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pppr\Desktop\"/>
    </mc:Choice>
  </mc:AlternateContent>
  <xr:revisionPtr revIDLastSave="0" documentId="8_{D28E0516-3DC7-43E7-95C5-9DD1332DC8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lu" sheetId="1" r:id="rId1"/>
    <sheet name="itc" sheetId="2" r:id="rId2"/>
    <sheet name="uv" sheetId="3" r:id="rId3"/>
    <sheet name="other" sheetId="4" r:id="rId4"/>
  </sheets>
  <definedNames>
    <definedName name="_xlnm._FilterDatabase" localSheetId="0" hidden="1">flu!$A$1:$T$5177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0" i="4" l="1"/>
  <c r="P130" i="4"/>
  <c r="O130" i="4"/>
  <c r="Q129" i="4"/>
  <c r="P129" i="4"/>
  <c r="O129" i="4"/>
  <c r="Q128" i="4"/>
  <c r="P128" i="4"/>
  <c r="O128" i="4"/>
  <c r="Q127" i="4"/>
  <c r="P127" i="4"/>
  <c r="O127" i="4"/>
  <c r="Q126" i="4"/>
  <c r="P126" i="4"/>
  <c r="O126" i="4"/>
  <c r="Q125" i="4"/>
  <c r="P125" i="4"/>
  <c r="O125" i="4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11" i="4"/>
  <c r="P111" i="4"/>
  <c r="O111" i="4"/>
  <c r="Q110" i="4"/>
  <c r="P110" i="4"/>
  <c r="O110" i="4"/>
  <c r="Q109" i="4"/>
  <c r="P109" i="4"/>
  <c r="O109" i="4"/>
  <c r="Q108" i="4"/>
  <c r="P108" i="4"/>
  <c r="O108" i="4"/>
  <c r="Q107" i="4"/>
  <c r="P107" i="4"/>
  <c r="O107" i="4"/>
  <c r="Q106" i="4"/>
  <c r="P106" i="4"/>
  <c r="O106" i="4"/>
  <c r="Q105" i="4"/>
  <c r="P105" i="4"/>
  <c r="O105" i="4"/>
  <c r="Q104" i="4"/>
  <c r="P104" i="4"/>
  <c r="O104" i="4"/>
  <c r="Q103" i="4"/>
  <c r="P103" i="4"/>
  <c r="O103" i="4"/>
  <c r="Q102" i="4"/>
  <c r="P102" i="4"/>
  <c r="O102" i="4"/>
  <c r="Q101" i="4"/>
  <c r="P101" i="4"/>
  <c r="O101" i="4"/>
  <c r="Q100" i="4"/>
  <c r="P100" i="4"/>
  <c r="O100" i="4"/>
  <c r="Q99" i="4"/>
  <c r="P99" i="4"/>
  <c r="O99" i="4"/>
  <c r="Q98" i="4"/>
  <c r="P98" i="4"/>
  <c r="O98" i="4"/>
  <c r="Q97" i="4"/>
  <c r="P97" i="4"/>
  <c r="O97" i="4"/>
  <c r="Q96" i="4"/>
  <c r="P96" i="4"/>
  <c r="O96" i="4"/>
  <c r="Q95" i="4"/>
  <c r="P95" i="4"/>
  <c r="O95" i="4"/>
  <c r="Q94" i="4"/>
  <c r="P94" i="4"/>
  <c r="O94" i="4"/>
  <c r="Q93" i="4"/>
  <c r="P93" i="4"/>
  <c r="O93" i="4"/>
  <c r="Q92" i="4"/>
  <c r="P92" i="4"/>
  <c r="O92" i="4"/>
  <c r="Q91" i="4"/>
  <c r="P91" i="4"/>
  <c r="O91" i="4"/>
  <c r="Q90" i="4"/>
  <c r="P90" i="4"/>
  <c r="O90" i="4"/>
  <c r="Q89" i="4"/>
  <c r="P89" i="4"/>
  <c r="O89" i="4"/>
  <c r="Q88" i="4"/>
  <c r="P88" i="4"/>
  <c r="O88" i="4"/>
  <c r="Q87" i="4"/>
  <c r="P87" i="4"/>
  <c r="O87" i="4"/>
  <c r="Q86" i="4"/>
  <c r="P86" i="4"/>
  <c r="O86" i="4"/>
  <c r="Q85" i="4"/>
  <c r="P85" i="4"/>
  <c r="O85" i="4"/>
  <c r="Q84" i="4"/>
  <c r="P84" i="4"/>
  <c r="O84" i="4"/>
  <c r="Q83" i="4"/>
  <c r="P83" i="4"/>
  <c r="O83" i="4"/>
  <c r="Q82" i="4"/>
  <c r="P82" i="4"/>
  <c r="O82" i="4"/>
  <c r="Q81" i="4"/>
  <c r="P81" i="4"/>
  <c r="O81" i="4"/>
  <c r="Q80" i="4"/>
  <c r="P80" i="4"/>
  <c r="O80" i="4"/>
  <c r="Q79" i="4"/>
  <c r="P79" i="4"/>
  <c r="O79" i="4"/>
  <c r="Q78" i="4"/>
  <c r="P78" i="4"/>
  <c r="O78" i="4"/>
  <c r="Q77" i="4"/>
  <c r="P77" i="4"/>
  <c r="O77" i="4"/>
  <c r="Q76" i="4"/>
  <c r="P76" i="4"/>
  <c r="O76" i="4"/>
  <c r="Q75" i="4"/>
  <c r="P75" i="4"/>
  <c r="O75" i="4"/>
  <c r="Q74" i="4"/>
  <c r="P74" i="4"/>
  <c r="O74" i="4"/>
  <c r="Q73" i="4"/>
  <c r="P73" i="4"/>
  <c r="O73" i="4"/>
  <c r="Q72" i="4"/>
  <c r="P72" i="4"/>
  <c r="O72" i="4"/>
  <c r="Q71" i="4"/>
  <c r="P71" i="4"/>
  <c r="O71" i="4"/>
  <c r="Q70" i="4"/>
  <c r="P70" i="4"/>
  <c r="O70" i="4"/>
  <c r="Q69" i="4"/>
  <c r="P69" i="4"/>
  <c r="O69" i="4"/>
  <c r="Q68" i="4"/>
  <c r="P68" i="4"/>
  <c r="O68" i="4"/>
  <c r="Q67" i="4"/>
  <c r="P67" i="4"/>
  <c r="O67" i="4"/>
  <c r="Q66" i="4"/>
  <c r="P66" i="4"/>
  <c r="O66" i="4"/>
  <c r="Q65" i="4"/>
  <c r="P65" i="4"/>
  <c r="O65" i="4"/>
  <c r="Q64" i="4"/>
  <c r="P64" i="4"/>
  <c r="O64" i="4"/>
  <c r="Q63" i="4"/>
  <c r="P63" i="4"/>
  <c r="O63" i="4"/>
  <c r="Q62" i="4"/>
  <c r="P62" i="4"/>
  <c r="O62" i="4"/>
  <c r="Q61" i="4"/>
  <c r="P61" i="4"/>
  <c r="O61" i="4"/>
  <c r="Q60" i="4"/>
  <c r="P60" i="4"/>
  <c r="O60" i="4"/>
  <c r="Q59" i="4"/>
  <c r="P59" i="4"/>
  <c r="O59" i="4"/>
  <c r="Q58" i="4"/>
  <c r="P58" i="4"/>
  <c r="O58" i="4"/>
  <c r="Q57" i="4"/>
  <c r="P57" i="4"/>
  <c r="O57" i="4"/>
  <c r="Q56" i="4"/>
  <c r="P56" i="4"/>
  <c r="O56" i="4"/>
  <c r="Q55" i="4"/>
  <c r="P55" i="4"/>
  <c r="O55" i="4"/>
  <c r="Q54" i="4"/>
  <c r="P54" i="4"/>
  <c r="O54" i="4"/>
  <c r="Q53" i="4"/>
  <c r="P53" i="4"/>
  <c r="O53" i="4"/>
  <c r="Q52" i="4"/>
  <c r="P52" i="4"/>
  <c r="O52" i="4"/>
  <c r="Q51" i="4"/>
  <c r="P51" i="4"/>
  <c r="O51" i="4"/>
  <c r="Q50" i="4"/>
  <c r="P50" i="4"/>
  <c r="O50" i="4"/>
  <c r="Q49" i="4"/>
  <c r="P49" i="4"/>
  <c r="O49" i="4"/>
  <c r="Q48" i="4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Q2" i="4"/>
  <c r="P2" i="4"/>
  <c r="O2" i="4"/>
  <c r="R322" i="2"/>
  <c r="Q322" i="2"/>
  <c r="P322" i="2"/>
  <c r="O322" i="2"/>
  <c r="R321" i="2"/>
  <c r="Q321" i="2"/>
  <c r="P321" i="2"/>
  <c r="O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R316" i="2"/>
  <c r="Q316" i="2"/>
  <c r="P316" i="2"/>
  <c r="O316" i="2"/>
  <c r="R315" i="2"/>
  <c r="Q315" i="2"/>
  <c r="P315" i="2"/>
  <c r="O315" i="2"/>
  <c r="R314" i="2"/>
  <c r="Q314" i="2"/>
  <c r="P314" i="2"/>
  <c r="O314" i="2"/>
  <c r="R313" i="2"/>
  <c r="Q313" i="2"/>
  <c r="P313" i="2"/>
  <c r="O313" i="2"/>
  <c r="R312" i="2"/>
  <c r="Q312" i="2"/>
  <c r="P312" i="2"/>
  <c r="O312" i="2"/>
  <c r="R311" i="2"/>
  <c r="Q311" i="2"/>
  <c r="P311" i="2"/>
  <c r="O311" i="2"/>
  <c r="R310" i="2"/>
  <c r="Q310" i="2"/>
  <c r="P310" i="2"/>
  <c r="O310" i="2"/>
  <c r="R309" i="2"/>
  <c r="Q309" i="2"/>
  <c r="P309" i="2"/>
  <c r="O309" i="2"/>
  <c r="R308" i="2"/>
  <c r="Q308" i="2"/>
  <c r="P308" i="2"/>
  <c r="O308" i="2"/>
  <c r="R307" i="2"/>
  <c r="Q307" i="2"/>
  <c r="P307" i="2"/>
  <c r="O307" i="2"/>
  <c r="R306" i="2"/>
  <c r="Q306" i="2"/>
  <c r="P306" i="2"/>
  <c r="O306" i="2"/>
  <c r="R305" i="2"/>
  <c r="Q305" i="2"/>
  <c r="P305" i="2"/>
  <c r="O305" i="2"/>
  <c r="R304" i="2"/>
  <c r="Q304" i="2"/>
  <c r="P304" i="2"/>
  <c r="O304" i="2"/>
  <c r="R303" i="2"/>
  <c r="Q303" i="2"/>
  <c r="P303" i="2"/>
  <c r="O303" i="2"/>
  <c r="E303" i="2"/>
  <c r="O302" i="2"/>
  <c r="E302" i="2"/>
  <c r="R302" i="2" s="1"/>
  <c r="R301" i="2"/>
  <c r="Q301" i="2"/>
  <c r="P301" i="2"/>
  <c r="O301" i="2"/>
  <c r="R300" i="2"/>
  <c r="Q300" i="2"/>
  <c r="P300" i="2"/>
  <c r="O300" i="2"/>
  <c r="R299" i="2"/>
  <c r="Q299" i="2"/>
  <c r="P299" i="2"/>
  <c r="O299" i="2"/>
  <c r="R298" i="2"/>
  <c r="Q298" i="2"/>
  <c r="P298" i="2"/>
  <c r="O298" i="2"/>
  <c r="R297" i="2"/>
  <c r="Q297" i="2"/>
  <c r="E297" i="2"/>
  <c r="P297" i="2" s="1"/>
  <c r="E296" i="2"/>
  <c r="R296" i="2" s="1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R286" i="2"/>
  <c r="Q286" i="2"/>
  <c r="P286" i="2"/>
  <c r="O286" i="2"/>
  <c r="L286" i="2"/>
  <c r="R285" i="2"/>
  <c r="Q285" i="2"/>
  <c r="P285" i="2"/>
  <c r="O285" i="2"/>
  <c r="R284" i="2"/>
  <c r="Q284" i="2"/>
  <c r="P284" i="2"/>
  <c r="O284" i="2"/>
  <c r="R283" i="2"/>
  <c r="Q283" i="2"/>
  <c r="P283" i="2"/>
  <c r="O283" i="2"/>
  <c r="R282" i="2"/>
  <c r="Q282" i="2"/>
  <c r="P282" i="2"/>
  <c r="O282" i="2"/>
  <c r="L282" i="2"/>
  <c r="R281" i="2"/>
  <c r="Q281" i="2"/>
  <c r="P281" i="2"/>
  <c r="O281" i="2"/>
  <c r="R280" i="2"/>
  <c r="Q280" i="2"/>
  <c r="P280" i="2"/>
  <c r="O280" i="2"/>
  <c r="R279" i="2"/>
  <c r="Q279" i="2"/>
  <c r="P279" i="2"/>
  <c r="O279" i="2"/>
  <c r="L279" i="2"/>
  <c r="R278" i="2"/>
  <c r="Q278" i="2"/>
  <c r="P278" i="2"/>
  <c r="O278" i="2"/>
  <c r="L278" i="2"/>
  <c r="R277" i="2"/>
  <c r="Q277" i="2"/>
  <c r="P277" i="2"/>
  <c r="O277" i="2"/>
  <c r="R276" i="2"/>
  <c r="Q276" i="2"/>
  <c r="P276" i="2"/>
  <c r="O276" i="2"/>
  <c r="R275" i="2"/>
  <c r="Q275" i="2"/>
  <c r="P275" i="2"/>
  <c r="O275" i="2"/>
  <c r="L275" i="2"/>
  <c r="R274" i="2"/>
  <c r="Q274" i="2"/>
  <c r="P274" i="2"/>
  <c r="O274" i="2"/>
  <c r="L274" i="2"/>
  <c r="R273" i="2"/>
  <c r="Q273" i="2"/>
  <c r="P273" i="2"/>
  <c r="O273" i="2"/>
  <c r="R272" i="2"/>
  <c r="Q272" i="2"/>
  <c r="P272" i="2"/>
  <c r="O272" i="2"/>
  <c r="R271" i="2"/>
  <c r="Q271" i="2"/>
  <c r="P271" i="2"/>
  <c r="O271" i="2"/>
  <c r="L271" i="2"/>
  <c r="R270" i="2"/>
  <c r="Q270" i="2"/>
  <c r="P270" i="2"/>
  <c r="O270" i="2"/>
  <c r="L270" i="2"/>
  <c r="R269" i="2"/>
  <c r="Q269" i="2"/>
  <c r="P269" i="2"/>
  <c r="O269" i="2"/>
  <c r="R268" i="2"/>
  <c r="Q268" i="2"/>
  <c r="P268" i="2"/>
  <c r="O268" i="2"/>
  <c r="R267" i="2"/>
  <c r="Q267" i="2"/>
  <c r="P267" i="2"/>
  <c r="O267" i="2"/>
  <c r="R266" i="2"/>
  <c r="Q266" i="2"/>
  <c r="P266" i="2"/>
  <c r="O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L263" i="2"/>
  <c r="R262" i="2"/>
  <c r="Q262" i="2"/>
  <c r="P262" i="2"/>
  <c r="O262" i="2"/>
  <c r="L262" i="2"/>
  <c r="R261" i="2"/>
  <c r="Q261" i="2"/>
  <c r="P261" i="2"/>
  <c r="O261" i="2"/>
  <c r="L261" i="2"/>
  <c r="R260" i="2"/>
  <c r="Q260" i="2"/>
  <c r="P260" i="2"/>
  <c r="O260" i="2"/>
  <c r="L260" i="2"/>
  <c r="R259" i="2"/>
  <c r="Q259" i="2"/>
  <c r="P259" i="2"/>
  <c r="O259" i="2"/>
  <c r="L259" i="2"/>
  <c r="R258" i="2"/>
  <c r="Q258" i="2"/>
  <c r="P258" i="2"/>
  <c r="O258" i="2"/>
  <c r="L258" i="2"/>
  <c r="R257" i="2"/>
  <c r="Q257" i="2"/>
  <c r="P257" i="2"/>
  <c r="O257" i="2"/>
  <c r="R256" i="2"/>
  <c r="Q256" i="2"/>
  <c r="P256" i="2"/>
  <c r="O256" i="2"/>
  <c r="L256" i="2"/>
  <c r="R255" i="2"/>
  <c r="Q255" i="2"/>
  <c r="P255" i="2"/>
  <c r="O255" i="2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R248" i="2"/>
  <c r="Q248" i="2"/>
  <c r="P248" i="2"/>
  <c r="O248" i="2"/>
  <c r="L248" i="2"/>
  <c r="R247" i="2"/>
  <c r="Q247" i="2"/>
  <c r="P247" i="2"/>
  <c r="O247" i="2"/>
  <c r="L247" i="2"/>
  <c r="R246" i="2"/>
  <c r="Q246" i="2"/>
  <c r="P246" i="2"/>
  <c r="O246" i="2"/>
  <c r="R245" i="2"/>
  <c r="Q245" i="2"/>
  <c r="P245" i="2"/>
  <c r="O245" i="2"/>
  <c r="R244" i="2"/>
  <c r="Q244" i="2"/>
  <c r="P244" i="2"/>
  <c r="E244" i="2"/>
  <c r="O244" i="2" s="1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R238" i="2"/>
  <c r="Q238" i="2"/>
  <c r="P238" i="2"/>
  <c r="O238" i="2"/>
  <c r="R237" i="2"/>
  <c r="Q237" i="2"/>
  <c r="P237" i="2"/>
  <c r="O237" i="2"/>
  <c r="R236" i="2"/>
  <c r="Q236" i="2"/>
  <c r="P236" i="2"/>
  <c r="O236" i="2"/>
  <c r="R235" i="2"/>
  <c r="Q235" i="2"/>
  <c r="P235" i="2"/>
  <c r="O235" i="2"/>
  <c r="R234" i="2"/>
  <c r="Q234" i="2"/>
  <c r="E234" i="2"/>
  <c r="P234" i="2" s="1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E227" i="2"/>
  <c r="R227" i="2" s="1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R215" i="2"/>
  <c r="Q215" i="2"/>
  <c r="P215" i="2"/>
  <c r="O215" i="2"/>
  <c r="R214" i="2"/>
  <c r="Q214" i="2"/>
  <c r="P214" i="2"/>
  <c r="O214" i="2"/>
  <c r="R213" i="2"/>
  <c r="Q213" i="2"/>
  <c r="P213" i="2"/>
  <c r="O213" i="2"/>
  <c r="R212" i="2"/>
  <c r="Q212" i="2"/>
  <c r="P212" i="2"/>
  <c r="O212" i="2"/>
  <c r="R211" i="2"/>
  <c r="Q211" i="2"/>
  <c r="P211" i="2"/>
  <c r="O211" i="2"/>
  <c r="E210" i="2"/>
  <c r="R210" i="2" s="1"/>
  <c r="R209" i="2"/>
  <c r="Q209" i="2"/>
  <c r="P209" i="2"/>
  <c r="O209" i="2"/>
  <c r="R208" i="2"/>
  <c r="Q208" i="2"/>
  <c r="P208" i="2"/>
  <c r="O208" i="2"/>
  <c r="R207" i="2"/>
  <c r="Q207" i="2"/>
  <c r="P207" i="2"/>
  <c r="O207" i="2"/>
  <c r="R206" i="2"/>
  <c r="Q206" i="2"/>
  <c r="P206" i="2"/>
  <c r="O206" i="2"/>
  <c r="R205" i="2"/>
  <c r="Q205" i="2"/>
  <c r="P205" i="2"/>
  <c r="O205" i="2"/>
  <c r="R204" i="2"/>
  <c r="Q204" i="2"/>
  <c r="P204" i="2"/>
  <c r="O204" i="2"/>
  <c r="R203" i="2"/>
  <c r="Q203" i="2"/>
  <c r="P203" i="2"/>
  <c r="O203" i="2"/>
  <c r="L203" i="2"/>
  <c r="R202" i="2"/>
  <c r="Q202" i="2"/>
  <c r="P202" i="2"/>
  <c r="O202" i="2"/>
  <c r="L202" i="2"/>
  <c r="R201" i="2"/>
  <c r="Q201" i="2"/>
  <c r="P201" i="2"/>
  <c r="O201" i="2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L195" i="2"/>
  <c r="R194" i="2"/>
  <c r="Q194" i="2"/>
  <c r="P194" i="2"/>
  <c r="O194" i="2"/>
  <c r="L194" i="2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R182" i="2"/>
  <c r="Q182" i="2"/>
  <c r="P182" i="2"/>
  <c r="O182" i="2"/>
  <c r="R181" i="2"/>
  <c r="Q181" i="2"/>
  <c r="P181" i="2"/>
  <c r="O181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R170" i="2"/>
  <c r="Q170" i="2"/>
  <c r="P170" i="2"/>
  <c r="O170" i="2"/>
  <c r="R169" i="2"/>
  <c r="Q169" i="2"/>
  <c r="P169" i="2"/>
  <c r="O169" i="2"/>
  <c r="R168" i="2"/>
  <c r="Q168" i="2"/>
  <c r="P168" i="2"/>
  <c r="O168" i="2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8" i="2"/>
  <c r="Q158" i="2"/>
  <c r="P158" i="2"/>
  <c r="O158" i="2"/>
  <c r="R157" i="2"/>
  <c r="Q157" i="2"/>
  <c r="P157" i="2"/>
  <c r="O157" i="2"/>
  <c r="R156" i="2"/>
  <c r="Q156" i="2"/>
  <c r="P156" i="2"/>
  <c r="O156" i="2"/>
  <c r="R155" i="2"/>
  <c r="Q155" i="2"/>
  <c r="P155" i="2"/>
  <c r="O155" i="2"/>
  <c r="R154" i="2"/>
  <c r="Q154" i="2"/>
  <c r="P154" i="2"/>
  <c r="O154" i="2"/>
  <c r="O153" i="2"/>
  <c r="E153" i="2"/>
  <c r="R153" i="2" s="1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R146" i="2"/>
  <c r="Q146" i="2"/>
  <c r="P146" i="2"/>
  <c r="O146" i="2"/>
  <c r="R145" i="2"/>
  <c r="Q145" i="2"/>
  <c r="P145" i="2"/>
  <c r="O145" i="2"/>
  <c r="R144" i="2"/>
  <c r="Q144" i="2"/>
  <c r="P144" i="2"/>
  <c r="O144" i="2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L123" i="2"/>
  <c r="R122" i="2"/>
  <c r="Q122" i="2"/>
  <c r="P122" i="2"/>
  <c r="O122" i="2"/>
  <c r="L122" i="2"/>
  <c r="R121" i="2"/>
  <c r="Q121" i="2"/>
  <c r="P121" i="2"/>
  <c r="O121" i="2"/>
  <c r="L121" i="2"/>
  <c r="R120" i="2"/>
  <c r="Q120" i="2"/>
  <c r="P120" i="2"/>
  <c r="O120" i="2"/>
  <c r="L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L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E71" i="2"/>
  <c r="P71" i="2" s="1"/>
  <c r="R70" i="2"/>
  <c r="Q70" i="2"/>
  <c r="P70" i="2"/>
  <c r="O70" i="2"/>
  <c r="L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L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L48" i="2"/>
  <c r="R47" i="2"/>
  <c r="Q47" i="2"/>
  <c r="P47" i="2"/>
  <c r="O47" i="2"/>
  <c r="L47" i="2"/>
  <c r="R46" i="2"/>
  <c r="Q46" i="2"/>
  <c r="P46" i="2"/>
  <c r="O46" i="2"/>
  <c r="L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R2" i="2"/>
  <c r="Q2" i="2"/>
  <c r="P2" i="2"/>
  <c r="O2" i="2"/>
  <c r="O227" i="2" l="1"/>
  <c r="O296" i="2"/>
  <c r="P227" i="2"/>
  <c r="P296" i="2"/>
  <c r="Q227" i="2"/>
  <c r="Q296" i="2"/>
  <c r="P153" i="2"/>
  <c r="O210" i="2"/>
  <c r="P302" i="2"/>
  <c r="O71" i="2"/>
  <c r="Q153" i="2"/>
  <c r="P210" i="2"/>
  <c r="Q302" i="2"/>
  <c r="Q210" i="2"/>
  <c r="O234" i="2"/>
  <c r="O297" i="2"/>
</calcChain>
</file>

<file path=xl/sharedStrings.xml><?xml version="1.0" encoding="utf-8"?>
<sst xmlns="http://schemas.openxmlformats.org/spreadsheetml/2006/main" count="28701" uniqueCount="13400">
  <si>
    <t>file</t>
  </si>
  <si>
    <t>smi</t>
  </si>
  <si>
    <t>parameter</t>
  </si>
  <si>
    <t>pH</t>
  </si>
  <si>
    <t>T</t>
  </si>
  <si>
    <t>KSV</t>
  </si>
  <si>
    <t>kq</t>
  </si>
  <si>
    <t>n</t>
  </si>
  <si>
    <t>K</t>
  </si>
  <si>
    <t>Ka</t>
  </si>
  <si>
    <t>Kb</t>
  </si>
  <si>
    <t>ΔH</t>
  </si>
  <si>
    <t>ΔS</t>
  </si>
  <si>
    <t>ΔG</t>
  </si>
  <si>
    <t>Kd</t>
  </si>
  <si>
    <t>dG(Ksv)</t>
  </si>
  <si>
    <t>dG(Ka)</t>
  </si>
  <si>
    <t>dG(Kb)</t>
  </si>
  <si>
    <t>dG(K)</t>
  </si>
  <si>
    <t>out_dG</t>
  </si>
  <si>
    <t>1.txt</t>
  </si>
  <si>
    <t>O=C1CCC2=C(C=C(OCCCCN3CCN(C4=C(Cl)C(Cl)=CC=C4)CC3)C=C2)N1</t>
  </si>
  <si>
    <t>0.80</t>
  </si>
  <si>
    <t>7510000</t>
  </si>
  <si>
    <t>1_1.txt</t>
  </si>
  <si>
    <t>O=C1C=CC2=C(C=C(OCCCCN3CCN(C4=C(Cl)C(Cl)=CC=C4)CC3)C=C2)N1</t>
  </si>
  <si>
    <t>0.98</t>
  </si>
  <si>
    <t>3190000</t>
  </si>
  <si>
    <t>1_2.txt</t>
  </si>
  <si>
    <t>O=C1CCC2=C(C=C(OCCCCN3CCN(C4=CC=CC=C4)CC3)C=C2)N1</t>
  </si>
  <si>
    <t>0.63</t>
  </si>
  <si>
    <t>170000</t>
  </si>
  <si>
    <t>1_3.txt</t>
  </si>
  <si>
    <t>O=C1CCC2=C(C=C(OCCCCN3CCN(C4=CC(Cl)=CC=C4)CC3)C=C2)N1</t>
  </si>
  <si>
    <t>0.97</t>
  </si>
  <si>
    <t>650000</t>
  </si>
  <si>
    <t>1_4.txt</t>
  </si>
  <si>
    <t>O=C1CCC2=C(C=C(OCCCCN3CCN(C4=C(Cl)C=CC=C4)CC3)C=C2)N1</t>
  </si>
  <si>
    <t>0.84</t>
  </si>
  <si>
    <t>1550000</t>
  </si>
  <si>
    <t>100.txt</t>
  </si>
  <si>
    <t>CCN(CC)CCCC(C)NC1=C2C=CC(=CC2=NC=C1)Cl</t>
  </si>
  <si>
    <t>37000.0</t>
  </si>
  <si>
    <t>5300000000000.0</t>
  </si>
  <si>
    <t>0.762</t>
  </si>
  <si>
    <t>1620.0</t>
  </si>
  <si>
    <t>35000.0</t>
  </si>
  <si>
    <t>4900000000000.0</t>
  </si>
  <si>
    <t>0.815</t>
  </si>
  <si>
    <t>3020.0</t>
  </si>
  <si>
    <t>27000.0</t>
  </si>
  <si>
    <t>3800000000000.0</t>
  </si>
  <si>
    <t>0.702</t>
  </si>
  <si>
    <t>520.0</t>
  </si>
  <si>
    <t>100_1.txt</t>
  </si>
  <si>
    <t>C(CNC2=C1C=CC(=CC1=NC=C2)Cl)NCC3=CC=C(S3)C4=CC=C(C=C4)F</t>
  </si>
  <si>
    <t>518000.0</t>
  </si>
  <si>
    <t>73000000000000.0</t>
  </si>
  <si>
    <t>1.088</t>
  </si>
  <si>
    <t>1660000.0</t>
  </si>
  <si>
    <t>513999.99999999994</t>
  </si>
  <si>
    <t>72500000000000.0</t>
  </si>
  <si>
    <t>1.068</t>
  </si>
  <si>
    <t>1260000.0</t>
  </si>
  <si>
    <t>497000.0</t>
  </si>
  <si>
    <t>70100000000000.0</t>
  </si>
  <si>
    <t>1.026</t>
  </si>
  <si>
    <t>690000.0</t>
  </si>
  <si>
    <t>100_2.txt</t>
  </si>
  <si>
    <t>C(NC2=C1C=CC(=CC1=NC=C2)Cl)CCNCC3=CC=C(S3)C4=CC=C(C=C4)F</t>
  </si>
  <si>
    <t>365000.0</t>
  </si>
  <si>
    <t>51500000000000.0</t>
  </si>
  <si>
    <t>0.885</t>
  </si>
  <si>
    <t>813000.0000000001</t>
  </si>
  <si>
    <t>346000.0</t>
  </si>
  <si>
    <t>48800000000000.0</t>
  </si>
  <si>
    <t>0.868</t>
  </si>
  <si>
    <t>617000.0</t>
  </si>
  <si>
    <t>892000.0</t>
  </si>
  <si>
    <t>125800000000000.0</t>
  </si>
  <si>
    <t>0.846</t>
  </si>
  <si>
    <t>437000.0</t>
  </si>
  <si>
    <t>100_3.txt</t>
  </si>
  <si>
    <t>C1=CC=CC2=C1C(=CC=N2)N(CCCCN(CC3=CC=C(C=C3)C4=CSC5=C4C=C(C=C5)F)[H])[H]</t>
  </si>
  <si>
    <t>347000.0</t>
  </si>
  <si>
    <t>49000000000000.0</t>
  </si>
  <si>
    <t>1.104</t>
  </si>
  <si>
    <t>1350000.0</t>
  </si>
  <si>
    <t>323000.0</t>
  </si>
  <si>
    <t>45500000000000.0</t>
  </si>
  <si>
    <t>1.116</t>
  </si>
  <si>
    <t>1480000.0</t>
  </si>
  <si>
    <t>44500000000000.0</t>
  </si>
  <si>
    <t>1.110</t>
  </si>
  <si>
    <t>1320000.0</t>
  </si>
  <si>
    <t>100_4.txt</t>
  </si>
  <si>
    <t>C1=CC(=CC2=C1C(=CC=N2)N(CCN(CC3=CC=C(C=C3)F)[H])[H])Cl</t>
  </si>
  <si>
    <t>44000.0</t>
  </si>
  <si>
    <t>6200000000000.0</t>
  </si>
  <si>
    <t>0.601</t>
  </si>
  <si>
    <t>229.0</t>
  </si>
  <si>
    <t>28999.999999999996</t>
  </si>
  <si>
    <t>4099999999999.9995</t>
  </si>
  <si>
    <t>0.404</t>
  </si>
  <si>
    <t>100_5.txt</t>
  </si>
  <si>
    <t>C1=CC(=CC2=C1C(=CC=N2)N(CCCN(CC3=CC=C(C=C3)F)[H])[H])Cl</t>
  </si>
  <si>
    <t>24000.0</t>
  </si>
  <si>
    <t>3400000000000.0005</t>
  </si>
  <si>
    <t>0.776</t>
  </si>
  <si>
    <t>1260.0</t>
  </si>
  <si>
    <t>34000.0</t>
  </si>
  <si>
    <t>4800000000000.0</t>
  </si>
  <si>
    <t>0.722</t>
  </si>
  <si>
    <t>870.0</t>
  </si>
  <si>
    <t>15000.0</t>
  </si>
  <si>
    <t>2100000000000.0</t>
  </si>
  <si>
    <t>0.654</t>
  </si>
  <si>
    <t>150.0</t>
  </si>
  <si>
    <t>100_6.txt</t>
  </si>
  <si>
    <t>C1=CC(=CC2=C1C(=CC=N2)N(CCCN(CC3=CC=CC=C3)[H])[H])Cl</t>
  </si>
  <si>
    <t>85000.0</t>
  </si>
  <si>
    <t>11900000000000.0</t>
  </si>
  <si>
    <t>0.588</t>
  </si>
  <si>
    <t>372.0</t>
  </si>
  <si>
    <t>4200000000000.0</t>
  </si>
  <si>
    <t>0.754</t>
  </si>
  <si>
    <t>1148.0</t>
  </si>
  <si>
    <t>25000.0</t>
  </si>
  <si>
    <t>3500000000000.0</t>
  </si>
  <si>
    <t>0.416</t>
  </si>
  <si>
    <t>11.0</t>
  </si>
  <si>
    <t>100_7.txt</t>
  </si>
  <si>
    <t>C1=CC(=CC2=C1C(=CC=N2)N(CCN(CC3CCC5(CC3)OOC4(CCCCC4)OO5)[H])[H])Cl</t>
  </si>
  <si>
    <t>73000.0</t>
  </si>
  <si>
    <t>10300000000000.0</t>
  </si>
  <si>
    <t>0.644</t>
  </si>
  <si>
    <t>660.0</t>
  </si>
  <si>
    <t>94000.0</t>
  </si>
  <si>
    <t>13300000000000.0</t>
  </si>
  <si>
    <t>0.800</t>
  </si>
  <si>
    <t>6760.0</t>
  </si>
  <si>
    <t>77000.0</t>
  </si>
  <si>
    <t>10900000000000.0</t>
  </si>
  <si>
    <t>0.781</t>
  </si>
  <si>
    <t>4370.0</t>
  </si>
  <si>
    <t>100_8.txt</t>
  </si>
  <si>
    <t>C1=CC(=CC2=C1C(=CC=N2)N(C(C)CCCN(CCC34CC5CC(C3)CC(C4)C5)[H])[H])Cl</t>
  </si>
  <si>
    <t>52000.0</t>
  </si>
  <si>
    <t>7400000000000.0</t>
  </si>
  <si>
    <t>57999.99999999999</t>
  </si>
  <si>
    <t>8199999999999.999</t>
  </si>
  <si>
    <t>0.725</t>
  </si>
  <si>
    <t>1549.0</t>
  </si>
  <si>
    <t>40000.0</t>
  </si>
  <si>
    <t>5600000000000.001</t>
  </si>
  <si>
    <t>0.608</t>
  </si>
  <si>
    <t>170.0</t>
  </si>
  <si>
    <t>10019.txt</t>
  </si>
  <si>
    <t>C1=CC(=CC=C1C2=COC3=CC(=CC(=C3C2=O)O)O)O</t>
  </si>
  <si>
    <t>119000.0</t>
  </si>
  <si>
    <t>172000.0</t>
  </si>
  <si>
    <t>146000.0</t>
  </si>
  <si>
    <t>132000.0</t>
  </si>
  <si>
    <t>117000.0</t>
  </si>
  <si>
    <t>134000.0</t>
  </si>
  <si>
    <t>10019_1.txt</t>
  </si>
  <si>
    <t>C1=C2C3=C(C(=C1O)O)OC(=O)C4=CC(=C(C(=C43)OC2=O)O)O</t>
  </si>
  <si>
    <t>475000.0</t>
  </si>
  <si>
    <t>463000.0</t>
  </si>
  <si>
    <t>441000.0</t>
  </si>
  <si>
    <t>409999.99999999994</t>
  </si>
  <si>
    <t>463999.99999999994</t>
  </si>
  <si>
    <t>278000.0</t>
  </si>
  <si>
    <t>1004.txt</t>
  </si>
  <si>
    <t>CN(CC1=CN=C2C(=N1)C(=NC(=N2)N)N)C3=CC=C(C=C3)C(=O)N[C@@H](CCC(=O)O)C(=O)O</t>
  </si>
  <si>
    <t>1014.txt</t>
  </si>
  <si>
    <t>C[C@]12CCC(=O)C[C@H]1CC[C@@H]3[C@@H]2[C@H](C[C@]4([C@H]3CC[C@@]4(C(=O)CO)O)C)O</t>
  </si>
  <si>
    <t>50000000000000.0</t>
  </si>
  <si>
    <t>0.85</t>
  </si>
  <si>
    <t>1014_1.txt</t>
  </si>
  <si>
    <t>CC(=O)OCC(=O)[C@]1(CC[C@@H]2[C@@]1(C[C@@H]([C@H]3[C@H]2CC[C@H]4[C@@]3(CCC(=O)C4)C)O)C)O</t>
  </si>
  <si>
    <t>54000000000000.0</t>
  </si>
  <si>
    <t>0.96</t>
  </si>
  <si>
    <t>10195.txt</t>
  </si>
  <si>
    <t>C[C@@]1([C@H]2C[C@H]3[C@@H](C(=O)C(=C([C@]3(C(=O)C2=C(C4=C1C=CC=C4O)O)O)O)C(=O)N)N(C)C)O</t>
  </si>
  <si>
    <t>59000.0</t>
  </si>
  <si>
    <t>5900000000000.0</t>
  </si>
  <si>
    <t>1.35</t>
  </si>
  <si>
    <t>57900.0</t>
  </si>
  <si>
    <t>58700.0</t>
  </si>
  <si>
    <t>5870000000000.0</t>
  </si>
  <si>
    <t>1.20</t>
  </si>
  <si>
    <t>55900.0</t>
  </si>
  <si>
    <t>10195_1.txt</t>
  </si>
  <si>
    <t>C[C@@]1([C@H]2C[C@H]3[C@@H](C(=O)C(=C([C@]3(C(=O)C2=C(C4=C(C=CC(=C41)Cl)O)O)O)O)C(=O)N)N(C)C)O</t>
  </si>
  <si>
    <t>54700.0</t>
  </si>
  <si>
    <t>5470000000000.0</t>
  </si>
  <si>
    <t>58600.0</t>
  </si>
  <si>
    <t>53000.0</t>
  </si>
  <si>
    <t>54000.0</t>
  </si>
  <si>
    <t>10195_2.txt</t>
  </si>
  <si>
    <t>C[C@@]1([C@H]2[C@@H]([C@H]3[C@@H](C(=O)C(=C([C@]3(C(=O)C2=C(C4=C1C=CC=C4O)O)O)O)C(=O)N)N(C)C)O)O</t>
  </si>
  <si>
    <t>66400.0</t>
  </si>
  <si>
    <t>6640000000000.0</t>
  </si>
  <si>
    <t>1.27</t>
  </si>
  <si>
    <t>61600.0</t>
  </si>
  <si>
    <t>5860000000000.0</t>
  </si>
  <si>
    <t>1.19</t>
  </si>
  <si>
    <t>57600.0</t>
  </si>
  <si>
    <t>10203.txt</t>
  </si>
  <si>
    <t>C[C@H]1[C@@H]([C@H]([C@H]([C@@H](O1)OC[C@@H]2[C@H]([C@@H]([C@H]([C@@H](O2)OC3=C(OC4=CC(=CC(=C4C3=O)O)O)C5=CC(=C(C=C5)O)O)O)O)O)O)O)O</t>
  </si>
  <si>
    <t>166500.0</t>
  </si>
  <si>
    <t>16650000000000.0</t>
  </si>
  <si>
    <t>0.70</t>
  </si>
  <si>
    <t>26061.54</t>
  </si>
  <si>
    <t>110200.00000000001</t>
  </si>
  <si>
    <t>11020000000000.0</t>
  </si>
  <si>
    <t>0.60</t>
  </si>
  <si>
    <t>4111.50</t>
  </si>
  <si>
    <t>10206.txt</t>
  </si>
  <si>
    <t>[H][C@]12CCC([H])(C1)[C@@]1([H])C2N(N=C1C1=C(C#N)C(C)=NN1C1=CC=CC=C1)C1=CC=C(Br)C=C1</t>
  </si>
  <si>
    <t>36200.0</t>
  </si>
  <si>
    <t>0.9</t>
  </si>
  <si>
    <t>36500.0</t>
  </si>
  <si>
    <t>1022.txt</t>
  </si>
  <si>
    <t>C1=CC(=CC=C1C(=O)N[C@@H](CCC(=O)O)C(=O)O)NCC2=CN=C3C(=N2)C(=O)NC(=N3)N</t>
  </si>
  <si>
    <t>1300000000000.0</t>
  </si>
  <si>
    <t>10242.txt</t>
  </si>
  <si>
    <t>COC1=C(C=CC(=C1)/C=C/C(=O)CC(=O)/C=C/C2=CC(=C(C=C2)O)OC)O</t>
  </si>
  <si>
    <t>151000.0</t>
  </si>
  <si>
    <t>81000.0</t>
  </si>
  <si>
    <t>47000.0</t>
  </si>
  <si>
    <t>42000.0</t>
  </si>
  <si>
    <t>13000.0</t>
  </si>
  <si>
    <t>1027.txt</t>
  </si>
  <si>
    <t>[H][C@@]12CC[C@H](\C(C)=N\N=C3/NC(=O)\C(S3)=C/C(=O)OC)[C@@]1(C)CC[C@@]1([H])[C@@]2([H])CC=C2C[C@H](CC[C@]12C)OC(C)=O</t>
  </si>
  <si>
    <t>170000.0</t>
  </si>
  <si>
    <t>30299999999999.996</t>
  </si>
  <si>
    <t>143000.0</t>
  </si>
  <si>
    <t>1027_1.txt</t>
  </si>
  <si>
    <t>[H][C@@]12CC[C@H](\C(C)=N\N=C3\S\C(=C\C(=O)OC)C(=O)N3C)[C@@]1(C)CC[C@@]1([H])[C@@]2([H])CC=C2C[C@H](CC[C@]12C)OC(C)=O</t>
  </si>
  <si>
    <t>83300.0</t>
  </si>
  <si>
    <t>14800000000000.0</t>
  </si>
  <si>
    <t>0.78</t>
  </si>
  <si>
    <t>8400.0</t>
  </si>
  <si>
    <t>1027_2.txt</t>
  </si>
  <si>
    <t>[H][C@@]12CC[C@H]([C@H](C)CCCC(C)C)[C@@]1(C)CC[C@@]1([H])[C@@]2([H])C\C(=N/N=C2\NC(=O)\C(S2)=C/C(=O)OC)C2C[C@H](CC[C@]12C)OC(C)=O</t>
  </si>
  <si>
    <t>33800.0</t>
  </si>
  <si>
    <t>6030000000000.0</t>
  </si>
  <si>
    <t>0.89</t>
  </si>
  <si>
    <t>10600.0</t>
  </si>
  <si>
    <t>1030.txt</t>
  </si>
  <si>
    <t>C1=CC(=C(C=C1C2=[O+]C3=CC(=CC(=C3C=C2O[C@H]4[C@@H]([C@H]([C@@H]([C@H](O4)CO)O)O)O)O)O)O)O</t>
  </si>
  <si>
    <t>1.33315</t>
  </si>
  <si>
    <t>1030_1.txt</t>
  </si>
  <si>
    <t>COC1=C2C3=C(C(=O)CC3)C(=O)OC2=C4[C@@H]5C=CO[C@@H]5OC4=C1</t>
  </si>
  <si>
    <t>19640.0</t>
  </si>
  <si>
    <t>1964000000000.0</t>
  </si>
  <si>
    <t>12370.000000000002</t>
  </si>
  <si>
    <t>1237000000000.0</t>
  </si>
  <si>
    <t>9850.0</t>
  </si>
  <si>
    <t>985000000000.0</t>
  </si>
  <si>
    <t>1030_2.txt</t>
  </si>
  <si>
    <t>C1=CC(=C(C=C1C(=O)O)O)O</t>
  </si>
  <si>
    <t>1.09228</t>
  </si>
  <si>
    <t>1030_3.txt</t>
  </si>
  <si>
    <t>C1=C(C=C(C(=C1O)C=O)O)O</t>
  </si>
  <si>
    <t>1.12627</t>
  </si>
  <si>
    <t>10313.txt</t>
  </si>
  <si>
    <t>CC(C#N)N1C(=O)C(=CNC1=O)Cl</t>
  </si>
  <si>
    <t>16020.0</t>
  </si>
  <si>
    <t>1602000000000.0</t>
  </si>
  <si>
    <t>87220.0</t>
  </si>
  <si>
    <t>15740.0</t>
  </si>
  <si>
    <t>1574000000000.0</t>
  </si>
  <si>
    <t>87129.99999999999</t>
  </si>
  <si>
    <t>15550.0</t>
  </si>
  <si>
    <t>1555000000000.0</t>
  </si>
  <si>
    <t>46710.0</t>
  </si>
  <si>
    <t>10360.txt</t>
  </si>
  <si>
    <t>C[C@]12CCC(=O)C=C1CC[C@@H]3[C@@H]2[C@H](C[C@]4([C@H]3CC[C@@]4(C(=O)CO)O)C)O</t>
  </si>
  <si>
    <t>20000.0</t>
  </si>
  <si>
    <t>10360_1.txt</t>
  </si>
  <si>
    <t>C[C@]12CC[C@H](C[C@H]1CC[C@@H]3[C@@H]2[C@H](C[C@]4([C@H]3CC[C@@]4(C(=O)CO)O)C)O)O</t>
  </si>
  <si>
    <t>1038.txt</t>
  </si>
  <si>
    <t>C1=CC=C(C(=C1)C2C(O2)(CN3C=NC=N3)C4=CC=C(C=C4)F)Cl</t>
  </si>
  <si>
    <t>0.95</t>
  </si>
  <si>
    <t>0.91</t>
  </si>
  <si>
    <t>1038_1.txt</t>
  </si>
  <si>
    <t>C1CC1(C(CC2=CC=CC=C2Cl)(CN3C(=S)N=CN3)O)Cl</t>
  </si>
  <si>
    <t>1.11</t>
  </si>
  <si>
    <t>1.07</t>
  </si>
  <si>
    <t>104.txt</t>
  </si>
  <si>
    <t>C1NC2=CC(=C(C=C2S(=O)(=O)N1)S(=O)(=O)N)Cl</t>
  </si>
  <si>
    <t>13080.0</t>
  </si>
  <si>
    <t>1308000000000.0</t>
  </si>
  <si>
    <t>1.06</t>
  </si>
  <si>
    <t>88699.99999999999</t>
  </si>
  <si>
    <t>11340.0</t>
  </si>
  <si>
    <t>1134000000000.0</t>
  </si>
  <si>
    <t>1.03</t>
  </si>
  <si>
    <t>81199.99999999999</t>
  </si>
  <si>
    <t>10120.0</t>
  </si>
  <si>
    <t>1011999999999.9999</t>
  </si>
  <si>
    <t>68900.0</t>
  </si>
  <si>
    <t>9000.0</t>
  </si>
  <si>
    <t>900000000000.0</t>
  </si>
  <si>
    <t>1.01</t>
  </si>
  <si>
    <t>54600.0</t>
  </si>
  <si>
    <t>1040.txt</t>
  </si>
  <si>
    <t>CC1=CC2=C(C=C1C)N(C=N2)[C@@H]3[C@@H]([C@@H]([C@H](O3)CO)OP(=O)([O-])O[C@H](C)CNC(=O)CC[C@@]4([C@H]([C@@H]5[C@]6([C@@]([C@@H](/C(=C(/C7=N/C(=C\C8=N/C(=C(\C4=N5)/C)/[C@H](C8(C)C)CCC(=O)N)/[C@H]([C@]7(C)CC(=O)N)CCC(=O)N)\C)/[N-]6)CCC(=O)N)(C)CC(=O)N)C)CC(=O)N)C)O.[C-]#N.[Co+3]</t>
  </si>
  <si>
    <t>45500.0</t>
  </si>
  <si>
    <t>41900.00000000001</t>
  </si>
  <si>
    <t>1.17</t>
  </si>
  <si>
    <t>39600.0</t>
  </si>
  <si>
    <t>1.14</t>
  </si>
  <si>
    <t>1047.txt</t>
  </si>
  <si>
    <t>COC1=C(C=C2C(=C1)C=C(C(=O)O2)OC3=CC4=C(C=C3)C=CC(=O)O4)O</t>
  </si>
  <si>
    <t>76300.0</t>
  </si>
  <si>
    <t>12700000000000.0</t>
  </si>
  <si>
    <t>1.02</t>
  </si>
  <si>
    <t>64100.0</t>
  </si>
  <si>
    <t>10700000000000.0</t>
  </si>
  <si>
    <t>62300.00000000001</t>
  </si>
  <si>
    <t>10400000000000.0</t>
  </si>
  <si>
    <t>0.94</t>
  </si>
  <si>
    <t>1050.txt</t>
  </si>
  <si>
    <t>CN(C)C(=N)NC(=N)\N=C\C1=CC=C(Cl)C=C1</t>
  </si>
  <si>
    <t>36900.0</t>
  </si>
  <si>
    <t>6000000000000.0</t>
  </si>
  <si>
    <t>0.99</t>
  </si>
  <si>
    <t>33400.0</t>
  </si>
  <si>
    <t>38000.0</t>
  </si>
  <si>
    <t>6180000000000.0</t>
  </si>
  <si>
    <t>31600.0</t>
  </si>
  <si>
    <t>38500.0</t>
  </si>
  <si>
    <t>6260000000000.0</t>
  </si>
  <si>
    <t>25299.999999999996</t>
  </si>
  <si>
    <t>1050_1.txt</t>
  </si>
  <si>
    <t>CN(C)C(=N)NC(=N)\N=C\C1=CC=C(Br)C=C1</t>
  </si>
  <si>
    <t>39000.0</t>
  </si>
  <si>
    <t>6340000000000.0</t>
  </si>
  <si>
    <t>30400.0</t>
  </si>
  <si>
    <t>39300.0</t>
  </si>
  <si>
    <t>34400.0</t>
  </si>
  <si>
    <t>31900.0</t>
  </si>
  <si>
    <t>6390000000000.0</t>
  </si>
  <si>
    <t>1.00</t>
  </si>
  <si>
    <t>38900.0</t>
  </si>
  <si>
    <t>1050_2.txt</t>
  </si>
  <si>
    <t>CN(C)C(=N)NC(=N)\N=C\C1=CC=C(C=C1)C(F)(F)F</t>
  </si>
  <si>
    <t>5190000000000.0</t>
  </si>
  <si>
    <t>0.93</t>
  </si>
  <si>
    <t>30000.0</t>
  </si>
  <si>
    <t>4880000000000.0</t>
  </si>
  <si>
    <t>29400.0</t>
  </si>
  <si>
    <t>4780000000000.0</t>
  </si>
  <si>
    <t>1060.txt</t>
  </si>
  <si>
    <t>ClC1=CC=C(NC2=N[N+](=C(S2)C2=CC=C3OCOC3=C2)C2=CC=CC=C2)C=C1</t>
  </si>
  <si>
    <t>61400.0</t>
  </si>
  <si>
    <t>6140000000000.0</t>
  </si>
  <si>
    <t>54900.0</t>
  </si>
  <si>
    <t>5490000000000.0</t>
  </si>
  <si>
    <t>43500.0</t>
  </si>
  <si>
    <t>4349999999999.9995</t>
  </si>
  <si>
    <t>1060_1.txt</t>
  </si>
  <si>
    <t>BrC1=CC=C(NC2=N[N+](=C(S2)C2=CC=C3OCOC3=C2)C2=CC=CC=C2)C=C1</t>
  </si>
  <si>
    <t>42600.0</t>
  </si>
  <si>
    <t>4260000000000.0</t>
  </si>
  <si>
    <t>40500.0</t>
  </si>
  <si>
    <t>4050000000000.0</t>
  </si>
  <si>
    <t>28100.0</t>
  </si>
  <si>
    <t>2810000000000.0</t>
  </si>
  <si>
    <t>1063.txt</t>
  </si>
  <si>
    <t>CC1=C(C(=CC=C1)NC2=CC=CC=C2C(=O)O)C</t>
  </si>
  <si>
    <t>7130000000000.0</t>
  </si>
  <si>
    <t>1063_1.txt</t>
  </si>
  <si>
    <t>C1=CC=C(C(=C1)/C=N/O)O</t>
  </si>
  <si>
    <t>14400.0</t>
  </si>
  <si>
    <t>1440000000000.0</t>
  </si>
  <si>
    <t>1.44</t>
  </si>
  <si>
    <t>10671.txt</t>
  </si>
  <si>
    <t>C/C(=N\OC1OC(C)C(O)C(O)C1O)C1=CC(O)=C2C(=O)C3C=CC=CC3C(=O)C2=C1O</t>
  </si>
  <si>
    <t>8561.0</t>
  </si>
  <si>
    <t>1.046</t>
  </si>
  <si>
    <t>149000.0</t>
  </si>
  <si>
    <t>7325.0</t>
  </si>
  <si>
    <t>1.131</t>
  </si>
  <si>
    <t>362800.0</t>
  </si>
  <si>
    <t>6187.0</t>
  </si>
  <si>
    <t>1.145</t>
  </si>
  <si>
    <t>362500.0</t>
  </si>
  <si>
    <t>10684.txt</t>
  </si>
  <si>
    <t>CN1C2=C(C(=O)N(C1=O)C)N(C=N2)CCO</t>
  </si>
  <si>
    <t>4900.0</t>
  </si>
  <si>
    <t>490000000000.00006</t>
  </si>
  <si>
    <t>0.988</t>
  </si>
  <si>
    <t>4920.0</t>
  </si>
  <si>
    <t>4670.0</t>
  </si>
  <si>
    <t>467000000000.0</t>
  </si>
  <si>
    <t>0.971</t>
  </si>
  <si>
    <t>4650.0</t>
  </si>
  <si>
    <t>4430.0</t>
  </si>
  <si>
    <t>443000000000.0</t>
  </si>
  <si>
    <t>0.970</t>
  </si>
  <si>
    <t>4310.0</t>
  </si>
  <si>
    <t>1078.txt</t>
  </si>
  <si>
    <t>CCC1(C(=O)NC(=O)NC1=O)C2=CC=CC=C2</t>
  </si>
  <si>
    <t>13600.000000000002</t>
  </si>
  <si>
    <t>2130000000000.0</t>
  </si>
  <si>
    <t>1.08</t>
  </si>
  <si>
    <t>42100.0</t>
  </si>
  <si>
    <t>10800.0</t>
  </si>
  <si>
    <t>1690000000000.0</t>
  </si>
  <si>
    <t>28000.0</t>
  </si>
  <si>
    <t>10300.0</t>
  </si>
  <si>
    <t>1610000000000.0</t>
  </si>
  <si>
    <t>1.12</t>
  </si>
  <si>
    <t>16500.0</t>
  </si>
  <si>
    <t>10794.txt</t>
  </si>
  <si>
    <t>CC1=C(C=CC=C1Cl)NC2=CC=CC=C2C(=O)O</t>
  </si>
  <si>
    <t>61000.0</t>
  </si>
  <si>
    <t>6100000000000.0</t>
  </si>
  <si>
    <t>312000.0</t>
  </si>
  <si>
    <t>10796.txt</t>
  </si>
  <si>
    <t>C1=CC(=CC=C1N)[N+](=O)[O-]</t>
  </si>
  <si>
    <t>13799.999999999998</t>
  </si>
  <si>
    <t>12200.0</t>
  </si>
  <si>
    <t>9600.0</t>
  </si>
  <si>
    <t>108.txt</t>
  </si>
  <si>
    <t>C1=NC2=C(N1COCCO)N=C(NC2=O)N</t>
  </si>
  <si>
    <t>29600.0</t>
  </si>
  <si>
    <t>11000000000000.0</t>
  </si>
  <si>
    <t>29700.000000000004</t>
  </si>
  <si>
    <t>28400.0</t>
  </si>
  <si>
    <t>10500000000000.0</t>
  </si>
  <si>
    <t>28900.0</t>
  </si>
  <si>
    <t>27500.0</t>
  </si>
  <si>
    <t>10200000000000.0</t>
  </si>
  <si>
    <t>28200.0</t>
  </si>
  <si>
    <t>108_1.txt</t>
  </si>
  <si>
    <t>C1=NC2=C(N1CCC(CO)CO)N=C(NC2=O)N</t>
  </si>
  <si>
    <t>11299999999999.998</t>
  </si>
  <si>
    <t>27700.0</t>
  </si>
  <si>
    <t>26000.0</t>
  </si>
  <si>
    <t>9600000000000.0</t>
  </si>
  <si>
    <t>1085.txt</t>
  </si>
  <si>
    <t>CC(C)C1=NC(=NC(=C1/C=C/[C@H](C[C@H](CC(=O)O)O)O)C2=CC=C(C=C2)F)N(C)S(=O)(=O)C</t>
  </si>
  <si>
    <t>675900.0</t>
  </si>
  <si>
    <t>678100.0</t>
  </si>
  <si>
    <t>0.87</t>
  </si>
  <si>
    <t>678600.0</t>
  </si>
  <si>
    <t>630900.0</t>
  </si>
  <si>
    <t>0.65</t>
  </si>
  <si>
    <t>10910.txt</t>
  </si>
  <si>
    <t>O=[N+]([O-])C1=CC=C(O)C([N+](=O)[O-])=C1</t>
  </si>
  <si>
    <t>10300000000.0</t>
  </si>
  <si>
    <t>7200000000.0</t>
  </si>
  <si>
    <t>2400000000.0</t>
  </si>
  <si>
    <t>1094.txt</t>
  </si>
  <si>
    <t>CC1=CN(CC2=CC(=O)OC3=CC=C(Cl)C=C23)C(=O)N(CC2=CC(=O)OC3=C2C=C(Cl)C=C3)C1=O</t>
  </si>
  <si>
    <t>63700.0</t>
  </si>
  <si>
    <t>0.71</t>
  </si>
  <si>
    <t>1930.0</t>
  </si>
  <si>
    <t>56100.0</t>
  </si>
  <si>
    <t>11200000000000.002</t>
  </si>
  <si>
    <t>1650.0</t>
  </si>
  <si>
    <t>51000.0</t>
  </si>
  <si>
    <t>1600.0</t>
  </si>
  <si>
    <t>45100.0</t>
  </si>
  <si>
    <t>9000000000000.0</t>
  </si>
  <si>
    <t>0.72</t>
  </si>
  <si>
    <t>1380.0</t>
  </si>
  <si>
    <t>1106.txt</t>
  </si>
  <si>
    <t>CC1=CN=C2N1C3=C(C=C(C=C3)Br)C(=N[C@H]2CCC(=O)OC)C4=CC=CC=N4</t>
  </si>
  <si>
    <t>160000.0</t>
  </si>
  <si>
    <t>160000000000.0</t>
  </si>
  <si>
    <t>1.32</t>
  </si>
  <si>
    <t>6030000.0</t>
  </si>
  <si>
    <t>119000000000.0</t>
  </si>
  <si>
    <t>2580000.0</t>
  </si>
  <si>
    <t>82000.0</t>
  </si>
  <si>
    <t>82000000000.0</t>
  </si>
  <si>
    <t>1.15</t>
  </si>
  <si>
    <t>4220000.0</t>
  </si>
  <si>
    <t>1109.txt</t>
  </si>
  <si>
    <t>C[C@]12CCC(=O)C=C1C[C@H]([C@@H]3[C@]24[C@H](O4)C[C@]5([C@H]3CC[C@@]56CCC(=O)O6)C)C(=O)OC</t>
  </si>
  <si>
    <t>9300.0</t>
  </si>
  <si>
    <t>930000000000.0001</t>
  </si>
  <si>
    <t>2238.0</t>
  </si>
  <si>
    <t>7500.0</t>
  </si>
  <si>
    <t>750000000000.0</t>
  </si>
  <si>
    <t>0.92</t>
  </si>
  <si>
    <t>3630.0</t>
  </si>
  <si>
    <t>6500.0</t>
  </si>
  <si>
    <t>650000000000.0</t>
  </si>
  <si>
    <t>1.04</t>
  </si>
  <si>
    <t>10000.0</t>
  </si>
  <si>
    <t>111.txt</t>
  </si>
  <si>
    <t>CN(C)C1=CC=C(C=C1)C(=C2C=CC(=[N+](C)C)C=C2)C3=CC=CC=C3</t>
  </si>
  <si>
    <t>374.9</t>
  </si>
  <si>
    <t>3749000000000.0</t>
  </si>
  <si>
    <t>1.3</t>
  </si>
  <si>
    <t>4350000.0</t>
  </si>
  <si>
    <t>1113.txt</t>
  </si>
  <si>
    <t>CNC(=O)OC1=CC=CC(=C1)N=CN(C)C</t>
  </si>
  <si>
    <t>0.020</t>
  </si>
  <si>
    <t>375000.0</t>
  </si>
  <si>
    <t>0.015</t>
  </si>
  <si>
    <t>430999.99999999994</t>
  </si>
  <si>
    <t>0.010</t>
  </si>
  <si>
    <t>1115.txt</t>
  </si>
  <si>
    <t>CC1=CC=C(C=C1)/C=C/C(=O)C2=CC=CC=C2O</t>
  </si>
  <si>
    <t>70300.0</t>
  </si>
  <si>
    <t>7030000000000.0</t>
  </si>
  <si>
    <t>189.35</t>
  </si>
  <si>
    <t>65000.0</t>
  </si>
  <si>
    <t>6500000000000.0</t>
  </si>
  <si>
    <t>1.21</t>
  </si>
  <si>
    <t>120.01</t>
  </si>
  <si>
    <t>62200.0</t>
  </si>
  <si>
    <t>6220000000000.0</t>
  </si>
  <si>
    <t>1.16</t>
  </si>
  <si>
    <t>42.27</t>
  </si>
  <si>
    <t>57000.0</t>
  </si>
  <si>
    <t>5700000000000.0</t>
  </si>
  <si>
    <t>1.10</t>
  </si>
  <si>
    <t>15.99</t>
  </si>
  <si>
    <t>1115_1.txt</t>
  </si>
  <si>
    <t>CC1=CC=C(C=C1)C2CC(=O)C3=CC=CC=C3O2</t>
  </si>
  <si>
    <t>32000.0</t>
  </si>
  <si>
    <t>3200000000000.0</t>
  </si>
  <si>
    <t>1.23</t>
  </si>
  <si>
    <t>30700.0</t>
  </si>
  <si>
    <t>3070000000000.0</t>
  </si>
  <si>
    <t>1.13</t>
  </si>
  <si>
    <t>16299.999999999998</t>
  </si>
  <si>
    <t>29000.0</t>
  </si>
  <si>
    <t>2900000000000.0</t>
  </si>
  <si>
    <t>24700.000000000004</t>
  </si>
  <si>
    <t>2470000000000.0</t>
  </si>
  <si>
    <t>9100.0</t>
  </si>
  <si>
    <t>1115_2.txt</t>
  </si>
  <si>
    <t>CC1=CC=C(C=C1)C1=CC(=O)C2=C(O1)C=CC=C2</t>
  </si>
  <si>
    <t>31000.0</t>
  </si>
  <si>
    <t>3100000000000.0</t>
  </si>
  <si>
    <t>61300.0</t>
  </si>
  <si>
    <t>28600.0</t>
  </si>
  <si>
    <t>2860000000000.0</t>
  </si>
  <si>
    <t>50500.0</t>
  </si>
  <si>
    <t>2750000000000.0</t>
  </si>
  <si>
    <t>41200.0</t>
  </si>
  <si>
    <t>24800.0</t>
  </si>
  <si>
    <t>2480000000000.0</t>
  </si>
  <si>
    <t>24200.0</t>
  </si>
  <si>
    <t>112.txt</t>
  </si>
  <si>
    <t>C1C2=C(CCC1)C(=O)N(C2=O)C3=CC=C4C(=C3F)OC(=O)N4C(C(=O)OC)C</t>
  </si>
  <si>
    <t>8480000000000.0</t>
  </si>
  <si>
    <t>0.8837</t>
  </si>
  <si>
    <t>35600.0</t>
  </si>
  <si>
    <t>7620000000000.0</t>
  </si>
  <si>
    <t>0.8322</t>
  </si>
  <si>
    <t>31400.0</t>
  </si>
  <si>
    <t>6720000000000.0</t>
  </si>
  <si>
    <t>0.8396</t>
  </si>
  <si>
    <t>112_1.txt</t>
  </si>
  <si>
    <t>C1C2=C(CCC1)C(=O)N(C2=O)C3=CC=C4C(=C3F)OC(=O)N4C(C(=O)OCC)C</t>
  </si>
  <si>
    <t>55700.0</t>
  </si>
  <si>
    <t>11930000000000.0</t>
  </si>
  <si>
    <t>0.8157</t>
  </si>
  <si>
    <t>48400.0</t>
  </si>
  <si>
    <t>10360000000000.0</t>
  </si>
  <si>
    <t>0.8809</t>
  </si>
  <si>
    <t>9120000000000.0</t>
  </si>
  <si>
    <t>0.8964</t>
  </si>
  <si>
    <t>112_2.txt</t>
  </si>
  <si>
    <t>C1C2=C(CCC1)C(=O)N(C2=O)C3=CC=C4C(=C3F)OC(=O)N4CCCC(=O)OCC</t>
  </si>
  <si>
    <t>49500.0</t>
  </si>
  <si>
    <t>10600000000000.0</t>
  </si>
  <si>
    <t>0.8381</t>
  </si>
  <si>
    <t>42200.0</t>
  </si>
  <si>
    <t>9040000000000.0</t>
  </si>
  <si>
    <t>0.8407</t>
  </si>
  <si>
    <t>39200.0</t>
  </si>
  <si>
    <t>8390000000000.001</t>
  </si>
  <si>
    <t>0.8663</t>
  </si>
  <si>
    <t>112_3.txt</t>
  </si>
  <si>
    <t>C1C2=C(CCC1)C(=O)N(C2=O)C3=CC=C4C(=C3F)OC(=O)N4C(C(=O)OCC)CC</t>
  </si>
  <si>
    <t>47100.0</t>
  </si>
  <si>
    <t>10090000000000.0</t>
  </si>
  <si>
    <t>0.9153</t>
  </si>
  <si>
    <t>8350000000000.0</t>
  </si>
  <si>
    <t>0.9348</t>
  </si>
  <si>
    <t>0.9801</t>
  </si>
  <si>
    <t>1123.txt</t>
  </si>
  <si>
    <t>NC1=CC=C(C=C1)S(=O)(=O)NC1=NC(=CC=N1)N1C=CC2=C1C=CC=C2</t>
  </si>
  <si>
    <t>120000.0</t>
  </si>
  <si>
    <t>1.39</t>
  </si>
  <si>
    <t>7800000.0</t>
  </si>
  <si>
    <t>3040000.0</t>
  </si>
  <si>
    <t>80000.0</t>
  </si>
  <si>
    <t>1.33</t>
  </si>
  <si>
    <t>2360000.0</t>
  </si>
  <si>
    <t>11258.txt</t>
  </si>
  <si>
    <t>C1=CC(/C=C/C2=CC=C(/C3=C4\C=CC(=N4)/C(C4=CC=C(/C=C/C5=CC=NC=C5)C=C4)=C4/C=C/C(=C(\C5=CC=C(/C=C/C6=CC=NC=C6)C=C5)C5C=C/C(=C(\C6=CC=C(/C=C/C7=CC=NC=C7)C=C6)C6=CC=C3N6)N5)N4)C=C2)=CC=N1</t>
  </si>
  <si>
    <t>2520.0</t>
  </si>
  <si>
    <t>444000000000.00006</t>
  </si>
  <si>
    <t>1.31</t>
  </si>
  <si>
    <t>4540.0</t>
  </si>
  <si>
    <t>1129.txt</t>
  </si>
  <si>
    <t>CC(=CCC1=CC(=CC(=C1O)CC=C(C)C)/C=C/C(=O)O)C</t>
  </si>
  <si>
    <t>842000.0</t>
  </si>
  <si>
    <t>84200000000000.0</t>
  </si>
  <si>
    <t>0.9667</t>
  </si>
  <si>
    <t>985000.0</t>
  </si>
  <si>
    <t>98500000000000.0</t>
  </si>
  <si>
    <t>0.8430</t>
  </si>
  <si>
    <t>1261000.0</t>
  </si>
  <si>
    <t>126099999999999.98</t>
  </si>
  <si>
    <t>0.9541</t>
  </si>
  <si>
    <t>1321000.0</t>
  </si>
  <si>
    <t>132100000000000.0</t>
  </si>
  <si>
    <t>0.9493</t>
  </si>
  <si>
    <t>1131.txt</t>
  </si>
  <si>
    <t>CCN1C=C(C(=O)C2=CC3=C(C=C21)OCO3)C(=O)O</t>
  </si>
  <si>
    <t>19500.0</t>
  </si>
  <si>
    <t>1950000000000.0</t>
  </si>
  <si>
    <t>0.90</t>
  </si>
  <si>
    <t>11359.txt</t>
  </si>
  <si>
    <t>[H]C(=O)C1=C(O)C=CC(Cl)=C1</t>
  </si>
  <si>
    <t>5640.0</t>
  </si>
  <si>
    <t>564000000000.0</t>
  </si>
  <si>
    <t>219000.0</t>
  </si>
  <si>
    <t>11359_1.txt</t>
  </si>
  <si>
    <t>[H]C(=O)C1=C(O)C=CC(Br)=C1</t>
  </si>
  <si>
    <t>2310.0</t>
  </si>
  <si>
    <t>231000000000.0</t>
  </si>
  <si>
    <t>1430000.0</t>
  </si>
  <si>
    <t>11359_2.txt</t>
  </si>
  <si>
    <t>[H]C(=O)C1=C(O)C=CC(C)=C1</t>
  </si>
  <si>
    <t>2000000000000.0</t>
  </si>
  <si>
    <t>871000.0000000001</t>
  </si>
  <si>
    <t>11359_3.txt</t>
  </si>
  <si>
    <t>[H]C(=O)C1=C(O)C(CC)=CC=C1</t>
  </si>
  <si>
    <t>252000000000.0</t>
  </si>
  <si>
    <t>156000.0</t>
  </si>
  <si>
    <t>1139.txt</t>
  </si>
  <si>
    <t>C1=CC=C2C(=C1)C3=C(N2)C(=O)C4=C(C3=O)C=[N+](C5=CC=CC=C54)[O-]</t>
  </si>
  <si>
    <t>2065.4</t>
  </si>
  <si>
    <t>1313.7</t>
  </si>
  <si>
    <t>1287.8</t>
  </si>
  <si>
    <t>1141.txt</t>
  </si>
  <si>
    <t>C[C@@H]1[C@@H]2[C@H](C(=O)N2C(=C1S[C@H]3C[C@H](NC3)CNS(=O)(=O)N)C(=O)O)[C@@H](C)O</t>
  </si>
  <si>
    <t>21000.0</t>
  </si>
  <si>
    <t>3670000000000.0</t>
  </si>
  <si>
    <t>0.801</t>
  </si>
  <si>
    <t>18000.0</t>
  </si>
  <si>
    <t>3150000000000.0</t>
  </si>
  <si>
    <t>0.871</t>
  </si>
  <si>
    <t>17000.0</t>
  </si>
  <si>
    <t>2970000000000.0</t>
  </si>
  <si>
    <t>0.749</t>
  </si>
  <si>
    <t>1147.txt</t>
  </si>
  <si>
    <t>2020000.0</t>
  </si>
  <si>
    <t>202000000000000.0</t>
  </si>
  <si>
    <t>11476.txt</t>
  </si>
  <si>
    <t>CC(=O)CC(C1=CC=CC=C1)C2=C(C3=CC=CC=C3OC2=O)O</t>
  </si>
  <si>
    <t>HSA(16,113.9 RU)</t>
  </si>
  <si>
    <t>HSA(557.4 RU)</t>
  </si>
  <si>
    <t>11484.txt</t>
  </si>
  <si>
    <t>COC(=O)C1=CC(OC)=C(O)C(C2=C(O)C(OC)=CC(C(=O)OC)=C2)=C1</t>
  </si>
  <si>
    <t>760000.0</t>
  </si>
  <si>
    <t>350000.0</t>
  </si>
  <si>
    <t>11493.txt</t>
  </si>
  <si>
    <t>C1=CC=C(/C=C/C2=NN=C(C3=NC(C4=CC=CC=C4)=NO3)O2)C=C1</t>
  </si>
  <si>
    <t>1550.0</t>
  </si>
  <si>
    <t>273000000000.0</t>
  </si>
  <si>
    <t>1.90</t>
  </si>
  <si>
    <t>1100.0</t>
  </si>
  <si>
    <t>11493_1.txt</t>
  </si>
  <si>
    <t>CC1=CC=C(C2=NOC(C3=NN=C(/C=C/C4=CC=CC=C4)O3)=N2)C=C1</t>
  </si>
  <si>
    <t>2320.0</t>
  </si>
  <si>
    <t>409000000000.0</t>
  </si>
  <si>
    <t>1.88</t>
  </si>
  <si>
    <t>1120.0</t>
  </si>
  <si>
    <t>11493_2.txt</t>
  </si>
  <si>
    <t>COC1=CC=C(C2=NOC(C3=NN=C(/C=C/C4=CC=CC=C4)O3)=N2)C=C1</t>
  </si>
  <si>
    <t>1400.0</t>
  </si>
  <si>
    <t>247000000000.00003</t>
  </si>
  <si>
    <t>1.29</t>
  </si>
  <si>
    <t>1240.0</t>
  </si>
  <si>
    <t>11493_3.txt</t>
  </si>
  <si>
    <t>ClC1=CC=C(C2=NOC(C3=NN=C(/C=C/C4=CC=CC=C4)O3)=N2)C=C1</t>
  </si>
  <si>
    <t>896.0000000000001</t>
  </si>
  <si>
    <t>158000000000.0</t>
  </si>
  <si>
    <t>168.0</t>
  </si>
  <si>
    <t>11493_4.txt</t>
  </si>
  <si>
    <t>FC(F)C1=CC=C(C2=NOC(C3=NN=C(/C=C/C4=CC=CC=C4)O3)=N2)C=C1</t>
  </si>
  <si>
    <t>819.9999999999999</t>
  </si>
  <si>
    <t>144000000000.0</t>
  </si>
  <si>
    <t>206.99999999999997</t>
  </si>
  <si>
    <t>11493_5.txt</t>
  </si>
  <si>
    <t>C1=CC=C(C2=NOC(C3=NN=C(/C=C/C4=C5C=CC=CC5=CC=C4)O3)=N2)C=C1</t>
  </si>
  <si>
    <t>2790.0</t>
  </si>
  <si>
    <t>492000000000.0</t>
  </si>
  <si>
    <t>3870.0</t>
  </si>
  <si>
    <t>11493_6.txt</t>
  </si>
  <si>
    <t>CC1=CC=C(C2=NOC(C3=NN=C(/C=C/C4=C5C=CC=CC5=CC=C4)O3)=N2)C=C1</t>
  </si>
  <si>
    <t>9880.0</t>
  </si>
  <si>
    <t>1740000000000.0</t>
  </si>
  <si>
    <t>5200.0</t>
  </si>
  <si>
    <t>11493_7.txt</t>
  </si>
  <si>
    <t>10200.0</t>
  </si>
  <si>
    <t>1800000000000.0</t>
  </si>
  <si>
    <t>11493_8.txt</t>
  </si>
  <si>
    <t>ClC1=CC=C(C2=NOC(C3=NN=C(/C=C/C4=C5C=CC=CC5=CC=C4)O3)=N2)C=C1</t>
  </si>
  <si>
    <t>3860.0</t>
  </si>
  <si>
    <t>680000000000.0</t>
  </si>
  <si>
    <t>3330.0</t>
  </si>
  <si>
    <t>11493_9.txt</t>
  </si>
  <si>
    <t>FC(F)(F)C1=CC=C(C2=NOC(C3=NN=C(/C=C/C4=C5C=CC=CC5=CC=C4)O3)=N2)C=C1</t>
  </si>
  <si>
    <t>3270.0</t>
  </si>
  <si>
    <t>576000000000.0</t>
  </si>
  <si>
    <t>3960.0</t>
  </si>
  <si>
    <t>1152.txt</t>
  </si>
  <si>
    <t>CCN1C2=C(C=CC=C2)C2=C1C=CC(NC(=O)CCN1CCOCC1)=C2</t>
  </si>
  <si>
    <t>1.132</t>
  </si>
  <si>
    <t>55800.0</t>
  </si>
  <si>
    <t>5580000000000.0</t>
  </si>
  <si>
    <t>1.628</t>
  </si>
  <si>
    <t>81600000.0</t>
  </si>
  <si>
    <t>1154.txt</t>
  </si>
  <si>
    <t>C1=CC(=C(C=C1C2=C(C(=O)C3=C(C=C(C=C3O2)O)O)O)O)O</t>
  </si>
  <si>
    <t>175100.00000000003</t>
  </si>
  <si>
    <t>1.048</t>
  </si>
  <si>
    <t>883690.0</t>
  </si>
  <si>
    <t>167190.0</t>
  </si>
  <si>
    <t>1.014</t>
  </si>
  <si>
    <t>690720.0</t>
  </si>
  <si>
    <t>156320.0</t>
  </si>
  <si>
    <t>24860.000000000004</t>
  </si>
  <si>
    <t>137180.0</t>
  </si>
  <si>
    <t>0.645</t>
  </si>
  <si>
    <t>3449.9999999999995</t>
  </si>
  <si>
    <t>1154_1.txt</t>
  </si>
  <si>
    <t>CO[C@@H]1[C@@H](CO)O[C@@H](OC2=CC(O)=C3C(=O)C(O)=C(OC3=C2)C2=CC(O)=C(O)C=C2)[C@H](O)[C@H]1O</t>
  </si>
  <si>
    <t>38370.0</t>
  </si>
  <si>
    <t>1.082</t>
  </si>
  <si>
    <t>93550.0</t>
  </si>
  <si>
    <t>35450.0</t>
  </si>
  <si>
    <t>1.024</t>
  </si>
  <si>
    <t>50430.0</t>
  </si>
  <si>
    <t>34120.0</t>
  </si>
  <si>
    <t>0.634</t>
  </si>
  <si>
    <t>709.9999999999999</t>
  </si>
  <si>
    <t>31820.0</t>
  </si>
  <si>
    <t>0.437</t>
  </si>
  <si>
    <t>90.0</t>
  </si>
  <si>
    <t>11595.txt</t>
  </si>
  <si>
    <t>[H]N(C(=O)C1=CC=CC=C1)C1=CC=C2C3=CC=C(N([H])C(=O)C4=CC=CC=C4)C=C3[N+](CC)=C(C3=CC=CC=C3)C2=C1.[Cl-]</t>
  </si>
  <si>
    <t>282000.0</t>
  </si>
  <si>
    <t>28200000000000.0</t>
  </si>
  <si>
    <t>2244000.0</t>
  </si>
  <si>
    <t>247000.00000000003</t>
  </si>
  <si>
    <t>24700000000000.004</t>
  </si>
  <si>
    <t>1.18</t>
  </si>
  <si>
    <t>1545000.0</t>
  </si>
  <si>
    <t>11595_1.txt</t>
  </si>
  <si>
    <t>[H]N(C(=O)CC1=CC=CC=C1)C1=CC=C2C3=CC=C(N([H])C(=O)CC4=CC=CC=C4)C=C3[N+](CC)=C(C3=CC=CC=C3)C2=C1.[Cl-]</t>
  </si>
  <si>
    <t>192000.0</t>
  </si>
  <si>
    <t>19200000000000.0</t>
  </si>
  <si>
    <t>1527000.0</t>
  </si>
  <si>
    <t>186000.0</t>
  </si>
  <si>
    <t>18600000000000.0</t>
  </si>
  <si>
    <t>1431000.0</t>
  </si>
  <si>
    <t>116.txt</t>
  </si>
  <si>
    <t>C1=CC(=C(C=C1Cl)Cl)OCC(=O)O</t>
  </si>
  <si>
    <t>6.50*103</t>
  </si>
  <si>
    <t>5360.0</t>
  </si>
  <si>
    <t>11620.txt</t>
  </si>
  <si>
    <t>CC1=C2C=C3C(C)=C(S(=O)(=O)[O-])C(C)=[N+]3[B-](F)(F)N2C(C)=C1S(=O)(=O)[O-]</t>
  </si>
  <si>
    <t>128000.0</t>
  </si>
  <si>
    <t>27400000000000.004</t>
  </si>
  <si>
    <t>78000.0</t>
  </si>
  <si>
    <t>112000.00000000001</t>
  </si>
  <si>
    <t>24000000000000.0</t>
  </si>
  <si>
    <t>49000.0</t>
  </si>
  <si>
    <t>93600.0</t>
  </si>
  <si>
    <t>20000000000000.0</t>
  </si>
  <si>
    <t>11632.txt</t>
  </si>
  <si>
    <t>CC1=CC=NC(NS(=O)(=O)C2=CC=C(N)C=C2)=N1</t>
  </si>
  <si>
    <t>88800.00000000001</t>
  </si>
  <si>
    <t>51100.0</t>
  </si>
  <si>
    <t>76500.0</t>
  </si>
  <si>
    <t>49600.0</t>
  </si>
  <si>
    <t>68400.0</t>
  </si>
  <si>
    <t>48600.0</t>
  </si>
  <si>
    <t>11632_1.txt</t>
  </si>
  <si>
    <t>CC1=CC(NS(=O)(=O)C2=CC=C(N)C=C2)=NO1</t>
  </si>
  <si>
    <t>33500.0</t>
  </si>
  <si>
    <t>45300.0</t>
  </si>
  <si>
    <t>44600.0</t>
  </si>
  <si>
    <t>21600.0</t>
  </si>
  <si>
    <t>44200.0</t>
  </si>
  <si>
    <t>1165.txt</t>
  </si>
  <si>
    <t>C[C@H]1[C@@H]([C@H]([C@H]([C@@H](O1)OC[C@@H]2[C@H]([C@@H]([C@H]([C@@H](O2)OC3=CC(=C4C(=O)C[C@H](OC4=C3)C5=CC(=C(C=C5)OC)O)O)O)O)O)O)O)O</t>
  </si>
  <si>
    <t>38660.0</t>
  </si>
  <si>
    <t>77720.0</t>
  </si>
  <si>
    <t>1.112</t>
  </si>
  <si>
    <t>52440.0</t>
  </si>
  <si>
    <t>34710.0</t>
  </si>
  <si>
    <t>69420.0</t>
  </si>
  <si>
    <t>1.336</t>
  </si>
  <si>
    <t>45260.0</t>
  </si>
  <si>
    <t>1165_1.txt</t>
  </si>
  <si>
    <t>COC1=C(C=C(C=C1)[C@@H]2CC(=O)C3=C(C=C(C=C3O2)O)O)O</t>
  </si>
  <si>
    <t>137150.0</t>
  </si>
  <si>
    <t>274300.0</t>
  </si>
  <si>
    <t>1.049</t>
  </si>
  <si>
    <t>177390.0</t>
  </si>
  <si>
    <t>84050.0</t>
  </si>
  <si>
    <t>16810.0</t>
  </si>
  <si>
    <t>1.115</t>
  </si>
  <si>
    <t>84330.0</t>
  </si>
  <si>
    <t>1166.txt</t>
  </si>
  <si>
    <t>C1=CC(=CC=C1/C=C/C2=CC(=CC(=C2)O)O)O</t>
  </si>
  <si>
    <t>78300.0</t>
  </si>
  <si>
    <t>78300000000000.0</t>
  </si>
  <si>
    <t>1.58</t>
  </si>
  <si>
    <t>63600000.0</t>
  </si>
  <si>
    <t>43500000000000.0</t>
  </si>
  <si>
    <t>1.42</t>
  </si>
  <si>
    <t>52900000.0</t>
  </si>
  <si>
    <t>20600.0</t>
  </si>
  <si>
    <t>20600000000000.0</t>
  </si>
  <si>
    <t>49900000.0</t>
  </si>
  <si>
    <t>11702.txt</t>
  </si>
  <si>
    <t>COC1=C(C=C(C=C1)C2=CC(=O)C3=C(O2)C=C(C(=C3O)OC)O)OC</t>
  </si>
  <si>
    <t>153000.0</t>
  </si>
  <si>
    <t>1.24</t>
  </si>
  <si>
    <t>101000.0</t>
  </si>
  <si>
    <t>1.28</t>
  </si>
  <si>
    <t>105000.0</t>
  </si>
  <si>
    <t>84000.0</t>
  </si>
  <si>
    <t>87000.0</t>
  </si>
  <si>
    <t>11711.txt</t>
  </si>
  <si>
    <t>CCCCCCCCCCCCCCCCCCN1C(=O)C2=CC=C(OCCN(C)C)C3=CC=CC(=C23)C1=O</t>
  </si>
  <si>
    <t>84700.0</t>
  </si>
  <si>
    <t>84400.0</t>
  </si>
  <si>
    <t>81600.0</t>
  </si>
  <si>
    <t>69500.0</t>
  </si>
  <si>
    <t>62500.0</t>
  </si>
  <si>
    <t>75800.0</t>
  </si>
  <si>
    <t>58099.99999999999</t>
  </si>
  <si>
    <t>1180.txt</t>
  </si>
  <si>
    <t>C1[C@H](O[C@H](S1)CO)N2C=CC(=NC2=O)N</t>
  </si>
  <si>
    <t>1.164</t>
  </si>
  <si>
    <t>22300.0</t>
  </si>
  <si>
    <t>1.103</t>
  </si>
  <si>
    <t>13160.0</t>
  </si>
  <si>
    <t>1.054</t>
  </si>
  <si>
    <t>82289.99999999999</t>
  </si>
  <si>
    <t>1.021</t>
  </si>
  <si>
    <t>67900.0</t>
  </si>
  <si>
    <t>11821.txt</t>
  </si>
  <si>
    <t>C1=CC(=O)OC2=CC(=C(C=C21)O[C@H]3[C@@H]([C@H]([C@@H]([C@H](O3)CO)O)O)O)O</t>
  </si>
  <si>
    <t>20700.0</t>
  </si>
  <si>
    <t>119.txt</t>
  </si>
  <si>
    <t>C1=CC=C(C=C1)C2=CC(=O)C3=CC=CC=C3O2</t>
  </si>
  <si>
    <t>1.05</t>
  </si>
  <si>
    <t>119_1.txt</t>
  </si>
  <si>
    <t>C1=CC=C(C=C1)C2=CC(=O)C3=C(O2)C=C(C=C3)O</t>
  </si>
  <si>
    <t>382000.0</t>
  </si>
  <si>
    <t>1.22</t>
  </si>
  <si>
    <t>119_2.txt</t>
  </si>
  <si>
    <t>C1=CC=C(C=C1)C2=CC(=O)C3=C(C=C(C=C3O2)O)O</t>
  </si>
  <si>
    <t>237000.0</t>
  </si>
  <si>
    <t>119_3.txt</t>
  </si>
  <si>
    <t>C1=CC=C(C=C1)C2=CC(=O)C3=C(O2)C=C(C(=C3O)O)O</t>
  </si>
  <si>
    <t>126000.0</t>
  </si>
  <si>
    <t>1201.txt</t>
  </si>
  <si>
    <t>CN1CCN(CC1)C2=C(C=C3C(=C2F)N(C=C(C3=O)C(=O)O)CCF)F</t>
  </si>
  <si>
    <t>22599.999999999996</t>
  </si>
  <si>
    <t>2260000000000.0</t>
  </si>
  <si>
    <t>2160000000000.0002</t>
  </si>
  <si>
    <t>1212.txt</t>
  </si>
  <si>
    <t>N#CC1=CC=C(NC2=NC3=C(C=CC=C3)C(OC3=CC=C(C=C3)C#N)=C2)C=C1</t>
  </si>
  <si>
    <t>29100.0</t>
  </si>
  <si>
    <t>51900.00000000001</t>
  </si>
  <si>
    <t>112999.99999999999</t>
  </si>
  <si>
    <t>25200.0</t>
  </si>
  <si>
    <t>45000.0</t>
  </si>
  <si>
    <t>1.09</t>
  </si>
  <si>
    <t>108000.0</t>
  </si>
  <si>
    <t>22799.999999999996</t>
  </si>
  <si>
    <t>40700.0</t>
  </si>
  <si>
    <t>12148.txt</t>
  </si>
  <si>
    <t>O=S(=O)([O-])C1=CC=CC2=CC3=CC=CC=C3C=C21</t>
  </si>
  <si>
    <t>5950.0</t>
  </si>
  <si>
    <t>2029999999999.9998</t>
  </si>
  <si>
    <t>12160.txt</t>
  </si>
  <si>
    <t>O=C1C(O)=C(C2=CC(O)=C(O)C=C2)OC2=CC(O)=CC(O)=C12</t>
  </si>
  <si>
    <t>17378008</t>
  </si>
  <si>
    <t>23442.88</t>
  </si>
  <si>
    <t>12160_1.txt</t>
  </si>
  <si>
    <t>COC1=C(C=CC(=C1)C2=C(C(=O)C3=C(C=C(C=C3O2)O)O)O)O</t>
  </si>
  <si>
    <t>186208.71</t>
  </si>
  <si>
    <t>269143.48</t>
  </si>
  <si>
    <t>12160_2.txt</t>
  </si>
  <si>
    <t>COC1=C(C=C(C=C1)C2=C(C(=O)C3=C(C=C(C=C3O2)O)O)O)O</t>
  </si>
  <si>
    <t>125892.54</t>
  </si>
  <si>
    <t>154881.66</t>
  </si>
  <si>
    <t>12160_3.txt</t>
  </si>
  <si>
    <t>C1=CC(=C(C=C1C2=C(C(=O)C3=C(C=C(C=C3O2)O)O)OS(=O)(=O)O)O)O</t>
  </si>
  <si>
    <t>223872.11</t>
  </si>
  <si>
    <t>309029.54</t>
  </si>
  <si>
    <t>12160_4.txt</t>
  </si>
  <si>
    <t>C1=CC(=C(C=C1C2=C(C(=O)C3=C(C=C(C=C3O2)O)O)O[C@H]4[C@@H]([C@H]([C@@H]([C@H](O4)C(=O)O)O)O)O)O)O</t>
  </si>
  <si>
    <t>52480.75</t>
  </si>
  <si>
    <t>53703.18</t>
  </si>
  <si>
    <t>12160_5.txt</t>
  </si>
  <si>
    <t>COC1=C(C=CC(=C1)C2=C(C(=O)C3=C(C=C(C=C3O2)O)O)O[C@H]4[C@@H]([C@H]([C@@H]([C@H](O4)C(=O)O)O)O)O)O</t>
  </si>
  <si>
    <t>34673.69</t>
  </si>
  <si>
    <t>35481.34</t>
  </si>
  <si>
    <t>12250.txt</t>
  </si>
  <si>
    <t>COP(=S)(OC)OC1=CC=C(C=C1)[N+](=O)[O-]</t>
  </si>
  <si>
    <t>290nm</t>
  </si>
  <si>
    <t>12497.txt</t>
  </si>
  <si>
    <t>[H]N([H])C(=S)N([H])N([H])C(=O)C1=CC=C(N(C)C)C=C1</t>
  </si>
  <si>
    <t>654000.0</t>
  </si>
  <si>
    <t>65400000000000.0</t>
  </si>
  <si>
    <t>141000.0</t>
  </si>
  <si>
    <t>1258.txt</t>
  </si>
  <si>
    <t>CCCCCCCCCCCCCCCC(=O)OC[C@]1(C[C@@]23CC[C@@H]4C5=C(CC[C@]4([C@@H]2CC[C@@H]1C3)C)OC=C5)O</t>
  </si>
  <si>
    <t>2218</t>
  </si>
  <si>
    <t>220000000000.00003</t>
  </si>
  <si>
    <t>1258_1.txt</t>
  </si>
  <si>
    <t>CCCCCCCCCCCCCCCC(=O)OC[C@]1(C[C@]23C[C@H]1CC[C@H]2[C@]1(C)CCC2=C(C=CO2)[C@H]1CC3)OC</t>
  </si>
  <si>
    <t>4810</t>
  </si>
  <si>
    <t>480000000000.0</t>
  </si>
  <si>
    <t>12618.txt</t>
  </si>
  <si>
    <t>C(=O)(N)NO</t>
  </si>
  <si>
    <t>5042.0</t>
  </si>
  <si>
    <t>504200000000.0</t>
  </si>
  <si>
    <t>11601.0</t>
  </si>
  <si>
    <t>8949.0</t>
  </si>
  <si>
    <t>894900000000.0</t>
  </si>
  <si>
    <t>43863.0</t>
  </si>
  <si>
    <t>11019.000000000002</t>
  </si>
  <si>
    <t>1101900000000.0</t>
  </si>
  <si>
    <t>189579.99999999997</t>
  </si>
  <si>
    <t>12634.txt</t>
  </si>
  <si>
    <t>C1=CC=C(/C=C/C2=CC=C(/C=C/C3=CC=CC=C3)C3=NSN=C23)C=C1</t>
  </si>
  <si>
    <t>3260.0</t>
  </si>
  <si>
    <t>574000000000.0</t>
  </si>
  <si>
    <t>0.86</t>
  </si>
  <si>
    <t>3010.0</t>
  </si>
  <si>
    <t>12634_1.txt</t>
  </si>
  <si>
    <t>CC1=CC=C(/C=C/C2=CC=C(/C=C/C3=CC=C(C)C=C3)C3=NSN=C23)C=C1</t>
  </si>
  <si>
    <t>32700.0</t>
  </si>
  <si>
    <t>5760000000000.0</t>
  </si>
  <si>
    <t>0.44</t>
  </si>
  <si>
    <t>3750.0</t>
  </si>
  <si>
    <t>12634_10.txt</t>
  </si>
  <si>
    <t>ClC1=CC=C(/C=C/C2=CC=C(/C=C/C3=CC=CC=C3)C3=N[Se]N=C23)C=C1</t>
  </si>
  <si>
    <t>760000000000.0</t>
  </si>
  <si>
    <t>0.88</t>
  </si>
  <si>
    <t>3190.0</t>
  </si>
  <si>
    <t>12634_11.txt</t>
  </si>
  <si>
    <t>COC1=CC=C(/C=C/C2=CC=C(/C=C/C3=CC=C(Cl)C=C3)C3=N[Se]N=C23)C=C1</t>
  </si>
  <si>
    <t>5670.0</t>
  </si>
  <si>
    <t>1000000000000.0</t>
  </si>
  <si>
    <t>3290.0</t>
  </si>
  <si>
    <t>12634_2.txt</t>
  </si>
  <si>
    <t>COC1=CC=C(/C=C/C2=CC=C(/C=C/C3=CC=C(OC)C=C3)C3=NSN=C23)C=C1</t>
  </si>
  <si>
    <t>2110.0</t>
  </si>
  <si>
    <t>372000000000.0</t>
  </si>
  <si>
    <t>0.64</t>
  </si>
  <si>
    <t>1880.0</t>
  </si>
  <si>
    <t>12634_3.txt</t>
  </si>
  <si>
    <t>ClC1=CC=C(/C=C/C2=CC=C(/C=C/C3=CC=C(Cl)C=C3)C3=NSN=C23)C=C1</t>
  </si>
  <si>
    <t>9900.0</t>
  </si>
  <si>
    <t>3530.0</t>
  </si>
  <si>
    <t>12634_4.txt</t>
  </si>
  <si>
    <t>C1=CC=C(/C=C/C2=CC=C(/C=C/C3=CC=CC=C3)C3=N[Se]N=C23)C=C1</t>
  </si>
  <si>
    <t>15800.0</t>
  </si>
  <si>
    <t>2780000000000.0</t>
  </si>
  <si>
    <t>1.52</t>
  </si>
  <si>
    <t>6250.0</t>
  </si>
  <si>
    <t>12634_5.txt</t>
  </si>
  <si>
    <t>CC1=CC=C(/C=C/C2=CC=C(/C=C/C3=CC=C(C)C=C3)C3=N[Se]N=C23)C=C1</t>
  </si>
  <si>
    <t>14500.0</t>
  </si>
  <si>
    <t>2550000000000.0</t>
  </si>
  <si>
    <t>0.79</t>
  </si>
  <si>
    <t>3200.0</t>
  </si>
  <si>
    <t>12634_6.txt</t>
  </si>
  <si>
    <t>COC1=CC=C(/C=C/C2=CC=C(/C=C/C3=CC=C(OC)C=C3)C3=N[Se]N=C23)C=C1</t>
  </si>
  <si>
    <t>1870000000000.0</t>
  </si>
  <si>
    <t>1.82</t>
  </si>
  <si>
    <t>7200.0</t>
  </si>
  <si>
    <t>12634_7.txt</t>
  </si>
  <si>
    <t>ClC1=CC=C(/C=C/C2=CC=C(/C=C/C3=CC=C(Cl)C=C3)C3=N[Se]N=C23)C=C1</t>
  </si>
  <si>
    <t>3970.0</t>
  </si>
  <si>
    <t>700000000000.0</t>
  </si>
  <si>
    <t>2000.0</t>
  </si>
  <si>
    <t>12634_8.txt</t>
  </si>
  <si>
    <t>ClC1=CC=C(/C=C/C2=CC=C(/C=C/C3=CC=CC=C3)C3=NSN=C23)C=C1</t>
  </si>
  <si>
    <t>3060.0</t>
  </si>
  <si>
    <t>538999999999.99994</t>
  </si>
  <si>
    <t>0.58</t>
  </si>
  <si>
    <t>1830.0</t>
  </si>
  <si>
    <t>12634_9.txt</t>
  </si>
  <si>
    <t>COC1=CC=C(/C=C/C2=CC=C(/C=C/C3=CC=C(Cl)C=C3)C3=NSN=C23)C=C1</t>
  </si>
  <si>
    <t>14800.0</t>
  </si>
  <si>
    <t>2610000000000.0</t>
  </si>
  <si>
    <t>1.50</t>
  </si>
  <si>
    <t>6230.0</t>
  </si>
  <si>
    <t>12640.txt</t>
  </si>
  <si>
    <t>CC1=CC(=NO1)NS(=O)(=O)C2=CC=C(C=C2)N</t>
  </si>
  <si>
    <t>18900.0</t>
  </si>
  <si>
    <t>26800.0</t>
  </si>
  <si>
    <t>16700.0</t>
  </si>
  <si>
    <t>22500.0</t>
  </si>
  <si>
    <t>14900.0</t>
  </si>
  <si>
    <t>19000.0</t>
  </si>
  <si>
    <t>12640_1.txt</t>
  </si>
  <si>
    <t>C[C@H]1COC2=C3N1C=C(C(=O)C3=CC(=C2N4CCN(CC4)C)F)C(=O)O</t>
  </si>
  <si>
    <t>37700.0</t>
  </si>
  <si>
    <t>31700.0</t>
  </si>
  <si>
    <t>127.txt</t>
  </si>
  <si>
    <t>COC1=CC=C(C=C1)CCNC(=O)C2=CC=CC=C2</t>
  </si>
  <si>
    <t>3560000000000.0</t>
  </si>
  <si>
    <t>0.62</t>
  </si>
  <si>
    <t>34500.0</t>
  </si>
  <si>
    <t>3450000000000.0</t>
  </si>
  <si>
    <t>17800.0</t>
  </si>
  <si>
    <t>3140000000000.0</t>
  </si>
  <si>
    <t>0.66</t>
  </si>
  <si>
    <t>127_1.txt</t>
  </si>
  <si>
    <t>COC1=CC=C(C=C1)CCNC(=O)C2=C(C=CC=C2)O[H]</t>
  </si>
  <si>
    <t>24100.0</t>
  </si>
  <si>
    <t>2410000000000.0</t>
  </si>
  <si>
    <t>23100.0</t>
  </si>
  <si>
    <t>2310000000000.0</t>
  </si>
  <si>
    <t>0.75</t>
  </si>
  <si>
    <t>17600.0</t>
  </si>
  <si>
    <t>1760000000000.0</t>
  </si>
  <si>
    <t>127_2.txt</t>
  </si>
  <si>
    <t>COC1=CC=C(C=C1)CCNC(=O)C2=C(C=CC=C2O)O</t>
  </si>
  <si>
    <t>34100.0</t>
  </si>
  <si>
    <t>3410000000000.0</t>
  </si>
  <si>
    <t>42800.0</t>
  </si>
  <si>
    <t>23200.0</t>
  </si>
  <si>
    <t>2320000000000.0</t>
  </si>
  <si>
    <t>21500.0</t>
  </si>
  <si>
    <t>1630000000000.0</t>
  </si>
  <si>
    <t>7700.0</t>
  </si>
  <si>
    <t>1274.txt</t>
  </si>
  <si>
    <t>C[C@@H]1[C@@H]2[C@H](C(=O)N2C(=C1S[C@H]3C[C@H](NC3)C(=O)N(C)C)C(=O)O)[C@@H](C)O</t>
  </si>
  <si>
    <t>24600.0</t>
  </si>
  <si>
    <t>23600.0</t>
  </si>
  <si>
    <t>12842.txt</t>
  </si>
  <si>
    <t>C1=CC=C2C(=C1)C(=C(N2)C3=NC4=CC=CC=C4C3=O)O</t>
  </si>
  <si>
    <t>113500.0</t>
  </si>
  <si>
    <t>11350000000000.0</t>
  </si>
  <si>
    <t>482400.0</t>
  </si>
  <si>
    <t>105600.0</t>
  </si>
  <si>
    <t>10560000000000.0</t>
  </si>
  <si>
    <t>600500.0</t>
  </si>
  <si>
    <t>96000.0</t>
  </si>
  <si>
    <t>651800.0</t>
  </si>
  <si>
    <t>8400000000000.0</t>
  </si>
  <si>
    <t>751300.0</t>
  </si>
  <si>
    <t>1296.txt</t>
  </si>
  <si>
    <t>CN1C2=C(C(=O)N(C1=O)C)NC=N2</t>
  </si>
  <si>
    <t>11000.0</t>
  </si>
  <si>
    <t>1920000000000.0</t>
  </si>
  <si>
    <t>63000.0</t>
  </si>
  <si>
    <t>1298.txt</t>
  </si>
  <si>
    <t>C[C@]12CC[C@](C[C@@H]1C3=CC(=O)[C@@H]4[C@]5(CC[C@@H](C([C@@H]5CC[C@]4([C@@]3(CC2)C)C)(C)C)O[C@@H]6[C@@H]([C@H]([C@@H]([C@H](O6)C(=O)[O-])O)O)O[C@H]7[C@@H]([C@H]([C@@H]([C@H](O7)C(=O)[O-])O)O)O)C)(C)C(=O)O</t>
  </si>
  <si>
    <t>13400.0</t>
  </si>
  <si>
    <t>1340000000000.0</t>
  </si>
  <si>
    <t>16000.0</t>
  </si>
  <si>
    <t>12300.0</t>
  </si>
  <si>
    <t>1230000000000.0</t>
  </si>
  <si>
    <t>8700.0</t>
  </si>
  <si>
    <t>1100000000000.0</t>
  </si>
  <si>
    <t>5100.0</t>
  </si>
  <si>
    <t>13.txt</t>
  </si>
  <si>
    <t>CC(C)(C(=O)O)O/N=C(/C1=CSC(=N1)N)\C(=O)N[C@H]2[C@@H]3N(C2=O)C(=C(CS3)C[N+]4=CC=CC=C4)C(=O)[O-]</t>
  </si>
  <si>
    <t>32000000000000.0</t>
  </si>
  <si>
    <t>1.1</t>
  </si>
  <si>
    <t>91000.0</t>
  </si>
  <si>
    <t>1306.txt</t>
  </si>
  <si>
    <t>CC1=CC=C(C=C1)NC2=CC3=C(C=C2)C=C(C=C3)S(=O)(=O)[O-]</t>
  </si>
  <si>
    <t>210000.0</t>
  </si>
  <si>
    <t>13073.txt</t>
  </si>
  <si>
    <t>C[C@H]1[C@@H]([C@H]([C@H]([C@@H](O1)O[C@@H]2[C@H]([C@@H]([C@H](O[C@H]2OC3=CC(=C4C(=O)C[C@H](OC4=C3)C5=CC=C(C=C5)O)O)CO)O)O)O)O)O</t>
  </si>
  <si>
    <t>37620.0</t>
  </si>
  <si>
    <t>3762000000000.0</t>
  </si>
  <si>
    <t>37440.0</t>
  </si>
  <si>
    <t>3744000000000.0</t>
  </si>
  <si>
    <t>77270.0</t>
  </si>
  <si>
    <t>35720.0</t>
  </si>
  <si>
    <t>3572000000000.0</t>
  </si>
  <si>
    <t>56490.0</t>
  </si>
  <si>
    <t>13073_1.txt</t>
  </si>
  <si>
    <t>CCCCCCCCCCCCCCCC(=O)OC[C@H]1O[C@@H](OC2=CC(O)=C3C(=O)C[C@H](OC3=C2)C2=CC=C(O)C=C2)[C@H](O[C@@H]2O[C@@H](C)[C@H](O)[C@@H](O)[C@H]2O)[C@@H](O)[C@@H]1O</t>
  </si>
  <si>
    <t>3650000000000.0</t>
  </si>
  <si>
    <t>0.8</t>
  </si>
  <si>
    <t>2790.0000000000005</t>
  </si>
  <si>
    <t>26830.0</t>
  </si>
  <si>
    <t>2683000000000.0</t>
  </si>
  <si>
    <t>0.7</t>
  </si>
  <si>
    <t>1710.0000000000002</t>
  </si>
  <si>
    <t>19740.0</t>
  </si>
  <si>
    <t>1974000000000.0</t>
  </si>
  <si>
    <t>830.0</t>
  </si>
  <si>
    <t>1312.txt</t>
  </si>
  <si>
    <t>CCC[N+]1=CC=C(\C=C\C2=CC=C(S2)C2=CC=C(C=C2)N(C2=CC=CC=C2)C2=CC=CC=C2)C=C1</t>
  </si>
  <si>
    <t>132.txt</t>
  </si>
  <si>
    <t>C1=CC(=CC2=C1C=C(C(=O)O2)C(C=CC3=CC=CC(=C3OC)OC)=O)O[H]</t>
  </si>
  <si>
    <t>2270000.0</t>
  </si>
  <si>
    <t>450000000000000.0</t>
  </si>
  <si>
    <t>1760000.0</t>
  </si>
  <si>
    <t>350000000000000.0</t>
  </si>
  <si>
    <t>132_1.txt</t>
  </si>
  <si>
    <t>C1=C(C=CC2=C1C=C(C(=O)O2)C(C=CC3=CC=C4C(=C3)OCO4)=O)O</t>
  </si>
  <si>
    <t>440000000000000.06</t>
  </si>
  <si>
    <t>39000000.0</t>
  </si>
  <si>
    <t>1330000.0</t>
  </si>
  <si>
    <t>266000000000000.0</t>
  </si>
  <si>
    <t>4099999.9999999995</t>
  </si>
  <si>
    <t>1336.txt</t>
  </si>
  <si>
    <t>160180.0</t>
  </si>
  <si>
    <t>1.354</t>
  </si>
  <si>
    <t>7390950.0</t>
  </si>
  <si>
    <t>157560.0</t>
  </si>
  <si>
    <t>1.342</t>
  </si>
  <si>
    <t>6208690.0</t>
  </si>
  <si>
    <t>151710.0</t>
  </si>
  <si>
    <t>1.282</t>
  </si>
  <si>
    <t>3175410.0</t>
  </si>
  <si>
    <t>14.200</t>
  </si>
  <si>
    <t>1.285</t>
  </si>
  <si>
    <t>3064780.0</t>
  </si>
  <si>
    <t>1336_1.txt</t>
  </si>
  <si>
    <t>C[C@@H]1O[C@@H](OC[C@H]2O[C@@H](OC3=CC4=C(C=C(O)C=C4O)[O+]=C3C3=CC=C(O)C(O)=C3)[C@H](O)[C@@H](O)[C@@H]2O)[C@H](O)[C@H](O)[C@H]1O</t>
  </si>
  <si>
    <t>41330.0</t>
  </si>
  <si>
    <t>1.259</t>
  </si>
  <si>
    <t>695340.0000000001</t>
  </si>
  <si>
    <t>39520.0</t>
  </si>
  <si>
    <t>234150.0</t>
  </si>
  <si>
    <t>37350.0</t>
  </si>
  <si>
    <t>1.134</t>
  </si>
  <si>
    <t>157180.0</t>
  </si>
  <si>
    <t>35670.0</t>
  </si>
  <si>
    <t>1.102</t>
  </si>
  <si>
    <t>106660.0</t>
  </si>
  <si>
    <t>1339.txt</t>
  </si>
  <si>
    <t>C1=CN=CC=C1C(=O)NN</t>
  </si>
  <si>
    <t>3900.0</t>
  </si>
  <si>
    <t>390000000000.0</t>
  </si>
  <si>
    <t>3030.0</t>
  </si>
  <si>
    <t>303000000000.0</t>
  </si>
  <si>
    <t>135.txt</t>
  </si>
  <si>
    <t>CCOC1=CC=C(C=C1)CC2=C(C=CC(=C2)[C@@]34[C@@H]([C@H]([C@@H]([C@@](O3)(CO4)CO)O)O)O)Cl</t>
  </si>
  <si>
    <t>4566.0</t>
  </si>
  <si>
    <t>827200000000.0</t>
  </si>
  <si>
    <t>0.894</t>
  </si>
  <si>
    <t>4304.0</t>
  </si>
  <si>
    <t>779700000000.0</t>
  </si>
  <si>
    <t>0.849</t>
  </si>
  <si>
    <t>4127.0</t>
  </si>
  <si>
    <t>747600000000.0</t>
  </si>
  <si>
    <t>0.770</t>
  </si>
  <si>
    <t>13524.txt</t>
  </si>
  <si>
    <t>CC1=C(C=C(C=C1)NC(=O)C2=CC=C(C=C2)CN3CCN(CC3)C)NC4=NC=CC(=N4)C5=CN=CC=C5.CS(=O)(=O)O</t>
  </si>
  <si>
    <t>69000.0</t>
  </si>
  <si>
    <t>189000.0</t>
  </si>
  <si>
    <t>67000.0</t>
  </si>
  <si>
    <t>131000.0</t>
  </si>
  <si>
    <t>62699.99999999999</t>
  </si>
  <si>
    <t>103000.0</t>
  </si>
  <si>
    <t>1355.txt</t>
  </si>
  <si>
    <t>COC1=C(C=CC(=C1)[C@@H]2[C@H](OC3=C(O2)C=C(C=C3)[C@@H]4[C@H](C(=O)C5=C(C=C(C=C5O4)O)O)O)CO)O</t>
  </si>
  <si>
    <t>81283.0516</t>
  </si>
  <si>
    <t>1355_1.txt</t>
  </si>
  <si>
    <t>COC1=C(C=CC(=C1)[C@H]2[C@@H](OC3=C(O2)C=C(C=C3)[C@@H]4[C@H](C(=O)C5=C(C=C(C=C5O4)O)O)O)CO)O</t>
  </si>
  <si>
    <t>112201.8454</t>
  </si>
  <si>
    <t>1355_2.txt</t>
  </si>
  <si>
    <t>COC1=C(C=CC(=C1)[C@@H]2[C@H](OC3=C(O2)C=CC(=C3)[C@@H]4[C@H](C(=O)C5=C(C=C(C=C5O4)O)O)O)CO)O</t>
  </si>
  <si>
    <t>61659.5002</t>
  </si>
  <si>
    <t>1355_3.txt</t>
  </si>
  <si>
    <t>COC1=C(C=CC(=C1)[C@H]2[C@@H](C3=C(O2)C(=CC(=C3)[C@@H]4[C@H](C(=O)C5=C(C=C(C=C5O4)O)O)O)O)CO)O</t>
  </si>
  <si>
    <t>1355_4.txt</t>
  </si>
  <si>
    <t>COC1=C(C=CC(=C1)[C@H]2[C@@H](C3=C(O2)C(=CC(=C3)C4=C(C(=O)C5=C(C=C(C=C5O4)O)O)O)O)CO)O</t>
  </si>
  <si>
    <t>151356.1248</t>
  </si>
  <si>
    <t>1355_5.txt</t>
  </si>
  <si>
    <t>COC1=C(OS(O)(=O)=O)C=CC(=C1)[C@H]1OC2=C(O[C@@H]1CO)C=CC(=C2)[C@H]1OC2=CC(O)=CC(O)=C2C(=O)[C@@H]1O</t>
  </si>
  <si>
    <t>83176.3771</t>
  </si>
  <si>
    <t>1355_6.txt</t>
  </si>
  <si>
    <t>COC1=C(OS(O)(=O)=O)C=CC(=C1)[C@@H]1OC2=C(O[C@H]1CO)C=CC(=C2)[C@H]1OC2=CC(O)=CC(O)=C2C(=O)[C@@H]1O</t>
  </si>
  <si>
    <t>1355_7.txt</t>
  </si>
  <si>
    <t>COC1=C(OS(O)(=O)=O)C=CC(=C1)[C@H]1OC2=C(O[C@@H]1CO)C=C(C=C2)[C@H]1OC2=CC(O)=CC(O)=C2C(=O)[C@@H]1O</t>
  </si>
  <si>
    <t>89125.0938</t>
  </si>
  <si>
    <t>1355_8.txt</t>
  </si>
  <si>
    <t>COC1=C(OS(O)(=O)=O)C=CC(=C1)[C@@H]1OC2=C(C=C(C=C2O)[C@H]2OC3=CC(O)=CC(O)=C3C(=O)[C@@H]2O)[C@H]1CO</t>
  </si>
  <si>
    <t>1355_9.txt</t>
  </si>
  <si>
    <t>COC1=C(OS(O)(=O)=O)C=CC(=C1)[C@@H]1OC2=C(C=C(C=C2O)C2=C(O)C(=O)C3=C(O)C=C(O)C=C3O2)[C@H]1CO</t>
  </si>
  <si>
    <t>169824.3652</t>
  </si>
  <si>
    <t>1358.txt</t>
  </si>
  <si>
    <t>CC(=S)N\N=C(/C=C/C1=CC=C(Cl)C=C1)\C1=CC=CC=C1</t>
  </si>
  <si>
    <t>4150000000000.0005</t>
  </si>
  <si>
    <t>24900.000000000004</t>
  </si>
  <si>
    <t>4160000000000.0</t>
  </si>
  <si>
    <t>25900.0</t>
  </si>
  <si>
    <t>4340000000000.0</t>
  </si>
  <si>
    <t>4600000000000.0</t>
  </si>
  <si>
    <t>1367_1.txt</t>
  </si>
  <si>
    <t>CCN1C2=C(C3=C(C=CC=C3)C=C2)C(C)(C)\C1=C/C1=C(NCC2=NC=CC=C2)/C(=C/C2=[N+](CC)C3=C(C4=CC=CC=C4C=C3)C2(C)C)/C1=O</t>
  </si>
  <si>
    <t>693000.0</t>
  </si>
  <si>
    <t>1367_2.txt</t>
  </si>
  <si>
    <t>CCCCCCN1C2=C(C3=C(C=CC=C3)C=C2)C(C)(C)\C1=C/C1=C(NCC2=NC=CC=C2)/C(=C/C2=[N+](CCCCCC)C3=C(C4=CC=CC=C4C=C3)C2(C)C)/C1=O</t>
  </si>
  <si>
    <t>1367_3.txt</t>
  </si>
  <si>
    <t>CCN1C2=C(C3=C(C=CC=C3)C=C2)C(C)(C)\C1=C/C1=C(N(CC2=CC=CC=N2)CC2=NC=CC=C2)/C(=C/C2=[N+](CC)C3=C(C4=CC=CC=C4C=C3)C2(C)C)/C1=O</t>
  </si>
  <si>
    <t>1367_4.txt</t>
  </si>
  <si>
    <t>CCCCCCN1C2=C(C3=C(C=CC=C3)C=C2)C(C)(C)\C1=C/C1=C(N(CC2=CC=CC=N2)CC2=NC=CC=C2)/C(=C/C2=[N+](CCCCCC)C3=C(C4=CC=CC=C4C=C3)C2(C)C)/C1=O</t>
  </si>
  <si>
    <t>1371.txt</t>
  </si>
  <si>
    <t>CC(=O)O[C@@H]1[C@@H](SC2=CC=CC=C2N(C1=O)CCN(C)C)C3=CC=C(C=C3)OC</t>
  </si>
  <si>
    <t>11200.000000000002</t>
  </si>
  <si>
    <t>1120000000000.0</t>
  </si>
  <si>
    <t>8900.0</t>
  </si>
  <si>
    <t>890000000000.0</t>
  </si>
  <si>
    <t>6200.0</t>
  </si>
  <si>
    <t>620000000000.0</t>
  </si>
  <si>
    <t>5600.000000000001</t>
  </si>
  <si>
    <t>560000000000.0</t>
  </si>
  <si>
    <t>15100.0</t>
  </si>
  <si>
    <t>1510000000000.0</t>
  </si>
  <si>
    <t>21300.0</t>
  </si>
  <si>
    <t>1379.txt</t>
  </si>
  <si>
    <t>CC(=O)C(=O)N[C@H](N)C(O)=O</t>
  </si>
  <si>
    <t>54300000000000.0</t>
  </si>
  <si>
    <t>13862.txt</t>
  </si>
  <si>
    <t>CC1=C(C(=O)C2=C(C1=O)N3C[C@H]4[C@@H]([C@@]3([C@@H]2COC(=O)N)OC)N4)N</t>
  </si>
  <si>
    <t>25700.0</t>
  </si>
  <si>
    <t>2570000000000.0</t>
  </si>
  <si>
    <t>21200.0</t>
  </si>
  <si>
    <t>2120000000000.0</t>
  </si>
  <si>
    <t>27100.0</t>
  </si>
  <si>
    <t>1900000000000.0</t>
  </si>
  <si>
    <t>13883.txt</t>
  </si>
  <si>
    <t>C1=CC(=C(C=C1C(=O)O)C=O)O</t>
  </si>
  <si>
    <t>21400.0</t>
  </si>
  <si>
    <t>17378.01</t>
  </si>
  <si>
    <t>22908.68</t>
  </si>
  <si>
    <t>20900.0</t>
  </si>
  <si>
    <t>23988.33</t>
  </si>
  <si>
    <t>54954.09</t>
  </si>
  <si>
    <t>19600.0</t>
  </si>
  <si>
    <t>87096.36</t>
  </si>
  <si>
    <t>1395.txt</t>
  </si>
  <si>
    <t>NC1=NC2=C(S1)C=CC=C2</t>
  </si>
  <si>
    <t>1.139</t>
  </si>
  <si>
    <t>18730.0</t>
  </si>
  <si>
    <t>1.142</t>
  </si>
  <si>
    <t>17430.0</t>
  </si>
  <si>
    <t>15870.0</t>
  </si>
  <si>
    <t>1.138</t>
  </si>
  <si>
    <t>15180.0</t>
  </si>
  <si>
    <t>1395_1.txt</t>
  </si>
  <si>
    <t>O=CNC1=NC2=C(S1)C=CC=C2</t>
  </si>
  <si>
    <t>1.671</t>
  </si>
  <si>
    <t>1.681</t>
  </si>
  <si>
    <t>1.694</t>
  </si>
  <si>
    <t>1.698</t>
  </si>
  <si>
    <t>13987.txt</t>
  </si>
  <si>
    <t>CC12CCC3C(CC(O)C4=CC(O)CCC43C)C1CCC(=O)N2</t>
  </si>
  <si>
    <t>246900.0</t>
  </si>
  <si>
    <t>1.105</t>
  </si>
  <si>
    <t>825500.0000000001</t>
  </si>
  <si>
    <t>199100.0</t>
  </si>
  <si>
    <t>1.1049</t>
  </si>
  <si>
    <t>351100.0</t>
  </si>
  <si>
    <t>166600.0</t>
  </si>
  <si>
    <t>229000.0</t>
  </si>
  <si>
    <t>148100.0</t>
  </si>
  <si>
    <t>1.018</t>
  </si>
  <si>
    <t>188900.0</t>
  </si>
  <si>
    <t>14.txt</t>
  </si>
  <si>
    <t>CC(C(=O)O)OC1=C(C=C(C=C1)Cl)Cl</t>
  </si>
  <si>
    <t>9540.0</t>
  </si>
  <si>
    <t>953999999999.9999</t>
  </si>
  <si>
    <t>7480.0</t>
  </si>
  <si>
    <t>8540.0</t>
  </si>
  <si>
    <t>853999999999.9999</t>
  </si>
  <si>
    <t>6620.0</t>
  </si>
  <si>
    <t>7890.0</t>
  </si>
  <si>
    <t>789000000000.0</t>
  </si>
  <si>
    <t>6360.0</t>
  </si>
  <si>
    <t>6820.0</t>
  </si>
  <si>
    <t>682000000000.0</t>
  </si>
  <si>
    <t>5390.0</t>
  </si>
  <si>
    <t>14_1.txt</t>
  </si>
  <si>
    <t>C1C[N+]2=CC=CC=C2C3=CC=CC=[N+]31</t>
  </si>
  <si>
    <t>5020.0</t>
  </si>
  <si>
    <t>501999999999.99994</t>
  </si>
  <si>
    <t>4040.0</t>
  </si>
  <si>
    <t>4220.0</t>
  </si>
  <si>
    <t>422000000000.0</t>
  </si>
  <si>
    <t>3310.0</t>
  </si>
  <si>
    <t>3760.0</t>
  </si>
  <si>
    <t>376000000000.0</t>
  </si>
  <si>
    <t>2800.0</t>
  </si>
  <si>
    <t>3320.0</t>
  </si>
  <si>
    <t>332000000000.0</t>
  </si>
  <si>
    <t>2360.0</t>
  </si>
  <si>
    <t>1405.txt</t>
  </si>
  <si>
    <t>CC(=C)[C@@H]1CC[C@]2([C@H]1[C@H]3CC[C@@H]4[C@]5(CC[C@H](C([C@@H]5CC[C@]4([C@@]3(CC2)C(=O)O)C)(C)C)O)C)C</t>
  </si>
  <si>
    <t>52000000000000.0</t>
  </si>
  <si>
    <t>1</t>
  </si>
  <si>
    <t>14109.txt</t>
  </si>
  <si>
    <t>CCCC1COC(O1)(CN2C=NC=N2)C3=C(C=C(C=C3)Cl)Cl</t>
  </si>
  <si>
    <t>8039.999999999999</t>
  </si>
  <si>
    <t>803999999999.9999</t>
  </si>
  <si>
    <t>11399.999999999998</t>
  </si>
  <si>
    <t>7710.0</t>
  </si>
  <si>
    <t>771000000000.0</t>
  </si>
  <si>
    <t>9650.0</t>
  </si>
  <si>
    <t>6860.0</t>
  </si>
  <si>
    <t>686000000000.0</t>
  </si>
  <si>
    <t>8470.0</t>
  </si>
  <si>
    <t>6610.0</t>
  </si>
  <si>
    <t>661000000000.0</t>
  </si>
  <si>
    <t>7640.0</t>
  </si>
  <si>
    <t>14124.txt</t>
  </si>
  <si>
    <t>14124_1.txt</t>
  </si>
  <si>
    <t>31480.0</t>
  </si>
  <si>
    <t>14124_2.txt</t>
  </si>
  <si>
    <t>C1=CC=C(C=C1)C2=CC(=O)C3=C(C(=C(C=C3O2)O[C@H]4[C@@H]([C@H]([C@@H]([C@H](O4)C(=O)O)O)O)O)O)O</t>
  </si>
  <si>
    <t>16379.999999999998</t>
  </si>
  <si>
    <t>14148.txt</t>
  </si>
  <si>
    <t>C[C@@H]1CC[C@H]2[C@H](C(=O)O[C@H]3[C@@]24[C@H]1CC[C@](O3)(OO4)C)C</t>
  </si>
  <si>
    <t>5300.0</t>
  </si>
  <si>
    <t>14148_1.txt</t>
  </si>
  <si>
    <t>C[C@@H]1CC[C@H]2[C@H]([C@H](O[C@H]3[C@@]24[C@H]1CC[C@](O3)(OO4)C)O)C</t>
  </si>
  <si>
    <t>5500.0</t>
  </si>
  <si>
    <t>4300.0</t>
  </si>
  <si>
    <t>3700.0</t>
  </si>
  <si>
    <t>7300.0</t>
  </si>
  <si>
    <t>1416.txt</t>
  </si>
  <si>
    <t>ClC1=CC=C(C=C1)N1N=NC=C1C1=CC=CC=C1</t>
  </si>
  <si>
    <t>5110</t>
  </si>
  <si>
    <t>4620</t>
  </si>
  <si>
    <t>0.74</t>
  </si>
  <si>
    <t>3830</t>
  </si>
  <si>
    <t>1416_1.txt</t>
  </si>
  <si>
    <t>ClC1=CC(=CC=C1)C1=CN=NN1C1=CC=CC=C1</t>
  </si>
  <si>
    <t>11500.0</t>
  </si>
  <si>
    <t>12400.0</t>
  </si>
  <si>
    <t>13200.0</t>
  </si>
  <si>
    <t>1421.txt</t>
  </si>
  <si>
    <t>C1C(=O)NC(=O)N1/N=C/C2=CC=C(O2)[N+](=O)[O-]</t>
  </si>
  <si>
    <t>26300.0</t>
  </si>
  <si>
    <t>29800.0</t>
  </si>
  <si>
    <t>1423.txt</t>
  </si>
  <si>
    <t>C1=CC(=CC=C1N=NC2=C(C3=C(C(=C(C=C3C=C2S(=O)(=O)[O-])S(=O)(=O)[O-])N=NC4=CC=C(C=C4)S(=O)(=O)CCOS(=O)(=O)[O-])N)O)S(=O)(=O)CCOS(=O)(=O)[O-]</t>
  </si>
  <si>
    <t>1425.txt</t>
  </si>
  <si>
    <t>C1[C@H]([C@H]([C@@H](C[C@@]1(C(=O)O)O)OC(=O)/C=C/C2=CC(=C(C=C2)O)O)O)O</t>
  </si>
  <si>
    <t>6960.0</t>
  </si>
  <si>
    <t>1.0057</t>
  </si>
  <si>
    <t>6520.0</t>
  </si>
  <si>
    <t>1.0092</t>
  </si>
  <si>
    <t>1427.txt</t>
  </si>
  <si>
    <t>CN1CCN(CC1)C2=C(C=C3C4=C2OCN(N4C=C(C3=O)C(=O)O)C)F</t>
  </si>
  <si>
    <t>6899.999999999999</t>
  </si>
  <si>
    <t>540000000000.00006</t>
  </si>
  <si>
    <t>6600.0</t>
  </si>
  <si>
    <t>516000000000.0</t>
  </si>
  <si>
    <t>5900.0</t>
  </si>
  <si>
    <t>463000000000.0</t>
  </si>
  <si>
    <t>1431.txt</t>
  </si>
  <si>
    <t>C1C[C@@H]2[C@H]3CCCN4[C@H]3[C@@H](CCC4)CN2C(=O)C1</t>
  </si>
  <si>
    <t>0.67</t>
  </si>
  <si>
    <t>2133.0</t>
  </si>
  <si>
    <t>14360.txt</t>
  </si>
  <si>
    <t>CN(C)CCOC1=CC=C(C(=O)N/N=C\C2=CC=C(Cl)C=C2)C=C1</t>
  </si>
  <si>
    <t>443000.0</t>
  </si>
  <si>
    <t>14360_1.txt</t>
  </si>
  <si>
    <t>CC1=CC(C)=C(/C=N\NC(=O)C2=CC=C(OCCN(C)C)C=C2)C(C)=C1</t>
  </si>
  <si>
    <t>130000.0</t>
  </si>
  <si>
    <t>14429.txt</t>
  </si>
  <si>
    <t>C[N+](C)(C)C1=CC=C(/C2=C3\C=CC(=N3)/C(C3=CC=C([N+](C)(C)C)C=C3)=C3/C=CC(=N3)/C(C3=CC=C([N+](C)(C)C)C=C3)=C3/C=C/C(=C(\C4=CC=C([N+](C)(C)C)C=C4)C4=CC=C2N4)N3)C=C1</t>
  </si>
  <si>
    <t>200000.0</t>
  </si>
  <si>
    <t>910000.0</t>
  </si>
  <si>
    <t>14441.txt</t>
  </si>
  <si>
    <t>CN(C)C1=CC=C(\C=C\C(=O)\C=C\C2=CC=C(C=C2)N(C)C)C=C1</t>
  </si>
  <si>
    <t>1455000.0</t>
  </si>
  <si>
    <t>145500000000000.0</t>
  </si>
  <si>
    <t>14444.txt</t>
  </si>
  <si>
    <t>[H][C@@]12[C@H](CC[C@@]1(C)CCC1(C)[C@]2([H])CC[C@]2([H])[C@@]3(C)CCC(O)C(C)(C)[C@]3([H])CC[C@]12C)C(C)=C</t>
  </si>
  <si>
    <t>285nm</t>
  </si>
  <si>
    <t>284480.0</t>
  </si>
  <si>
    <t>50800000000000.0</t>
  </si>
  <si>
    <t>14444_1.txt</t>
  </si>
  <si>
    <t>[H][C@@]12CCC(C(C)C)[C@@]1(C)CCC1(C)[C@]2([H])CC[C@]2([H])[C@@]3(C)CCC(O)C(C)(C)[C@]3([H])CC[C@]12C</t>
  </si>
  <si>
    <t>308000.0</t>
  </si>
  <si>
    <t>55000000000000.0</t>
  </si>
  <si>
    <t>62000.0</t>
  </si>
  <si>
    <t>145.txt</t>
  </si>
  <si>
    <t>CC1=CN(C(=O)NC1=O)[C@H]2C[C@@H]([C@H](O2)CO)N=[N+]=[N-]</t>
  </si>
  <si>
    <t>2385000.0</t>
  </si>
  <si>
    <t>340000000000000.0</t>
  </si>
  <si>
    <t>1.0</t>
  </si>
  <si>
    <t>146.txt</t>
  </si>
  <si>
    <t>CCOC(=O)C1=C(NC(=C(C1C2=CC=CC=C2Cl)C(=O)OC)C)COCCN</t>
  </si>
  <si>
    <t>5350.0</t>
  </si>
  <si>
    <t>534999999999.99994</t>
  </si>
  <si>
    <t>146_1.txt</t>
  </si>
  <si>
    <t>15230.0</t>
  </si>
  <si>
    <t>1523000000000.0</t>
  </si>
  <si>
    <t>154000.0</t>
  </si>
  <si>
    <t>1460.txt</t>
  </si>
  <si>
    <t>CCOC(=O)C(C1=CC=CC=C1)SP(=S)(OC)OC</t>
  </si>
  <si>
    <t>71760.0</t>
  </si>
  <si>
    <t>13570000000000.0</t>
  </si>
  <si>
    <t>61730.0</t>
  </si>
  <si>
    <t>12690000000000.0</t>
  </si>
  <si>
    <t>64170.0</t>
  </si>
  <si>
    <t>12130000000000.0</t>
  </si>
  <si>
    <t>14654.txt</t>
  </si>
  <si>
    <t>CC1=CC=C(C=C1)/C(=C\CN2CCCC2)/C3=CC=CC=N3.Cl</t>
  </si>
  <si>
    <t>1.1535</t>
  </si>
  <si>
    <t>7170.0</t>
  </si>
  <si>
    <t>1.0531</t>
  </si>
  <si>
    <t>2420.0</t>
  </si>
  <si>
    <t>0.9898</t>
  </si>
  <si>
    <t>1250.0</t>
  </si>
  <si>
    <t>147.txt</t>
  </si>
  <si>
    <t>C1=CC2=C3C(=C1)C=CC4=CC=CC(=C43)C=C2</t>
  </si>
  <si>
    <t>4400000000000.0</t>
  </si>
  <si>
    <t>1478.txt</t>
  </si>
  <si>
    <t>OC(=O)C(F)(F)C(F)(F)C(F)(F)C(F)(F)C(F)(F)C(F)(F)C(F)(F)C(F)(F)C(F)(F)C(F)(F)F</t>
  </si>
  <si>
    <t>1478_1.txt</t>
  </si>
  <si>
    <t>C(=O)(C(C(C(C(C(C(C(C(C(C(C(C(F)(F)F)(F)F)(F)F)(F)F)(F)F)(F)F)(F)F)(F)F)(F)F)(F)F)(F)F)(F)F)O</t>
  </si>
  <si>
    <t>14792.txt</t>
  </si>
  <si>
    <t>CCOP(=O)(OCC)O/C(=C/Cl)/C1=C(C=C(C=C1)Cl)Cl</t>
  </si>
  <si>
    <t>309000.0</t>
  </si>
  <si>
    <t>48400000000000.0</t>
  </si>
  <si>
    <t>808000.0</t>
  </si>
  <si>
    <t>1481.txt</t>
  </si>
  <si>
    <t>COC1=CC2=C(C=C1)C(=O)C=C(O2)C3=CC=CC=C3</t>
  </si>
  <si>
    <t>41870.0</t>
  </si>
  <si>
    <t>4187000000000.0005</t>
  </si>
  <si>
    <t>49200.0</t>
  </si>
  <si>
    <t>45820.0</t>
  </si>
  <si>
    <t>4582000000000.0</t>
  </si>
  <si>
    <t>28610.000000000004</t>
  </si>
  <si>
    <t>44109.99999999999</t>
  </si>
  <si>
    <t>4411000000000.0</t>
  </si>
  <si>
    <t>15520.0</t>
  </si>
  <si>
    <t>1490.txt</t>
  </si>
  <si>
    <t>CN(C(=O)N[C@@H]1[C@H]([C@@H]([C@H](O[C@@H]1O)CO)O)O)N=O</t>
  </si>
  <si>
    <t>5400.0</t>
  </si>
  <si>
    <t>0.6</t>
  </si>
  <si>
    <t>7400.0</t>
  </si>
  <si>
    <t>3100.0</t>
  </si>
  <si>
    <t>14915.txt</t>
  </si>
  <si>
    <t>[H]N(C)C(=S)N([H])N([H])C(=O)/C=C(/C)N([H])CCC1=CC=CC=C1</t>
  </si>
  <si>
    <t>12900.0</t>
  </si>
  <si>
    <t>2240000000000.0</t>
  </si>
  <si>
    <t>7600.0</t>
  </si>
  <si>
    <t>1940000000000.0</t>
  </si>
  <si>
    <t>1790000000000.0</t>
  </si>
  <si>
    <t>14000.0</t>
  </si>
  <si>
    <t>1493.txt</t>
  </si>
  <si>
    <t>CCCCCCCCCC(=O)C1CCC[C@H]1C[C@H](C)OC(=O)C(\C)=C\C</t>
  </si>
  <si>
    <t>1493_1.txt</t>
  </si>
  <si>
    <t>CCCCCCCCCC(=O)C1CCC[C@@H]1C[C@H](C)OC(=O)C(\C)=C\C</t>
  </si>
  <si>
    <t>72000.0</t>
  </si>
  <si>
    <t>1493_2.txt</t>
  </si>
  <si>
    <t>CCCCCCCCCC(=O)C1CCC[C@@H]1C[C@@H](C)OC(=O)C(\C)=C\C</t>
  </si>
  <si>
    <t>1.2</t>
  </si>
  <si>
    <t>1493_3.txt</t>
  </si>
  <si>
    <t>CCCCCCCCCC(=O)C1CCC[C@H]1C[C@@H](C)OC(=O)C(\C)=C\C</t>
  </si>
  <si>
    <t>1493_4.txt</t>
  </si>
  <si>
    <t>C1=CC2=C3C(=C1)C(=O)N(C(=O)C3=CC=C2)CCCC(=O)O</t>
  </si>
  <si>
    <t>1493_5.txt</t>
  </si>
  <si>
    <t>C([C@H]([C@H]([C@@H]([C@H](C=O)O)O)O)O)O</t>
  </si>
  <si>
    <t>3800.0</t>
  </si>
  <si>
    <t>1509.txt</t>
  </si>
  <si>
    <t>NC(=S)N\N=C1/CC(OC2=C1C(O)=CC(O)=C2)C1=CC=C(O)C=C1</t>
  </si>
  <si>
    <t>415000.00000000006</t>
  </si>
  <si>
    <t>41500000000000.0</t>
  </si>
  <si>
    <t>10200000.0</t>
  </si>
  <si>
    <t>15107.txt</t>
  </si>
  <si>
    <t>C1=CC(=CC=C1C2=CC(=O)C3=C(O2)C(=C(C=C3O)O)[C@H]4[C@@H]([C@H]([C@@H]([C@H](O4)CO)O)O)O)O</t>
  </si>
  <si>
    <t>58000.0</t>
  </si>
  <si>
    <t>0.949</t>
  </si>
  <si>
    <t>74000.0</t>
  </si>
  <si>
    <t>47200.0</t>
  </si>
  <si>
    <t>1.050</t>
  </si>
  <si>
    <t>46800.0</t>
  </si>
  <si>
    <t>43400.0</t>
  </si>
  <si>
    <t>1.109</t>
  </si>
  <si>
    <t>30200.0</t>
  </si>
  <si>
    <t>15215.txt</t>
  </si>
  <si>
    <t>23000.0</t>
  </si>
  <si>
    <t>1525.txt</t>
  </si>
  <si>
    <t>CC(C)C1=CC=C(C=C1)C=O</t>
  </si>
  <si>
    <t>1525_1.txt</t>
  </si>
  <si>
    <t>CC(C)C1=CC=C(C=C1)CO</t>
  </si>
  <si>
    <t>15259.txt</t>
  </si>
  <si>
    <t>C[C@]1(O)C(N2C=CC(=O)NC2=O)O[C@H](CO)[C@H]1O</t>
  </si>
  <si>
    <t>0.989</t>
  </si>
  <si>
    <t>15259_1.txt</t>
  </si>
  <si>
    <t>C[C@]1(O)C(N2C=CC(=O)NC2=O)O[C@H](COP(=O)(O)O)[C@H]1O</t>
  </si>
  <si>
    <t>0.834</t>
  </si>
  <si>
    <t>15600.0</t>
  </si>
  <si>
    <t>15259_2.txt</t>
  </si>
  <si>
    <t>COP(=O)(Cl)OC[C@H]1OC(N2C=CC(=O)NC2=O)[C@](C)(O)[C@@H]1O</t>
  </si>
  <si>
    <t>0.662</t>
  </si>
  <si>
    <t>1527.txt</t>
  </si>
  <si>
    <t>CCCCCCCC\C=C\CCCCCCCC(=O)N\N=C1\SC(C)=C(C)N1C1=CC=CC=C1</t>
  </si>
  <si>
    <t>57300.00000000001</t>
  </si>
  <si>
    <t>5730000000000.0</t>
  </si>
  <si>
    <t>25500.0</t>
  </si>
  <si>
    <t>40400.0</t>
  </si>
  <si>
    <t>4040000000000.0</t>
  </si>
  <si>
    <t>19900.0</t>
  </si>
  <si>
    <t>32800.0</t>
  </si>
  <si>
    <t>3280000000000.0</t>
  </si>
  <si>
    <t>1528.txt</t>
  </si>
  <si>
    <t>[H][C@]1(CCC(=O)N1CC)C1=C(O)C2=C(O[C@@H]([C@@H](C2)OC(=O)\C=C\C2=CC=CC=C2)C2=CC=C(O)C(O)=C2)C=C1O</t>
  </si>
  <si>
    <t>35400.0</t>
  </si>
  <si>
    <t>3540000000000.0</t>
  </si>
  <si>
    <t>33200.0</t>
  </si>
  <si>
    <t>3320000000000.0</t>
  </si>
  <si>
    <t>30600.0</t>
  </si>
  <si>
    <t>3060000000000.0</t>
  </si>
  <si>
    <t>1528_1.txt</t>
  </si>
  <si>
    <t>[H][C@@]1(CCC(=O)N1CC)C1=C(O)C2=C(O[C@@H]([C@@H](C2)OC(=O)\C=C\C2=CC=CC=C2)C2=CC=C(O)C(O)=C2)C=C1O</t>
  </si>
  <si>
    <t>4720000000000.0</t>
  </si>
  <si>
    <t>45599.99999999999</t>
  </si>
  <si>
    <t>4560000000000.0</t>
  </si>
  <si>
    <t>44500.0</t>
  </si>
  <si>
    <t>4450000000000.0</t>
  </si>
  <si>
    <t>154.txt</t>
  </si>
  <si>
    <t>84600.00000000001</t>
  </si>
  <si>
    <t>83900.0</t>
  </si>
  <si>
    <t>82899.99999999999</t>
  </si>
  <si>
    <t>15473.txt</t>
  </si>
  <si>
    <t>C1=CC=C2C=C(C(=CC2=C1)C(=O)O)O</t>
  </si>
  <si>
    <t>220000.00000000003</t>
  </si>
  <si>
    <t>1549.txt</t>
  </si>
  <si>
    <t>C1=CC(=C(C=C1C2=C(C(=O)C3=C(C=C(C=C3O2)O)O)O[C@H]4[C@@H]([C@H]([C@H]([C@H](O4)CO)O)O)O)O)O</t>
  </si>
  <si>
    <t>1826</t>
  </si>
  <si>
    <t>305000000000.0</t>
  </si>
  <si>
    <t>1.1651</t>
  </si>
  <si>
    <t>1717</t>
  </si>
  <si>
    <t>287000000000.0</t>
  </si>
  <si>
    <t>1.5235</t>
  </si>
  <si>
    <t>1541</t>
  </si>
  <si>
    <t>256999999999.99997</t>
  </si>
  <si>
    <t>1.1429</t>
  </si>
  <si>
    <t>1552.txt</t>
  </si>
  <si>
    <t>C[C@H]1CCC[C@H](O)CCC\C=C\C2=C(C(O)=CC(O)=C2)C(=O)O1</t>
  </si>
  <si>
    <t>71500.0</t>
  </si>
  <si>
    <t>7150000000000.0</t>
  </si>
  <si>
    <t>1552_1.txt</t>
  </si>
  <si>
    <t>29200.0</t>
  </si>
  <si>
    <t>2920000000000.0</t>
  </si>
  <si>
    <t>1553.txt</t>
  </si>
  <si>
    <t>C(C\N=C\C1=CC=NC=C1)\N=C\C1=CC=NC=C1</t>
  </si>
  <si>
    <t>5400000000000.0</t>
  </si>
  <si>
    <t>55000.0</t>
  </si>
  <si>
    <t>5500000000000.0</t>
  </si>
  <si>
    <t>36000.0</t>
  </si>
  <si>
    <t>1553_1.txt</t>
  </si>
  <si>
    <t>C\C(=N/CC\N=C(/C)C1=CC=NC=C1)C1=CC=NC=C1</t>
  </si>
  <si>
    <t>4700000000000.0</t>
  </si>
  <si>
    <t>5100000000000.0</t>
  </si>
  <si>
    <t>54800.00000000001</t>
  </si>
  <si>
    <t>5200000000000.0</t>
  </si>
  <si>
    <t>1557.txt</t>
  </si>
  <si>
    <t>CCN1C2=CC=C(\C=C\C3=CC=[N+](CCO)C=C3)C=C2C2=C1C=CC(=C2)C1=NC2=C(S1)C=CC=C2</t>
  </si>
  <si>
    <t>1558.txt</t>
  </si>
  <si>
    <t>C[C@@H]1CN(CC[C@@]1(C2=CC=CC=C2)C(=O)O)C3CCC(CC3)(C#N)C4=CC=C(C=C4)F</t>
  </si>
  <si>
    <t>6700.0</t>
  </si>
  <si>
    <t>1564.txt</t>
  </si>
  <si>
    <t>C(CN1CCOCC1)N1C2=C(C=CC=C2)C2=C1N=C1C=CC=CC1=N2</t>
  </si>
  <si>
    <t>268000.0</t>
  </si>
  <si>
    <t>26800000000000.0</t>
  </si>
  <si>
    <t>164000.0</t>
  </si>
  <si>
    <t>16399999999999.998</t>
  </si>
  <si>
    <t>14600000000000.0</t>
  </si>
  <si>
    <t>157.txt</t>
  </si>
  <si>
    <t>CC1=C(C(CCC1)(C)C)/C=C/C(=C\C=C\C(=C/C=C/C=C(\C)/C=C/C=C(\C)/C=C\C2=C(CCCC2(C)C)C)\C)/C</t>
  </si>
  <si>
    <t>321300.0</t>
  </si>
  <si>
    <t>32130000000000.0</t>
  </si>
  <si>
    <t>303700.0</t>
  </si>
  <si>
    <t>30370000000000.0</t>
  </si>
  <si>
    <t>157_1.txt</t>
  </si>
  <si>
    <t>CC1=C(C(C[C@@H](C1)O)(C)C)/C=C/C(=C/C=C/C(=C/C=C/C=C(\C)/C=C/C=C(\C)/C=C/[C@H]2C(=C[C@@H](CC2(C)C)O)C)/C)/C</t>
  </si>
  <si>
    <t>365100.0</t>
  </si>
  <si>
    <t>36510000000000.0</t>
  </si>
  <si>
    <t>352700.0</t>
  </si>
  <si>
    <t>35270000000000.0</t>
  </si>
  <si>
    <t>157_2.txt</t>
  </si>
  <si>
    <t>CC1=C(C(=C(C=C1)C)/C=C/C(=C/C=C/C(=C/C=C/C=C(/C=C/C=C(/C=C/C2=C(C=CC(=C2C)C)C)\C)\C)/C)/C)C</t>
  </si>
  <si>
    <t>397200.0</t>
  </si>
  <si>
    <t>39720000000000.0</t>
  </si>
  <si>
    <t>347300.0</t>
  </si>
  <si>
    <t>34730000000000.0</t>
  </si>
  <si>
    <t>1582.txt</t>
  </si>
  <si>
    <t>CN\1COCN(/C1=N/[N+](=O)[O-])CC2=CN=C(S2)Cl</t>
  </si>
  <si>
    <t>13500.0</t>
  </si>
  <si>
    <t>1350000000000.0</t>
  </si>
  <si>
    <t>13300.0</t>
  </si>
  <si>
    <t>1330000000000.0</t>
  </si>
  <si>
    <t>1240000000000.0</t>
  </si>
  <si>
    <t>1585.txt</t>
  </si>
  <si>
    <t>C1=CC=C2C(=C1)C=CC3=C2C=CC=C3O</t>
  </si>
  <si>
    <t>155000.0</t>
  </si>
  <si>
    <t>20800.0</t>
  </si>
  <si>
    <t>1585_1.txt</t>
  </si>
  <si>
    <t>107000.0</t>
  </si>
  <si>
    <t>87400.0</t>
  </si>
  <si>
    <t>1597.txt</t>
  </si>
  <si>
    <t>COC(=O)C1=CC2=C3C(OC4=C(C=C(O)C(O)=C4)C3=C1C(=O)OC)=C(O)C=C2</t>
  </si>
  <si>
    <t>3.9</t>
  </si>
  <si>
    <t>1597_1.txt</t>
  </si>
  <si>
    <t>OC1=CC2=C(C=C1O)C1=C(C(=O)OCC3=CC=CC=C3)C(=CC3=C1C(O2)=C(O)C=C3)C(=O)OCC1=CC=CC=C1</t>
  </si>
  <si>
    <t>1597_2.txt</t>
  </si>
  <si>
    <t>CCCCOC(=O)C1=CC2=C3C(OC4=C(C=C(O)C(O)=C4)C3=C1C(=O)OCCCC)=C(O)C=C2</t>
  </si>
  <si>
    <t>2.1</t>
  </si>
  <si>
    <t>1597_3.txt</t>
  </si>
  <si>
    <t>COC(=O)C1=CC2=C3C(OC4=C(C=C(OC)C(OC)=C4)C3=C1C(=O)OC)=C(OC)C=C2</t>
  </si>
  <si>
    <t>3</t>
  </si>
  <si>
    <t>1597_4.txt</t>
  </si>
  <si>
    <t>1597_5.txt</t>
  </si>
  <si>
    <t>COC1=CC=C(COC(=O)C2=CC3=C4C(OC5=C(C=C(O)C(O)=C5)C4=C2C(=O)OCC2=CC=C(OC)C=C2)=C(O)C=C3)C=C1</t>
  </si>
  <si>
    <t>1597_6.txt</t>
  </si>
  <si>
    <t>COC1=CC(COC(=O)C2=C3C4=C(OC5=C(O)C=CC(C=C2C(=O)OCC2=CC(OC)=C(O)C=C2)=C35)C=C(O)C(O)=C4)=CC=C1O</t>
  </si>
  <si>
    <t>1597_7.txt</t>
  </si>
  <si>
    <t>COC1=CC(COC(=O)C2=CC3=C4C(OC5=C(C=C(O)C(O)=C5)C4=C2C(=O)OCC2=CC(OC)=C(OC)C(OC)=C2)=C(O)C=C3)=CC(OC)=C1OC</t>
  </si>
  <si>
    <t>1599.txt</t>
  </si>
  <si>
    <t>COC(=O)CC1S\C(=N\N=C\C2=CNC3=C2C=CC=C3)N(C1=O)C1=CC=CC2=C1C=CC=C2</t>
  </si>
  <si>
    <t>236000.0</t>
  </si>
  <si>
    <t>1490000000000.0</t>
  </si>
  <si>
    <t>1450000000000.0</t>
  </si>
  <si>
    <t>1599_1.txt</t>
  </si>
  <si>
    <t>CCOC(=O)CC1S\C(=N\N=C\C2=CNC3=C2C=CC=C3)N(C1=O)C1=CC=CC2=C1C=CC=C2</t>
  </si>
  <si>
    <t>3710000000000.0</t>
  </si>
  <si>
    <t>361000.0</t>
  </si>
  <si>
    <t>3490000000000.0</t>
  </si>
  <si>
    <t>16800.0</t>
  </si>
  <si>
    <t>3300000000000.0</t>
  </si>
  <si>
    <t>1599_2.txt</t>
  </si>
  <si>
    <t>BrC1=CC=C(C=C1)C1=CS\C(=N\N=C\C2=CNC3=C2C=CC=C3)N1C1=CC=CC2=C1C=CC=C2</t>
  </si>
  <si>
    <t>19300.0</t>
  </si>
  <si>
    <t>3790000000000.0</t>
  </si>
  <si>
    <t>330000.0</t>
  </si>
  <si>
    <t>18100.0</t>
  </si>
  <si>
    <t>3550000000000.0</t>
  </si>
  <si>
    <t>17500.0</t>
  </si>
  <si>
    <t>3430000000000.0</t>
  </si>
  <si>
    <t>1599_3.txt</t>
  </si>
  <si>
    <t>N1C=C(\C=N\N=C2\SC=C(N2C2=CC=CC3=C2C=CC=C3)C2=CC=CC=C2)C2=C1C=CC=C2</t>
  </si>
  <si>
    <t>18600.0</t>
  </si>
  <si>
    <t>329000.0</t>
  </si>
  <si>
    <t>18200.0</t>
  </si>
  <si>
    <t>3570000000000.0</t>
  </si>
  <si>
    <t>17900.0</t>
  </si>
  <si>
    <t>3510000000000.0</t>
  </si>
  <si>
    <t>1599_4.txt</t>
  </si>
  <si>
    <t>CCOC(=O)CC1S\C(=N\N=C\C2=CNC3=C2C=C(Br)C=C3)N(C1=O)C1=CC=CC2=C1C=CC=C2</t>
  </si>
  <si>
    <t>290000.0</t>
  </si>
  <si>
    <t>17300.0</t>
  </si>
  <si>
    <t>3390000000000.0</t>
  </si>
  <si>
    <t>3240000000000.0</t>
  </si>
  <si>
    <t>1599_5.txt</t>
  </si>
  <si>
    <t>BrC1=CC=C(C=C1)C1=CS\C(=N\N=C\C2=CNC3=C2C=C(Br)C=C3)N1C1=CC=CC2=C1C=CC=C2</t>
  </si>
  <si>
    <t>8520000000000.0</t>
  </si>
  <si>
    <t>41100.0</t>
  </si>
  <si>
    <t>8070000000000.0</t>
  </si>
  <si>
    <t>7990000000000.0</t>
  </si>
  <si>
    <t>1599_6.txt</t>
  </si>
  <si>
    <t>BrC1=CC2=C(NC=C2\C=N\N=C2\SC=C(N2C2=CC=CC3=C2C=CC=C3)C2=CC=CC=C2)C=C1</t>
  </si>
  <si>
    <t>9400.0</t>
  </si>
  <si>
    <t>1840000000000.0</t>
  </si>
  <si>
    <t>260000.0</t>
  </si>
  <si>
    <t>8100.000000000001</t>
  </si>
  <si>
    <t>1590000000000.0</t>
  </si>
  <si>
    <t>7900.0</t>
  </si>
  <si>
    <t>1550000000000.0</t>
  </si>
  <si>
    <t>1608.txt</t>
  </si>
  <si>
    <t>10200</t>
  </si>
  <si>
    <t>1810000000000.0</t>
  </si>
  <si>
    <t>1.242</t>
  </si>
  <si>
    <t>19700</t>
  </si>
  <si>
    <t>25500</t>
  </si>
  <si>
    <t>4530000000000.0</t>
  </si>
  <si>
    <t>30400</t>
  </si>
  <si>
    <t>27300</t>
  </si>
  <si>
    <t>4840000000000.0</t>
  </si>
  <si>
    <t>1.061</t>
  </si>
  <si>
    <t>32900</t>
  </si>
  <si>
    <t>1608_1.txt</t>
  </si>
  <si>
    <t>C1C(OC2=CC(=CC(=C2C1=O)O)O)C3=CC=C(C=C3)O</t>
  </si>
  <si>
    <t>12000</t>
  </si>
  <si>
    <t>21309999999999.996</t>
  </si>
  <si>
    <t>0.881</t>
  </si>
  <si>
    <t>15700</t>
  </si>
  <si>
    <t>10830</t>
  </si>
  <si>
    <t>19230000000000.0</t>
  </si>
  <si>
    <t>0.852</t>
  </si>
  <si>
    <t>13200</t>
  </si>
  <si>
    <t>7780</t>
  </si>
  <si>
    <t>13819999999999.998</t>
  </si>
  <si>
    <t>0.866</t>
  </si>
  <si>
    <t>8860</t>
  </si>
  <si>
    <t>1616.txt</t>
  </si>
  <si>
    <t>CCCN1C2=CC=CC=C2C(C1=C/C=C/3\CCCC(=C3Cl)/C=C/C4=[N+](C5=CC=CC=C5C4(C)C)CCC)(C)C</t>
  </si>
  <si>
    <t>1140000.0</t>
  </si>
  <si>
    <t>197000000000000.0</t>
  </si>
  <si>
    <t>7080000.0</t>
  </si>
  <si>
    <t>1110000.0</t>
  </si>
  <si>
    <t>192000000000000.0</t>
  </si>
  <si>
    <t>9550000.0</t>
  </si>
  <si>
    <t>1170000.0</t>
  </si>
  <si>
    <t>9330000.0</t>
  </si>
  <si>
    <t>1080000.0</t>
  </si>
  <si>
    <t>187000000000000.0</t>
  </si>
  <si>
    <t>16257.txt</t>
  </si>
  <si>
    <t>5040.0</t>
  </si>
  <si>
    <t>842800000000.0001</t>
  </si>
  <si>
    <t>24660.39</t>
  </si>
  <si>
    <t>16257_1.txt</t>
  </si>
  <si>
    <t>6650.0</t>
  </si>
  <si>
    <t>1112000000000.0</t>
  </si>
  <si>
    <t>59429.22</t>
  </si>
  <si>
    <t>16270.txt</t>
  </si>
  <si>
    <t>CC1=CCC2C(C(=O)CCC2(C1COC3=CC4=C(C=C3)C=CC(=O)O4)C)(C)C</t>
  </si>
  <si>
    <t>3780000.0</t>
  </si>
  <si>
    <t>378000000000000.0</t>
  </si>
  <si>
    <t>1.41</t>
  </si>
  <si>
    <t>151300.0</t>
  </si>
  <si>
    <t>57500.0</t>
  </si>
  <si>
    <t>2380000.0</t>
  </si>
  <si>
    <t>238000000000000.0</t>
  </si>
  <si>
    <t>11700.0</t>
  </si>
  <si>
    <t>16289.txt</t>
  </si>
  <si>
    <t>CC1=C(C(C(=C(N1)C)C(=O)OC(C)C)C2=CC(=CC=C2)[N+](=O)[O-])C(=O)OCCOC</t>
  </si>
  <si>
    <t>52800.0</t>
  </si>
  <si>
    <t>5280000000000.0</t>
  </si>
  <si>
    <t>13727.77</t>
  </si>
  <si>
    <t>64299.99999999999</t>
  </si>
  <si>
    <t>6430000000000.0</t>
  </si>
  <si>
    <t>41247.72</t>
  </si>
  <si>
    <t>7199999999999.999</t>
  </si>
  <si>
    <t>98423.77</t>
  </si>
  <si>
    <t>1634.txt</t>
  </si>
  <si>
    <t>C[C@H]1[C@@H]([C@H]([C@H]([C@@H](O1)O[C@@H]2[C@H](OC3=CC(=CC(=C3C2=O)O)O)C4=CC(=C(C=C4)O)O)O)O)O</t>
  </si>
  <si>
    <t>64400.00000000001</t>
  </si>
  <si>
    <t>6440000000000.0</t>
  </si>
  <si>
    <t>16375.txt</t>
  </si>
  <si>
    <t>CC1=NC=CN1CC2CCC3=C(C2=O)C4=CC=CC=C4N3C.Cl</t>
  </si>
  <si>
    <t>1706200000000.0</t>
  </si>
  <si>
    <t>429000.0</t>
  </si>
  <si>
    <t>1650700000000.0</t>
  </si>
  <si>
    <t>413000.0</t>
  </si>
  <si>
    <t>1538100000000.0</t>
  </si>
  <si>
    <t>399000.0</t>
  </si>
  <si>
    <t>1489300000000.0</t>
  </si>
  <si>
    <t>389000.0</t>
  </si>
  <si>
    <t>16498.txt</t>
  </si>
  <si>
    <t>CN1CCC2=CC(=C3C=C2[C@@H]1CC4=CC=C(C=C4)OC5=C(C=CC(=C5)C[C@H]6C7=C(O3)C(=C(C=C7CCN6C)OC)OC)OC)OC</t>
  </si>
  <si>
    <t>16000000000000.0</t>
  </si>
  <si>
    <t>175000.0</t>
  </si>
  <si>
    <t>17500000000000.0</t>
  </si>
  <si>
    <t>1590000.0</t>
  </si>
  <si>
    <t>183000.0</t>
  </si>
  <si>
    <t>18300000000000.0</t>
  </si>
  <si>
    <t>2470000.0</t>
  </si>
  <si>
    <t>204000.0</t>
  </si>
  <si>
    <t>20400000000000.0</t>
  </si>
  <si>
    <t>4470000.0</t>
  </si>
  <si>
    <t>1654.txt</t>
  </si>
  <si>
    <t>[H][C@@]12CC3=C4C(NC=C4[C@]1([H])[C@]1([H])C(C(=O)C(C(C)=O)=C1O)C2(C)C)=CC=C3</t>
  </si>
  <si>
    <t>23442.28815</t>
  </si>
  <si>
    <t>1654_1.txt</t>
  </si>
  <si>
    <t>[H][C@]12OC=C[C@@]1([H])C1=C(O2)C=C(OC)C2=C1OC1=C(C(O)=CC=C1)C2=O</t>
  </si>
  <si>
    <t>20892.96131</t>
  </si>
  <si>
    <t>1666.txt</t>
  </si>
  <si>
    <t>CC(=CC1C(C1(C)C)C(=O)OCC2=CC(=CC=C2)OC3=CC=CC=C3)C</t>
  </si>
  <si>
    <t>56023</t>
  </si>
  <si>
    <t>5603000000000.0</t>
  </si>
  <si>
    <t>0.8618</t>
  </si>
  <si>
    <t>46093</t>
  </si>
  <si>
    <t>4609300000000.0</t>
  </si>
  <si>
    <t>1.0698</t>
  </si>
  <si>
    <t>45246</t>
  </si>
  <si>
    <t>4534600000000.0</t>
  </si>
  <si>
    <t>0.8428</t>
  </si>
  <si>
    <t>1671.txt</t>
  </si>
  <si>
    <t>OC1=C(C=O)C=C(Cl)C=C1Cl</t>
  </si>
  <si>
    <t>7110000000000.0</t>
  </si>
  <si>
    <t>1671_1.txt</t>
  </si>
  <si>
    <t>OC1=C(C=O)C=C(Br)C=C1Br</t>
  </si>
  <si>
    <t>17200000000000.0</t>
  </si>
  <si>
    <t>1684.txt</t>
  </si>
  <si>
    <t>63095.73445</t>
  </si>
  <si>
    <t>1684_1.txt</t>
  </si>
  <si>
    <t>CS(=O)(=O)OC1=CC(\C=C\C2=CC=C(O)C=C2)=CC(O)=C1</t>
  </si>
  <si>
    <t>109647.8196</t>
  </si>
  <si>
    <t>1684_2.txt</t>
  </si>
  <si>
    <t>O[C@H]1[C@H](CC(O)=O)O[C@H](OC2=CC(\C=C\C3=CC=C(O)C=C3)=CC(O)=C2)[C@@H](O)[C@@H]1O</t>
  </si>
  <si>
    <t>17782.7941</t>
  </si>
  <si>
    <t>16935.txt</t>
  </si>
  <si>
    <t>0.8068</t>
  </si>
  <si>
    <t>11440.0</t>
  </si>
  <si>
    <t>0.8694</t>
  </si>
  <si>
    <t>0.8678</t>
  </si>
  <si>
    <t>0.9045</t>
  </si>
  <si>
    <t>16950.txt</t>
  </si>
  <si>
    <t>16950_1.txt</t>
  </si>
  <si>
    <t>16950_2.txt</t>
  </si>
  <si>
    <t>83920.0</t>
  </si>
  <si>
    <t>1701.txt</t>
  </si>
  <si>
    <t>CC(C)(CNC1=NC(=NC(=N1)C2=NC(=CC=C2)C(F)(F)F)NC3=CC(=NC=C3)C(F)(F)F)O</t>
  </si>
  <si>
    <t>98500.0</t>
  </si>
  <si>
    <t>36500000000000.0</t>
  </si>
  <si>
    <t>97100.00000000001</t>
  </si>
  <si>
    <t>36000000000000.0</t>
  </si>
  <si>
    <t>95900.0</t>
  </si>
  <si>
    <t>35600000000000.0</t>
  </si>
  <si>
    <t>1705.txt</t>
  </si>
  <si>
    <t>CN1C2=C(N=C1N(C)CCO)N(C(=O)N(C2=O)C)C</t>
  </si>
  <si>
    <t>10460.0</t>
  </si>
  <si>
    <t>28440.0</t>
  </si>
  <si>
    <t>8920.0</t>
  </si>
  <si>
    <t>2590.0</t>
  </si>
  <si>
    <t>1470.0</t>
  </si>
  <si>
    <t>1707.txt</t>
  </si>
  <si>
    <t>CC(C)C1CCC(CC1)C(=O)N[C@H](CC2=CC=CC=C2)C(=O)O</t>
  </si>
  <si>
    <t>17097.txt</t>
  </si>
  <si>
    <t>COC1=CC2=C(C=CN=C2C=C1OC)OC3=CC=C(C=C3)NC(=O)C4(CC4)C(=O)NC5=CC=C(C=C5)F</t>
  </si>
  <si>
    <t>52230.0</t>
  </si>
  <si>
    <t>5223000000000.0</t>
  </si>
  <si>
    <t>0.9137</t>
  </si>
  <si>
    <t>55058.99999999999</t>
  </si>
  <si>
    <t>0.8909</t>
  </si>
  <si>
    <t>51240.0</t>
  </si>
  <si>
    <t>56960.0</t>
  </si>
  <si>
    <t>5696000000000.0</t>
  </si>
  <si>
    <t>0.7301</t>
  </si>
  <si>
    <t>43450.0</t>
  </si>
  <si>
    <t>171.txt</t>
  </si>
  <si>
    <t>CC16CCC(O)CC1=CCC5C4CCC(=NN=Cc3ccc2ccccc2c3)C4(C)CCC56</t>
  </si>
  <si>
    <t>434999.99999999994</t>
  </si>
  <si>
    <t>397000.0</t>
  </si>
  <si>
    <t>171_1.txt</t>
  </si>
  <si>
    <t>CC16CCC(O)CC1=CCC5C4CCC(=NN=Cc2cccc3ccccc23)C4(C)CCC56</t>
  </si>
  <si>
    <t>445000.0</t>
  </si>
  <si>
    <t>419000.00000000006</t>
  </si>
  <si>
    <t>395000.0</t>
  </si>
  <si>
    <t>171_2.txt</t>
  </si>
  <si>
    <t>CC16CCC(O)CC1=CCC5C4CCC(=NN=Cc2c[nH]c3ccccc23)C4(C)CCC56</t>
  </si>
  <si>
    <t>311000.0</t>
  </si>
  <si>
    <t>301000.0</t>
  </si>
  <si>
    <t>1712.txt</t>
  </si>
  <si>
    <t>C1=CC=C(C=C1)/C=C/C=O</t>
  </si>
  <si>
    <t>1712_1.txt</t>
  </si>
  <si>
    <t>CC(C)CC1=CC=C(C=C1)C(C)C(=O)O</t>
  </si>
  <si>
    <t>1717.txt</t>
  </si>
  <si>
    <t>C[C@H]1[C@@H](C(=O)N1S(=O)(=O)O)NC(=O)/C(=N\OC(C)(C)C(=O)O)/C2=CSC(=N2)N</t>
  </si>
  <si>
    <t>11900.0</t>
  </si>
  <si>
    <t>1731.txt</t>
  </si>
  <si>
    <t>CCC(C)CC(C)CCCCCCCCC(=O)N[C@H]1C[C@H]([C@H](NC(=O)[C@@H]2[C@H](CCN2C(=O)[C@@H](NC(=O)[C@@H](NC(=O)[C@@H]3C[C@H](CN3C(=O)[C@@H](NC1=O)[C@@H](C)O)O)[C@@H]([C@H](C4=CC=C(C=C4)O)O)O)[C@@H](CCN)O)O)NCCN)O</t>
  </si>
  <si>
    <t>1.26</t>
  </si>
  <si>
    <t>1731_1.txt</t>
  </si>
  <si>
    <t>CCCCCOC1=CC=C(C=C1)C2=CC(=NO2)C3=CC=C(C=C3)C(=O)N[C@H]4C[C@H]([C@H](NC(=O)[C@@H]5[C@H]([C@H](CN5C(=O)[C@@H](NC(=O)[C@@H](NC(=O)[C@@H]6C[C@H](CN6C(=O)[C@@H](NC4=O)[C@@H](C)O)O)[C@@H]([C@H](C7=CC(=C(C=C7)O)OS(=O)(=O)O)O)O)[C@@H](CC(=O)N)O)C)O)O)O</t>
  </si>
  <si>
    <t>1736.txt</t>
  </si>
  <si>
    <t>C1=CC=C(C=C1)OC2=C(C(=C(C=C2)[N+](=O)[O-])N)Cl</t>
  </si>
  <si>
    <t>162000.0</t>
  </si>
  <si>
    <t>1620000000000000.0</t>
  </si>
  <si>
    <t>0.82</t>
  </si>
  <si>
    <t>17400.0</t>
  </si>
  <si>
    <t>188000.0</t>
  </si>
  <si>
    <t>1920000000000000.0</t>
  </si>
  <si>
    <t>87100.00000000001</t>
  </si>
  <si>
    <t>206999.99999999997</t>
  </si>
  <si>
    <t>2069999999999999.8</t>
  </si>
  <si>
    <t>305000.0</t>
  </si>
  <si>
    <t>3050000000000000.0</t>
  </si>
  <si>
    <t>1950000.0</t>
  </si>
  <si>
    <t>1736_1.txt</t>
  </si>
  <si>
    <t>1600000000000000.0</t>
  </si>
  <si>
    <t>179000.0</t>
  </si>
  <si>
    <t>1790000000000000.0</t>
  </si>
  <si>
    <t>0.76</t>
  </si>
  <si>
    <t>182000.0</t>
  </si>
  <si>
    <t>1820000000000000.0</t>
  </si>
  <si>
    <t>34700.0</t>
  </si>
  <si>
    <t>2100000000000000.0</t>
  </si>
  <si>
    <t>1741.txt</t>
  </si>
  <si>
    <t>COC(=O)C1=CC=CC=C1C(=O)O</t>
  </si>
  <si>
    <t>9638.0</t>
  </si>
  <si>
    <t>1549000000000.0</t>
  </si>
  <si>
    <t>1.008</t>
  </si>
  <si>
    <t>8896.0</t>
  </si>
  <si>
    <t>1430000000000.0</t>
  </si>
  <si>
    <t>1.010</t>
  </si>
  <si>
    <t>8048.999999999999</t>
  </si>
  <si>
    <t>1294000000000.0</t>
  </si>
  <si>
    <t>0.984</t>
  </si>
  <si>
    <t>7299.0</t>
  </si>
  <si>
    <t>1173000000000.0</t>
  </si>
  <si>
    <t>0.968</t>
  </si>
  <si>
    <t>1742.txt</t>
  </si>
  <si>
    <t>CC1=C(C(=C(C=C1)Cl)NC2=CC=CC=C2C(=O)[O-])Cl</t>
  </si>
  <si>
    <t>29800000000000.0</t>
  </si>
  <si>
    <t>175.txt</t>
  </si>
  <si>
    <t>C1=NC(=C(N1[C@H]2[C@@H]([C@@H]([C@H](O2)CO)O)O)N)C(=O)N</t>
  </si>
  <si>
    <t>9359.0</t>
  </si>
  <si>
    <t>935900000000.0</t>
  </si>
  <si>
    <t>1.161</t>
  </si>
  <si>
    <t>38301.0</t>
  </si>
  <si>
    <t>86530.0</t>
  </si>
  <si>
    <t>865300000000.0</t>
  </si>
  <si>
    <t>1.181</t>
  </si>
  <si>
    <t>4803.099999999999</t>
  </si>
  <si>
    <t>8223.0</t>
  </si>
  <si>
    <t>822300000000.0001</t>
  </si>
  <si>
    <t>1.292</t>
  </si>
  <si>
    <t>139064.0</t>
  </si>
  <si>
    <t>17507.txt</t>
  </si>
  <si>
    <t>110000.00000000001</t>
  </si>
  <si>
    <t>17530.txt</t>
  </si>
  <si>
    <t>CN1[C@@H]2C3=C(CCN2C(=O)C4=CC=CC=C41)C5=CC=CC=C5N3</t>
  </si>
  <si>
    <t>180000.0</t>
  </si>
  <si>
    <t>17530_1.txt</t>
  </si>
  <si>
    <t>C1CN2C(=NC3=CC=CC=C3C2=O)C4=C1C5=CC=CC=C5N4</t>
  </si>
  <si>
    <t>1200000.0</t>
  </si>
  <si>
    <t>17554.txt</t>
  </si>
  <si>
    <t>CCCN1CCOCC2=CN(CCNCCN3C=C(C1)N=N3)N=N2</t>
  </si>
  <si>
    <t>0.9851</t>
  </si>
  <si>
    <t>4200.0</t>
  </si>
  <si>
    <t>17554_1.txt</t>
  </si>
  <si>
    <t>CC(C)N1CCOCC2=CN(CCNCCN3C=C(C1)N=N3)N=N2</t>
  </si>
  <si>
    <t>0.9952</t>
  </si>
  <si>
    <t>4400.0</t>
  </si>
  <si>
    <t>17554_2.txt</t>
  </si>
  <si>
    <t>C1=C2COCCN(C3CCCCC3)CC3=CN(CCNCCN1N=N2)N=N3</t>
  </si>
  <si>
    <t>0.9969</t>
  </si>
  <si>
    <t>3500.0</t>
  </si>
  <si>
    <t>17554_3.txt</t>
  </si>
  <si>
    <t>CCN(CC)C(=O)CN1CCOCC2=CN(CCNCCN3C=C(C1)N=N3)N=N2</t>
  </si>
  <si>
    <t>0.9921</t>
  </si>
  <si>
    <t>17554_4.txt</t>
  </si>
  <si>
    <t>CN1CCN(C)CC2=CN(CCNCCN3C=C(C1)N=N3)N=N2</t>
  </si>
  <si>
    <t>0.9908</t>
  </si>
  <si>
    <t>17554_5.txt</t>
  </si>
  <si>
    <t>C1=CC=C(CN2CCN(CC3=CC=CC=C3)CC3=CN(CCNCCN4C=C(C2)N=N4)N=N3)C=C1</t>
  </si>
  <si>
    <t>0.9909</t>
  </si>
  <si>
    <t>930.0</t>
  </si>
  <si>
    <t>17554_6.txt</t>
  </si>
  <si>
    <t>C1=C2COCCCCCCCCCCCCOCC3=CN(CCNCCN1N=N2)N=N3</t>
  </si>
  <si>
    <t>1.0195</t>
  </si>
  <si>
    <t>1762.txt</t>
  </si>
  <si>
    <t>CC(C)(C)OC(=O)NNC(=O)C1=CC=C(C=C1)N1C(=O)CCC1=O</t>
  </si>
  <si>
    <t>1762_1.txt</t>
  </si>
  <si>
    <t>CC(C)(C)OC(=O)NNC(=O)C1=CC=C(C=C1)N1C(=O)C=CC1=O</t>
  </si>
  <si>
    <t>17621.txt</t>
  </si>
  <si>
    <t>COC(=O)[C@H](CSCC1=CC=CC=C1)NC(=O)[C@@H](CSCC1=CC=CC=C1)NC(=O)OC(C)(C)C</t>
  </si>
  <si>
    <t>1837000.0</t>
  </si>
  <si>
    <t>17621_1.txt</t>
  </si>
  <si>
    <t>COC(=O)C(CSCC1=CC=CC=C1)NC(=O)[C@H](CSCC1=CC=CC=C1)NC(=O)OC(C)(C)C</t>
  </si>
  <si>
    <t>432000.0</t>
  </si>
  <si>
    <t>17621_2.txt</t>
  </si>
  <si>
    <t>N[C@H](CSCC1=CC=CC=C1)C(=O)N[C@@H](CSCC1=CC=CC=C1)C(=O)O</t>
  </si>
  <si>
    <t>956000.0</t>
  </si>
  <si>
    <t>17621_3.txt</t>
  </si>
  <si>
    <t>N[C@@H](CSCC1=CC=CC=C1)C(=O)N[C@@H](CSCC1=CC=CC=C1)C(=O)O</t>
  </si>
  <si>
    <t>1097000.0</t>
  </si>
  <si>
    <t>17626.txt</t>
  </si>
  <si>
    <t>CC(=O)N1N=C(C2=CC=CC=C2O)OC1C1=CC=C(C)C=C1</t>
  </si>
  <si>
    <t>1280000.0</t>
  </si>
  <si>
    <t>508000.0</t>
  </si>
  <si>
    <t>4580.0</t>
  </si>
  <si>
    <t>1763.txt</t>
  </si>
  <si>
    <t>11800.0</t>
  </si>
  <si>
    <t>1180000000000.0</t>
  </si>
  <si>
    <t>6800.000000000001</t>
  </si>
  <si>
    <t>1766.txt</t>
  </si>
  <si>
    <t>C[C@H]1[C@@H]([C@H]([C@H]([C@@H](O1)OC2=C(OC3=CC(=CC(=C3C2=O)O)O)C4=CC(=C(C(=C4)O)O)O)O)O)O</t>
  </si>
  <si>
    <t>1.1964</t>
  </si>
  <si>
    <t>53700.0</t>
  </si>
  <si>
    <t>5370000000000.0</t>
  </si>
  <si>
    <t>1.1536</t>
  </si>
  <si>
    <t>47300.00000000001</t>
  </si>
  <si>
    <t>4730000000000.0</t>
  </si>
  <si>
    <t>1.0134</t>
  </si>
  <si>
    <t>1777.txt</t>
  </si>
  <si>
    <t>CC(C(=O)O)OC1=CC=C(C=C1)OC2=C(C=C(C=N2)C(F)(F)F)Cl</t>
  </si>
  <si>
    <t>41300.0</t>
  </si>
  <si>
    <t>4130000000000.0</t>
  </si>
  <si>
    <t>178.txt</t>
  </si>
  <si>
    <t>CC1=CC(=NN1)NC2=CC(=NC(=N2)SC3=CC=C(C=C3)NC(=O)C4CC4)N5CCN(CC5)C</t>
  </si>
  <si>
    <t>80700.0</t>
  </si>
  <si>
    <t>27799.999999999996</t>
  </si>
  <si>
    <t>34600.0</t>
  </si>
  <si>
    <t>2590000000000.0</t>
  </si>
  <si>
    <t>10500.0</t>
  </si>
  <si>
    <t>1783.txt</t>
  </si>
  <si>
    <t>OC1=C(\C=N\C2=NC3=C(N=N2)C2=C(N3)C=CC=C2)C2=C(C=CC=C2)C=C1</t>
  </si>
  <si>
    <t>12000.0</t>
  </si>
  <si>
    <t>1200000000000.0</t>
  </si>
  <si>
    <t>1786.txt</t>
  </si>
  <si>
    <t>C1=CC2=C(C(=C1)NS(=O)(=O)C3=CC=C(C=C3)S(=O)(=O)N)NC=C2Cl</t>
  </si>
  <si>
    <t>173000.0</t>
  </si>
  <si>
    <t>27500000000000.0</t>
  </si>
  <si>
    <t>24300000000000.0</t>
  </si>
  <si>
    <t>135000.0</t>
  </si>
  <si>
    <t>21400000000000.0</t>
  </si>
  <si>
    <t>17860.txt</t>
  </si>
  <si>
    <t>CCC1=NC=CC(=C1)C(=S)N</t>
  </si>
  <si>
    <t>39500.0</t>
  </si>
  <si>
    <t>27200.000000000004</t>
  </si>
  <si>
    <t>2980000000000.0</t>
  </si>
  <si>
    <t>179.txt</t>
  </si>
  <si>
    <t>CC1=CC2=C(S1)NC3=CC=CC=C3N=C2N4CCN(CC4)C</t>
  </si>
  <si>
    <t>1030000000000.0</t>
  </si>
  <si>
    <t>710000.0</t>
  </si>
  <si>
    <t>10700.0</t>
  </si>
  <si>
    <t>1070000000000.0001</t>
  </si>
  <si>
    <t>1.36</t>
  </si>
  <si>
    <t>478000.0</t>
  </si>
  <si>
    <t>11299.999999999998</t>
  </si>
  <si>
    <t>1130000000000.0</t>
  </si>
  <si>
    <t>256000.0</t>
  </si>
  <si>
    <t>12600.0</t>
  </si>
  <si>
    <t>1260000000000.0</t>
  </si>
  <si>
    <t>1795.txt</t>
  </si>
  <si>
    <t>CCN(CC)C1=CC2=C(C=C1)C(=C3C=CC(=[N+](CC)CC)C=C3O2)C4=CC=CC=C4C(=O)O</t>
  </si>
  <si>
    <t>6230000000000.0</t>
  </si>
  <si>
    <t>63500.0</t>
  </si>
  <si>
    <t>60599.99999999999</t>
  </si>
  <si>
    <t>18.txt</t>
  </si>
  <si>
    <t>CC1=CC2=C(C=C1C)N(C3=NC(=O)NC(=O)C3=N2)C[C@@H]([C@@H]([C@@H](CO)O)O)O</t>
  </si>
  <si>
    <t>25800.0</t>
  </si>
  <si>
    <t>2580000000000.0</t>
  </si>
  <si>
    <t>2280000000000.0</t>
  </si>
  <si>
    <t>1890000000000.0</t>
  </si>
  <si>
    <t>18074.txt</t>
  </si>
  <si>
    <t>CC1=C(C(=O)N2CCCCC2=N1)CCN3CCC(CC3)C4=NOC5=C4C=CC(=C5)F</t>
  </si>
  <si>
    <t>18136.txt</t>
  </si>
  <si>
    <t>CC1=CC(OS(=O)(=O)O)=CC2=C1C1=C(C(=O)O2)C(O)=CC(O)=C1</t>
  </si>
  <si>
    <t>295nm</t>
  </si>
  <si>
    <t>275422.87</t>
  </si>
  <si>
    <t>407380.28</t>
  </si>
  <si>
    <t>18136_1.txt</t>
  </si>
  <si>
    <t>COC1=CC2=C(C(=O)OC3=C2C(C)=CC(O)=C3)C(O)=C1</t>
  </si>
  <si>
    <t>72443.60</t>
  </si>
  <si>
    <t>18136_2.txt</t>
  </si>
  <si>
    <t>COC1=CC2=C(C(=O)OC3=C2C(C)=CC(OS(=O)(=O)O)=C3)C(O)=C1</t>
  </si>
  <si>
    <t>263026.80</t>
  </si>
  <si>
    <t>380189.40</t>
  </si>
  <si>
    <t>1816.txt</t>
  </si>
  <si>
    <t>CC(=CCCC(C)(C=C)O)C</t>
  </si>
  <si>
    <t>1816_1.txt</t>
  </si>
  <si>
    <t>CC1=C(C=C(C=C1)C(C)C)O</t>
  </si>
  <si>
    <t>2330.0</t>
  </si>
  <si>
    <t>2330000000000.0</t>
  </si>
  <si>
    <t>1816_2.txt</t>
  </si>
  <si>
    <t>CC1=CC(=C(C=C1)C(C)C)O</t>
  </si>
  <si>
    <t>3210.0</t>
  </si>
  <si>
    <t>3210000000000.0</t>
  </si>
  <si>
    <t>2.41</t>
  </si>
  <si>
    <t>182.txt</t>
  </si>
  <si>
    <t>COC1=CN=C(N=C1)NS(=O)(=O)C2=CC=C(C=C2)N</t>
  </si>
  <si>
    <t>8300000000000.001</t>
  </si>
  <si>
    <t>1.066</t>
  </si>
  <si>
    <t>82970.0</t>
  </si>
  <si>
    <t>42230.0</t>
  </si>
  <si>
    <t>7121000000000.0</t>
  </si>
  <si>
    <t>1.022</t>
  </si>
  <si>
    <t>33430.0</t>
  </si>
  <si>
    <t>5637000000000.0</t>
  </si>
  <si>
    <t>31260.0</t>
  </si>
  <si>
    <t>5271000000000.0</t>
  </si>
  <si>
    <t>0.969</t>
  </si>
  <si>
    <t>17340.0</t>
  </si>
  <si>
    <t>182_1.txt</t>
  </si>
  <si>
    <t>COC1=NC=NC(=C1)NS(=O)(=O)C2=CC=C(C=C2)N</t>
  </si>
  <si>
    <t>30590.0</t>
  </si>
  <si>
    <t>5159000000000.0</t>
  </si>
  <si>
    <t>0.943</t>
  </si>
  <si>
    <t>11780.0</t>
  </si>
  <si>
    <t>4585000000000.0</t>
  </si>
  <si>
    <t>0.917</t>
  </si>
  <si>
    <t>7450.0</t>
  </si>
  <si>
    <t>4157000000000.0</t>
  </si>
  <si>
    <t>0.910</t>
  </si>
  <si>
    <t>6450.0</t>
  </si>
  <si>
    <t>2053999999999.9998</t>
  </si>
  <si>
    <t>0.905</t>
  </si>
  <si>
    <t>4860.0</t>
  </si>
  <si>
    <t>1822.txt</t>
  </si>
  <si>
    <t>C1=C(C=C(C(=C1Cl)O)Cl)Cl</t>
  </si>
  <si>
    <t>2290000.0</t>
  </si>
  <si>
    <t>405999999999999.94</t>
  </si>
  <si>
    <t>1568000.0</t>
  </si>
  <si>
    <t>277999999999999.97</t>
  </si>
  <si>
    <t>833000.0</t>
  </si>
  <si>
    <t>156500000000000.0</t>
  </si>
  <si>
    <t>400000.0</t>
  </si>
  <si>
    <t>71000000000000.0</t>
  </si>
  <si>
    <t>1822_1.txt</t>
  </si>
  <si>
    <t>C1=C(C=C(C(=C1Br)O)Br)Br</t>
  </si>
  <si>
    <t>2849000.0</t>
  </si>
  <si>
    <t>505199999999999.94</t>
  </si>
  <si>
    <t>2565000.0</t>
  </si>
  <si>
    <t>454800000000000.0</t>
  </si>
  <si>
    <t>2073000.0</t>
  </si>
  <si>
    <t>367700000000000.0</t>
  </si>
  <si>
    <t>964000.0</t>
  </si>
  <si>
    <t>170900000000000.0</t>
  </si>
  <si>
    <t>18220.txt</t>
  </si>
  <si>
    <t>S</t>
  </si>
  <si>
    <t>123000.0</t>
  </si>
  <si>
    <t>470000.0</t>
  </si>
  <si>
    <t>83000.0</t>
  </si>
  <si>
    <t>4530000.0</t>
  </si>
  <si>
    <t>18220_1.txt</t>
  </si>
  <si>
    <t>C=CCSS(=O)CC=C</t>
  </si>
  <si>
    <t>1050.0</t>
  </si>
  <si>
    <t>105000000000.0</t>
  </si>
  <si>
    <t>124000000000.0</t>
  </si>
  <si>
    <t>4460.0</t>
  </si>
  <si>
    <t>1824.txt</t>
  </si>
  <si>
    <t>CC(C)(C)C1=NC(=C(S1)C2=NC(=NC=C2)N)C3=C(C(=CC=C3)NS(=O)(=O)C4=C(C=CC=C4F)F)F</t>
  </si>
  <si>
    <t>263000.0</t>
  </si>
  <si>
    <t>47000000000000.0</t>
  </si>
  <si>
    <t>299000.0</t>
  </si>
  <si>
    <t>53400000000000.0</t>
  </si>
  <si>
    <t>342000.0</t>
  </si>
  <si>
    <t>61100000000000.0</t>
  </si>
  <si>
    <t>1824_1.txt</t>
  </si>
  <si>
    <t>CCCS(=O)(=O)NC1=C(C(=C(C=C1)F)C(=O)C2=CNC3=C2C=C(C=N3)C4=CC=C(C=C4)Cl)F</t>
  </si>
  <si>
    <t>183.txt</t>
  </si>
  <si>
    <t>C1[C@@H]([C@H](O[C@H]1N2C=C(C(=S)NC2=O)Br)CO)O</t>
  </si>
  <si>
    <t>4500000000000.0</t>
  </si>
  <si>
    <t>1830.txt</t>
  </si>
  <si>
    <t>COC1=CC2=C(C=CN=C2C=C1)[C@H]([C@@H]3C[C@@H]4CCN3C[C@@H]4C=C)O</t>
  </si>
  <si>
    <t>1847.txt</t>
  </si>
  <si>
    <t>CC[C@@]1(C[C@H]2C[C@@](C3=C(CCN(C2)C1)C4=CC=CC=C4N3)(C5=C(C=C6C(=C5)[C@]78CCN9[C@H]7[C@@](C=CC9)([C@H]([C@@]([C@@H]8N6C)(C(=O)OC)O)OC(=O)C)CC)OC)C(=O)OC)O</t>
  </si>
  <si>
    <t>0.0088</t>
  </si>
  <si>
    <t>1239.47</t>
  </si>
  <si>
    <t>0.0101</t>
  </si>
  <si>
    <t>3566.88</t>
  </si>
  <si>
    <t>0.0122</t>
  </si>
  <si>
    <t>13307.41</t>
  </si>
  <si>
    <t>1852.txt</t>
  </si>
  <si>
    <t>N1C2=CC=C1\C(=C1\C=CC(=N1)\C(=C1/N\C(\C=C1)=C(/C1=N/C(/C=C1)=C2/C1=CC=NC=C1)C1=CC=NC=C1)\C1=CC=NC=C1)C1=CC=NC=C1</t>
  </si>
  <si>
    <t>5390000000000.0</t>
  </si>
  <si>
    <t>0.857</t>
  </si>
  <si>
    <t>0.948</t>
  </si>
  <si>
    <t>21700.0</t>
  </si>
  <si>
    <t>4550000000000.0</t>
  </si>
  <si>
    <t>18534.txt</t>
  </si>
  <si>
    <t>CCOC(=O)C1=CN=CN1[C@H](C)C2=CC=CC=C2</t>
  </si>
  <si>
    <t>810000.0</t>
  </si>
  <si>
    <t>81000000000000.0</t>
  </si>
  <si>
    <t>1580000.0</t>
  </si>
  <si>
    <t>520000.0</t>
  </si>
  <si>
    <t>355000.0</t>
  </si>
  <si>
    <t>229999.99999999997</t>
  </si>
  <si>
    <t>23000000000000.0</t>
  </si>
  <si>
    <t>186.txt</t>
  </si>
  <si>
    <t>COc1cc(O)c(CC=C(C)C)c(O)c1C(=O)C=Cc2ccc(C)cc2</t>
  </si>
  <si>
    <t>122240.0</t>
  </si>
  <si>
    <t>24448000000000.0</t>
  </si>
  <si>
    <t>86240.0</t>
  </si>
  <si>
    <t>120870.0</t>
  </si>
  <si>
    <t>24174000000000.0</t>
  </si>
  <si>
    <t>0.935</t>
  </si>
  <si>
    <t>54620.0</t>
  </si>
  <si>
    <t>119580.0</t>
  </si>
  <si>
    <t>23916000000000.0</t>
  </si>
  <si>
    <t>0.903</t>
  </si>
  <si>
    <t>37760.0</t>
  </si>
  <si>
    <t>117590.0</t>
  </si>
  <si>
    <t>23518000000000.0</t>
  </si>
  <si>
    <t>0.893</t>
  </si>
  <si>
    <t>33000.0</t>
  </si>
  <si>
    <t>186_1.txt</t>
  </si>
  <si>
    <t>COc1cc(O)c(CC=C(C)C)c(O)c1C(=O)CCc2ccc(O)cc2</t>
  </si>
  <si>
    <t>88059.99999999999</t>
  </si>
  <si>
    <t>17612000000000.0</t>
  </si>
  <si>
    <t>0.928</t>
  </si>
  <si>
    <t>36350.0</t>
  </si>
  <si>
    <t>87330.0</t>
  </si>
  <si>
    <t>17466000000000.002</t>
  </si>
  <si>
    <t>0.925</t>
  </si>
  <si>
    <t>34630.0</t>
  </si>
  <si>
    <t>86519.99999999999</t>
  </si>
  <si>
    <t>17303999999999.998</t>
  </si>
  <si>
    <t>0.890</t>
  </si>
  <si>
    <t>22860.0</t>
  </si>
  <si>
    <t>84410.0</t>
  </si>
  <si>
    <t>16882000000000.002</t>
  </si>
  <si>
    <t>22470.0</t>
  </si>
  <si>
    <t>186_2.txt</t>
  </si>
  <si>
    <t>COc2cc(O)c(CC=C(C)C)c3oc(=Cc1ccc(O)cc1)c(=O)c23</t>
  </si>
  <si>
    <t>93560.0</t>
  </si>
  <si>
    <t>18712000000000.0</t>
  </si>
  <si>
    <t>0.838</t>
  </si>
  <si>
    <t>14250.0</t>
  </si>
  <si>
    <t>92550.00000000001</t>
  </si>
  <si>
    <t>18510000000000.0</t>
  </si>
  <si>
    <t>0.832</t>
  </si>
  <si>
    <t>13640.000000000002</t>
  </si>
  <si>
    <t>91329.99999999999</t>
  </si>
  <si>
    <t>18266000000000.0</t>
  </si>
  <si>
    <t>0.821</t>
  </si>
  <si>
    <t>11890.0</t>
  </si>
  <si>
    <t>89070.0</t>
  </si>
  <si>
    <t>17814000000000.0</t>
  </si>
  <si>
    <t>0.812</t>
  </si>
  <si>
    <t>10470.0</t>
  </si>
  <si>
    <t>186_3.txt</t>
  </si>
  <si>
    <t>COc2cc(O[C@@H]1OC(CO)[C@H](O)C(O)C1O)c(CC=C(C)C)c(O)c2C(=O)C=Cc3ccc(O)cc3</t>
  </si>
  <si>
    <t>74880.0</t>
  </si>
  <si>
    <t>14976000000000.0</t>
  </si>
  <si>
    <t>0.931</t>
  </si>
  <si>
    <t>32710.0</t>
  </si>
  <si>
    <t>71800.0</t>
  </si>
  <si>
    <t>14360000000000.0</t>
  </si>
  <si>
    <t>0.899</t>
  </si>
  <si>
    <t>22070.0</t>
  </si>
  <si>
    <t>68970.0</t>
  </si>
  <si>
    <t>13794000000000.0</t>
  </si>
  <si>
    <t>0.898</t>
  </si>
  <si>
    <t>20820.0</t>
  </si>
  <si>
    <t>63259.99999999999</t>
  </si>
  <si>
    <t>12652000000000.0</t>
  </si>
  <si>
    <t>0.906</t>
  </si>
  <si>
    <t>17760.0</t>
  </si>
  <si>
    <t>186_4.txt</t>
  </si>
  <si>
    <t>COc2cc(O[C@@H]1OC(CO)[C@H](OC)C(O)C1O)c(CC=C(C)C)c(O)c2C(=O)C=Cc3ccc(O)cc3</t>
  </si>
  <si>
    <t>82560.0</t>
  </si>
  <si>
    <t>16512000000000.0</t>
  </si>
  <si>
    <t>0.748</t>
  </si>
  <si>
    <t>4550.0</t>
  </si>
  <si>
    <t>80690.00000000001</t>
  </si>
  <si>
    <t>16138000000000.002</t>
  </si>
  <si>
    <t>0.733</t>
  </si>
  <si>
    <t>3640.0</t>
  </si>
  <si>
    <t>79050.0</t>
  </si>
  <si>
    <t>15810000000000.0</t>
  </si>
  <si>
    <t>0.614</t>
  </si>
  <si>
    <t>1140.0</t>
  </si>
  <si>
    <t>75820.0</t>
  </si>
  <si>
    <t>15164000000000.0</t>
  </si>
  <si>
    <t>0.515</t>
  </si>
  <si>
    <t>429.99999999999994</t>
  </si>
  <si>
    <t>186_5.txt</t>
  </si>
  <si>
    <t>COc2cc(O[C@@H]1OC(CO)[C@H](O)C(O)C1O)c(CC=C(C)C)c(O)c2C(=O)CCc3ccc(O)cc3</t>
  </si>
  <si>
    <t>40620.0</t>
  </si>
  <si>
    <t>8124000000000.001</t>
  </si>
  <si>
    <t>0.808</t>
  </si>
  <si>
    <t>40340.0</t>
  </si>
  <si>
    <t>8068000000000.0</t>
  </si>
  <si>
    <t>0.755</t>
  </si>
  <si>
    <t>37460.0</t>
  </si>
  <si>
    <t>7492000000000.0</t>
  </si>
  <si>
    <t>0.751</t>
  </si>
  <si>
    <t>35750.0</t>
  </si>
  <si>
    <t>0.727</t>
  </si>
  <si>
    <t>186_6.txt</t>
  </si>
  <si>
    <t>COc2cc(O[C@@H]1OC(CO)[C@H](OC)C(O)C1O)c(CC=C(C)C)c(O)c2C(=O)CCc3ccc(O)cc3</t>
  </si>
  <si>
    <t>36180.0</t>
  </si>
  <si>
    <t>7236000000000.0</t>
  </si>
  <si>
    <t>0.908</t>
  </si>
  <si>
    <t>6110.0</t>
  </si>
  <si>
    <t>34740.0</t>
  </si>
  <si>
    <t>6948000000000.0</t>
  </si>
  <si>
    <t>0.860</t>
  </si>
  <si>
    <t>5659.999999999999</t>
  </si>
  <si>
    <t>6800000000000.0</t>
  </si>
  <si>
    <t>0.879</t>
  </si>
  <si>
    <t>5290.0</t>
  </si>
  <si>
    <t>30990.000000000004</t>
  </si>
  <si>
    <t>6198000000000.0</t>
  </si>
  <si>
    <t>4780.0</t>
  </si>
  <si>
    <t>186_7.txt</t>
  </si>
  <si>
    <t>COc3cc(OC1OC(CO)C(O)C(O)C1O)c(CC=C(C)C)c4oc(=Cc2ccc(O)cc2)c(=O)c34</t>
  </si>
  <si>
    <t>17960.0</t>
  </si>
  <si>
    <t>3592000000000.0</t>
  </si>
  <si>
    <t>0.929</t>
  </si>
  <si>
    <t>4850.0</t>
  </si>
  <si>
    <t>17510.0</t>
  </si>
  <si>
    <t>3502000000000.0</t>
  </si>
  <si>
    <t>16920.0</t>
  </si>
  <si>
    <t>3384000000000.0</t>
  </si>
  <si>
    <t>2660.0</t>
  </si>
  <si>
    <t>16110.0</t>
  </si>
  <si>
    <t>3222000000000.0</t>
  </si>
  <si>
    <t>0.802</t>
  </si>
  <si>
    <t>2240.0</t>
  </si>
  <si>
    <t>186_8.txt</t>
  </si>
  <si>
    <t>COc3cc(OC1OC(CO)C(OC)C(O)C1O)c(CC=C(C)C)c4oc(=Cc2ccc(O)cc2)c(=O)c34</t>
  </si>
  <si>
    <t>24950.0</t>
  </si>
  <si>
    <t>4990000000000.0</t>
  </si>
  <si>
    <t>0.909</t>
  </si>
  <si>
    <t>9150.0</t>
  </si>
  <si>
    <t>23740.0</t>
  </si>
  <si>
    <t>4748000000000.0</t>
  </si>
  <si>
    <t>23889.999999999996</t>
  </si>
  <si>
    <t>4778000000000.0</t>
  </si>
  <si>
    <t>0.865</t>
  </si>
  <si>
    <t>5440.0</t>
  </si>
  <si>
    <t>22420.0</t>
  </si>
  <si>
    <t>4484000000000.0</t>
  </si>
  <si>
    <t>0.674</t>
  </si>
  <si>
    <t>5810.0</t>
  </si>
  <si>
    <t>1860.txt</t>
  </si>
  <si>
    <t>7180000000000.0</t>
  </si>
  <si>
    <t>1.30</t>
  </si>
  <si>
    <t>65100.0</t>
  </si>
  <si>
    <t>6510000000000.0</t>
  </si>
  <si>
    <t>6130000000000.0</t>
  </si>
  <si>
    <t>1861.txt</t>
  </si>
  <si>
    <t>C1=CC(=CC=C1N)S(=O)(=O)[N-]C2=CN=CC(=N2)Cl</t>
  </si>
  <si>
    <t>62460.00000000001</t>
  </si>
  <si>
    <t>6124000000000.0</t>
  </si>
  <si>
    <t>56689.99999999999</t>
  </si>
  <si>
    <t>5558000000000.0</t>
  </si>
  <si>
    <t>44820.0</t>
  </si>
  <si>
    <t>4394000000000.0</t>
  </si>
  <si>
    <t>1868.txt</t>
  </si>
  <si>
    <t>CC1([C@H]([C@H]1C(=O)O[C@H](C#N)C2=CC(=CC=C2)OC3=CC=CC=C3)C=C(Br)Br)C</t>
  </si>
  <si>
    <t>3600000000000.0</t>
  </si>
  <si>
    <t>1.124</t>
  </si>
  <si>
    <t>2530000000000.0</t>
  </si>
  <si>
    <t>0.9915</t>
  </si>
  <si>
    <t>2420000000000.0</t>
  </si>
  <si>
    <t>0.8408</t>
  </si>
  <si>
    <t>20200.0</t>
  </si>
  <si>
    <t>2020000000000.0</t>
  </si>
  <si>
    <t>0.6302</t>
  </si>
  <si>
    <t>187.txt</t>
  </si>
  <si>
    <t>COCCCC/C(=N\OCCN)/C1=CC=C(C=C1)C(F)(F)F</t>
  </si>
  <si>
    <t>790000000000.0</t>
  </si>
  <si>
    <t>0.9067</t>
  </si>
  <si>
    <t>4100.0</t>
  </si>
  <si>
    <t>409999999999.99994</t>
  </si>
  <si>
    <t>1.149</t>
  </si>
  <si>
    <t>2600.0</t>
  </si>
  <si>
    <t>260000000000.0</t>
  </si>
  <si>
    <t>1.3319</t>
  </si>
  <si>
    <t>18740.txt</t>
  </si>
  <si>
    <t>C[C@@H]1CC2=CC(=C(C(=C2C3=C(C(=C(C=C3C[C@@H]1C)OC)OC)OC)OC)OC)OC</t>
  </si>
  <si>
    <t>59300.0</t>
  </si>
  <si>
    <t>233000.0</t>
  </si>
  <si>
    <t>48000.0</t>
  </si>
  <si>
    <t>91400.0</t>
  </si>
  <si>
    <t>36800.0</t>
  </si>
  <si>
    <t>0.944</t>
  </si>
  <si>
    <t>35800.0</t>
  </si>
  <si>
    <t>18766.txt</t>
  </si>
  <si>
    <t>CCOC(=O)C1=NN(C2=CC=C(C)C=C2)N=C1C1=CCCC=C1</t>
  </si>
  <si>
    <t>82960.0</t>
  </si>
  <si>
    <t>119670.0</t>
  </si>
  <si>
    <t>144210.0</t>
  </si>
  <si>
    <t>1883.txt</t>
  </si>
  <si>
    <t>CC(COC1=CC=CC=C1CC2=CC=CC=C2)N3CCCCC3</t>
  </si>
  <si>
    <t>27400.000000000004</t>
  </si>
  <si>
    <t>1886.txt</t>
  </si>
  <si>
    <t>C[C@@H]1CCN(C[C@@H]1N(C)C2=NC=NC3=C2C=CN3)C(=O)CC#N</t>
  </si>
  <si>
    <t>18887.txt</t>
  </si>
  <si>
    <t>C1=CN(C(=O)N=C1N)[C@H]2C([C@@H]([C@H](O2)CO)O)(F)F</t>
  </si>
  <si>
    <t>280nm</t>
  </si>
  <si>
    <t>470.0</t>
  </si>
  <si>
    <t>80000000000.0</t>
  </si>
  <si>
    <t>430.0</t>
  </si>
  <si>
    <t>72000000000.0</t>
  </si>
  <si>
    <t>960.0</t>
  </si>
  <si>
    <t>450.0</t>
  </si>
  <si>
    <t>76000000000.0</t>
  </si>
  <si>
    <t>1010.0</t>
  </si>
  <si>
    <t>580.0</t>
  </si>
  <si>
    <t>98000000000.0</t>
  </si>
  <si>
    <t>590.0</t>
  </si>
  <si>
    <t>99000000000.0</t>
  </si>
  <si>
    <t>1892.txt</t>
  </si>
  <si>
    <t>BrC1=CC=C(C=C1)N1C(=NC(=C1C1=CC=CC=C1)C1=CC=CC=C1)C1=CC=CC=C1</t>
  </si>
  <si>
    <t>38780.0</t>
  </si>
  <si>
    <t>3878000000000.0</t>
  </si>
  <si>
    <t>39670.0</t>
  </si>
  <si>
    <t>3967000000000.0</t>
  </si>
  <si>
    <t>0.9839</t>
  </si>
  <si>
    <t>4062000000000.0005</t>
  </si>
  <si>
    <t>0.9812</t>
  </si>
  <si>
    <t>1892_1.txt</t>
  </si>
  <si>
    <t>FC1=CC=C(C=C1)C1=NC(=C(N1C1=CC=C(Br)C=C1)C1=CC=CC=C1)C1=CC=CC=C1</t>
  </si>
  <si>
    <t>35710.0</t>
  </si>
  <si>
    <t>3571000000000.0</t>
  </si>
  <si>
    <t>1.025</t>
  </si>
  <si>
    <t>36610.0</t>
  </si>
  <si>
    <t>3661000000000.0</t>
  </si>
  <si>
    <t>1.000</t>
  </si>
  <si>
    <t>40240.0</t>
  </si>
  <si>
    <t>4024000000000.0</t>
  </si>
  <si>
    <t>1892_2.txt</t>
  </si>
  <si>
    <t>BrC1=CC=C(C=C1)N1C(=NC(=C1C1=CC=CC=C1)C1=CC=CC=C1)C1=CC=CS1</t>
  </si>
  <si>
    <t>23360.0</t>
  </si>
  <si>
    <t>2336000000000.0</t>
  </si>
  <si>
    <t>0.8779</t>
  </si>
  <si>
    <t>23940.0</t>
  </si>
  <si>
    <t>2394000000000.0</t>
  </si>
  <si>
    <t>0.8352</t>
  </si>
  <si>
    <t>24470.0</t>
  </si>
  <si>
    <t>2447000000000.0</t>
  </si>
  <si>
    <t>0.8125</t>
  </si>
  <si>
    <t>1895.txt</t>
  </si>
  <si>
    <t>CC1=CC=C(C=C1)C1=CN=NN1C1=CC=CC=C1</t>
  </si>
  <si>
    <t>6720.0</t>
  </si>
  <si>
    <t>6400.0</t>
  </si>
  <si>
    <t>4720.0</t>
  </si>
  <si>
    <t>1896.txt</t>
  </si>
  <si>
    <t>CC1=CC2=C(OC(=O)C(=C2)C2=CC=CO2)C=C1</t>
  </si>
  <si>
    <t>62390.0</t>
  </si>
  <si>
    <t>6239000000000.0</t>
  </si>
  <si>
    <t>51870.0</t>
  </si>
  <si>
    <t>5187000000000.0</t>
  </si>
  <si>
    <t>1896_1.txt</t>
  </si>
  <si>
    <t>ClC1=CC2=C(OC(=O)C(=C2)C2=CC=CO2)C=C1</t>
  </si>
  <si>
    <t>145000.0</t>
  </si>
  <si>
    <t>14500000000000.0</t>
  </si>
  <si>
    <t>111500.0</t>
  </si>
  <si>
    <t>11150000000000.0</t>
  </si>
  <si>
    <t>102899.99999999999</t>
  </si>
  <si>
    <t>10290000000000.0</t>
  </si>
  <si>
    <t>1897.txt</t>
  </si>
  <si>
    <t>CS(=O)(=O)N1CCN(CC1)CC2=CC3=C(S2)C(=NC(=N3)C4=C5C=NNC5=CC=C4)N6CCOCC6</t>
  </si>
  <si>
    <t>78500.0</t>
  </si>
  <si>
    <t>7850000000000.0</t>
  </si>
  <si>
    <t>73100.0</t>
  </si>
  <si>
    <t>7310000000000.0</t>
  </si>
  <si>
    <t>61800.0</t>
  </si>
  <si>
    <t>1900.txt</t>
  </si>
  <si>
    <t>C1=CC=C2C(=C1)C=C(C3=CC=CC=C23)O</t>
  </si>
  <si>
    <t>21000000000000.0</t>
  </si>
  <si>
    <t>136000.0</t>
  </si>
  <si>
    <t>22300000000000.0</t>
  </si>
  <si>
    <t>20700000000000.0</t>
  </si>
  <si>
    <t>138000.0</t>
  </si>
  <si>
    <t>1903.txt</t>
  </si>
  <si>
    <t>C[C@]12C[C@@]3([C@@H]4C[C@]1([C@@]4([C@H](O2)O3)COC(=O)C5=CC=CC=C5)O[C@H]6[C@@H]([C@H]([C@@H]([C@H](O6)CO)O)O)O)O</t>
  </si>
  <si>
    <t>5679.999999999999</t>
  </si>
  <si>
    <t>948300000000.0</t>
  </si>
  <si>
    <t>0.9053</t>
  </si>
  <si>
    <t>5450.0</t>
  </si>
  <si>
    <t>908300000000.0</t>
  </si>
  <si>
    <t>0.8977</t>
  </si>
  <si>
    <t>5210.0</t>
  </si>
  <si>
    <t>868300000000.0</t>
  </si>
  <si>
    <t>0.8868</t>
  </si>
  <si>
    <t>1908.txt</t>
  </si>
  <si>
    <t>CC1=CCC(CC1)C(=C)C</t>
  </si>
  <si>
    <t>8970.0</t>
  </si>
  <si>
    <t>897000000000.0001</t>
  </si>
  <si>
    <t>1908_1.txt</t>
  </si>
  <si>
    <t>CC(=CCCC(C)(C=C)OC(=O)C)C</t>
  </si>
  <si>
    <t>1908_2.txt</t>
  </si>
  <si>
    <t>C[C@@H]1CC(=O)C=C2[C@]1(C[C@@H](CC2)C(=C)C)C</t>
  </si>
  <si>
    <t>2630.0</t>
  </si>
  <si>
    <t>263000000000.0</t>
  </si>
  <si>
    <t>1909.txt</t>
  </si>
  <si>
    <t>CN1CCCC(CC1)N2C(=O)C3=CC=CC=C3C(=N2)CC4=CC=C(C=C4)Cl</t>
  </si>
  <si>
    <t>2390.0</t>
  </si>
  <si>
    <t>23900000000000.0</t>
  </si>
  <si>
    <t>870</t>
  </si>
  <si>
    <t>191.txt</t>
  </si>
  <si>
    <t>C[C@@H]1[C@H](C(=O)[C@@H]2[C@@]([C@]1(CCC3=COC=C3)O)(CCCC2(C)C)C)O</t>
  </si>
  <si>
    <t>121000.0</t>
  </si>
  <si>
    <t>95000.0</t>
  </si>
  <si>
    <t>1914.txt</t>
  </si>
  <si>
    <t>CC1=C(C=C(C=C1)NC2=NC=CC(=N2)N(C)C3=CC4=NN(C(=C4C=C3)C)C)S(=O)(=O)N</t>
  </si>
  <si>
    <t>310000.0</t>
  </si>
  <si>
    <t>223000.0</t>
  </si>
  <si>
    <t>88000.0</t>
  </si>
  <si>
    <t>1918.txt</t>
  </si>
  <si>
    <t>CC(C(O)=O)C1=CC2=C(SC3=C(C=CC=C3)C(=O)C2)C=C1</t>
  </si>
  <si>
    <t>1919.txt</t>
  </si>
  <si>
    <t>C1CN(CCC1(C2=CC=C(C=C2)Cl)O)CCCC(=O)C3=CC=C(C=C3)F</t>
  </si>
  <si>
    <t>2050.0</t>
  </si>
  <si>
    <t>204999999999.99997</t>
  </si>
  <si>
    <t>350000000000.0</t>
  </si>
  <si>
    <t>3610.0</t>
  </si>
  <si>
    <t>361000000000.0</t>
  </si>
  <si>
    <t>19212.txt</t>
  </si>
  <si>
    <t>CCN1C=C(C([O-])=O)C(=O)C2=C1N=C(C)C=C2</t>
  </si>
  <si>
    <t>316227.76</t>
  </si>
  <si>
    <t>19225.txt</t>
  </si>
  <si>
    <t>C1=CC(=CC=C1N=NC2C(=NN(C2=O)C3=CC=C(C=C3)S(=O)(=O)[O-])C(=O)[O-])S(=O)(=O)[O-]</t>
  </si>
  <si>
    <t>79000.0</t>
  </si>
  <si>
    <t>68600.0</t>
  </si>
  <si>
    <t>1931.txt</t>
  </si>
  <si>
    <t>C(=O)(C(C(C(C(C(C(C(C(F)(F)F)(F)F)(F)F)(F)F)(F)F)(F)F)(F)F)(F)F)O</t>
  </si>
  <si>
    <t>84300.0</t>
  </si>
  <si>
    <t>8430000000000.0</t>
  </si>
  <si>
    <t>101700.0</t>
  </si>
  <si>
    <t>10170000000000.0</t>
  </si>
  <si>
    <t>1935.txt</t>
  </si>
  <si>
    <t>CC/C(=C/C(=O)O[C@@H]1C[C@H]([C@H]2[C@H](C1=C)CC(=O)[C@@H]2[C@@H](C)OC(=O)C)C(C)C)/CCC/C(=C/C(=O)O[C@@H]1C[C@H]([C@H]2[C@H](C1=C)CC(=O)[C@@H]2[C@@H](C)OC(=O)C)C(C)C)/C</t>
  </si>
  <si>
    <t>508</t>
  </si>
  <si>
    <t>84700000000.0</t>
  </si>
  <si>
    <t>489</t>
  </si>
  <si>
    <t>81500000000.0</t>
  </si>
  <si>
    <t>483</t>
  </si>
  <si>
    <t>80300000000.0</t>
  </si>
  <si>
    <t>19350.txt</t>
  </si>
  <si>
    <t>53800.0</t>
  </si>
  <si>
    <t>5380000000000.0</t>
  </si>
  <si>
    <t>0.57</t>
  </si>
  <si>
    <t>94900.0</t>
  </si>
  <si>
    <t>36400.0</t>
  </si>
  <si>
    <t>3640000000000.0</t>
  </si>
  <si>
    <t>1936.txt</t>
  </si>
  <si>
    <t>COC1=C(C)C2=C(C(=O)OC2)C(O)=C1C\C=C(/C)CCC(O)=O</t>
  </si>
  <si>
    <t>1936_1.txt</t>
  </si>
  <si>
    <t>COC1=C(C)C2=C(C(=O)OC2)C(O)=C1C\C=C(/C)CCC(=O)OCCN1CCOCC1</t>
  </si>
  <si>
    <t>19373.txt</t>
  </si>
  <si>
    <t>CNC(=S)N/N=C/C1=C2C=CC=CC2=CC2=CC=CC=C21</t>
  </si>
  <si>
    <t>199000.0</t>
  </si>
  <si>
    <t>19900000000000.0</t>
  </si>
  <si>
    <t>220000.0</t>
  </si>
  <si>
    <t>19377.txt</t>
  </si>
  <si>
    <t>CN(C)C1=CC2=C(C=C1)N=C3C=CC(=[N+](C)C)C=C3S2.[Cl-]</t>
  </si>
  <si>
    <t>8600.0</t>
  </si>
  <si>
    <t>4600.0</t>
  </si>
  <si>
    <t>19377_1.txt</t>
  </si>
  <si>
    <t>CN=C1C=CC(=C(C2=CC=C(C=C2)N(C)C)C3=CC=C(C=C3)N(C)C)C=C1.Cl</t>
  </si>
  <si>
    <t>6800.0</t>
  </si>
  <si>
    <t>1500.0</t>
  </si>
  <si>
    <t>19377_2.txt</t>
  </si>
  <si>
    <t>CN1CCN(CC1)C2=CC3=C(C=C2)N=C(N3)C4=CC5=C(C=C4)N=C(N5)C6=CC=C(C=C6)O.Cl.Cl.Cl</t>
  </si>
  <si>
    <t>70400.0</t>
  </si>
  <si>
    <t>1942.txt</t>
  </si>
  <si>
    <t>C(OC(C(F)(F)F)C(F)(F)F)F</t>
  </si>
  <si>
    <t>212000.0</t>
  </si>
  <si>
    <t>33100000000000.0</t>
  </si>
  <si>
    <t>167000.0</t>
  </si>
  <si>
    <t>26100000000000.0</t>
  </si>
  <si>
    <t>16700000000000.0</t>
  </si>
  <si>
    <t>19459.txt</t>
  </si>
  <si>
    <t>19464.txt</t>
  </si>
  <si>
    <t>C1=CC=C2C(=C1)C(=O)N([Se]2)CCN3C(=O)C4=CC=CC=C4[Se]3</t>
  </si>
  <si>
    <t>92000.0</t>
  </si>
  <si>
    <t>9200000000000.0</t>
  </si>
  <si>
    <t>90100.0</t>
  </si>
  <si>
    <t>9010000000000.0</t>
  </si>
  <si>
    <t>8470000000000.001</t>
  </si>
  <si>
    <t>19468.txt</t>
  </si>
  <si>
    <t>1947.txt</t>
  </si>
  <si>
    <t>C1[C@@H]2[C@H]([C@@H]([C@H]([C@@H](O2)OC(=O)C3=CC(=C(C(=C3)O)O)O)O)OC(=O)C4=CC(=C(C(=C4C5=C(C(=C(C=C5C(=O)O1)O)O)O)O)O)O)O</t>
  </si>
  <si>
    <t>347200.0</t>
  </si>
  <si>
    <t>62000000000000.0</t>
  </si>
  <si>
    <t>420000.0</t>
  </si>
  <si>
    <t>1950.txt</t>
  </si>
  <si>
    <t>COC1=C(C(=C2C(=C1)C=CC(=O)O2)OC)O</t>
  </si>
  <si>
    <t>412660.0</t>
  </si>
  <si>
    <t>386120.0</t>
  </si>
  <si>
    <t>350630.0</t>
  </si>
  <si>
    <t>312410.0</t>
  </si>
  <si>
    <t>19567.txt</t>
  </si>
  <si>
    <t>19587.txt</t>
  </si>
  <si>
    <t>[H]N1C(C)CN(C2=C(F)C3=C(C(=O)C(C(=O)O)=CN3C3CC3)C(N)=C2F)CC1C</t>
  </si>
  <si>
    <t>351nm</t>
  </si>
  <si>
    <t>12600000000000.0</t>
  </si>
  <si>
    <t>60400.0</t>
  </si>
  <si>
    <t>196.txt</t>
  </si>
  <si>
    <t>CC1CC(C2=C(C1(C)C)C=C(C(=C2)C(=O)C)C)(C)C</t>
  </si>
  <si>
    <t>40900.0</t>
  </si>
  <si>
    <t>4090000000000.0</t>
  </si>
  <si>
    <t>38100.0</t>
  </si>
  <si>
    <t>3810000000000.0</t>
  </si>
  <si>
    <t>35500.0</t>
  </si>
  <si>
    <t>1960.txt</t>
  </si>
  <si>
    <t>CN1CCC2=CC3=C(C(=C2[C@@H]1[C@@H]4C5=C(C(=C(C=C5)OC)OC)C(=O)O4)OC)OCO3</t>
  </si>
  <si>
    <t>104000.0</t>
  </si>
  <si>
    <t>29300000000000.0</t>
  </si>
  <si>
    <t>1961.txt</t>
  </si>
  <si>
    <t>C1[C@@H]([C@H]([C@@H]([C@H]([C@@H]1N)O[C@@H]2[C@@H]([C@H]([C@@H]([C@H](O2)CO)O)N)O)O)O[C@@H]3[C@@H](C[C@@H]([C@H](O3)CN)O)N)N</t>
  </si>
  <si>
    <t>54500.0</t>
  </si>
  <si>
    <t>8539999999999.999</t>
  </si>
  <si>
    <t>1560000.0</t>
  </si>
  <si>
    <t>52500.0</t>
  </si>
  <si>
    <t>2060000.0</t>
  </si>
  <si>
    <t>50100.0</t>
  </si>
  <si>
    <t>1450000.0</t>
  </si>
  <si>
    <t>1964.txt</t>
  </si>
  <si>
    <t>O[C@@H]1[C@@H](OC(=O)C2=CC(O)=C(O)C(O)=C2)[C@H](OC(=O)C2=CC(O)=C(O)C(O)=C2)O[C@@H]2COC(=O)C3=C(C(O)=C(O)C(OC4=C(C=C(O)C(O)=C4O)C(O)=O)=C3)C3=C(O)C(O)=C(O)C=C3C(=O)O[C@@H]12</t>
  </si>
  <si>
    <t>70000000000000.0</t>
  </si>
  <si>
    <t>280000.0</t>
  </si>
  <si>
    <t>1964_1.txt</t>
  </si>
  <si>
    <t>O[C@@H]1O[C@@H]2COC(=O)C3=C(C(O)=C(O)C(OC4=C(C=C(O)C(O)=C4O)C(O)=O)=C3)C3=C(O)C(O)=C(O)C=C3C(=O)O[C@H]2[C@H](O)[C@H]1OC(=O)C1=CC(O)=C(O)C(O)=C1</t>
  </si>
  <si>
    <t>430000.0</t>
  </si>
  <si>
    <t>86000000000000.0</t>
  </si>
  <si>
    <t>370000.0</t>
  </si>
  <si>
    <t>1964_2.txt</t>
  </si>
  <si>
    <t>OC[C@H]1O[C@H]2OC(=O)C3=CC(OC4=C(C=C(O)C(O)=C4O)C(O)=O)=C(O)C(O)=C3C3=C(O)C(O)=C(O)C=C3C(=O)O[C@@H]2[C@@H](OC(=O)C2=CC(O)=C(O)C(O)=C2)[C@@H]1O</t>
  </si>
  <si>
    <t>620000.0</t>
  </si>
  <si>
    <t>124000000000000.0</t>
  </si>
  <si>
    <t>570000.0</t>
  </si>
  <si>
    <t>1967.txt</t>
  </si>
  <si>
    <t>COC1=C(C=C2C(=C1)[C@]34CCN5[C@H]3C[C@@H]6[C@@H]7[C@@H]4N2C(=O)C[C@@H]7OCC=C6C5)OC</t>
  </si>
  <si>
    <t>20566.0</t>
  </si>
  <si>
    <t>2056600000000.0</t>
  </si>
  <si>
    <t>0.9120</t>
  </si>
  <si>
    <t>18172.0</t>
  </si>
  <si>
    <t>1817200000000.0</t>
  </si>
  <si>
    <t>1.0668</t>
  </si>
  <si>
    <t>17489.0</t>
  </si>
  <si>
    <t>1748900000000.0</t>
  </si>
  <si>
    <t>1.1183</t>
  </si>
  <si>
    <t>1968.txt</t>
  </si>
  <si>
    <t>CC(=O)OC1=CC=C(C=C1)C(\C)=N/NC(N)=S</t>
  </si>
  <si>
    <t>131600000000.0</t>
  </si>
  <si>
    <t>787000.0</t>
  </si>
  <si>
    <t>97200000000.0</t>
  </si>
  <si>
    <t>666000.0</t>
  </si>
  <si>
    <t>1968_1.txt</t>
  </si>
  <si>
    <t>CCC(=O)OC1=CC=C(C=C1)C(\C)=N/NC(N)=S</t>
  </si>
  <si>
    <t>86000000000.0</t>
  </si>
  <si>
    <t>677000.0</t>
  </si>
  <si>
    <t>56399999999.99999</t>
  </si>
  <si>
    <t>553000.0</t>
  </si>
  <si>
    <t>19688.txt</t>
  </si>
  <si>
    <t>786000.0</t>
  </si>
  <si>
    <t>327000.0</t>
  </si>
  <si>
    <t>1969.txt</t>
  </si>
  <si>
    <t>C1=CC(=CC=C1[C@@H](C#N)C2=C(C=C(C=C2Cl)N3C(=O)NC(=O)C=N3)Cl)Cl</t>
  </si>
  <si>
    <t>302000.0</t>
  </si>
  <si>
    <t>30200000000000.0</t>
  </si>
  <si>
    <t>254000.0</t>
  </si>
  <si>
    <t>25400000000000.0</t>
  </si>
  <si>
    <t>206000.0</t>
  </si>
  <si>
    <t>1969_1.txt</t>
  </si>
  <si>
    <t>C1=CC(=CC=C1[C@H](C#N)C2=C(C=C(C=C2Cl)N3C(=O)NC(=O)C=N3)Cl)Cl</t>
  </si>
  <si>
    <t>23700000000000.0</t>
  </si>
  <si>
    <t>1972.txt</t>
  </si>
  <si>
    <t>CC1=CC2=C(N1)C=CC(=C2F)OC3=C4C=C(C(=CC4=NC=C3)OCC5(CC5)N)OC</t>
  </si>
  <si>
    <t>41700000000000.0</t>
  </si>
  <si>
    <t>111000.00000000001</t>
  </si>
  <si>
    <t>41200000000000.0</t>
  </si>
  <si>
    <t>41100000000000.0</t>
  </si>
  <si>
    <t>19731.txt</t>
  </si>
  <si>
    <t>OCCNCC[N+]1=CC2=CC=CC=C2O[Zn]1(Cl)Cl</t>
  </si>
  <si>
    <t>498914</t>
  </si>
  <si>
    <t>17194913</t>
  </si>
  <si>
    <t>401119</t>
  </si>
  <si>
    <t>6915124</t>
  </si>
  <si>
    <t>377815</t>
  </si>
  <si>
    <t>1.37</t>
  </si>
  <si>
    <t>4555121</t>
  </si>
  <si>
    <t>326707</t>
  </si>
  <si>
    <t>2039858</t>
  </si>
  <si>
    <t>301551</t>
  </si>
  <si>
    <t>1.77</t>
  </si>
  <si>
    <t>378616</t>
  </si>
  <si>
    <t>1977.txt</t>
  </si>
  <si>
    <t>1977_1.txt</t>
  </si>
  <si>
    <t>C1=CC(=CC=C1C2=C(C(=O)C3=C(C=C(C=C3O2)O)O)O)O</t>
  </si>
  <si>
    <t>1977_2.txt</t>
  </si>
  <si>
    <t>C1=C(C=C(C(=C1O)O)O)C2=[O+]C3=CC(=CC(=C3C=C2O)O)O</t>
  </si>
  <si>
    <t>471000.0</t>
  </si>
  <si>
    <t>19795.txt</t>
  </si>
  <si>
    <t>CCOC(=O)N1CCC(=C2C3=C(CCC4=C2N=CC=C4)C=C(C=C3)Cl)CC1</t>
  </si>
  <si>
    <t>18740</t>
  </si>
  <si>
    <t>20917</t>
  </si>
  <si>
    <t>19800.txt</t>
  </si>
  <si>
    <t>CCN1C=C(C(=O)C2=CC(=C(C(=C21)F)N3CCNC(C3)C)F)C(=O)O</t>
  </si>
  <si>
    <t>0.77</t>
  </si>
  <si>
    <t>601000.0</t>
  </si>
  <si>
    <t>1983.txt</t>
  </si>
  <si>
    <t>C1C(OC2=CC=CC=C2C1=O)C3=CC=CC=C3</t>
  </si>
  <si>
    <t>1983_1.txt</t>
  </si>
  <si>
    <t>COC1=CC(=C2C(=O)C[C@H](OC2=C1)C3=CC=CC=C3)O</t>
  </si>
  <si>
    <t>1983_10.txt</t>
  </si>
  <si>
    <t>C1=CC=C(C=C1)C2=C(C(=O)C3=C(O2)C=CC(=C3)O)O</t>
  </si>
  <si>
    <t>1983_11.txt</t>
  </si>
  <si>
    <t>C1=CC=C(C=C1)C2=C(C(=O)C3=C(O2)C=C(C=C3)O)O</t>
  </si>
  <si>
    <t>1983_12.txt</t>
  </si>
  <si>
    <t>C1=CC(=C(C=C1C2=C(C(=O)C3=C(O2)C=C(C=C3)O)O)O)O</t>
  </si>
  <si>
    <t>1983_13.txt</t>
  </si>
  <si>
    <t>C1=CC=C(C=C1)C2=C(C(=O)C3=C(C=C(C=C3O2)O)O)O</t>
  </si>
  <si>
    <t>1983_14.txt</t>
  </si>
  <si>
    <t>1983_15.txt</t>
  </si>
  <si>
    <t>COC1=CC(=C2C(=C1)OC(=C(C2=O)O)C3=CC(=C(C=C3)O)O)O</t>
  </si>
  <si>
    <t>1983_16.txt</t>
  </si>
  <si>
    <t>1983_17.txt</t>
  </si>
  <si>
    <t>COC1=CC=C(C=C1)C2=COC3=C(C2=O)C=CC(=C3)O</t>
  </si>
  <si>
    <t>1983_18.txt</t>
  </si>
  <si>
    <t>1983_19.txt</t>
  </si>
  <si>
    <t>COC1=CC(=C2C(=C1)OC=C(C2=O)C3=CC=C(C=C3)O)O</t>
  </si>
  <si>
    <t>1983_2.txt</t>
  </si>
  <si>
    <t>1983_3.txt</t>
  </si>
  <si>
    <t>COC1=CC(=C2C(=O)C[C@H](OC2=C1)C3=CC=C(C=C3)O)O</t>
  </si>
  <si>
    <t>1983_4.txt</t>
  </si>
  <si>
    <t>1983_5.txt</t>
  </si>
  <si>
    <t>1983_6.txt</t>
  </si>
  <si>
    <t>C1=CC(=CC=C1C2=CC(=O)C3=C(C=C(C=C3O2)O)O)O</t>
  </si>
  <si>
    <t>1983_7.txt</t>
  </si>
  <si>
    <t>COC1=CC2=C(C(=C1)OC)C(=O)C=C(O2)C3=CC=CC=C3</t>
  </si>
  <si>
    <t>1983_8.txt</t>
  </si>
  <si>
    <t>COC1=C(C=C(C=C1)C2=CC(=O)C3=C(C=C(C=C3O2)O)O)O</t>
  </si>
  <si>
    <t>1983_9.txt</t>
  </si>
  <si>
    <t>19830.txt</t>
  </si>
  <si>
    <t>COC1=CC=C(CN2C=C(C(=O)N/N=C3\C(=O)NC4=C3C=CC=C4C)N=N2)C=C1</t>
  </si>
  <si>
    <t>60000000.0</t>
  </si>
  <si>
    <t>1987.txt</t>
  </si>
  <si>
    <t>5450000000000.0</t>
  </si>
  <si>
    <t>5000000000000.0</t>
  </si>
  <si>
    <t>1987_1.txt</t>
  </si>
  <si>
    <t>70800000000000.0</t>
  </si>
  <si>
    <t>3860000.0</t>
  </si>
  <si>
    <t>64800000000000.01</t>
  </si>
  <si>
    <t>3570000.0</t>
  </si>
  <si>
    <t>1987_2.txt</t>
  </si>
  <si>
    <t>15200000000000.0</t>
  </si>
  <si>
    <t>190000.0</t>
  </si>
  <si>
    <t>9930000000000.0</t>
  </si>
  <si>
    <t>157000.0</t>
  </si>
  <si>
    <t>1987_3.txt</t>
  </si>
  <si>
    <t>11500000000000.0</t>
  </si>
  <si>
    <t>8030000000000.0</t>
  </si>
  <si>
    <t>1993.txt</t>
  </si>
  <si>
    <t>OC1=C(\C=C(/C#N)C(=O)NCC2SCC=N2)C2=C(C=CC(=O)O2)C=C1</t>
  </si>
  <si>
    <t>1993_1.txt</t>
  </si>
  <si>
    <t>COC1=C(OCCNC(=O)C(=C\C2=C(O)C=CC3=C2OC(=O)C=C3)\C#N)C=CC=C1</t>
  </si>
  <si>
    <t>56000000000000.0</t>
  </si>
  <si>
    <t>19933.txt</t>
  </si>
  <si>
    <t>CC[C@]12CC(=C3[C@@]4([C@H]1N(CC4)C(=O)C=C2)C5=CC=CC=C5N3)C(=O)OC</t>
  </si>
  <si>
    <t>27370.0</t>
  </si>
  <si>
    <t>2737000000000.0</t>
  </si>
  <si>
    <t>40670.0</t>
  </si>
  <si>
    <t>25150.0</t>
  </si>
  <si>
    <t>2515000000000.0</t>
  </si>
  <si>
    <t>23990.0</t>
  </si>
  <si>
    <t>12020.0</t>
  </si>
  <si>
    <t>19967.txt</t>
  </si>
  <si>
    <t>C1=C(C=C(C(=C1O)O)O)C(=O)OC2=CC(=CC(=C2O)O)C(=O)OC[C@@H]3[C@H]([C@@H]([C@H]([C@@H](O3)OC(=O)C4=CC(=C(C(=C4)OC(=O)C5=CC(=C(C(=C5)O)O)O)O)O)OC(=O)C6=CC(=C(C(=C6)OC(=O)C7=CC(=C(C(=C7)O)O)O)O)O)OC(=O)C8=CC(=C(C(=C8)OC(=O)C9=CC(=C(C(=C9)O)O)O)O)O)OC(=O)C1=CC(=C(C(=C1)OC(=O)C1=CC(=C(C(=C1)O)O)O)O)O</t>
  </si>
  <si>
    <t>3665000.0</t>
  </si>
  <si>
    <t>366500000000000.0</t>
  </si>
  <si>
    <t>36540000.0</t>
  </si>
  <si>
    <t>2513000.0</t>
  </si>
  <si>
    <t>251300000000000.0</t>
  </si>
  <si>
    <t>23300000.0</t>
  </si>
  <si>
    <t>2005.txt</t>
  </si>
  <si>
    <t>C1=CN=C(N=C1)NS(=O)(=O)C2=CC=C(C=C2)N</t>
  </si>
  <si>
    <t>3900000000000.0</t>
  </si>
  <si>
    <t>3190000000000.0</t>
  </si>
  <si>
    <t>2280.0</t>
  </si>
  <si>
    <t>26400.0</t>
  </si>
  <si>
    <t>2640000000000.0</t>
  </si>
  <si>
    <t>2006.txt</t>
  </si>
  <si>
    <t>COC1=C(C2=C[N+]3=C(C=C2C=C1)C4=CC5=C(C=C4CC3)OCO5)OC</t>
  </si>
  <si>
    <t>2010.txt</t>
  </si>
  <si>
    <t>CN/C(=C\[N+](=O)[O-])/NCCSCC1=CC=C(O1)CN(C)C</t>
  </si>
  <si>
    <t>61540.0</t>
  </si>
  <si>
    <t>6154000000000.0</t>
  </si>
  <si>
    <t>20580.0</t>
  </si>
  <si>
    <t>79370.0</t>
  </si>
  <si>
    <t>7937000000000.0</t>
  </si>
  <si>
    <t>41600.0</t>
  </si>
  <si>
    <t>79750.0</t>
  </si>
  <si>
    <t>7975000000000.0</t>
  </si>
  <si>
    <t>68010.0</t>
  </si>
  <si>
    <t>2012.txt</t>
  </si>
  <si>
    <t>CC[C@]1(CC[C@@H](O1)[C@@]2(CC[C@@]3(O2)C[C@@H]([C@H]([C@H](O3)[C@@H](C)[C@H]([C@H](C)C(=O)O)OC)C)O)C)[C@H]4[C@H](C[C@@H](O4)[C@@H]5[C@H](C[C@H]([C@@](O5)(CO)O)C)C)C</t>
  </si>
  <si>
    <t>1370000000000.0</t>
  </si>
  <si>
    <t>1280000000000.0</t>
  </si>
  <si>
    <t>1110000000000.0</t>
  </si>
  <si>
    <t>2012_1.txt</t>
  </si>
  <si>
    <t>CC1=C(C(=O)C(=C(N1)C)Cl)Cl</t>
  </si>
  <si>
    <t>1360000000000.0</t>
  </si>
  <si>
    <t>2013.txt</t>
  </si>
  <si>
    <t>CC1=C(C2=C(N1C(=O)C3=CC=C(C=C3)Cl)C=CC(=C2)OC)CC(=O)O</t>
  </si>
  <si>
    <t>50400.0</t>
  </si>
  <si>
    <t>5040000000000.0</t>
  </si>
  <si>
    <t>1.152</t>
  </si>
  <si>
    <t>55490.00000000001</t>
  </si>
  <si>
    <t>2014.txt</t>
  </si>
  <si>
    <t>5543.0</t>
  </si>
  <si>
    <t>554300000000.0</t>
  </si>
  <si>
    <t>0.99101</t>
  </si>
  <si>
    <t>4249.0</t>
  </si>
  <si>
    <t>424900000000.0</t>
  </si>
  <si>
    <t>0.96796</t>
  </si>
  <si>
    <t>2017.txt</t>
  </si>
  <si>
    <t>2019.txt</t>
  </si>
  <si>
    <t>CCCC[N+]1(Br)CCOCC1</t>
  </si>
  <si>
    <t>620.0</t>
  </si>
  <si>
    <t>100000000000.0</t>
  </si>
  <si>
    <t>0.81</t>
  </si>
  <si>
    <t>610.0</t>
  </si>
  <si>
    <t>600.0</t>
  </si>
  <si>
    <t>74000000000.0</t>
  </si>
  <si>
    <t>440.0</t>
  </si>
  <si>
    <t>390.0</t>
  </si>
  <si>
    <t>64000000000.0</t>
  </si>
  <si>
    <t>370.0</t>
  </si>
  <si>
    <t>60000000000.0</t>
  </si>
  <si>
    <t>360.0</t>
  </si>
  <si>
    <t>300.0</t>
  </si>
  <si>
    <t>49000000000.0</t>
  </si>
  <si>
    <t>290.0</t>
  </si>
  <si>
    <t>2022.txt</t>
  </si>
  <si>
    <t>C[C@@H]1[C@H](OC=C2C1=C(C(=C(C2=O)C(=O)O)O)C)C</t>
  </si>
  <si>
    <t>208929.61</t>
  </si>
  <si>
    <t>181970.09</t>
  </si>
  <si>
    <t>128824.96</t>
  </si>
  <si>
    <t>2028.txt</t>
  </si>
  <si>
    <t>C\C(NCCC1=CC=CC=C1)=C\C(=O)NNC(N)=S</t>
  </si>
  <si>
    <t>2180000000000.0002</t>
  </si>
  <si>
    <t>72600.0</t>
  </si>
  <si>
    <t>15900.0</t>
  </si>
  <si>
    <t>2670000000000.0</t>
  </si>
  <si>
    <t>52900.0</t>
  </si>
  <si>
    <t>12100.0</t>
  </si>
  <si>
    <t>42900.0</t>
  </si>
  <si>
    <t>20293.txt</t>
  </si>
  <si>
    <t>181000.0</t>
  </si>
  <si>
    <t>18100000000000.0</t>
  </si>
  <si>
    <t>1021000.0000000001</t>
  </si>
  <si>
    <t>176000.0</t>
  </si>
  <si>
    <t>17600000000000.0</t>
  </si>
  <si>
    <t>743000.0</t>
  </si>
  <si>
    <t>581000.0</t>
  </si>
  <si>
    <t>203.txt</t>
  </si>
  <si>
    <t>Clc6ccc5c(N4CCN(CCCN3CCN(c1ccnc2cc(Cl)ccc12)CC3)CC4)ccnc5c6</t>
  </si>
  <si>
    <t>12302.69</t>
  </si>
  <si>
    <t>6165.95</t>
  </si>
  <si>
    <t>2680000000000.0</t>
  </si>
  <si>
    <t>1659.59</t>
  </si>
  <si>
    <t>203_1.txt</t>
  </si>
  <si>
    <t>O=n6ccc(N4CCN(CCCN3CCN(c1ccnc2cc(Cl)ccc12)CC3)CC4)c5ccc(Cl)cc56</t>
  </si>
  <si>
    <t>5790000000000.0</t>
  </si>
  <si>
    <t>4667.351</t>
  </si>
  <si>
    <t>36100.0</t>
  </si>
  <si>
    <t>3610000000000.0</t>
  </si>
  <si>
    <t>2630.268</t>
  </si>
  <si>
    <t>1737.801</t>
  </si>
  <si>
    <t>203_2.txt</t>
  </si>
  <si>
    <t>O=n6ccc(N4CCN(CCCN3CCN(c1ccn(=O)c2cc(Cl)ccc12)CC3)CC4)c5ccc(Cl)cc56</t>
  </si>
  <si>
    <t>35200.0</t>
  </si>
  <si>
    <t>3520000000000.0</t>
  </si>
  <si>
    <t>194984.5</t>
  </si>
  <si>
    <t>33300.0</t>
  </si>
  <si>
    <t>3330000000000.0</t>
  </si>
  <si>
    <t>91201.08</t>
  </si>
  <si>
    <t>19054.61</t>
  </si>
  <si>
    <t>203_3.txt</t>
  </si>
  <si>
    <t>O=C(O)CCN3CCN(c1ccnc2cc(Cl)ccc12)CC3</t>
  </si>
  <si>
    <t>10400.0</t>
  </si>
  <si>
    <t>1040000000000.0</t>
  </si>
  <si>
    <t>21877.62</t>
  </si>
  <si>
    <t>8300.0</t>
  </si>
  <si>
    <t>830000000000.0</t>
  </si>
  <si>
    <t>11220.18</t>
  </si>
  <si>
    <t>520000000000.0</t>
  </si>
  <si>
    <t>50118.72</t>
  </si>
  <si>
    <t>203_4.txt</t>
  </si>
  <si>
    <t>Clc3ccc2c(N1CCNCC1)ccnc2c3</t>
  </si>
  <si>
    <t>2520000000000.0</t>
  </si>
  <si>
    <t>24547.09</t>
  </si>
  <si>
    <t>24400.0</t>
  </si>
  <si>
    <t>2440000000000.0</t>
  </si>
  <si>
    <t>43651.58</t>
  </si>
  <si>
    <t>15300.0</t>
  </si>
  <si>
    <t>1530000000000.0</t>
  </si>
  <si>
    <t>660693.4</t>
  </si>
  <si>
    <t>203_5.txt</t>
  </si>
  <si>
    <t>O=n3ccc(N1CCNCC1)c2ccc(Cl)cc23</t>
  </si>
  <si>
    <t>5000.0</t>
  </si>
  <si>
    <t>0.59</t>
  </si>
  <si>
    <t>47.863</t>
  </si>
  <si>
    <t>1819.701</t>
  </si>
  <si>
    <t>4700.0</t>
  </si>
  <si>
    <t>3162.278</t>
  </si>
  <si>
    <t>20302.txt</t>
  </si>
  <si>
    <t>C1=CC=C2C(=C1)C=CC(=C2N=NC3=CC=C(C4=CC=CC=C43)S(=O)(=O)[O-])O.[Na+]</t>
  </si>
  <si>
    <t>32400.000000000004</t>
  </si>
  <si>
    <t>367000.0</t>
  </si>
  <si>
    <t>2033.txt</t>
  </si>
  <si>
    <t>COC1=C(C2=C[N+]3=C(C=C2C=C1)C4=CC(=C(C=C4CC3)O)OC)OC</t>
  </si>
  <si>
    <t>72780.0</t>
  </si>
  <si>
    <t>1.019</t>
  </si>
  <si>
    <t>65260.0</t>
  </si>
  <si>
    <t>1.466</t>
  </si>
  <si>
    <t>59650.0</t>
  </si>
  <si>
    <t>20333_1.txt</t>
  </si>
  <si>
    <t>CC1=NC(=NC=C1)NS(=O)(=O)C2=CC=C(C=C2)N</t>
  </si>
  <si>
    <t>8880000000000.0</t>
  </si>
  <si>
    <t>7650000000000.0</t>
  </si>
  <si>
    <t>6840000000000.0</t>
  </si>
  <si>
    <t>20333_2.txt</t>
  </si>
  <si>
    <t>3350000000000.0</t>
  </si>
  <si>
    <t>2035.txt</t>
  </si>
  <si>
    <t>C1=NC2=C(C(=O)N1)N=CN2[C@H]3[C@@H]([C@@H]([C@H](O3)CO)O)O</t>
  </si>
  <si>
    <t>3417</t>
  </si>
  <si>
    <t>0.983</t>
  </si>
  <si>
    <t>2844</t>
  </si>
  <si>
    <t>2978</t>
  </si>
  <si>
    <t>0.962</t>
  </si>
  <si>
    <t>1213</t>
  </si>
  <si>
    <t>2501</t>
  </si>
  <si>
    <t>826</t>
  </si>
  <si>
    <t>2039.txt</t>
  </si>
  <si>
    <t>C1C2C3=CC=CC=C3CC4=CC=CC=C4N2C(=N1)N</t>
  </si>
  <si>
    <t>14700.0</t>
  </si>
  <si>
    <t>1460000000000.0</t>
  </si>
  <si>
    <t>9500.0</t>
  </si>
  <si>
    <t>950000000000.0</t>
  </si>
  <si>
    <t>20405_2.txt</t>
  </si>
  <si>
    <t>CC(C1=CC(=CC=C1)OC2=CC=CC=C2)C(=O)O</t>
  </si>
  <si>
    <t>20405_3.txt</t>
  </si>
  <si>
    <t>CC(C1=CC(=CC=C1)C(=O)C2=CC=CC=C2)C(=O)O</t>
  </si>
  <si>
    <t>20405_4.txt</t>
  </si>
  <si>
    <t>CCCCNC(=O)NS(=O)(=O)C1=CC=C(C=C1)C</t>
  </si>
  <si>
    <t>20405_5.txt</t>
  </si>
  <si>
    <t>2041.txt</t>
  </si>
  <si>
    <t>2041_1.txt</t>
  </si>
  <si>
    <t>1.49</t>
  </si>
  <si>
    <t>2042.txt</t>
  </si>
  <si>
    <t>C1=CC(=C(C=C1O)O)C2=C(C(=O)C3=C(C=C(C=C3O2)O)O)O</t>
  </si>
  <si>
    <t>27200000000000.004</t>
  </si>
  <si>
    <t>20424.txt</t>
  </si>
  <si>
    <t>CO[C@@H]1C[C@@H](CC[C@H]1O)\C=C(/C)[C@H]1OC(=O)[C@@H]2CCCCN2C(=O)C(=O)[C@]2(O)O[C@@H]([C@H](C[C@H]2C)OC)[C@H](C[C@@H](C)C\C(C)=C\[C@@H](CC=C)\C(C[C@H](O)[C@H]1C)=N\OCC(=O)NCCCCCNC(=O)C1=CC(=CC(=C1O)[N+]([O-])=O)[N+]([O-])=O)OC</t>
  </si>
  <si>
    <t>10000000.0</t>
  </si>
  <si>
    <t>20427.txt</t>
  </si>
  <si>
    <t>C1=CC=C(C=C1)C2=NN([N+](=N2)C3=CC=CC=C3)C4=CC=CC=C4.[Cl-]</t>
  </si>
  <si>
    <t>299000000000.0</t>
  </si>
  <si>
    <t>3830.0</t>
  </si>
  <si>
    <t>416000000000.0</t>
  </si>
  <si>
    <t>3350.0</t>
  </si>
  <si>
    <t>2045.txt</t>
  </si>
  <si>
    <t>O[C@@H]1CC2=C(O[C@@H]1C1=CC(O)=C(O)C=C1)C=C(O)C=C2O</t>
  </si>
  <si>
    <t>130.0</t>
  </si>
  <si>
    <t>0.83</t>
  </si>
  <si>
    <t>160.0</t>
  </si>
  <si>
    <t>180.0</t>
  </si>
  <si>
    <t>210.0</t>
  </si>
  <si>
    <t>240.0</t>
  </si>
  <si>
    <t>2045_1.txt</t>
  </si>
  <si>
    <t>C1[C@H]([C@H](OC2=CC(=CC(=C21)O)O)C3=CC(=C(C(=C3)O)O)O)OC(=O)C4=CC(=C(C(=C4)O)O)O</t>
  </si>
  <si>
    <t>256999.99999999997</t>
  </si>
  <si>
    <t>291000.0</t>
  </si>
  <si>
    <t>315000.0</t>
  </si>
  <si>
    <t>205.txt</t>
  </si>
  <si>
    <t>177827.941</t>
  </si>
  <si>
    <t>205_1.txt</t>
  </si>
  <si>
    <t>COC1=CC(=CC(=C1O)OC)C2=CC(=O)C3=C(C=C(C=C3O2)OS(=O)(=O)O)O</t>
  </si>
  <si>
    <t>407380.2778</t>
  </si>
  <si>
    <t>205_2.txt</t>
  </si>
  <si>
    <t>C1=CC=C(C=C1)C2=CC(=O)C3=C(C=C(C=C3O2)O[C@H]4C([C@H]([C@@H](C(O4)C(=O)O)O)O)O)O</t>
  </si>
  <si>
    <t>51286.1384</t>
  </si>
  <si>
    <t>2050.txt</t>
  </si>
  <si>
    <t>2051.txt</t>
  </si>
  <si>
    <t>CC(C)(C)CC(=O)N1C(N(\N=C\C2=CC=CC=C2)C(=O)C2=C1C=CC(Cl)=C2)C1=CC=CC=C1</t>
  </si>
  <si>
    <t>2770000000000.0</t>
  </si>
  <si>
    <t>0.99314</t>
  </si>
  <si>
    <t>0.98423</t>
  </si>
  <si>
    <t>23400.0</t>
  </si>
  <si>
    <t>32300.0</t>
  </si>
  <si>
    <t>3230000000000.0</t>
  </si>
  <si>
    <t>0.97492</t>
  </si>
  <si>
    <t>25400.0</t>
  </si>
  <si>
    <t>2051_1.txt</t>
  </si>
  <si>
    <t>CC(C)(C)CC(=O)N1C(N(\N=C\C2=CC=C(F)C=C2)C(=O)C2=C1C=CC(Cl)=C2)C1=CC=CC=C1</t>
  </si>
  <si>
    <t>31100.0</t>
  </si>
  <si>
    <t>3110000000000.0</t>
  </si>
  <si>
    <t>0.97047</t>
  </si>
  <si>
    <t>23300.0</t>
  </si>
  <si>
    <t>32500.0</t>
  </si>
  <si>
    <t>3250000000000.0</t>
  </si>
  <si>
    <t>0.98121</t>
  </si>
  <si>
    <t>0.98160</t>
  </si>
  <si>
    <t>28500.0</t>
  </si>
  <si>
    <t>2051_2.txt</t>
  </si>
  <si>
    <t>CC(C)(C)CC(=O)N1C(N(\N=C\C2=CC=CC(F)=C2)C(=O)C2=C1C=CC(Cl)=C2)C1=CC=CC=C1</t>
  </si>
  <si>
    <t>0.98976</t>
  </si>
  <si>
    <t>27300.0</t>
  </si>
  <si>
    <t>3440000000000.0</t>
  </si>
  <si>
    <t>1.00621</t>
  </si>
  <si>
    <t>36300.0</t>
  </si>
  <si>
    <t>3630000000000.0</t>
  </si>
  <si>
    <t>0.99960</t>
  </si>
  <si>
    <t>2051_3.txt</t>
  </si>
  <si>
    <t>CC(C)(C)CC(=O)N1C(N(\N=C\C2=CC=CC=C2F)C(=O)C2=C1C=CC(Cl)=C2)C1=CC=CC=C1</t>
  </si>
  <si>
    <t>0.94907</t>
  </si>
  <si>
    <t>33600.0</t>
  </si>
  <si>
    <t>3360000000000.0</t>
  </si>
  <si>
    <t>0.97208</t>
  </si>
  <si>
    <t>3400000000000.0</t>
  </si>
  <si>
    <t>0.98093</t>
  </si>
  <si>
    <t>20527.txt</t>
  </si>
  <si>
    <t>CC12CCC3C(CC(O)C4=CC(O)CCC34C)C1CCC(=O)N2</t>
  </si>
  <si>
    <t>2059.txt</t>
  </si>
  <si>
    <t>CC1(C)CCC2=C3OCC(C4=CC=C(O)C=C4O)CC3=CC=C2O1</t>
  </si>
  <si>
    <t>1660000000000.0</t>
  </si>
  <si>
    <t>536000.0</t>
  </si>
  <si>
    <t>1930000000000.0</t>
  </si>
  <si>
    <t>19700.0</t>
  </si>
  <si>
    <t>1970000000000.0</t>
  </si>
  <si>
    <t>2061.txt</t>
  </si>
  <si>
    <t>43700.0</t>
  </si>
  <si>
    <t>2061_1.txt</t>
  </si>
  <si>
    <t>COC1=C(C=CC(=C1)/C=C/C(=O)O)O</t>
  </si>
  <si>
    <t>3020000000000.0</t>
  </si>
  <si>
    <t>2064.txt</t>
  </si>
  <si>
    <t>CC1=C(C(C(=C(N1)C)C(=O)OCC(C)C)C2=CC=CC=C2[N+](=O)[O-])C(=O)OC</t>
  </si>
  <si>
    <t>66000.0</t>
  </si>
  <si>
    <t>1.34</t>
  </si>
  <si>
    <t>56000.00000000001</t>
  </si>
  <si>
    <t>2065.txt</t>
  </si>
  <si>
    <t>101200.0</t>
  </si>
  <si>
    <t>97200.0</t>
  </si>
  <si>
    <t>97000.0</t>
  </si>
  <si>
    <t>96500.0</t>
  </si>
  <si>
    <t>2066.txt</t>
  </si>
  <si>
    <t>COC1=C(N=CN=C1OC)NS(=O)(=O)C2=CC=C(C=C2)N</t>
  </si>
  <si>
    <t>31500.0</t>
  </si>
  <si>
    <t>4940000000000.0</t>
  </si>
  <si>
    <t>33900.0</t>
  </si>
  <si>
    <t>5310000000000.0</t>
  </si>
  <si>
    <t>34900.0</t>
  </si>
  <si>
    <t>35100.0</t>
  </si>
  <si>
    <t>5970000000000.0</t>
  </si>
  <si>
    <t>38800.0</t>
  </si>
  <si>
    <t>20670.txt</t>
  </si>
  <si>
    <t>CC1=C(C(=CC=C1)Cl)NC(=O)C2=CN=C(S2)NC3=CC(=NC(=N3)C)N4CCN(CC4)CCO</t>
  </si>
  <si>
    <t>35000000000000.0</t>
  </si>
  <si>
    <t>2073.txt</t>
  </si>
  <si>
    <t>83720.0</t>
  </si>
  <si>
    <t>71660.0</t>
  </si>
  <si>
    <t>148000.0</t>
  </si>
  <si>
    <t>67880.0</t>
  </si>
  <si>
    <t>2075.txt</t>
  </si>
  <si>
    <t>CC1=C(C2=CC3=NC(=CC4=NC(=CC5=C(C(=C(N5)C=C1N2)C=C)C)C(=C4CCC(=O)O)C)C(=C3C)CCC(=O)O)C=C</t>
  </si>
  <si>
    <t>178000.0</t>
  </si>
  <si>
    <t>20754_1.txt</t>
  </si>
  <si>
    <t>CN(C)CCC=C1C2=CC=CC=C2CCC3=CC=CC=C31.Cl</t>
  </si>
  <si>
    <t>29900.000000000004</t>
  </si>
  <si>
    <t>2990000000000.0</t>
  </si>
  <si>
    <t>0.973</t>
  </si>
  <si>
    <t>1.056</t>
  </si>
  <si>
    <t>20754_2.txt</t>
  </si>
  <si>
    <t>CC(CN1C2=CC=CC=C2SC3=CC=CC=C31)N(C)C.Cl</t>
  </si>
  <si>
    <t>2710000000000.0</t>
  </si>
  <si>
    <t>1.051</t>
  </si>
  <si>
    <t>2076.txt</t>
  </si>
  <si>
    <t>O=C1C(C2=CC=C(O)C=C2)=COC2=CC(O)=CC(O)=C12</t>
  </si>
  <si>
    <t>150000.0</t>
  </si>
  <si>
    <t>2077.txt</t>
  </si>
  <si>
    <t>C[C@H](C1=NC2=C(S1)C=C(C=C2)F)NC(=O)[C@H](C(C)C)NC(=O)OC(C)C</t>
  </si>
  <si>
    <t>8660.0</t>
  </si>
  <si>
    <t>866000000000.0</t>
  </si>
  <si>
    <t>0.790</t>
  </si>
  <si>
    <t>796.5</t>
  </si>
  <si>
    <t>5140.0</t>
  </si>
  <si>
    <t>513999999999.99994</t>
  </si>
  <si>
    <t>71.9</t>
  </si>
  <si>
    <t>4410.0</t>
  </si>
  <si>
    <t>441000000000.0</t>
  </si>
  <si>
    <t>0.324</t>
  </si>
  <si>
    <t>3.2</t>
  </si>
  <si>
    <t>2081.txt</t>
  </si>
  <si>
    <t>OC1=CC=C(Br)C=C1</t>
  </si>
  <si>
    <t>4810.0</t>
  </si>
  <si>
    <t>480999999999.99994</t>
  </si>
  <si>
    <t>3850.0</t>
  </si>
  <si>
    <t>385000000000.0</t>
  </si>
  <si>
    <t>3300.0</t>
  </si>
  <si>
    <t>3230.0</t>
  </si>
  <si>
    <t>323000000000.0</t>
  </si>
  <si>
    <t>2081_1.txt</t>
  </si>
  <si>
    <t>OC1=C(Br)C=C(Br)C=C1</t>
  </si>
  <si>
    <t>37200.0</t>
  </si>
  <si>
    <t>19400.0</t>
  </si>
  <si>
    <t>18300.0</t>
  </si>
  <si>
    <t>2084.txt</t>
  </si>
  <si>
    <t>CCCCCCC#CC1=CC=C(C=C1)\N=N\C1=C2N=C(C=C(N2N=C1N)C(F)(F)F)C1=CC=CC=C1</t>
  </si>
  <si>
    <t>2500.0</t>
  </si>
  <si>
    <t>440000000000.0</t>
  </si>
  <si>
    <t>4500.0</t>
  </si>
  <si>
    <t>2084_1.txt</t>
  </si>
  <si>
    <t>NC1=NN2C(N=C(C=C2C(F)(F)F)C2=CC=CC=C2)=C1\N=N\C1=CC=C(C=C1)C#CC1=CC=C(N)C=C1</t>
  </si>
  <si>
    <t>550.0</t>
  </si>
  <si>
    <t>90000000000.0</t>
  </si>
  <si>
    <t>1770.0</t>
  </si>
  <si>
    <t>2084_10.txt</t>
  </si>
  <si>
    <t>NC1=NN2C(N=C(C=C2C(F)(F)F)C2=CC=C(C=C2)C#CC2=CC=CC=C2)=C1\N=N\C1=CC=C(C=C1)C#CC1=CC=CC=C1</t>
  </si>
  <si>
    <t>5650.0</t>
  </si>
  <si>
    <t>990000000000.0</t>
  </si>
  <si>
    <t>3490.0</t>
  </si>
  <si>
    <t>2084_11.txt</t>
  </si>
  <si>
    <t>COC1=CC=C(C=C1)C#CC1=CC=C(C=C1)\N=N\C1=C2N=C(C=C(N2N=C1N)C(F)(F)F)C1=CC=C(C=C1)C#CC1=CC=C(OC)C=C1</t>
  </si>
  <si>
    <t>1950.0</t>
  </si>
  <si>
    <t>340000000000.0</t>
  </si>
  <si>
    <t>4290.0</t>
  </si>
  <si>
    <t>2084_12.txt</t>
  </si>
  <si>
    <t>3740.0</t>
  </si>
  <si>
    <t>660000000000.0</t>
  </si>
  <si>
    <t>2084_2.txt</t>
  </si>
  <si>
    <t>COC1=CC=C(C=C1)C#CC1=CC=C(C=C1)\N=N\C1=C2N=C(C=C(N2N=C1N)C(F)(F)F)C1=CC=CC=C1</t>
  </si>
  <si>
    <t>650.0</t>
  </si>
  <si>
    <t>110000000000.0</t>
  </si>
  <si>
    <t>2480.0</t>
  </si>
  <si>
    <t>2084_3.txt</t>
  </si>
  <si>
    <t>NC1=NN2C(N=C(C=C2C(F)(F)F)C2=CC=CC=C2)=C1\N=N\C1=CC=C(C=C1)C#CC1=CC=CC=C1</t>
  </si>
  <si>
    <t>1110.0</t>
  </si>
  <si>
    <t>190000000000.0</t>
  </si>
  <si>
    <t>3090.0</t>
  </si>
  <si>
    <t>2084_4.txt</t>
  </si>
  <si>
    <t>NC1=NN2C(N=C(C=C2C(F)(F)F)C2=CC=CC=C2)=C1\N=N\C1=CC=C(C=C1)C#CC1=CC=C(C=C1)C#N</t>
  </si>
  <si>
    <t>2700000000000.0</t>
  </si>
  <si>
    <t>6370.0</t>
  </si>
  <si>
    <t>2084_5.txt</t>
  </si>
  <si>
    <t>CCCCCCC#CC1=CC=C(C=C1)C1=NC2=C(\N=N\C3=CC=CC=C3)C(N)=NN2C(=C1)C(F)(F)F</t>
  </si>
  <si>
    <t>2960000000000.0</t>
  </si>
  <si>
    <t>4730.0</t>
  </si>
  <si>
    <t>2084_6.txt</t>
  </si>
  <si>
    <t>NC1=NN2C(N=C(C=C2C(F)(F)F)C2=CC=C(C=C2)C#CC2=CC=C(N)C=C2)=C1\N=N\C1=CC=CC=C1</t>
  </si>
  <si>
    <t>11600.0</t>
  </si>
  <si>
    <t>2040000000000.0</t>
  </si>
  <si>
    <t>1.60</t>
  </si>
  <si>
    <t>6460.0</t>
  </si>
  <si>
    <t>2084_7.txt</t>
  </si>
  <si>
    <t>COC1=CC=C(C=C1)C#CC1=CC=C(C=C1)C1=NC2=C(\N=N\C3=CC=CC=C3)C(N)=NN2C(=C1)C(F)(F)F</t>
  </si>
  <si>
    <t>3110.0</t>
  </si>
  <si>
    <t>550000000000.0</t>
  </si>
  <si>
    <t>3810.0</t>
  </si>
  <si>
    <t>2084_8.txt</t>
  </si>
  <si>
    <t>NC1=NN2C(N=C(C=C2C(F)(F)F)C2=CC=C(C=C2)C#CC2=CC=CC=C2)=C1\N=N\C1=CC=CC=C1</t>
  </si>
  <si>
    <t>4620.0</t>
  </si>
  <si>
    <t>810000000000.0</t>
  </si>
  <si>
    <t>2710.0</t>
  </si>
  <si>
    <t>2084_9.txt</t>
  </si>
  <si>
    <t>NC1=NN2C(N=C(C=C2C(F)(F)F)C2=CC=C(C=C2)C#CC2=CC=C(C=C2)C#N)=C1\N=N\C1=CC=CC=C1</t>
  </si>
  <si>
    <t>1.85</t>
  </si>
  <si>
    <t>8180.0</t>
  </si>
  <si>
    <t>2085.txt</t>
  </si>
  <si>
    <t>CCCC(C)C1(C(=O)NC(=O)NC1=O)CC</t>
  </si>
  <si>
    <t>38750000.0</t>
  </si>
  <si>
    <t>3875000000000000.0</t>
  </si>
  <si>
    <t>18090.0</t>
  </si>
  <si>
    <t>20863.txt</t>
  </si>
  <si>
    <t>C1=CC=C2C(=C1)C=CC(=C2NC(=S)N)C3=CC=C(C=C3)Cl</t>
  </si>
  <si>
    <t>194000.0</t>
  </si>
  <si>
    <t>19400000000000.0</t>
  </si>
  <si>
    <t>218000.00000000003</t>
  </si>
  <si>
    <t>17000000000000.0</t>
  </si>
  <si>
    <t>165000.0</t>
  </si>
  <si>
    <t>159000.0</t>
  </si>
  <si>
    <t>15900000000000.0</t>
  </si>
  <si>
    <t>139000.0</t>
  </si>
  <si>
    <t>20893.txt</t>
  </si>
  <si>
    <t>C1=CN=C(C=N1)C(=O)N</t>
  </si>
  <si>
    <t>4070000000000.0005</t>
  </si>
  <si>
    <t>17700.0</t>
  </si>
  <si>
    <t>16400.0</t>
  </si>
  <si>
    <t>1090.0</t>
  </si>
  <si>
    <t>2092.txt</t>
  </si>
  <si>
    <t>CC(C)=CC[C@@H](O)C1=CC(=O)C2=C(C1=O)C(O)=CC=C2O</t>
  </si>
  <si>
    <t>130700.0</t>
  </si>
  <si>
    <t>113599.99999999999</t>
  </si>
  <si>
    <t>106700.0</t>
  </si>
  <si>
    <t>2095.txt</t>
  </si>
  <si>
    <t>C1=NC2=C(N1)C(=S)N=C(N2)N</t>
  </si>
  <si>
    <t>3106000000000.0</t>
  </si>
  <si>
    <t>0.8073</t>
  </si>
  <si>
    <t>42400.0</t>
  </si>
  <si>
    <t>2853000000000.0</t>
  </si>
  <si>
    <t>0.9799</t>
  </si>
  <si>
    <t>31300.0</t>
  </si>
  <si>
    <t>2698000000000.0</t>
  </si>
  <si>
    <t>1.1192</t>
  </si>
  <si>
    <t>2096.txt</t>
  </si>
  <si>
    <t>C1=C(C(=O)NC(=O)N1)F</t>
  </si>
  <si>
    <t>14700000000000.0</t>
  </si>
  <si>
    <t>21.txt</t>
  </si>
  <si>
    <t>89700.0</t>
  </si>
  <si>
    <t>13500000000000.0</t>
  </si>
  <si>
    <t>97800.0</t>
  </si>
  <si>
    <t>89000.0</t>
  </si>
  <si>
    <t>13400000000000.0</t>
  </si>
  <si>
    <t>88200.0</t>
  </si>
  <si>
    <t>210.txt</t>
  </si>
  <si>
    <t>CC1=CC(=CC=C1)CN2CCN(CC2)C(C3=CC=CC=C3)C4=CC=C(C=C4)Cl</t>
  </si>
  <si>
    <t>8260.0</t>
  </si>
  <si>
    <t>826000000000.0</t>
  </si>
  <si>
    <t>7320.0</t>
  </si>
  <si>
    <t>732000000000.0</t>
  </si>
  <si>
    <t>5960.0</t>
  </si>
  <si>
    <t>596000000000.0</t>
  </si>
  <si>
    <t>4970.0</t>
  </si>
  <si>
    <t>497000000000.0</t>
  </si>
  <si>
    <t>2104.txt</t>
  </si>
  <si>
    <t>C1=CC(=C(C=C1C2(C3=C(C(=C(C(=C3Br)Br)Br)Br)C(=O)O2)C4=CC(=C(C=C4)O)S(=O)(=O)[O-])S(=O)(=O)[O-])O</t>
  </si>
  <si>
    <t>330500000000.0</t>
  </si>
  <si>
    <t>33330.0</t>
  </si>
  <si>
    <t>271000000000.0</t>
  </si>
  <si>
    <t>21044.txt</t>
  </si>
  <si>
    <t>CNCC(C1=CC=C(C=C1)O)O</t>
  </si>
  <si>
    <t>29500.0</t>
  </si>
  <si>
    <t>2950000000000.0</t>
  </si>
  <si>
    <t>22100.0</t>
  </si>
  <si>
    <t>2210000000000.0</t>
  </si>
  <si>
    <t>8500.0</t>
  </si>
  <si>
    <t>850000000000.0</t>
  </si>
  <si>
    <t>2106.txt</t>
  </si>
  <si>
    <t>C1=CC=C2C(=C1)C=CC3=CC=CC=C3N2C(=O)N</t>
  </si>
  <si>
    <t>1.031</t>
  </si>
  <si>
    <t>1.015</t>
  </si>
  <si>
    <t>20810.0</t>
  </si>
  <si>
    <t>1.055</t>
  </si>
  <si>
    <t>18130.0</t>
  </si>
  <si>
    <t>16210.0</t>
  </si>
  <si>
    <t>2108.txt</t>
  </si>
  <si>
    <t>1.51</t>
  </si>
  <si>
    <t>16200.000000000002</t>
  </si>
  <si>
    <t>1.47</t>
  </si>
  <si>
    <t>17200.0</t>
  </si>
  <si>
    <t>211.txt</t>
  </si>
  <si>
    <t>CCOC1=C(C=C2C(=C1)N=CC(=C2NC3=CC(=C(C=C3)OCC4=CC=CC=N4)Cl)C#N)NC(=O)/C=C/CN(C)C</t>
  </si>
  <si>
    <t>75000.0</t>
  </si>
  <si>
    <t>211_1.txt</t>
  </si>
  <si>
    <t>CC/C(=C(\C1=CC=CC=C1)/C2=CC=C(C=C2)OCCN(C)C)/C3=CC=CC=C3</t>
  </si>
  <si>
    <t>2111.txt</t>
  </si>
  <si>
    <t>94400.0</t>
  </si>
  <si>
    <t>2113.txt</t>
  </si>
  <si>
    <t>CC12CC3CC(C1)(CC(C3)(C2)N)C</t>
  </si>
  <si>
    <t>2114.txt</t>
  </si>
  <si>
    <t>68700.0</t>
  </si>
  <si>
    <t>212.txt</t>
  </si>
  <si>
    <t>C1=NC2=C(N=C(N=C2N1[C@H]3[C@H]([C@@H]([C@H](O3)CO)O)O)F)N</t>
  </si>
  <si>
    <t>14880.0</t>
  </si>
  <si>
    <t>11210.0</t>
  </si>
  <si>
    <t>7270.0</t>
  </si>
  <si>
    <t>2120.txt</t>
  </si>
  <si>
    <t>127000.0</t>
  </si>
  <si>
    <t>36600.0</t>
  </si>
  <si>
    <t>3660000000000.0</t>
  </si>
  <si>
    <t>2122.txt</t>
  </si>
  <si>
    <t>C[C@H]1CCCC(=O)CCC/C=C/C2=C(C(=CC(=C2)O)O)C(=O)O1</t>
  </si>
  <si>
    <t>123026.8771</t>
  </si>
  <si>
    <t>2128.txt</t>
  </si>
  <si>
    <t>C1=CC=C2C(=C1)C=CC(=N2)C3C(=O)C4=CC=CC=C4C3=O</t>
  </si>
  <si>
    <t>39800.0</t>
  </si>
  <si>
    <t>93000.0</t>
  </si>
  <si>
    <t>26900.0</t>
  </si>
  <si>
    <t>2130.txt</t>
  </si>
  <si>
    <t>CCCCCCCCCCCC(=O)N(O)C1=CC=CC2=CC=CC=C12</t>
  </si>
  <si>
    <t>2170000000000.0</t>
  </si>
  <si>
    <t>1200.0</t>
  </si>
  <si>
    <t>7670000000000.0</t>
  </si>
  <si>
    <t>1150.0</t>
  </si>
  <si>
    <t>6310000000000.0</t>
  </si>
  <si>
    <t>0.61</t>
  </si>
  <si>
    <t>1020.0</t>
  </si>
  <si>
    <t>21331_6.txt</t>
  </si>
  <si>
    <t>C[C@@H]1OC[C@@H]2[C@@H](O1)[C@@H]([C@H]([C@@H](O2)O[C@H]3[C@H]4COC(=O)[C@@H]4[C@@H](C5=CC6=C(C=C35)OCO6)C7=CC(=C(C(=C7)OC)O)OC)O)O</t>
  </si>
  <si>
    <t>2135.txt</t>
  </si>
  <si>
    <t>OC(=O)C1=CC=C(C=C1)C1=C2/N\C(\C=C2)=C(/C2=N/C(/C=C2)=C(\C2=CC=C(N2)C2=CC=C\1N2)C1=CC=C(C=C1)C(O)=O)C1=CC=C(C=C1)C(O)=O</t>
  </si>
  <si>
    <t>2136.txt</t>
  </si>
  <si>
    <t>CN(C)C1=CC2=C(C=C1)C=C(C=C2)C(=O)C=C</t>
  </si>
  <si>
    <t>2137.txt</t>
  </si>
  <si>
    <t>CCCCCCC/C=C\CC#CC#C[C@@H](C=C)O</t>
  </si>
  <si>
    <t>157600.0</t>
  </si>
  <si>
    <t>31520000000000.0</t>
  </si>
  <si>
    <t>0.9966</t>
  </si>
  <si>
    <t>243100.0</t>
  </si>
  <si>
    <t>31800000000000.0</t>
  </si>
  <si>
    <t>0.9925</t>
  </si>
  <si>
    <t>246600.0</t>
  </si>
  <si>
    <t>125800.0</t>
  </si>
  <si>
    <t>25160000000000.0</t>
  </si>
  <si>
    <t>0.9944</t>
  </si>
  <si>
    <t>194500.0</t>
  </si>
  <si>
    <t>2137_1.txt</t>
  </si>
  <si>
    <t>CCCCCCC[C@H]1[C@H](O1)CC#CC#C[C@@H](C=C)O</t>
  </si>
  <si>
    <t>72500.0</t>
  </si>
  <si>
    <t>0.9644</t>
  </si>
  <si>
    <t>83500.0</t>
  </si>
  <si>
    <t>50599.99999999999</t>
  </si>
  <si>
    <t>10120000000000.0</t>
  </si>
  <si>
    <t>0.9932</t>
  </si>
  <si>
    <t>95600.0</t>
  </si>
  <si>
    <t>55599.99999999999</t>
  </si>
  <si>
    <t>11120000000000.0</t>
  </si>
  <si>
    <t>0.9941</t>
  </si>
  <si>
    <t>193200.0</t>
  </si>
  <si>
    <t>2137_2.txt</t>
  </si>
  <si>
    <t>CCCCCCC/C=C\[C@@H](C#CC#C[C@@H](C=C)O)O</t>
  </si>
  <si>
    <t>113000.0</t>
  </si>
  <si>
    <t>22600000000000.0</t>
  </si>
  <si>
    <t>119900.0</t>
  </si>
  <si>
    <t>23980000000000.0</t>
  </si>
  <si>
    <t>0.9953</t>
  </si>
  <si>
    <t>204300.0</t>
  </si>
  <si>
    <t>19440000000000.0</t>
  </si>
  <si>
    <t>0.9864</t>
  </si>
  <si>
    <t>171100.0</t>
  </si>
  <si>
    <t>2146.txt</t>
  </si>
  <si>
    <t>COC1=CC(=CC2=C1C(=O)C[C@H](O2)C3=CC=CC=C3)O</t>
  </si>
  <si>
    <t>52670.0</t>
  </si>
  <si>
    <t>45620.0</t>
  </si>
  <si>
    <t>37160.0</t>
  </si>
  <si>
    <t>20640.0</t>
  </si>
  <si>
    <t>215.txt</t>
  </si>
  <si>
    <t>C1=CC=C2C(=C1)C(=CC(=C2N)N=NC3=CC=C(C=C3)C4=CC=C(C=C4)N=NC5=C(C6=CC=CC=C6C(=C5)S(=O)(=O)[O-])N)S(=O)(=O)[O-]</t>
  </si>
  <si>
    <t>83500000000000.0</t>
  </si>
  <si>
    <t>76200.0</t>
  </si>
  <si>
    <t>76200000000000.0</t>
  </si>
  <si>
    <t>69500000000000.0</t>
  </si>
  <si>
    <t>2150.txt</t>
  </si>
  <si>
    <t>CC1=CN=C(C(=C1OC)C)C[S@](=O)C2=NC3=C(N2)C=C(C=C3)OC</t>
  </si>
  <si>
    <t>26600.0</t>
  </si>
  <si>
    <t>2660000000000.0</t>
  </si>
  <si>
    <t>22200.000000000004</t>
  </si>
  <si>
    <t>2400000000000.0</t>
  </si>
  <si>
    <t>15400.0</t>
  </si>
  <si>
    <t>2230000000000.0</t>
  </si>
  <si>
    <t>2150_1.txt</t>
  </si>
  <si>
    <t>CC1=CN=C(C(=C1OC)C)C[S@@](=O)C2=NC3=C(N2)C=C(C=C3)OC</t>
  </si>
  <si>
    <t>45900.0</t>
  </si>
  <si>
    <t>4590000000000.0</t>
  </si>
  <si>
    <t>74900.0</t>
  </si>
  <si>
    <t>3930000000000.0</t>
  </si>
  <si>
    <t>3270000000000.0</t>
  </si>
  <si>
    <t>2153.txt</t>
  </si>
  <si>
    <t>CC\C(=C/C1OC2=C(C=C(C=C2)C2=CC=CC=C2)N1CCCS([O-])(=O)=O)\C=C1\OC2=C(C=C(C=C2)C2=CC=CC=C2)N1CCCS([O-])(=O)=O</t>
  </si>
  <si>
    <t>2720.0</t>
  </si>
  <si>
    <t>2155.txt</t>
  </si>
  <si>
    <t>CC1=CC2=C(C=C1C)N(C=N2)[C@@H]3[C@@H]([C@@H]([C@H](O3)CO)OP(=O)([O-])O[C@H](C)CNC(=O)CC[C@@]4([C@H]([C@@H]5[C@]6([C@@]([C@@H](/C(=C(/C7=N/C(=C\C8=N/C(=C(\C4=N5)/C)/[C@H](C8(C)C)CCC(=O)N)/[C@H]([C@]7(C)CC(=O)N)CCC(=O)N)\C)/[N-]6)CCC(=O)N)(C)CC(=O)N)C)CC(=O)N)C)O</t>
  </si>
  <si>
    <t>39910.0</t>
  </si>
  <si>
    <t>1.350</t>
  </si>
  <si>
    <t>740000.0</t>
  </si>
  <si>
    <t>43310.00000000001</t>
  </si>
  <si>
    <t>1.343</t>
  </si>
  <si>
    <t>47550.0</t>
  </si>
  <si>
    <t>1.332</t>
  </si>
  <si>
    <t>622000.0</t>
  </si>
  <si>
    <t>51620.0</t>
  </si>
  <si>
    <t>1.047</t>
  </si>
  <si>
    <t>527000.0</t>
  </si>
  <si>
    <t>2158.txt</t>
  </si>
  <si>
    <t>CC(=O)N[C@H]1CCC2=CC(=C(C(=C2C3=CC=C(C(=O)C=C13)OC)OC)OC)OC</t>
  </si>
  <si>
    <t>36880.0</t>
  </si>
  <si>
    <t>43070.00000000001</t>
  </si>
  <si>
    <t>32450.0</t>
  </si>
  <si>
    <t>36420.0</t>
  </si>
  <si>
    <t>31120.0</t>
  </si>
  <si>
    <t>32220.0</t>
  </si>
  <si>
    <t>29950.0</t>
  </si>
  <si>
    <t>27250.0</t>
  </si>
  <si>
    <t>21594.txt</t>
  </si>
  <si>
    <t>NC1=CC=C2C(=O)N(CCCCCBr)C(=O)C3=C2C1=CC=C3</t>
  </si>
  <si>
    <t>92700.0</t>
  </si>
  <si>
    <t>19100000000000.0</t>
  </si>
  <si>
    <t>125000.0</t>
  </si>
  <si>
    <t>2161.txt</t>
  </si>
  <si>
    <t>28300.0</t>
  </si>
  <si>
    <t>2830000000000.0</t>
  </si>
  <si>
    <t>8990.0</t>
  </si>
  <si>
    <t>27599.999999999996</t>
  </si>
  <si>
    <t>2760000000000.0</t>
  </si>
  <si>
    <t>2980.0</t>
  </si>
  <si>
    <t>25600.0</t>
  </si>
  <si>
    <t>2560000000000.0</t>
  </si>
  <si>
    <t>2270.0</t>
  </si>
  <si>
    <t>21708.txt</t>
  </si>
  <si>
    <t>[H]N(C)C(=S)N([H])N([H])C(=O)\C=C(\C)NCCC1=CC=CC=C1</t>
  </si>
  <si>
    <t>2175.txt</t>
  </si>
  <si>
    <t>C[C@@H]1O[C@@H](OC2=CC(O)=C3C(=O)C(O[C@H]4O[C@@H](CO)[C@H](O)[C@H]4O)=C(OC3=C2)C2=CC=C(O)C=C2)[C@H](O)[C@H](O)[C@H]1O</t>
  </si>
  <si>
    <t>59200.0</t>
  </si>
  <si>
    <t>1151000.0</t>
  </si>
  <si>
    <t>848000.0</t>
  </si>
  <si>
    <t>468000.0</t>
  </si>
  <si>
    <t>2176.txt</t>
  </si>
  <si>
    <t>94680.0</t>
  </si>
  <si>
    <t>139400.0</t>
  </si>
  <si>
    <t>90530.00000000001</t>
  </si>
  <si>
    <t>148900.0</t>
  </si>
  <si>
    <t>83250.0</t>
  </si>
  <si>
    <t>160900.0</t>
  </si>
  <si>
    <t>78800.0</t>
  </si>
  <si>
    <t>171700.0</t>
  </si>
  <si>
    <t>2177.txt</t>
  </si>
  <si>
    <t>C1CN(/C(=N/[N+](=O)[O-])/N1)CC2=CN=C(C=C2)Cl</t>
  </si>
  <si>
    <t>4640000000000.0</t>
  </si>
  <si>
    <t>22400.000000000004</t>
  </si>
  <si>
    <t>4480000000000.0</t>
  </si>
  <si>
    <t>21800.0</t>
  </si>
  <si>
    <t>4360000000000.0005</t>
  </si>
  <si>
    <t>21900.0</t>
  </si>
  <si>
    <t>2179.txt</t>
  </si>
  <si>
    <t>C[C@]12CC[C@H]3[C@H]([C@@H]1CC[C@@H]2O)CCC4=C3C=CC(=C4)O</t>
  </si>
  <si>
    <t>983800.0</t>
  </si>
  <si>
    <t>9840000000000.0</t>
  </si>
  <si>
    <t>34600000.0</t>
  </si>
  <si>
    <t>29300000.0</t>
  </si>
  <si>
    <t>35300000.0</t>
  </si>
  <si>
    <t>21200000.0</t>
  </si>
  <si>
    <t>2179_1.txt</t>
  </si>
  <si>
    <t>1053100.0</t>
  </si>
  <si>
    <t>10530000000000.0</t>
  </si>
  <si>
    <t>27000000.0</t>
  </si>
  <si>
    <t>22799999.999999996</t>
  </si>
  <si>
    <t>19600000.0</t>
  </si>
  <si>
    <t>16299999.999999998</t>
  </si>
  <si>
    <t>2182.txt</t>
  </si>
  <si>
    <t>40710.0</t>
  </si>
  <si>
    <t>37410.0</t>
  </si>
  <si>
    <t>34540.0</t>
  </si>
  <si>
    <t>2185.txt</t>
  </si>
  <si>
    <t>642000.0</t>
  </si>
  <si>
    <t>93000000000000.0</t>
  </si>
  <si>
    <t>2185_1.txt</t>
  </si>
  <si>
    <t>COC1=CC(=CC(=C1)/C=C/C2=CC=C(C=C2)O)OC</t>
  </si>
  <si>
    <t>239000.0</t>
  </si>
  <si>
    <t>33000000000000.0</t>
  </si>
  <si>
    <t>0.52</t>
  </si>
  <si>
    <t>29.9</t>
  </si>
  <si>
    <t>2186.txt</t>
  </si>
  <si>
    <t>C1=CC(=CC=C1CCNC(=O)/C=C/C2=CC=C(C=C2)O)O</t>
  </si>
  <si>
    <t>1.538</t>
  </si>
  <si>
    <t>450000.0</t>
  </si>
  <si>
    <t>2188.txt</t>
  </si>
  <si>
    <t>CC1=CC(=C(C(=C1)C(C)(C)C)O)C(C)(C)C</t>
  </si>
  <si>
    <t>5800.0</t>
  </si>
  <si>
    <t>1019999999999.9999</t>
  </si>
  <si>
    <t>2300.0</t>
  </si>
  <si>
    <t>2189.txt</t>
  </si>
  <si>
    <t>C1=CC(=C(C=C1C[C@@H](C(=O)O)N)O)O</t>
  </si>
  <si>
    <t>145600.0</t>
  </si>
  <si>
    <t>26000000000000.0</t>
  </si>
  <si>
    <t>2191.txt</t>
  </si>
  <si>
    <t>CC1=CC=CC2=C1SC1=NN=CN21</t>
  </si>
  <si>
    <t>3038.0</t>
  </si>
  <si>
    <t>303800000000.0</t>
  </si>
  <si>
    <t>13040.0</t>
  </si>
  <si>
    <t>2796.0</t>
  </si>
  <si>
    <t>279600000000.0</t>
  </si>
  <si>
    <t>13320.0</t>
  </si>
  <si>
    <t>2218.0</t>
  </si>
  <si>
    <t>221800000000.0</t>
  </si>
  <si>
    <t>15770.0</t>
  </si>
  <si>
    <t>2085.0</t>
  </si>
  <si>
    <t>208500000000.0</t>
  </si>
  <si>
    <t>17310.0</t>
  </si>
  <si>
    <t>21928.txt</t>
  </si>
  <si>
    <t>COC1=CC=C(C=C1)/C=C/C2=CC(=CC(=C2)O[C@H]3[C@@H]([C@H]([C@@H]([C@H](O3)CO)O)O)O)O</t>
  </si>
  <si>
    <t>80800.0</t>
  </si>
  <si>
    <t>80800000000000.0</t>
  </si>
  <si>
    <t>360740.0</t>
  </si>
  <si>
    <t>102299.99999999999</t>
  </si>
  <si>
    <t>43510000000000.0</t>
  </si>
  <si>
    <t>128880.0</t>
  </si>
  <si>
    <t>22.txt</t>
  </si>
  <si>
    <t>CS(=O)(=O)OCCCCOS(=O)(=O)C</t>
  </si>
  <si>
    <t>399000000000.0</t>
  </si>
  <si>
    <t>1960.0</t>
  </si>
  <si>
    <t>327000000000.0</t>
  </si>
  <si>
    <t>1840.0</t>
  </si>
  <si>
    <t>215000000000.0</t>
  </si>
  <si>
    <t>2200.txt</t>
  </si>
  <si>
    <t>COC1=C(C2=C[N+]3=C(C=C2C=C1)C4=CC(=C(C=C4CC3)OC)OC)OC</t>
  </si>
  <si>
    <t>61980.00000000001</t>
  </si>
  <si>
    <t>54470.0</t>
  </si>
  <si>
    <t>49950.0</t>
  </si>
  <si>
    <t>58280.0</t>
  </si>
  <si>
    <t>44620.0</t>
  </si>
  <si>
    <t>2201.txt</t>
  </si>
  <si>
    <t>COC1=CC=C(C=C1)C2=CC(=O)C3=C(O2)C(=CC(=C3)OC)OC</t>
  </si>
  <si>
    <t>1900.0</t>
  </si>
  <si>
    <t>22032.txt</t>
  </si>
  <si>
    <t>CCC(C)N1C(=O)N(C=N1)C2=CC=C(C=C2)N3CCN(CC3)C4=CC=C(C=C4)OC[C@H]5CO[C@](O5)(CN6C=NC=N6)C7=C(C=C(C=C7)Cl)Cl</t>
  </si>
  <si>
    <t>22046.txt</t>
  </si>
  <si>
    <t>C[C@@]12CC[C@H]([C@@]([C@H]1CCC(=C)[C@H]2C/C=C/3\[C@@H](COC3=O)O)(C)CO)O</t>
  </si>
  <si>
    <t>52699999999999.99</t>
  </si>
  <si>
    <t>18500.0</t>
  </si>
  <si>
    <t>500000.0</t>
  </si>
  <si>
    <t>22139.txt</t>
  </si>
  <si>
    <t>2218.txt</t>
  </si>
  <si>
    <t>C1=CC(=CC=C1C2=COC3=C(C2=O)C=CC(=C3[C@H]4[C@@H]([C@H]([C@@H]([C@H](O4)CO)O)O)O)O)O</t>
  </si>
  <si>
    <t>1.194</t>
  </si>
  <si>
    <t>1.238</t>
  </si>
  <si>
    <t>1.239</t>
  </si>
  <si>
    <t>2219.txt</t>
  </si>
  <si>
    <t>O=C([O-])C1=CC(=O)C2=C(OCC(O)COC3=C4C(=O)C=C(C(=O)[O-])OC4=CC=C3)C=CC=C2O1.[Na+].[Na+]</t>
  </si>
  <si>
    <t>20339.999999999996</t>
  </si>
  <si>
    <t>19380.0</t>
  </si>
  <si>
    <t>11540.0</t>
  </si>
  <si>
    <t>18210.0</t>
  </si>
  <si>
    <t>11190.0</t>
  </si>
  <si>
    <t>2221.txt</t>
  </si>
  <si>
    <t>C[C@H](CCCC(C)C)[C@H]1CC[C@@H]2[C@@]1(CC[C@H]3[C@H]2CC=C4[C@@]3(CC[C@@H](C4)O)C)C</t>
  </si>
  <si>
    <t>0.000526</t>
  </si>
  <si>
    <t>52170</t>
  </si>
  <si>
    <t>0.000509</t>
  </si>
  <si>
    <t>51862</t>
  </si>
  <si>
    <t>0.000451</t>
  </si>
  <si>
    <t>44207</t>
  </si>
  <si>
    <t>2223.txt</t>
  </si>
  <si>
    <t>57970.0</t>
  </si>
  <si>
    <t>5797000000000.0</t>
  </si>
  <si>
    <t>46830.0</t>
  </si>
  <si>
    <t>43440.0</t>
  </si>
  <si>
    <t>4344000000000.0005</t>
  </si>
  <si>
    <t>30170.0</t>
  </si>
  <si>
    <t>2228.txt</t>
  </si>
  <si>
    <t>C[C@@H]1OC(=O)CC(O)CC(O)CC(O)CC[C@@H](O)C(O)C[C@]2(O)C[C@H](O)C(C(=O)O)[C@H](CC(O[C@@H]3O[C@H](C)[C@@H](O)[C@H](N)[C@@H]3O)/C=C/C=C/C=C/C=C/CC/C=C/C=C/[C@H](C)[C@@H](O)[C@H]1C)O2</t>
  </si>
  <si>
    <t>1.5</t>
  </si>
  <si>
    <t>22293.txt</t>
  </si>
  <si>
    <t>C[C@@]1([C@H]2C[C@H]3[C@@H](C(=O)C(=C([C@]3(C(=O)C2=C(C4=C1C=CC=C4O)O)O)O)C(=O)N)N(C)C)O.Cl</t>
  </si>
  <si>
    <t>223.txt</t>
  </si>
  <si>
    <t>0.980</t>
  </si>
  <si>
    <t>1.072</t>
  </si>
  <si>
    <t>22308.txt</t>
  </si>
  <si>
    <t>CC(=O)OC1=CC=CC=C1C(=O)O</t>
  </si>
  <si>
    <t>1096.0</t>
  </si>
  <si>
    <t>109600000000.00002</t>
  </si>
  <si>
    <t>1.027</t>
  </si>
  <si>
    <t>1554.0</t>
  </si>
  <si>
    <t>155400000000.0</t>
  </si>
  <si>
    <t>0.9251</t>
  </si>
  <si>
    <t>2096.0</t>
  </si>
  <si>
    <t>209600000000.0</t>
  </si>
  <si>
    <t>0.8445</t>
  </si>
  <si>
    <t>2400.0</t>
  </si>
  <si>
    <t>240000000000.0</t>
  </si>
  <si>
    <t>0.7517</t>
  </si>
  <si>
    <t>2235.txt</t>
  </si>
  <si>
    <t>OC1=CC2=C(C[C@@H](OC(=O)C3=CC(O)=C(O)C(O)=C3)C(O2)C2=CC(O)=C(O)C(O)=C2C2=C(C=C(O)C(O)=C2O)[C@H]2OC3=C(C[C@H]2OC(=O)C2=CC(O)=C(O)C(O)=C2)C(O)=CC(O)=C3)C(O)=C1</t>
  </si>
  <si>
    <t>69700.0</t>
  </si>
  <si>
    <t>6970000000000.0</t>
  </si>
  <si>
    <t>2550.0</t>
  </si>
  <si>
    <t>7700000000000.0</t>
  </si>
  <si>
    <t>2160.0</t>
  </si>
  <si>
    <t>1750.0</t>
  </si>
  <si>
    <t>2239.txt</t>
  </si>
  <si>
    <t>40030.0</t>
  </si>
  <si>
    <t>38250.0</t>
  </si>
  <si>
    <t>36370.0</t>
  </si>
  <si>
    <t>34390.0</t>
  </si>
  <si>
    <t>22400.txt</t>
  </si>
  <si>
    <t>C1=C(C(=O)NC(=O)N1[C@H]2[C@@H]([C@@H]([C@H](O2)CO)O)O)I</t>
  </si>
  <si>
    <t>21594.000000000004</t>
  </si>
  <si>
    <t>2159400000000.0002</t>
  </si>
  <si>
    <t>18323.0</t>
  </si>
  <si>
    <t>1832300000000.0</t>
  </si>
  <si>
    <t>13682.0</t>
  </si>
  <si>
    <t>1368200000000.0</t>
  </si>
  <si>
    <t>22418.txt</t>
  </si>
  <si>
    <t>CC(C)C1=C(C(=CC=C1)C(C)C)O</t>
  </si>
  <si>
    <t>144000.0</t>
  </si>
  <si>
    <t>109000.00000000001</t>
  </si>
  <si>
    <t>818000.0</t>
  </si>
  <si>
    <t>74430.0</t>
  </si>
  <si>
    <t>1.25</t>
  </si>
  <si>
    <t>2245.txt</t>
  </si>
  <si>
    <t>CN(C)C(=O)C1=C(N=CC=C1)S(=O)(=O)NC(=O)NC2=NC(=CC(=N2)OC)OC</t>
  </si>
  <si>
    <t>14200.0</t>
  </si>
  <si>
    <t>1420000000000.0</t>
  </si>
  <si>
    <t>31669.999999999996</t>
  </si>
  <si>
    <t>13090.0</t>
  </si>
  <si>
    <t>1309000000000.0</t>
  </si>
  <si>
    <t>26930.0</t>
  </si>
  <si>
    <t>11410.0</t>
  </si>
  <si>
    <t>1141000000000.0</t>
  </si>
  <si>
    <t>21910.0</t>
  </si>
  <si>
    <t>10430.0</t>
  </si>
  <si>
    <t>1042999999999.9999</t>
  </si>
  <si>
    <t>19290.0</t>
  </si>
  <si>
    <t>2260.txt</t>
  </si>
  <si>
    <t>CN1CCCCC1CCN2C3=CC=CC=C3SC4=C2C=C(C=C4)SC</t>
  </si>
  <si>
    <t>1.125</t>
  </si>
  <si>
    <t>50000.0</t>
  </si>
  <si>
    <t>1.063</t>
  </si>
  <si>
    <t>1.044</t>
  </si>
  <si>
    <t>34800.0</t>
  </si>
  <si>
    <t>2260_1.txt</t>
  </si>
  <si>
    <t>CN(C)CCCN1C2=CC=CC=C2SC3=C1C=C(C=C3)C(F)(F)F</t>
  </si>
  <si>
    <t>54100.0</t>
  </si>
  <si>
    <t>1.126</t>
  </si>
  <si>
    <t>79100.0</t>
  </si>
  <si>
    <t>49100.0</t>
  </si>
  <si>
    <t>1.080</t>
  </si>
  <si>
    <t>51800.0</t>
  </si>
  <si>
    <t>31800.0</t>
  </si>
  <si>
    <t>2263.txt</t>
  </si>
  <si>
    <t>CN1C2=C(C=C(C=C2)C(=O)N(CCC(=O)O)C3=CC=CC=N3)N=C1CNC4=CC=C(C=C4)C(=N)N</t>
  </si>
  <si>
    <t>5730.0</t>
  </si>
  <si>
    <t>15500.0</t>
  </si>
  <si>
    <t>3380.0</t>
  </si>
  <si>
    <t>2268.txt</t>
  </si>
  <si>
    <t>CC1=C(C(=C2C(=C1O)C(=O)CC(O2)C3=CC=C(C=C3)O)C)O</t>
  </si>
  <si>
    <t>501999.99999999994</t>
  </si>
  <si>
    <t>50199999999999.99</t>
  </si>
  <si>
    <t>0.48</t>
  </si>
  <si>
    <t>603000.0</t>
  </si>
  <si>
    <t>401999.99999999994</t>
  </si>
  <si>
    <t>40199999999999.99</t>
  </si>
  <si>
    <t>0.46</t>
  </si>
  <si>
    <t>476000.0</t>
  </si>
  <si>
    <t>30900000000000.0</t>
  </si>
  <si>
    <t>0.50</t>
  </si>
  <si>
    <t>371000.0</t>
  </si>
  <si>
    <t>2273.txt</t>
  </si>
  <si>
    <t>CN(C)C1=CC2=C(C=C1)C=C3C=CC(=[N+](C)C)C=C3O2</t>
  </si>
  <si>
    <t>8699999999999.999</t>
  </si>
  <si>
    <t>1.3072</t>
  </si>
  <si>
    <t>16000000.0</t>
  </si>
  <si>
    <t>85800.0</t>
  </si>
  <si>
    <t>8580000000000.0</t>
  </si>
  <si>
    <t>1.2925</t>
  </si>
  <si>
    <t>13000000.0</t>
  </si>
  <si>
    <t>83200.0</t>
  </si>
  <si>
    <t>8320000000000.0</t>
  </si>
  <si>
    <t>1.2784</t>
  </si>
  <si>
    <t>11000000.0</t>
  </si>
  <si>
    <t>82600.0</t>
  </si>
  <si>
    <t>8260000000000.0</t>
  </si>
  <si>
    <t>1.2549</t>
  </si>
  <si>
    <t>9000000.0</t>
  </si>
  <si>
    <t>22754.txt</t>
  </si>
  <si>
    <t>C1=CC(=CC=C1N=NC2C(=NN(C2=O)C3=CC=C(C=C3)S(=O)(=O)[O-])C(=O)[O-])S(=O)(=O)[O-].[Na+].[Na+].[Na+]</t>
  </si>
  <si>
    <t>63800.0</t>
  </si>
  <si>
    <t>6830000000000.0</t>
  </si>
  <si>
    <t>51280.0</t>
  </si>
  <si>
    <t>5128000000000.0</t>
  </si>
  <si>
    <t>22758_1.txt</t>
  </si>
  <si>
    <t>177000.0</t>
  </si>
  <si>
    <t>258000.0</t>
  </si>
  <si>
    <t>22758_2.txt</t>
  </si>
  <si>
    <t>614000.0</t>
  </si>
  <si>
    <t>1126000.0</t>
  </si>
  <si>
    <t>2276.txt</t>
  </si>
  <si>
    <t>O=C(NCC1=CC=CC=C1)NS(=O)(=O)C1=CC2=C(OC(=O)C=C2)C=C1</t>
  </si>
  <si>
    <t>2278.txt</t>
  </si>
  <si>
    <t>C[C@H]([C@@H]1[C@H]2CC(=C(N2C1=O)C(=O)O)SCCN=CN)O</t>
  </si>
  <si>
    <t>88300.0</t>
  </si>
  <si>
    <t>15500000000000.0</t>
  </si>
  <si>
    <t>94300.0</t>
  </si>
  <si>
    <t>88500.0</t>
  </si>
  <si>
    <t>63300.0</t>
  </si>
  <si>
    <t>11600000000000.0</t>
  </si>
  <si>
    <t>77300.0</t>
  </si>
  <si>
    <t>2281.txt</t>
  </si>
  <si>
    <t>CC1(CC2=C(O1)C(=CC=C2)OC(=O)NC)C</t>
  </si>
  <si>
    <t>3070.0</t>
  </si>
  <si>
    <t>307000000000.0</t>
  </si>
  <si>
    <t>2430.0</t>
  </si>
  <si>
    <t>2810.0</t>
  </si>
  <si>
    <t>281000000000.0</t>
  </si>
  <si>
    <t>2009.9999999999998</t>
  </si>
  <si>
    <t>2220.0</t>
  </si>
  <si>
    <t>222000000000.00003</t>
  </si>
  <si>
    <t>1290.0</t>
  </si>
  <si>
    <t>2282.txt</t>
  </si>
  <si>
    <t>OC(=O)C1(O)C[C@@H](OC(=O)\C=C\C2=CC(O)=C(O)C=C2)C(OC(=O)\C=C\C2=CC(O)=C(O)C=C2)[C@@H](C1)OC(=O)\C=C\C1=CC(O)=C(O)C=C1</t>
  </si>
  <si>
    <t>103120.0</t>
  </si>
  <si>
    <t>555700.0</t>
  </si>
  <si>
    <t>98030.00000000001</t>
  </si>
  <si>
    <t>375600.0</t>
  </si>
  <si>
    <t>97110.0</t>
  </si>
  <si>
    <t>316200.0</t>
  </si>
  <si>
    <t>2283.txt</t>
  </si>
  <si>
    <t>C1=CC=C2C(=C1)OC3=CC=CC(=C3S2)C(=O)O</t>
  </si>
  <si>
    <t>2286.txt</t>
  </si>
  <si>
    <t>C[C@H]1[C@@H]([C@H]([C@H]([C@@H](O1)O[C@@H]2[C@H]([C@@H]([C@H](O[C@H]2OC3=CC(=C(C(=C3)O)C(=O)CCC4=CC(=C(C=C4)OC)O)O)CO)O)O)O)O)O</t>
  </si>
  <si>
    <t>40100.0</t>
  </si>
  <si>
    <t>27900.0</t>
  </si>
  <si>
    <t>21100.0</t>
  </si>
  <si>
    <t>2287.txt</t>
  </si>
  <si>
    <t>CC(C)(C)NCC(=O)NC1=CC(=C2C[C@H]3C[C@H]4[C@@H](C(=O)C(=C([C@]4(C(=O)C3=C(C2=C1O)O)O)O)C(=O)N)N(C)C)N(C)C</t>
  </si>
  <si>
    <t>49900.0</t>
  </si>
  <si>
    <t>2294.txt</t>
  </si>
  <si>
    <t>C1[C@@H]([C@H](O[C@H]1N2C=CC(=O)NC2=O)CO)O</t>
  </si>
  <si>
    <t>27090.0</t>
  </si>
  <si>
    <t>32360.000000000004</t>
  </si>
  <si>
    <t>3236000000000.0</t>
  </si>
  <si>
    <t>17010.0</t>
  </si>
  <si>
    <t>2297.txt</t>
  </si>
  <si>
    <t>C1=CC(=C(C=C1O)O)/C=C/C2=CC(=CC(=C2)O)O</t>
  </si>
  <si>
    <t>8210000000000.001</t>
  </si>
  <si>
    <t>7950000000000.0</t>
  </si>
  <si>
    <t>6190000000000.0</t>
  </si>
  <si>
    <t>421000.0</t>
  </si>
  <si>
    <t>6080000000000.0</t>
  </si>
  <si>
    <t>335000.0</t>
  </si>
  <si>
    <t>2297_1.txt</t>
  </si>
  <si>
    <t>C1=CC(=C(C=C1/C=C/C2=CC(=CC(=C2)O)O)O)O</t>
  </si>
  <si>
    <t>10160000000000.0</t>
  </si>
  <si>
    <t>449000.0</t>
  </si>
  <si>
    <t>9580000000000.0</t>
  </si>
  <si>
    <t>354000.0</t>
  </si>
  <si>
    <t>9410000000000.0</t>
  </si>
  <si>
    <t>9340000000000.0</t>
  </si>
  <si>
    <t>234000.0</t>
  </si>
  <si>
    <t>2297_2.txt</t>
  </si>
  <si>
    <t>C1=CC(=C2C(=C1NCCNCCO)C(=O)C3=C(C=CC(=C3C2=O)O)O)NCCNCCO</t>
  </si>
  <si>
    <t>1380000000000.0</t>
  </si>
  <si>
    <t>1210000000000.0</t>
  </si>
  <si>
    <t>2298.txt</t>
  </si>
  <si>
    <t>OS(=O)(=O)C1=CC=CC=C1\C=C\C1=CC=C(C=C1)C1=CC=C(\C=C\C2=C(C=CC=C2)S(O)(=O)=O)C=C1</t>
  </si>
  <si>
    <t>358300.0</t>
  </si>
  <si>
    <t>1.193</t>
  </si>
  <si>
    <t>275200.0</t>
  </si>
  <si>
    <t>365600.0</t>
  </si>
  <si>
    <t>338500.0</t>
  </si>
  <si>
    <t>370600.0</t>
  </si>
  <si>
    <t>1.007</t>
  </si>
  <si>
    <t>363700.0</t>
  </si>
  <si>
    <t>2298_1.txt</t>
  </si>
  <si>
    <t>[O-]S(=O)(=O)C1=CC=CC=C1\C=C\C1=CC=C(C=C1)C1=CC=C(\C=C\C2=C(C=CC=C2)S([O-])(=O)=O)C=C1</t>
  </si>
  <si>
    <t>513400.00000000006</t>
  </si>
  <si>
    <t>1.360</t>
  </si>
  <si>
    <t>541100.0</t>
  </si>
  <si>
    <t>1.261</t>
  </si>
  <si>
    <t>556500.0</t>
  </si>
  <si>
    <t>436700.0</t>
  </si>
  <si>
    <t>230.txt</t>
  </si>
  <si>
    <t>OCCN4CCN(CCCn3c1ccccc1sc2ccc(C(F)(F)F)cc23)CC4</t>
  </si>
  <si>
    <t>18570.0</t>
  </si>
  <si>
    <t>3095000000000.0</t>
  </si>
  <si>
    <t>16530.0</t>
  </si>
  <si>
    <t>2755000000000.0</t>
  </si>
  <si>
    <t>15169.999999999998</t>
  </si>
  <si>
    <t>2528000000000.0</t>
  </si>
  <si>
    <t>2303.txt</t>
  </si>
  <si>
    <t>2303_1.txt</t>
  </si>
  <si>
    <t>CC/C(=C(\C1=CC=C(C=C1)O)/C2=CC=C(C=C2)OCCN(C)C)/C3=CC=CC=C3</t>
  </si>
  <si>
    <t>1.7</t>
  </si>
  <si>
    <t>2303_2.txt</t>
  </si>
  <si>
    <t>CC/C(=C(\C1=CC=C(C=C1)O)/C2=CC=C(C=C2)OCCNC)/C3=CC=CC=C3</t>
  </si>
  <si>
    <t>2306.txt</t>
  </si>
  <si>
    <t>C1CN(CCN1CCCCOC2=CC3=C(C=C2)C=CC(=O)N3)C4=C(C(=CC=C4)Cl)Cl</t>
  </si>
  <si>
    <t>7510000.0</t>
  </si>
  <si>
    <t>2306_1.txt</t>
  </si>
  <si>
    <t>3190000.0</t>
  </si>
  <si>
    <t>2306_2.txt</t>
  </si>
  <si>
    <t>C1CC(=O)NC2=C1C=CC(=C2)OCCCCN3CCN(CC3)C4=CC=CC=C4Cl</t>
  </si>
  <si>
    <t>2306_3.txt</t>
  </si>
  <si>
    <t>C1CC(=O)NC2=C1C=CC(=C2)OCCCCN3CCN(CC3)C4=CC(=CC=C4)Cl</t>
  </si>
  <si>
    <t>650000.0</t>
  </si>
  <si>
    <t>2306_4.txt</t>
  </si>
  <si>
    <t>C1CC(=O)NC2=C1C=CC(=C2)OCCCCN3CCN(CC3)C4=C(C(=CC=C4)Cl)Cl</t>
  </si>
  <si>
    <t>1550000.0</t>
  </si>
  <si>
    <t>2309.txt</t>
  </si>
  <si>
    <t>CC1=C(C(CCC1)(C)C)/C=C/C(=C/C=C/C(=C/CO)/C)/C</t>
  </si>
  <si>
    <t>2309_1.txt</t>
  </si>
  <si>
    <t>CC1=C(C(CCC1)(C)C)/C=C/C(=C/C=C/C(=C/C(=O)O)/C)/C</t>
  </si>
  <si>
    <t>333000.0</t>
  </si>
  <si>
    <t>2310.txt</t>
  </si>
  <si>
    <t>CCC[C@@H](C(=O)C(=O)NC1CC1)NC(=O)[C@@H]2[C@H]3CCC[C@H]3CN2C(=O)[C@H](C(C)(C)C)NC(=O)[C@H](C4CCCCC4)NC(=O)C5=NC=CN=C5</t>
  </si>
  <si>
    <t>9709.0</t>
  </si>
  <si>
    <t>1.094</t>
  </si>
  <si>
    <t>25590.0</t>
  </si>
  <si>
    <t>9171.0</t>
  </si>
  <si>
    <t>1.070</t>
  </si>
  <si>
    <t>17860.0</t>
  </si>
  <si>
    <t>8735.0</t>
  </si>
  <si>
    <t>1.028</t>
  </si>
  <si>
    <t>11690.0</t>
  </si>
  <si>
    <t>2311.txt</t>
  </si>
  <si>
    <t>CC(C)(C1=CC=C(C=C1)O)C2=CC=C(C=C2)O</t>
  </si>
  <si>
    <t>1.48</t>
  </si>
  <si>
    <t>2090.0</t>
  </si>
  <si>
    <t>1.38</t>
  </si>
  <si>
    <t>2450.0</t>
  </si>
  <si>
    <t>2860.0</t>
  </si>
  <si>
    <t>3360.0</t>
  </si>
  <si>
    <t>2312.txt</t>
  </si>
  <si>
    <t>0.862</t>
  </si>
  <si>
    <t>0.895</t>
  </si>
  <si>
    <t>0.955</t>
  </si>
  <si>
    <t>2313.txt</t>
  </si>
  <si>
    <t>CN1C=NC2=C1C(=O)N(C(=O)N2C)C</t>
  </si>
  <si>
    <t>20500.0</t>
  </si>
  <si>
    <t>2313_1.txt</t>
  </si>
  <si>
    <t>18800.0</t>
  </si>
  <si>
    <t>28800.0</t>
  </si>
  <si>
    <t>2313_2.txt</t>
  </si>
  <si>
    <t>CN1C=NC2=C1C(=O)NC(=O)N2C</t>
  </si>
  <si>
    <t>22900.0</t>
  </si>
  <si>
    <t>20400.0</t>
  </si>
  <si>
    <t>2315.txt</t>
  </si>
  <si>
    <t>C\C(=C(/C1=CC=CC=C1)C1=CC=C(C=C1)N1C(=O)C2=CC=CC3=C(C=CC(C1=O)=C23)N1CCOCC1)C1=CC=CC=C1</t>
  </si>
  <si>
    <t>68000.0</t>
  </si>
  <si>
    <t>1.269</t>
  </si>
  <si>
    <t>2316.txt</t>
  </si>
  <si>
    <t>C1=CC=C(C=C1)CC2NC3=C(C=C(C(=C3)C(F)(F)F)S(=O)(=O)N)S(=O)(=O)N2</t>
  </si>
  <si>
    <t>1.1554</t>
  </si>
  <si>
    <t>81100.0</t>
  </si>
  <si>
    <t>29000000000000.0</t>
  </si>
  <si>
    <t>0.9616</t>
  </si>
  <si>
    <t>145100.0</t>
  </si>
  <si>
    <t>1.0265</t>
  </si>
  <si>
    <t>265800.0</t>
  </si>
  <si>
    <t>2319.txt</t>
  </si>
  <si>
    <t>1060000000000.0</t>
  </si>
  <si>
    <t>10100.0</t>
  </si>
  <si>
    <t>1010000000000.0</t>
  </si>
  <si>
    <t>498000.00000000006</t>
  </si>
  <si>
    <t>23196_1.txt</t>
  </si>
  <si>
    <t>C[C@H]1COC2=C1C(=O)C(=O)C3=C2C=CC4=C3CCCC4(C)C</t>
  </si>
  <si>
    <t>69300.0</t>
  </si>
  <si>
    <t>23196_2.txt</t>
  </si>
  <si>
    <t>C[C@H]1[C@@H]([C@H]([C@H]([C@@H](O1)OC2=C(OC3=C(C2=O)C(=CC(=C3CC=C(C)C)O[C@H]4[C@@H]([C@H]([C@@H]([C@H](O4)CO)O)O)O)O)C5=CC=C(C=C5)OC)O)O)O</t>
  </si>
  <si>
    <t>2328.txt</t>
  </si>
  <si>
    <t>CN(C)CC/C=C/1\C2=CC=CC=C2COC3=CC=CC=C31</t>
  </si>
  <si>
    <t>6510.0</t>
  </si>
  <si>
    <t>9730.0</t>
  </si>
  <si>
    <t>6050.0</t>
  </si>
  <si>
    <t>7060.0</t>
  </si>
  <si>
    <t>5520.0</t>
  </si>
  <si>
    <t>6210.0</t>
  </si>
  <si>
    <t>23306_1.txt</t>
  </si>
  <si>
    <t>C1[C@@H]([C@H](OC2=CC(=CC(=C21)O)O)C3=CC(=C(C=C3)O)O)O</t>
  </si>
  <si>
    <t>23306_2.txt</t>
  </si>
  <si>
    <t>C1[C@H]([C@H](OC2=CC(=CC(=C21)O)O)C3=CC(=C(C=C3)O)O)O</t>
  </si>
  <si>
    <t>8200.0</t>
  </si>
  <si>
    <t>100000.0</t>
  </si>
  <si>
    <t>2332.txt</t>
  </si>
  <si>
    <t>CCC1=C(C)\C2=C\C3=C(C=C)C(C)=C(N3)\C=C3/N=C(C(CCC(=O)OC\C=C(/C)CCCC(C)CCCC(C)CCCC(C)C)C3C)C3=C4N\C(C=C4C(=O)OC3=O)=C/C1=N2</t>
  </si>
  <si>
    <t>18200000000000.0</t>
  </si>
  <si>
    <t>202999.99999999997</t>
  </si>
  <si>
    <t>20299999999999.996</t>
  </si>
  <si>
    <t>2333.txt</t>
  </si>
  <si>
    <t>C=CCSCC=C</t>
  </si>
  <si>
    <t>1590.0</t>
  </si>
  <si>
    <t>282000000000.0</t>
  </si>
  <si>
    <t>2336.txt</t>
  </si>
  <si>
    <t>CC1([C@@H](N2[C@H](S1)[C@@H](C2=O)NC(=O)[C@@H](C3=CC=C(C=C3)O)N)C(=O)O)C</t>
  </si>
  <si>
    <t>6646.0</t>
  </si>
  <si>
    <t>1149000000000.0</t>
  </si>
  <si>
    <t>1174.0</t>
  </si>
  <si>
    <t>2346.txt</t>
  </si>
  <si>
    <t>CC\C=C\C\C=C\C\C=C\CCCCCCCC(O)=O</t>
  </si>
  <si>
    <t>2346_1.txt</t>
  </si>
  <si>
    <t>CCCCC\C=C\C\C=C\CCCCCCCC(O)=O</t>
  </si>
  <si>
    <t>2346_2.txt</t>
  </si>
  <si>
    <t>CCCCCCCC\C=C\CCCCCCCC(O)=O</t>
  </si>
  <si>
    <t>2353.txt</t>
  </si>
  <si>
    <t>CN(C)C1=CC2=C(C=C1)N=C3C=CC(=[N+](C)C)C=C3S2</t>
  </si>
  <si>
    <t>55980.0</t>
  </si>
  <si>
    <t>1.130</t>
  </si>
  <si>
    <t>220299.99999999997</t>
  </si>
  <si>
    <t>54050.0</t>
  </si>
  <si>
    <t>167500.0</t>
  </si>
  <si>
    <t>52790.0</t>
  </si>
  <si>
    <t>51520.0</t>
  </si>
  <si>
    <t>1.091</t>
  </si>
  <si>
    <t>126499.99999999999</t>
  </si>
  <si>
    <t>2355.txt</t>
  </si>
  <si>
    <t>CC[C@]12CC[C@H]3[C@H]([C@@H]1CC[C@]2(C#C)O)CCC4=CC(=O)CC[C@H]34</t>
  </si>
  <si>
    <t>5027.0</t>
  </si>
  <si>
    <t>6877.0</t>
  </si>
  <si>
    <t>4696.0</t>
  </si>
  <si>
    <t>1.020</t>
  </si>
  <si>
    <t>5592.0</t>
  </si>
  <si>
    <t>4244.0</t>
  </si>
  <si>
    <t>0.953</t>
  </si>
  <si>
    <t>2828.0</t>
  </si>
  <si>
    <t>23577.txt</t>
  </si>
  <si>
    <t>CC1CCCN(CC(=O)N2CCC3=C2C=C(Cl)N=C3)C1</t>
  </si>
  <si>
    <t>2300000000000.0</t>
  </si>
  <si>
    <t>23800.0</t>
  </si>
  <si>
    <t>2380000000000.0</t>
  </si>
  <si>
    <t>8800.0</t>
  </si>
  <si>
    <t>2362.txt</t>
  </si>
  <si>
    <t>CC(C)N(CCNC(=O)C1=CSC(=N1)NC(=O)C2=CC(=C(C=C2O)OC)OC)C(C)C</t>
  </si>
  <si>
    <t>0.991</t>
  </si>
  <si>
    <t>29850.0</t>
  </si>
  <si>
    <t>0.987</t>
  </si>
  <si>
    <t>18880.0</t>
  </si>
  <si>
    <t>0.954</t>
  </si>
  <si>
    <t>11250.0</t>
  </si>
  <si>
    <t>2366.txt</t>
  </si>
  <si>
    <t>C[N+]1=CC=C(C=C1)C2=CC=[N+](C=C2)C</t>
  </si>
  <si>
    <t>39540.0</t>
  </si>
  <si>
    <t>3954000000000.0</t>
  </si>
  <si>
    <t>1.1037</t>
  </si>
  <si>
    <t>42453.0</t>
  </si>
  <si>
    <t>3770000000000.0</t>
  </si>
  <si>
    <t>1.0826</t>
  </si>
  <si>
    <t>39879.0</t>
  </si>
  <si>
    <t>36720.0</t>
  </si>
  <si>
    <t>3672000000000.0</t>
  </si>
  <si>
    <t>1.0285</t>
  </si>
  <si>
    <t>35944.0</t>
  </si>
  <si>
    <t>34950.0</t>
  </si>
  <si>
    <t>3495000000000.0</t>
  </si>
  <si>
    <t>1.0117</t>
  </si>
  <si>
    <t>34389.0</t>
  </si>
  <si>
    <t>23698.txt</t>
  </si>
  <si>
    <t>C1=C(C=C(C(=C1O)O)O)C2=C(C(=O)C3=C(C=C(C=C3O2)O)O)O</t>
  </si>
  <si>
    <t>9500000000000.0</t>
  </si>
  <si>
    <t>2372.txt</t>
  </si>
  <si>
    <t>OC(=O)\C=C\C1=CC=C(O)C(O)=C1</t>
  </si>
  <si>
    <t>85700.0</t>
  </si>
  <si>
    <t>8570000000000.0</t>
  </si>
  <si>
    <t>2372_1.txt</t>
  </si>
  <si>
    <t>COC1=CC(\C=C\C(O)=O)=CC=C1O</t>
  </si>
  <si>
    <t>4960000000000.0</t>
  </si>
  <si>
    <t>2372_2.txt</t>
  </si>
  <si>
    <t>C1[C@H]([C@@H]([C@@H](C[C@]1(C(=O)O)O)OC(=O)/C=C/C2=CC(=C(C=C2)O)O)O)O</t>
  </si>
  <si>
    <t>5290000000000.0</t>
  </si>
  <si>
    <t>2372_3.txt</t>
  </si>
  <si>
    <t>COC1=C(C=C(C=C1)/C=C/C(=O)O)OC</t>
  </si>
  <si>
    <t>42300.00000000001</t>
  </si>
  <si>
    <t>4230000000000.0005</t>
  </si>
  <si>
    <t>2374.txt</t>
  </si>
  <si>
    <t>CCC1=C(C(=NC(=N1)N)N)C2=CC=C(C=C2)Cl</t>
  </si>
  <si>
    <t>2377.txt</t>
  </si>
  <si>
    <t>CC1=CC=C(C=C1)C(=O)C2=CC=C(N2C)CC(=O)O</t>
  </si>
  <si>
    <t>116399.99999999999</t>
  </si>
  <si>
    <t>62100.0</t>
  </si>
  <si>
    <t>2378.txt</t>
  </si>
  <si>
    <t>COC(=O)NC(=S)NC1=CC=CC=C1NC(=S)NC(=O)OC</t>
  </si>
  <si>
    <t>14600.0</t>
  </si>
  <si>
    <t>23787.txt</t>
  </si>
  <si>
    <t>C1C2C=CC1C(C2C(=O)O)(C(=O)O)[N+](=O)[O-]</t>
  </si>
  <si>
    <t>61920.0</t>
  </si>
  <si>
    <t>6192000000000.0</t>
  </si>
  <si>
    <t>15310.0</t>
  </si>
  <si>
    <t>57020.0</t>
  </si>
  <si>
    <t>5702000000000.0</t>
  </si>
  <si>
    <t>50650.00000000001</t>
  </si>
  <si>
    <t>5065000000000.0</t>
  </si>
  <si>
    <t>6531.0</t>
  </si>
  <si>
    <t>45150.0</t>
  </si>
  <si>
    <t>4515000000000.0</t>
  </si>
  <si>
    <t>5070.0</t>
  </si>
  <si>
    <t>2394.txt</t>
  </si>
  <si>
    <t>C1=CC=C2C(=C1)C=CC=C2O</t>
  </si>
  <si>
    <t>3.90</t>
  </si>
  <si>
    <t>900000000.0</t>
  </si>
  <si>
    <t>2394_1.txt</t>
  </si>
  <si>
    <t>C1=CC=C2C=C(C=CC2=C1)O</t>
  </si>
  <si>
    <t>3.77</t>
  </si>
  <si>
    <t>870000000.0</t>
  </si>
  <si>
    <t>2394_2.txt</t>
  </si>
  <si>
    <t>C1=CC2=C(C(=C1)O)N=CC=C2</t>
  </si>
  <si>
    <t>4.00</t>
  </si>
  <si>
    <t>930000000.0</t>
  </si>
  <si>
    <t>2395.txt</t>
  </si>
  <si>
    <t>C1=CC(=C(C=C1C2=CC(=O)C3=C(C=C(C=C3O2)O)O)O)O</t>
  </si>
  <si>
    <t>0.939</t>
  </si>
  <si>
    <t>390700.0</t>
  </si>
  <si>
    <t>0.901</t>
  </si>
  <si>
    <t>359400.0</t>
  </si>
  <si>
    <t>252400.0</t>
  </si>
  <si>
    <t>2399.txt</t>
  </si>
  <si>
    <t>CNCCC(C1=CC=CC=C1)OC2=CC=C(C=C2)C(F)(F)F</t>
  </si>
  <si>
    <t>1870.0</t>
  </si>
  <si>
    <t>187000000000.0</t>
  </si>
  <si>
    <t>1640.0</t>
  </si>
  <si>
    <t>164000000000.0</t>
  </si>
  <si>
    <t>1360.0</t>
  </si>
  <si>
    <t>136000000000.00002</t>
  </si>
  <si>
    <t>2404.txt</t>
  </si>
  <si>
    <t>C1=CC=C2C(=C1)C(=O)C=C(N2)C(=O)O</t>
  </si>
  <si>
    <t>41900000000000.01</t>
  </si>
  <si>
    <t>1.54</t>
  </si>
  <si>
    <t>32599.999999999996</t>
  </si>
  <si>
    <t>2407.txt</t>
  </si>
  <si>
    <t>COC1=CC(\C=C\C(=O)O[C@H]2[C@H](O)C[C@@]3(C)C(CC[C@]4(C)C3CC=C3C5CC(C)(C)CC[C@@]5(CC[C@@]43C)C(O)=O)C2(C)C)=CC=C1O</t>
  </si>
  <si>
    <t>142000000.0</t>
  </si>
  <si>
    <t>2409.txt</t>
  </si>
  <si>
    <t>CC[N+](CC)(CC)OS(=O)(=O)CCCN1\C(SC2=C1C1=C(C=CC=C1)C=C2)=C\C(=C\C1=[N+](CCCS([O-])(=O)=O)C2=C(S1)C=CC1=C2C=CC=C1)\C1=CC=CC=C1</t>
  </si>
  <si>
    <t>2409_1.txt</t>
  </si>
  <si>
    <t>CC\C(=C/C1=[N+](CCCS([O-])(=O)=O)C2=C(S1)C=CC1=C2C=CC=C1)\C=C1/SC2=C(N1CCCS(=O)(=O)O[N+](CC)(CC)CC)C1=C(C=CC=C1)C=C2</t>
  </si>
  <si>
    <t>2409_2.txt</t>
  </si>
  <si>
    <t>CC[N+](CC)(CC)OS(=O)(=O)CCCN1\C(SC2=C1C1=C(C=CC=C1)C=C2)=C\C(\C)=C\C1=[N+](CCCS([O-])(=O)=O)C2=C(S1)C=CC1=C2C=CC=C1</t>
  </si>
  <si>
    <t>2410.txt</t>
  </si>
  <si>
    <t>2411.txt</t>
  </si>
  <si>
    <t>CC1=NC=CC(=C1)C(=O)NC2=NC3=C(N2[C@@H]4CCCCN(C4)C(=O)/C=C/CN(C)C)C(=CC=C3)Cl</t>
  </si>
  <si>
    <t>10000000000000.0</t>
  </si>
  <si>
    <t>26200.0</t>
  </si>
  <si>
    <t>9700000000000.0</t>
  </si>
  <si>
    <t>24500.0</t>
  </si>
  <si>
    <t>9100000000000.0</t>
  </si>
  <si>
    <t>26700.0</t>
  </si>
  <si>
    <t>2412.txt</t>
  </si>
  <si>
    <t>CC1=C(C(CC=C1)(C)C)C=O</t>
  </si>
  <si>
    <t>2412_1.txt</t>
  </si>
  <si>
    <t>C/C(=C\C=C\C=C(\C=C\C=C(\C(=O)OC)/C)/C)/C=C/C=C(/C(=O)OC)\C</t>
  </si>
  <si>
    <t>2412_2.txt</t>
  </si>
  <si>
    <t>C/C(=C\C=C\C=C(\C=C\C=C(\C(=O)O)/C)/C)/C=C/C=C(/C(=O)O)\C</t>
  </si>
  <si>
    <t>2414.txt</t>
  </si>
  <si>
    <t>C1=CC(=C(C=C1C[C@H](C(=O)O)OC(=O)/C=C/C2=CC(=C(C=C2)O)O)O)O</t>
  </si>
  <si>
    <t>78100.0</t>
  </si>
  <si>
    <t>7810000000000.0</t>
  </si>
  <si>
    <t>1..26</t>
  </si>
  <si>
    <t>106100.0</t>
  </si>
  <si>
    <t>10610000000000.0</t>
  </si>
  <si>
    <t>2415.txt</t>
  </si>
  <si>
    <t>COC1=CC(O)=C(C(=O)\C=C\C2=CC=C(OCC3=CN(N=N3)C3=CC=C(F)C=C3Cl)C(OC)=C2)C(OC)=C1</t>
  </si>
  <si>
    <t>44400.00000000001</t>
  </si>
  <si>
    <t>4440000000000.0</t>
  </si>
  <si>
    <t>3780000000.0</t>
  </si>
  <si>
    <t>41800.0</t>
  </si>
  <si>
    <t>4179999999999.9995</t>
  </si>
  <si>
    <t>953000000.0</t>
  </si>
  <si>
    <t>4010000000000.0</t>
  </si>
  <si>
    <t>35000000.0</t>
  </si>
  <si>
    <t>2415_1.txt</t>
  </si>
  <si>
    <t>COC1=CC(O)=C(C(=O)\C=C\C2=CC=C(OC)C(OCC3=CN(N=N3)C3=CC=C(F)C=C3F)=C2)C(OC)=C1</t>
  </si>
  <si>
    <t>1059000.0</t>
  </si>
  <si>
    <t>1780000000000.0</t>
  </si>
  <si>
    <t>632000.0</t>
  </si>
  <si>
    <t>1160000000000.0</t>
  </si>
  <si>
    <t>2415_2.txt</t>
  </si>
  <si>
    <t>COC1=CC(O)=C(C(=O)\C=C\C2=CC=C(OCC3=CN(N=N3)C3=CC=C(F)C=C3F)C(OCC3=CN(N=N3)C3=CC=C(F)C=C3F)=C2)C(OC)=C1</t>
  </si>
  <si>
    <t>5750000000000.0</t>
  </si>
  <si>
    <t>28125000000.0</t>
  </si>
  <si>
    <t>11418000000.0</t>
  </si>
  <si>
    <t>1560000000000.0</t>
  </si>
  <si>
    <t>880000000.0</t>
  </si>
  <si>
    <t>2415_3.txt</t>
  </si>
  <si>
    <t>COC1=CC2=C(C(=O)C=C(O2)C2=CC=C(OCC3=CN(N=N3)C3=CC=C(Cl)C=C3)C(OCC3=CN(N=N3)C3=CC=C(Cl)C=C3)=C2)C(OC)=C1</t>
  </si>
  <si>
    <t>1040999.9999999999</t>
  </si>
  <si>
    <t>1750000000000.0</t>
  </si>
  <si>
    <t>1150000000000.0</t>
  </si>
  <si>
    <t>56000.0</t>
  </si>
  <si>
    <t>2415_4.txt</t>
  </si>
  <si>
    <t>COC1=CC(O)=C(C(=O)\C=C\C2=CC=C(OCC3=CN(N=N3)C3=CC=CC=C3Cl)C(OC)=C2)C(OC)=C1</t>
  </si>
  <si>
    <t>13800000000000.0</t>
  </si>
  <si>
    <t>30.478</t>
  </si>
  <si>
    <t>79800.0</t>
  </si>
  <si>
    <t>7980000000000.0</t>
  </si>
  <si>
    <t>23.334</t>
  </si>
  <si>
    <t>58200.0</t>
  </si>
  <si>
    <t>5820000000000.0</t>
  </si>
  <si>
    <t>19.99</t>
  </si>
  <si>
    <t>242.txt</t>
  </si>
  <si>
    <t>C1=CC2=C(C(=C1)OCC(COC3=CC=CC4=C3C(=O)C=C(O4)C(=O)[O-])O)C(=O)C=C(O2)C(=O)[O-]</t>
  </si>
  <si>
    <t>42800000000000.0</t>
  </si>
  <si>
    <t>1.100</t>
  </si>
  <si>
    <t>68100.0</t>
  </si>
  <si>
    <t>22810.0</t>
  </si>
  <si>
    <t>1.081</t>
  </si>
  <si>
    <t>20990.000000000004</t>
  </si>
  <si>
    <t>36800000000000.0</t>
  </si>
  <si>
    <t>24256.txt</t>
  </si>
  <si>
    <t>CCCCC1C(=O)N(N(C1=O)C2=CC=CC=C2)C3=CC=CC=C3</t>
  </si>
  <si>
    <t>320000.0</t>
  </si>
  <si>
    <t>24256_1.txt</t>
  </si>
  <si>
    <t>24270.txt</t>
  </si>
  <si>
    <t>CC1OC(O\N=C(/C)C2=C(O)C3=C(C(O)=C2)C(=O)C2=C(C=CC=C2)C3=O)C(O)C(O)C1O</t>
  </si>
  <si>
    <t>2431.txt</t>
  </si>
  <si>
    <t>C1=CC(=C(C=C1N)C(=O)O)O</t>
  </si>
  <si>
    <t>943699999999.9999</t>
  </si>
  <si>
    <t>6240.0</t>
  </si>
  <si>
    <t>831800000000.0</t>
  </si>
  <si>
    <t>4941.0</t>
  </si>
  <si>
    <t>782200000000.0</t>
  </si>
  <si>
    <t>3631.0</t>
  </si>
  <si>
    <t>2432.txt</t>
  </si>
  <si>
    <t>CC(=C)[C@@H]1CC[C@]2([C@H]1[C@H]3CC[C@@H]4[C@]5(CC[C@@H](C([C@@H]5CC[C@]4([C@@]3(CC2)C)C)(C)C)O)C)C(=O)O</t>
  </si>
  <si>
    <t>1685000.0</t>
  </si>
  <si>
    <t>2441.txt</t>
  </si>
  <si>
    <t>C1=CC(=CC=C1CCC(=O)C2=C(C=C(C=C2O[C@H]3[C@@H]([C@H]([C@@H]([C@H](O3)CO)O)O)O)O)O)O</t>
  </si>
  <si>
    <t>66700.0</t>
  </si>
  <si>
    <t>64500.0</t>
  </si>
  <si>
    <t>61200.0</t>
  </si>
  <si>
    <t>24415.txt</t>
  </si>
  <si>
    <t>[H]N(C(=O)CCN1CCN(C)CC1)C1=CC=C2N(C)C3=C(C=CC=C3)C2=C1</t>
  </si>
  <si>
    <t>60900.0</t>
  </si>
  <si>
    <t>6090000000000.0</t>
  </si>
  <si>
    <t>439000.0</t>
  </si>
  <si>
    <t>4460000000000.0</t>
  </si>
  <si>
    <t>484000.0</t>
  </si>
  <si>
    <t>2442.txt</t>
  </si>
  <si>
    <t>CC(=O)OC1=CC=C(C=C1)C(C2=CC=C(C=C2)OC(=O)C)C3=CC=CC=N3</t>
  </si>
  <si>
    <t>530000000000.0</t>
  </si>
  <si>
    <t>117.0</t>
  </si>
  <si>
    <t>2444.txt</t>
  </si>
  <si>
    <t>CC1=CC(=O)OC2=C1C=CC(O)=C2\C=C(/C#N)C(=O)NCCO</t>
  </si>
  <si>
    <t>195700.0</t>
  </si>
  <si>
    <t>2444_1.txt</t>
  </si>
  <si>
    <t>CCOC(=O)C(=C\C1=C(O)C=CC2=C1OC(=O)C=C2C)\C#N</t>
  </si>
  <si>
    <t>83700.0</t>
  </si>
  <si>
    <t>2444_2.txt</t>
  </si>
  <si>
    <t>CNC(=O)C(=C\C1=C(O)C=CC2=C1OC(=O)C=C2C)\C#N</t>
  </si>
  <si>
    <t>60600.0</t>
  </si>
  <si>
    <t>2447.txt</t>
  </si>
  <si>
    <t>90500.0</t>
  </si>
  <si>
    <t>63900.0</t>
  </si>
  <si>
    <t>2447_1.txt</t>
  </si>
  <si>
    <t>C[C@@H]1CN(C[C@@H](N1)C)C2=C(C(=C3C(=C2F)N(C=C(C3=O)C(=O)O)C4CC4)N)F</t>
  </si>
  <si>
    <t>118400.0</t>
  </si>
  <si>
    <t>105500.0</t>
  </si>
  <si>
    <t>78900.0</t>
  </si>
  <si>
    <t>2447_2.txt</t>
  </si>
  <si>
    <t>C1CC1N2C=C(C(=O)C3=CC(=C(C=C32)N4CCNCC4)F)C(=O)O</t>
  </si>
  <si>
    <t>30010.0</t>
  </si>
  <si>
    <t>37800.0</t>
  </si>
  <si>
    <t>49700.0</t>
  </si>
  <si>
    <t>57800.0</t>
  </si>
  <si>
    <t>51400.0</t>
  </si>
  <si>
    <t>48300.0</t>
  </si>
  <si>
    <t>2447_3.txt</t>
  </si>
  <si>
    <t>CCN1CCN(CC1)C2=C(C=C3C(=C2)N(C=C(C3=O)C(=O)O)C4CC4)F</t>
  </si>
  <si>
    <t>20099.999999999996</t>
  </si>
  <si>
    <t>23500.0</t>
  </si>
  <si>
    <t>46200.0</t>
  </si>
  <si>
    <t>55100.0</t>
  </si>
  <si>
    <t>2449.txt</t>
  </si>
  <si>
    <t>2911000.0</t>
  </si>
  <si>
    <t>469500000000000.0</t>
  </si>
  <si>
    <t>4518559.444</t>
  </si>
  <si>
    <t>2449_1.txt</t>
  </si>
  <si>
    <t>C1[C@H](OC2=CC(=CC(=C2C1=O)O)O)C3=CC=C(C=C3)O</t>
  </si>
  <si>
    <t>1922000.0</t>
  </si>
  <si>
    <t>310000000000000.0</t>
  </si>
  <si>
    <t>0.974</t>
  </si>
  <si>
    <t>3111716.337</t>
  </si>
  <si>
    <t>2449_10.txt</t>
  </si>
  <si>
    <t>513000.0</t>
  </si>
  <si>
    <t>82700000000000.0</t>
  </si>
  <si>
    <t>0.992</t>
  </si>
  <si>
    <t>787045.7897</t>
  </si>
  <si>
    <t>2449_2.txt</t>
  </si>
  <si>
    <t>1104000.0</t>
  </si>
  <si>
    <t>178100000000000.0</t>
  </si>
  <si>
    <t>0.904</t>
  </si>
  <si>
    <t>11587773.56</t>
  </si>
  <si>
    <t>2449_3.txt</t>
  </si>
  <si>
    <t>2432000.0</t>
  </si>
  <si>
    <t>392300000000000.0</t>
  </si>
  <si>
    <t>0.918</t>
  </si>
  <si>
    <t>6760829.754</t>
  </si>
  <si>
    <t>2449_4.txt</t>
  </si>
  <si>
    <t>C1=CC(=CC=C1C2=C(C(=O)C3=C(C=C(C=C3O2)O)O)O[C@H]4[C@@H]([C@H]([C@@H]([C@H](O4)CO)O)O)O)O</t>
  </si>
  <si>
    <t>569000.0</t>
  </si>
  <si>
    <t>91800000000000.0</t>
  </si>
  <si>
    <t>0.994</t>
  </si>
  <si>
    <t>1713957.308</t>
  </si>
  <si>
    <t>2449_5.txt</t>
  </si>
  <si>
    <t>2228000.0</t>
  </si>
  <si>
    <t>359400000000000.0</t>
  </si>
  <si>
    <t>12274392.31</t>
  </si>
  <si>
    <t>2449_6.txt</t>
  </si>
  <si>
    <t>C1=CC(=C(C=C1[C@@H]2[C@H](C(=O)C3=C(C=C(C=C3O2)O)O)O)O)O</t>
  </si>
  <si>
    <t>1117000.0</t>
  </si>
  <si>
    <t>180200000000000.0</t>
  </si>
  <si>
    <t>0.907</t>
  </si>
  <si>
    <t>5597576.015</t>
  </si>
  <si>
    <t>2449_7.txt</t>
  </si>
  <si>
    <t>860000.0</t>
  </si>
  <si>
    <t>144500000000000.0</t>
  </si>
  <si>
    <t>0.923</t>
  </si>
  <si>
    <t>6280583.588</t>
  </si>
  <si>
    <t>2449_8.txt</t>
  </si>
  <si>
    <t>C1=CC(=C(C=C1C2=C(C(=O)C3=C(C=C(C=C3O2)O)O)O[C@H]4[C@@H]([C@H]([C@@H]([C@H](O4)CO)O)O)O)O)O</t>
  </si>
  <si>
    <t>882000.0</t>
  </si>
  <si>
    <t>142300000000000.0</t>
  </si>
  <si>
    <t>0.936</t>
  </si>
  <si>
    <t>3837072.455</t>
  </si>
  <si>
    <t>2449_9.txt</t>
  </si>
  <si>
    <t>889000.0</t>
  </si>
  <si>
    <t>143400000000000.0</t>
  </si>
  <si>
    <t>6338697.113</t>
  </si>
  <si>
    <t>24508_1.txt</t>
  </si>
  <si>
    <t>53500.0</t>
  </si>
  <si>
    <t>74400.0</t>
  </si>
  <si>
    <t>24508_2.txt</t>
  </si>
  <si>
    <t>71700.0</t>
  </si>
  <si>
    <t>46400.0</t>
  </si>
  <si>
    <t>56200.0</t>
  </si>
  <si>
    <t>56700.0</t>
  </si>
  <si>
    <t>844999.9999999999</t>
  </si>
  <si>
    <t>2453.txt</t>
  </si>
  <si>
    <t>NCCNCCNCCNC(=O)C1=CC=C(C=C1)\N=N\C1=CC=CC=C1</t>
  </si>
  <si>
    <t>2453_1.txt</t>
  </si>
  <si>
    <t>NCCNCCNCCNC(=O)C1=CC=C(C=C1)\N=N/C1=CC=CC=C1</t>
  </si>
  <si>
    <t>22000.0</t>
  </si>
  <si>
    <t>2453_2.txt</t>
  </si>
  <si>
    <t>NCCNCCNCCNC(=O)C1=CC=C(C=C1)\N=N\C1=CC=C(C=C1)C(=O)NCCNCCNCCN</t>
  </si>
  <si>
    <t>18000000000000.0</t>
  </si>
  <si>
    <t>12000000000000.0</t>
  </si>
  <si>
    <t>2453_3.txt</t>
  </si>
  <si>
    <t>NCCNCCNCCNC(=O)C1=CC=C(C=C1)\N=N/C1=CC=C(C=C1)C(=O)NCCNCCNCCN</t>
  </si>
  <si>
    <t>2455.txt</t>
  </si>
  <si>
    <t>CC1=C(CCC(O)=O)/C2=C/C3=N/C(=C\C4=C(C=C)C(C)=C(N4)/C=C4\N=C(\C=C\1/N\2)C(C)=C4C=C)/C(C)=C3CCC(O)=O</t>
  </si>
  <si>
    <t>13</t>
  </si>
  <si>
    <t>2455_1.txt</t>
  </si>
  <si>
    <t>COC(=O)CCC1=C(C)/C2=C/C3=N/C(=C\C4=C(C)C(C=C)=C(N4)/C=C4\N=C(\C=C\1/N\2)C(CCC(=O)OC)=C4C)/C(C=C)=C3C</t>
  </si>
  <si>
    <t>4.6</t>
  </si>
  <si>
    <t>300000000.0</t>
  </si>
  <si>
    <t>2455_2.txt</t>
  </si>
  <si>
    <t>CCC1=C(C)/C2=C/C3=N/C(/C(CC(O)=O)=C3C)=C(CC(O)=O)\C3=C(C(O)=O)C(C)=C(N3)/C=C3\N=C(\C=C\1/N\2)C(C)=C3CC</t>
  </si>
  <si>
    <t>20</t>
  </si>
  <si>
    <t>3800000000.0</t>
  </si>
  <si>
    <t>2455_3.txt</t>
  </si>
  <si>
    <t>CC(O)C1=C2NC(\C=C3/N=C(/C=C4\N\C(=C/C5=N/C(=C\2)/C(C)=C5CCC(O)=O)C(CCC(O)=O)=C4C)C(C)=C3C(C)O)=C1C</t>
  </si>
  <si>
    <t>9.9</t>
  </si>
  <si>
    <t>570000000.0</t>
  </si>
  <si>
    <t>2455_4.txt</t>
  </si>
  <si>
    <t>CC1=C(CCC(O)=O)/C2=C/C3=N/C(=C\C4=C(C(O)CO)C(C)=C(N4)/C=C4\N=C(\C=C\1/N\2)C(C)=C4CC(O)O)/C(C)=C3CCC(O)=O</t>
  </si>
  <si>
    <t>13.3</t>
  </si>
  <si>
    <t>780000000.0</t>
  </si>
  <si>
    <t>2456.txt</t>
  </si>
  <si>
    <t>CC1COC2=C3N1C=C(C(=O)C3=CC(=C2N4CCN(CC4)C)F)C(=O)O</t>
  </si>
  <si>
    <t>246.txt</t>
  </si>
  <si>
    <t>C1=CC(=CC=C1C(C2=CC=C(C=C2)Cl)(C(Cl)(Cl)Cl)O)Cl</t>
  </si>
  <si>
    <t>13700.000000000002</t>
  </si>
  <si>
    <t>12500.0</t>
  </si>
  <si>
    <t>1250000000000.0</t>
  </si>
  <si>
    <t>2466.txt</t>
  </si>
  <si>
    <t>CC1=C2C(=C(N(C1=O)C)NC3=C(C=C(C=C3)I)F)C(=O)N(C(=O)N2C4=CC=CC(=C4)NC(=O)C)C5CC5</t>
  </si>
  <si>
    <t>67020.0</t>
  </si>
  <si>
    <t>13210000000000.0</t>
  </si>
  <si>
    <t>68260.0</t>
  </si>
  <si>
    <t>59810.0</t>
  </si>
  <si>
    <t>11790000000000.0</t>
  </si>
  <si>
    <t>56640.0</t>
  </si>
  <si>
    <t>11160000000000.002</t>
  </si>
  <si>
    <t>1.016</t>
  </si>
  <si>
    <t>23340.0</t>
  </si>
  <si>
    <t>24711.txt</t>
  </si>
  <si>
    <t>2472.txt</t>
  </si>
  <si>
    <t>OC1OC(COS(O)(=O)=O)C(OC2OC(C(O)C(O)C2OS(O)(=O)=O)C(O)=O)C(O)C1NS(O)(=O)=O</t>
  </si>
  <si>
    <t>3850000000000.0</t>
  </si>
  <si>
    <t>3010000000000.0</t>
  </si>
  <si>
    <t>67100.0</t>
  </si>
  <si>
    <t>2473.txt</t>
  </si>
  <si>
    <t>221000.0</t>
  </si>
  <si>
    <t>22100000000000.0</t>
  </si>
  <si>
    <t>2476.txt</t>
  </si>
  <si>
    <t>C1=CC=C2C(=C1)C(=CN2)OS(=O)(=O)O</t>
  </si>
  <si>
    <t>58800.0</t>
  </si>
  <si>
    <t>47600.0</t>
  </si>
  <si>
    <t>46300.0</t>
  </si>
  <si>
    <t>37900.0</t>
  </si>
  <si>
    <t>2476_1.txt</t>
  </si>
  <si>
    <t>CC1=CC=C(C=C1)OS(=O)(=O)O</t>
  </si>
  <si>
    <t>7010.0</t>
  </si>
  <si>
    <t>5250.0</t>
  </si>
  <si>
    <t>5710.0</t>
  </si>
  <si>
    <t>5010.0</t>
  </si>
  <si>
    <t>2477.txt</t>
  </si>
  <si>
    <t>[H][C@@]12CCCN[C@]1([H])CN(C1=C(OC)C3=C(C=C1F)C(=O)C(C(=O)O)=CN3C1CC1)C2</t>
  </si>
  <si>
    <t>89010.0</t>
  </si>
  <si>
    <t>1.148</t>
  </si>
  <si>
    <t>540700.0</t>
  </si>
  <si>
    <t>77940.0</t>
  </si>
  <si>
    <t>1.101</t>
  </si>
  <si>
    <t>248900.0</t>
  </si>
  <si>
    <t>70410.0</t>
  </si>
  <si>
    <t>1.059</t>
  </si>
  <si>
    <t>136100.0</t>
  </si>
  <si>
    <t>2480.txt</t>
  </si>
  <si>
    <t>CC(C)(C)CC(C)(C)C1=CC=C(C=C1)O</t>
  </si>
  <si>
    <t>5370.0</t>
  </si>
  <si>
    <t>2480_1.txt</t>
  </si>
  <si>
    <t>CCCCCCCCCC1=CC=C(C=C1)O</t>
  </si>
  <si>
    <t>2482.txt</t>
  </si>
  <si>
    <t>CS(=O)(=O)CCNCC1=CC=C(C2=CC=C3N=CN=C(NC4=CC(Cl)=C(OCC5=CC(F)=CC=C5)C=C4)C3=C2)O1</t>
  </si>
  <si>
    <t>124000.0</t>
  </si>
  <si>
    <t>2492.txt</t>
  </si>
  <si>
    <t>CCN(CC)C1=CC2=C(C=C1)C(=C3C=CC(=[N+](CC)CC)C=C3O2)C4=C(C=C(C=C4)S(=O)(=O)O)S(=O)(=O)[O-]</t>
  </si>
  <si>
    <t>125892.5412</t>
  </si>
  <si>
    <t>158489.3192</t>
  </si>
  <si>
    <t>2494.txt</t>
  </si>
  <si>
    <t>CC1=CC=C(NC2=N[N+](=C(S2)\C=C\C2=CC=CC=C2)C2=CC=CC=C2)C=C1</t>
  </si>
  <si>
    <t>21500000000000.0</t>
  </si>
  <si>
    <t>76800.0</t>
  </si>
  <si>
    <t>21600000000000.0</t>
  </si>
  <si>
    <t>75100.0</t>
  </si>
  <si>
    <t>21800000000000.0</t>
  </si>
  <si>
    <t>73200.0</t>
  </si>
  <si>
    <t>2494_1.txt</t>
  </si>
  <si>
    <t>COC1=CC=C(NC2=N[N+](=C(S2)\C=C\C2=CC=CC=C2)C2=CC=CC=C2)C=C1</t>
  </si>
  <si>
    <t>113999.99999999999</t>
  </si>
  <si>
    <t>114999.99999999999</t>
  </si>
  <si>
    <t>82700.0</t>
  </si>
  <si>
    <t>2494_2.txt</t>
  </si>
  <si>
    <t>ClC1=CC=C(NC2=N[N+](=C(S2)\C=C\C2=CC=CC=C2)C2=CC=CC=C2)C=C1</t>
  </si>
  <si>
    <t>23500000000000.0</t>
  </si>
  <si>
    <t>85300.0</t>
  </si>
  <si>
    <t>24500000000000.0</t>
  </si>
  <si>
    <t>90600.0</t>
  </si>
  <si>
    <t>140000.0</t>
  </si>
  <si>
    <t>25299999999999.996</t>
  </si>
  <si>
    <t>95700.0</t>
  </si>
  <si>
    <t>2494_3.txt</t>
  </si>
  <si>
    <t>BrC1=CC=C(NC2=N[N+](=C(S2)\C=C\C2=CC=CC=C2)C2=CC=CC=C2)C=C1</t>
  </si>
  <si>
    <t>27900000000000.0</t>
  </si>
  <si>
    <t>90200.0</t>
  </si>
  <si>
    <t>28900000000000.0</t>
  </si>
  <si>
    <t>92800.0</t>
  </si>
  <si>
    <t>2509.txt</t>
  </si>
  <si>
    <t>C1CN(CCN1CCCN2C(=O)N3C=CC=CC3=N2)C4=CC(=CC=C4)Cl</t>
  </si>
  <si>
    <t>77400.0</t>
  </si>
  <si>
    <t>72700.0</t>
  </si>
  <si>
    <t>63400.0</t>
  </si>
  <si>
    <t>2518.txt</t>
  </si>
  <si>
    <t>C[C@H]1COC2=C3N1C=C(C(=O)C3=CC(=C2C4(CC4)N)F)C(=O)O</t>
  </si>
  <si>
    <t>16950.0</t>
  </si>
  <si>
    <t>1695000000000.0</t>
  </si>
  <si>
    <t>1.196</t>
  </si>
  <si>
    <t>126800.0</t>
  </si>
  <si>
    <t>18240.0</t>
  </si>
  <si>
    <t>1824000000000.0</t>
  </si>
  <si>
    <t>1.067</t>
  </si>
  <si>
    <t>20330.0</t>
  </si>
  <si>
    <t>2033000000000.0</t>
  </si>
  <si>
    <t>1.004</t>
  </si>
  <si>
    <t>25188_1.txt</t>
  </si>
  <si>
    <t>417000.0</t>
  </si>
  <si>
    <t>41000.0</t>
  </si>
  <si>
    <t>25188_2.txt</t>
  </si>
  <si>
    <t>2522.txt</t>
  </si>
  <si>
    <t>C1=CC(=NC2=CC=C(C=C2)S(=O)(=O)[O-])C=CC1=C(C3=CC=C(C=C3)NC4=CC=C(C=C4)S(=O)(=O)O)C5=CC=C(C=C5)NC6=CC=C(C=C6)S(=O)(=O)[O-]</t>
  </si>
  <si>
    <t>1.128</t>
  </si>
  <si>
    <t>257600.0</t>
  </si>
  <si>
    <t>1.159</t>
  </si>
  <si>
    <t>326600.0</t>
  </si>
  <si>
    <t>1.253</t>
  </si>
  <si>
    <t>746400.0</t>
  </si>
  <si>
    <t>2524.txt</t>
  </si>
  <si>
    <t>2150000000000.0</t>
  </si>
  <si>
    <t>2524_1.txt</t>
  </si>
  <si>
    <t>2524_2.txt</t>
  </si>
  <si>
    <t>C1[C@@H]([C@H](OC2=CC(=CC(=C21)O)O)C3=CC(=C(C(=C3)O)O)O)O</t>
  </si>
  <si>
    <t>2524_3.txt</t>
  </si>
  <si>
    <t>C1[C@H]([C@H](OC2=CC(=CC(=C21)O)O)C3=CC(=C(C(=C3)O)O)O)O</t>
  </si>
  <si>
    <t>840000000000.0</t>
  </si>
  <si>
    <t>3400.0000000000005</t>
  </si>
  <si>
    <t>2524_4.txt</t>
  </si>
  <si>
    <t>C1[C@H]([C@@H](OC2=CC(=CC(=C21)O)O)C3=CC(=C(C=C3)O)O)OC(=O)C4=CC(=C(C(=C4)O)O)O</t>
  </si>
  <si>
    <t>16250000000000.0</t>
  </si>
  <si>
    <t>92100.00000000001</t>
  </si>
  <si>
    <t>2524_5.txt</t>
  </si>
  <si>
    <t>C1[C@H]([C@H](OC2=CC(=CC(=C21)O)O)C3=CC(=C(C=C3)O)O)OC(=O)C4=CC(=C(C(=C4)O)O)O</t>
  </si>
  <si>
    <t>19260000000000.0</t>
  </si>
  <si>
    <t>105700.0</t>
  </si>
  <si>
    <t>2524_6.txt</t>
  </si>
  <si>
    <t>13330000000000.0</t>
  </si>
  <si>
    <t>67500.0</t>
  </si>
  <si>
    <t>2524_7.txt</t>
  </si>
  <si>
    <t>14650000000000.0</t>
  </si>
  <si>
    <t>77900.0</t>
  </si>
  <si>
    <t>25322.txt</t>
  </si>
  <si>
    <t>C([C@@H]([C@@H]1C(=C(C(=O)O1)O)O)O)O</t>
  </si>
  <si>
    <t>8788388.0</t>
  </si>
  <si>
    <t>4808076.0</t>
  </si>
  <si>
    <t>7291368.0</t>
  </si>
  <si>
    <t>3628072.0</t>
  </si>
  <si>
    <t>6516440.0</t>
  </si>
  <si>
    <t>2853144.0</t>
  </si>
  <si>
    <t>5265988.0</t>
  </si>
  <si>
    <t>2518416.0</t>
  </si>
  <si>
    <t>2533.txt</t>
  </si>
  <si>
    <t>C1=CC=C(C=C1)C(C2=CC=CC=C2)C(=O)C3C(=O)C4=CC=CC=C4C3=O</t>
  </si>
  <si>
    <t>929500.0</t>
  </si>
  <si>
    <t>92950000000000.0</t>
  </si>
  <si>
    <t>834099.9999999999</t>
  </si>
  <si>
    <t>83410000000000.0</t>
  </si>
  <si>
    <t>831400.0</t>
  </si>
  <si>
    <t>799600.0</t>
  </si>
  <si>
    <t>79960000000000.0</t>
  </si>
  <si>
    <t>768200.0</t>
  </si>
  <si>
    <t>679400.0</t>
  </si>
  <si>
    <t>67939999999999.99</t>
  </si>
  <si>
    <t>2535.txt</t>
  </si>
  <si>
    <t>C=CCC1=CC(=C(C=C1)O)C2=CC(=C(C=C2)O)CC=C</t>
  </si>
  <si>
    <t>39110.0</t>
  </si>
  <si>
    <t>103899.99999999999</t>
  </si>
  <si>
    <t>10390000000000.0</t>
  </si>
  <si>
    <t>53040.0</t>
  </si>
  <si>
    <t>99300.0</t>
  </si>
  <si>
    <t>144940.0</t>
  </si>
  <si>
    <t>90400.0</t>
  </si>
  <si>
    <t>192580.0</t>
  </si>
  <si>
    <t>2535_1.txt</t>
  </si>
  <si>
    <t>C=CCC1=CC(=C(C=C1)O)C2=C(C=CC(=C2)CC=C)O</t>
  </si>
  <si>
    <t>185500.0</t>
  </si>
  <si>
    <t>18550000000000.0</t>
  </si>
  <si>
    <t>3621600.0000000005</t>
  </si>
  <si>
    <t>173700.0</t>
  </si>
  <si>
    <t>17370000000000.002</t>
  </si>
  <si>
    <t>2637550.0</t>
  </si>
  <si>
    <t>162900.0</t>
  </si>
  <si>
    <t>16290000000000.0</t>
  </si>
  <si>
    <t>2214620.0</t>
  </si>
  <si>
    <t>12800000000000.0</t>
  </si>
  <si>
    <t>1560269.9999999998</t>
  </si>
  <si>
    <t>254.txt</t>
  </si>
  <si>
    <t>COC1=CC=CC2=C1C(=O)C1=C(O)C3=C(C[C@](O)(C[C@@H]3O[C@H]3C[C@H](N)[C@@H](O)[C@H](C)O3)C(=O)CO)C(O)=C1C2=O</t>
  </si>
  <si>
    <t>1720000000000.0</t>
  </si>
  <si>
    <t>16600.0</t>
  </si>
  <si>
    <t>254_1.txt</t>
  </si>
  <si>
    <t>COC1=CC=CC2=C1C(=O)C1=C(O)C3=C(C[C@](O)(C[C@@H]3O[C@H]3C[C@H](N)[C@H](O)[C@H](C)O3)C(=O)CO)C(O)=C1C2=O</t>
  </si>
  <si>
    <t>1860000000000.0</t>
  </si>
  <si>
    <t>1830000000000.0</t>
  </si>
  <si>
    <t>1670000000000.0</t>
  </si>
  <si>
    <t>254_2.txt</t>
  </si>
  <si>
    <t>73600.0</t>
  </si>
  <si>
    <t>7360000000000.0</t>
  </si>
  <si>
    <t>7250000000000.0</t>
  </si>
  <si>
    <t>71600.0</t>
  </si>
  <si>
    <t>7160000000000.0</t>
  </si>
  <si>
    <t>2540.txt</t>
  </si>
  <si>
    <t>2543.txt</t>
  </si>
  <si>
    <t>C1=CC=C2C(=C1)C(=CC=C2S(=O)(=O)[O-])N=NC3=C4C=CC(=CC4=CC(=C3O)S(=O)(=O)[O-])S(=O)(=O)[O-]</t>
  </si>
  <si>
    <t>21230.000000000004</t>
  </si>
  <si>
    <t>2123000000000.0002</t>
  </si>
  <si>
    <t>142200.0</t>
  </si>
  <si>
    <t>1488000000000.0</t>
  </si>
  <si>
    <t>120300.0</t>
  </si>
  <si>
    <t>2548.txt</t>
  </si>
  <si>
    <t>C1=CC=C(C=C1)[N+]2=C3C=C(C=CC3=NC4=C2C=C(C=C4)N)N</t>
  </si>
  <si>
    <t>2548_1.txt</t>
  </si>
  <si>
    <t>CC1=CC2=NC3=C(C=C(N)C(C)=C3)[N+](C3=CC=CC=C3)=C2C=C1N</t>
  </si>
  <si>
    <t>2560.txt</t>
  </si>
  <si>
    <t>CC1=C2[C@H](C(=O)[C@@]3([C@H](C[C@@H]4[C@]([C@H]3[C@@H]([C@@](C2(C)C)(C[C@@H]1OC(=O)[C@@H]([C@H](C5=CC=CC=C5)NC(=O)C6=CC=CC=C6)O)O)OC(=O)C7=CC=CC=C7)(CO4)OC(=O)C)O)C)OC(=O)C</t>
  </si>
  <si>
    <t>721</t>
  </si>
  <si>
    <t>72100000000.0</t>
  </si>
  <si>
    <t>525</t>
  </si>
  <si>
    <t>547</t>
  </si>
  <si>
    <t>54700000000.0</t>
  </si>
  <si>
    <t>324</t>
  </si>
  <si>
    <t>438</t>
  </si>
  <si>
    <t>43800000000.0</t>
  </si>
  <si>
    <t>257</t>
  </si>
  <si>
    <t>2564.txt</t>
  </si>
  <si>
    <t>CN(C)C(=O)NC1=CC=C(Cl)C(Cl)=C1</t>
  </si>
  <si>
    <t>12689.999999999998</t>
  </si>
  <si>
    <t>1269000000000.0</t>
  </si>
  <si>
    <t>11660.0</t>
  </si>
  <si>
    <t>14230.0</t>
  </si>
  <si>
    <t>1423000000000.0</t>
  </si>
  <si>
    <t>13340.0</t>
  </si>
  <si>
    <t>15220.0</t>
  </si>
  <si>
    <t>1522000000000.0</t>
  </si>
  <si>
    <t>14780.0</t>
  </si>
  <si>
    <t>2569.txt</t>
  </si>
  <si>
    <t>[O-][N+]1=C(C(=O)C2=C1C=C1OCOC1=C2)C1=CC=C(Cl)C=C1</t>
  </si>
  <si>
    <t>59802.0</t>
  </si>
  <si>
    <t>9344060000000.0</t>
  </si>
  <si>
    <t>47950.0</t>
  </si>
  <si>
    <t>7492190000000.0</t>
  </si>
  <si>
    <t>43210.0</t>
  </si>
  <si>
    <t>6751600000000.0</t>
  </si>
  <si>
    <t>51200.0</t>
  </si>
  <si>
    <t>2569_1.txt</t>
  </si>
  <si>
    <t>COC1=CC=C(C=C1)C1=[N+]([O-])C2=C(C=CC=C2)C1=O</t>
  </si>
  <si>
    <t>47189.0</t>
  </si>
  <si>
    <t>7373280000000.0</t>
  </si>
  <si>
    <t>80900.0</t>
  </si>
  <si>
    <t>63016.0</t>
  </si>
  <si>
    <t>9846250000000.0</t>
  </si>
  <si>
    <t>68393.0</t>
  </si>
  <si>
    <t>10686400000000.0</t>
  </si>
  <si>
    <t>112000.0</t>
  </si>
  <si>
    <t>2569_2.txt</t>
  </si>
  <si>
    <t>COC1=CC2=C(C=C1)[N+]([O-])=C(C2=O)C1=CC=C(C=C1)N(C)C</t>
  </si>
  <si>
    <t>54180.0</t>
  </si>
  <si>
    <t>8465630000000.001</t>
  </si>
  <si>
    <t>23900.0</t>
  </si>
  <si>
    <t>46210.00000000001</t>
  </si>
  <si>
    <t>7220310000000.0</t>
  </si>
  <si>
    <t>39044.0</t>
  </si>
  <si>
    <t>6100630000000.0</t>
  </si>
  <si>
    <t>30900.0</t>
  </si>
  <si>
    <t>2572.txt</t>
  </si>
  <si>
    <t>C1=CC(=C(N=C1)C2=C(C=CC=N2)O)O</t>
  </si>
  <si>
    <t>2574.txt</t>
  </si>
  <si>
    <t>C1=CC=C2C(=C1)C(=O)C3=C(C2=O)C(=C(C=C3)O)O</t>
  </si>
  <si>
    <t>661000.0</t>
  </si>
  <si>
    <t>96700.0</t>
  </si>
  <si>
    <t>967000000000.0</t>
  </si>
  <si>
    <t>25789.txt</t>
  </si>
  <si>
    <t>C1=CC(=C(C=C1Br)Br)OC2=CC(=C(C=C2Br)Br)Br</t>
  </si>
  <si>
    <t>25700000.0</t>
  </si>
  <si>
    <t>19800000.0</t>
  </si>
  <si>
    <t>8300000.0</t>
  </si>
  <si>
    <t>2589.txt</t>
  </si>
  <si>
    <t>CC(=CCC1=C(C=CC2=C1OC(=O)C=C2)OC)C</t>
  </si>
  <si>
    <t>98120.0</t>
  </si>
  <si>
    <t>0.9958</t>
  </si>
  <si>
    <t>92980.0</t>
  </si>
  <si>
    <t>96660.0</t>
  </si>
  <si>
    <t>0.9875</t>
  </si>
  <si>
    <t>85740.0</t>
  </si>
  <si>
    <t>94040.0</t>
  </si>
  <si>
    <t>0.9819</t>
  </si>
  <si>
    <t>49440.0</t>
  </si>
  <si>
    <t>2593.txt</t>
  </si>
  <si>
    <t>ClCCCS(=O)(=O)CN1CCC2(CC1)OOC1(CCCC1)OO2</t>
  </si>
  <si>
    <t>4210.0</t>
  </si>
  <si>
    <t>4210000000000.0</t>
  </si>
  <si>
    <t>1.274</t>
  </si>
  <si>
    <t>62330.0</t>
  </si>
  <si>
    <t>2593_1.txt</t>
  </si>
  <si>
    <t>CCS(=O)(=O)CN1CCC2(CC1)OOC1(CCCCC1)OO2</t>
  </si>
  <si>
    <t>2560.0</t>
  </si>
  <si>
    <t>10727.0</t>
  </si>
  <si>
    <t>2602.txt</t>
  </si>
  <si>
    <t>OC1=CC=C(OC2=CC=C(Br)C=C2Br)C(Br)=C1Br</t>
  </si>
  <si>
    <t>2608.txt</t>
  </si>
  <si>
    <t>12700.0</t>
  </si>
  <si>
    <t>1.003</t>
  </si>
  <si>
    <t>1.078</t>
  </si>
  <si>
    <t>9200.0</t>
  </si>
  <si>
    <t>2140000000000.0002</t>
  </si>
  <si>
    <t>1.218</t>
  </si>
  <si>
    <t>60300.0</t>
  </si>
  <si>
    <t>2608_1.txt</t>
  </si>
  <si>
    <t>0.835</t>
  </si>
  <si>
    <t>2620000000000.0</t>
  </si>
  <si>
    <t>2200000000000.0</t>
  </si>
  <si>
    <t>2608_2.txt</t>
  </si>
  <si>
    <t>2690000000000.0</t>
  </si>
  <si>
    <t>1980000000000.0</t>
  </si>
  <si>
    <t>7000.0</t>
  </si>
  <si>
    <t>1640000000000.0</t>
  </si>
  <si>
    <t>2610.txt</t>
  </si>
  <si>
    <t>C1=CC=C(C=C1)/C=C/C(=O)O</t>
  </si>
  <si>
    <t>2360000000000.0</t>
  </si>
  <si>
    <t>4000.0</t>
  </si>
  <si>
    <t>2610_1.txt</t>
  </si>
  <si>
    <t>C1=CC(=CC=C1/C=C/C(=O)O)O</t>
  </si>
  <si>
    <t>2610_2.txt</t>
  </si>
  <si>
    <t>26106.txt</t>
  </si>
  <si>
    <t>CC1=C2C=C(C(=CC2=CC3=[N+]1C=CC4=CC(=C(C=C43)OC)OC)OC)OC.[Cl-]</t>
  </si>
  <si>
    <t>90000.0</t>
  </si>
  <si>
    <t>2618.txt</t>
  </si>
  <si>
    <t>CCC(=O)C1=CC2=C(C=C1)C=C(C=C2)OC</t>
  </si>
  <si>
    <t>198000.0</t>
  </si>
  <si>
    <t>200999.99999999997</t>
  </si>
  <si>
    <t>2622.txt</t>
  </si>
  <si>
    <t>COC1=CC=C(C=C1)C2=CC(=O)C3=C(C(=C(C(=C3O2)OC)O)OC)O</t>
  </si>
  <si>
    <t>978100.0000000001</t>
  </si>
  <si>
    <t>195600000000000.0</t>
  </si>
  <si>
    <t>811400.0000000001</t>
  </si>
  <si>
    <t>803100.0000000001</t>
  </si>
  <si>
    <t>160600000000000.0</t>
  </si>
  <si>
    <t>681500.0</t>
  </si>
  <si>
    <t>655800.0</t>
  </si>
  <si>
    <t>131200000000000.0</t>
  </si>
  <si>
    <t>562200.0</t>
  </si>
  <si>
    <t>2628.txt</t>
  </si>
  <si>
    <t>CC1=C2[C@H](C(=O)[C@@]3([C@H](C[C@@H]4[C@]([C@H]3[C@@H]([C@@](C2(C)C)(C[C@@H]1OC(=O)[C@@H]([C@H](C5=CC=CC=C5)NC(=O)OC(C)(C)C)O)O)OC(=O)C6=CC=CC=C6)(CO4)OC(=O)C)O)C)O</t>
  </si>
  <si>
    <t>40940.0</t>
  </si>
  <si>
    <t>4094000000000.0005</t>
  </si>
  <si>
    <t>98000.0</t>
  </si>
  <si>
    <t>30270.0</t>
  </si>
  <si>
    <t>3027000000000.0</t>
  </si>
  <si>
    <t>29350.0</t>
  </si>
  <si>
    <t>2935000000000.0</t>
  </si>
  <si>
    <t>2629.txt</t>
  </si>
  <si>
    <t>O=C(N\N=C\C1=CC=CC2=CC3=C(C=CC=C3)N=C12)C1=CC=CC=C1</t>
  </si>
  <si>
    <t>267000.0</t>
  </si>
  <si>
    <t>26700000000000.0</t>
  </si>
  <si>
    <t>610000.0</t>
  </si>
  <si>
    <t>261000.0</t>
  </si>
  <si>
    <t>1.023</t>
  </si>
  <si>
    <t>2629_1.txt</t>
  </si>
  <si>
    <t>FC1=CC=C(C=C1)C(=O)N\N=C\C1=CC=CC2=CC3=C(C=CC=C3)N=C12</t>
  </si>
  <si>
    <t>15100000000000.0</t>
  </si>
  <si>
    <t>1.079</t>
  </si>
  <si>
    <t>15700000000000.0</t>
  </si>
  <si>
    <t>328000.0</t>
  </si>
  <si>
    <t>137000.0</t>
  </si>
  <si>
    <t>13700000000000.002</t>
  </si>
  <si>
    <t>1.039</t>
  </si>
  <si>
    <t>2629_2.txt</t>
  </si>
  <si>
    <t>ClC1=CC=C(C=C1)C(=O)N\N=C\C1=CC=CC2=CC3=C(C=CC=C3)N=C12</t>
  </si>
  <si>
    <t>22900000000000.0</t>
  </si>
  <si>
    <t>0.888</t>
  </si>
  <si>
    <t>248000.0</t>
  </si>
  <si>
    <t>24800000000000.0</t>
  </si>
  <si>
    <t>262000.0</t>
  </si>
  <si>
    <t>26200000000000.0</t>
  </si>
  <si>
    <t>1.030</t>
  </si>
  <si>
    <t>384000.0</t>
  </si>
  <si>
    <t>2629_3.txt</t>
  </si>
  <si>
    <t>BrC1=CC=C(C=C1)C(=O)N\N=C\C1=CC=CC2=CC3=C(C=CC=C3)N=C12</t>
  </si>
  <si>
    <t>115999.99999999999</t>
  </si>
  <si>
    <t>1.052</t>
  </si>
  <si>
    <t>217000.0</t>
  </si>
  <si>
    <t>76000.0</t>
  </si>
  <si>
    <t>242000.0</t>
  </si>
  <si>
    <t>24200000000000.0</t>
  </si>
  <si>
    <t>2630.txt</t>
  </si>
  <si>
    <t>CN(C)CCCN1C2=CC=CC=C2SC3=CC=CC=C31</t>
  </si>
  <si>
    <t>2630_1.txt</t>
  </si>
  <si>
    <t>1.6</t>
  </si>
  <si>
    <t>26338.txt</t>
  </si>
  <si>
    <t>13600.0</t>
  </si>
  <si>
    <t>2634.txt</t>
  </si>
  <si>
    <t>C1CCN(CC1)C(=O)/C=C/C=C/C2=CC3=C(C=C2)OCO3</t>
  </si>
  <si>
    <t>386400.0</t>
  </si>
  <si>
    <t>69000000000000.0</t>
  </si>
  <si>
    <t>2641.txt</t>
  </si>
  <si>
    <t>CCCCCCCCCCCCCCCC[N+]1=CC=CC=C1</t>
  </si>
  <si>
    <t>72400.0</t>
  </si>
  <si>
    <t>2645.txt</t>
  </si>
  <si>
    <t>60255.95861</t>
  </si>
  <si>
    <t>2645_1.txt</t>
  </si>
  <si>
    <t>C(C(F)(F)F)(C(F)(F)F)(F)F</t>
  </si>
  <si>
    <t>89125.09381</t>
  </si>
  <si>
    <t>2646.txt</t>
  </si>
  <si>
    <t>COC1=CC(=C(C=C1)CCC(=O)C2=CC=C(C=C2)O)OC</t>
  </si>
  <si>
    <t>9850000000000.0</t>
  </si>
  <si>
    <t>129100.0</t>
  </si>
  <si>
    <t>95100.0</t>
  </si>
  <si>
    <t>62400.0</t>
  </si>
  <si>
    <t>6240000000000.0</t>
  </si>
  <si>
    <t>85600.0</t>
  </si>
  <si>
    <t>2646_1.txt</t>
  </si>
  <si>
    <t>COC1=CC=C(C=C1)C(CCC2=C(C=C(C=C2)O)OC)C3=C(C=C(C(=C3)CCC(=O)C4=CC=C(C=C4)O)OC)O</t>
  </si>
  <si>
    <t>176900.0</t>
  </si>
  <si>
    <t>17690000000000.0</t>
  </si>
  <si>
    <t>253200.0</t>
  </si>
  <si>
    <t>149500.0</t>
  </si>
  <si>
    <t>14950000000000.0</t>
  </si>
  <si>
    <t>186200.0</t>
  </si>
  <si>
    <t>121500.0</t>
  </si>
  <si>
    <t>12150000000000.0</t>
  </si>
  <si>
    <t>123200.0</t>
  </si>
  <si>
    <t>2649.txt</t>
  </si>
  <si>
    <t>CNCC[C@@H](C1=CC=CS1)OC2=CC=CC3=CC=CC=C32</t>
  </si>
  <si>
    <t>2649_1.txt</t>
  </si>
  <si>
    <t>COC1=CC=CC=C1OCCNCC(COC2=CC=CC3=C2C4=CC=CC=C4N3)O</t>
  </si>
  <si>
    <t>1850.0</t>
  </si>
  <si>
    <t>26490.txt</t>
  </si>
  <si>
    <t>CC1=CN(C(=O)NC1=O)[C@@H]2[C@@H]([C@H]([C@@H](O2)CO)O)F</t>
  </si>
  <si>
    <t>10830.0</t>
  </si>
  <si>
    <t>1700000000000.0</t>
  </si>
  <si>
    <t>11200.0</t>
  </si>
  <si>
    <t>9700.0</t>
  </si>
  <si>
    <t>1520000000000.0</t>
  </si>
  <si>
    <t>9120.0</t>
  </si>
  <si>
    <t>1140000000000.0</t>
  </si>
  <si>
    <t>8650.0</t>
  </si>
  <si>
    <t>265.txt</t>
  </si>
  <si>
    <t>C[C@@H](C(=O)O)O</t>
  </si>
  <si>
    <t>35400000000000.0</t>
  </si>
  <si>
    <t>0.979</t>
  </si>
  <si>
    <t>0.975</t>
  </si>
  <si>
    <t>32900000000000.0</t>
  </si>
  <si>
    <t>0.912</t>
  </si>
  <si>
    <t>265_1.txt</t>
  </si>
  <si>
    <t>C[C@H](C(=O)O)O</t>
  </si>
  <si>
    <t>574000.0</t>
  </si>
  <si>
    <t>57400000000000.0</t>
  </si>
  <si>
    <t>494000.00000000006</t>
  </si>
  <si>
    <t>49400000000000.01</t>
  </si>
  <si>
    <t>391000.0</t>
  </si>
  <si>
    <t>39100000000000.0</t>
  </si>
  <si>
    <t>2654.txt</t>
  </si>
  <si>
    <t>OC1=CC2=C(C=C1[N+]([O-])=O)C1=C(C=CC=C1)C2=O</t>
  </si>
  <si>
    <t>608000.0</t>
  </si>
  <si>
    <t>380000.0</t>
  </si>
  <si>
    <t>279000.0</t>
  </si>
  <si>
    <t>2655.txt</t>
  </si>
  <si>
    <t>C1=CC(=CC=C1C2=[O+]C3=CC(=CC(=C3C=C2OC4C(C(C(C(O4)CO)O)O)O)O)O)O</t>
  </si>
  <si>
    <t>54520.0</t>
  </si>
  <si>
    <t>5452000000000.0</t>
  </si>
  <si>
    <t>1.113</t>
  </si>
  <si>
    <t>106600.0</t>
  </si>
  <si>
    <t>5350000000000.0</t>
  </si>
  <si>
    <t>0.995</t>
  </si>
  <si>
    <t>44720.00000000001</t>
  </si>
  <si>
    <t>4472000000000.0</t>
  </si>
  <si>
    <t>0.990</t>
  </si>
  <si>
    <t>2655_1.txt</t>
  </si>
  <si>
    <t>82850.0</t>
  </si>
  <si>
    <t>8285000000000.0</t>
  </si>
  <si>
    <t>1.032</t>
  </si>
  <si>
    <t>118000.0</t>
  </si>
  <si>
    <t>67120.0</t>
  </si>
  <si>
    <t>6712000000000.0</t>
  </si>
  <si>
    <t>1.042</t>
  </si>
  <si>
    <t>109600.00000000001</t>
  </si>
  <si>
    <t>66040.0</t>
  </si>
  <si>
    <t>6604000000000.0</t>
  </si>
  <si>
    <t>1.012</t>
  </si>
  <si>
    <t>2655_2.txt</t>
  </si>
  <si>
    <t>C1=C(C=C(C(=C1O)O)O)C2=[O+]C3=CC(=CC(=C3C=C2O[C@H]4[C@@H]([C@H]([C@@H]([C@H](O4)CO)O)O)O)O)O</t>
  </si>
  <si>
    <t>45660.0</t>
  </si>
  <si>
    <t>4566000000000.0</t>
  </si>
  <si>
    <t>127099.99999999999</t>
  </si>
  <si>
    <t>54830.0</t>
  </si>
  <si>
    <t>5483000000000.0</t>
  </si>
  <si>
    <t>144300.0</t>
  </si>
  <si>
    <t>71080.0</t>
  </si>
  <si>
    <t>7108000000000.0</t>
  </si>
  <si>
    <t>1.114</t>
  </si>
  <si>
    <t>281700.0</t>
  </si>
  <si>
    <t>2657.txt</t>
  </si>
  <si>
    <t>CCN(CC)CCOC1=CC2=C(C=C1)C3=C(C2=O)C=C(C=C3)OCCN(CC)CC</t>
  </si>
  <si>
    <t>71900.0</t>
  </si>
  <si>
    <t>2069999999999.9998</t>
  </si>
  <si>
    <t>37500.0</t>
  </si>
  <si>
    <t>26585.txt</t>
  </si>
  <si>
    <t>C1=CC(=C(C=C1[N+](=O)[O-])Cl)NC(=O)C2=C(C=CC(=C2)Cl)O</t>
  </si>
  <si>
    <t>332000.0</t>
  </si>
  <si>
    <t>33200000000000.0</t>
  </si>
  <si>
    <t>162.0</t>
  </si>
  <si>
    <t>30500000000000.0</t>
  </si>
  <si>
    <t>185.0</t>
  </si>
  <si>
    <t>276000.0</t>
  </si>
  <si>
    <t>27599999999999.996</t>
  </si>
  <si>
    <t>262.0</t>
  </si>
  <si>
    <t>26586.txt</t>
  </si>
  <si>
    <t>C[N+](=C1C=CC2=NC3=C(C=C(C=C3)N)SC2=C1)C.[Cl-]</t>
  </si>
  <si>
    <t>575000.0</t>
  </si>
  <si>
    <t>2667.txt</t>
  </si>
  <si>
    <t>CCN1C=C(C(=O)C2=CC(=C(C=C21)N3CCN(CC3)C)F)C(=O)O</t>
  </si>
  <si>
    <t>2670.txt</t>
  </si>
  <si>
    <t>3170000000000.0</t>
  </si>
  <si>
    <t>2890000000000.0</t>
  </si>
  <si>
    <t>2340000000000.0</t>
  </si>
  <si>
    <t>26701.txt</t>
  </si>
  <si>
    <t>C1=CC=C2C(=C1)C=CC(=C2O)C=O</t>
  </si>
  <si>
    <t>2675.txt</t>
  </si>
  <si>
    <t>COC1=C(C=C(C2=C1OC(=CC2=O)C3=CC=CC=C3)O)O</t>
  </si>
  <si>
    <t>187200.0</t>
  </si>
  <si>
    <t>156100.0</t>
  </si>
  <si>
    <t>139200.0</t>
  </si>
  <si>
    <t>2677.txt</t>
  </si>
  <si>
    <t>87800.0</t>
  </si>
  <si>
    <t>61700.0</t>
  </si>
  <si>
    <t>50700.0</t>
  </si>
  <si>
    <t>2679.txt</t>
  </si>
  <si>
    <t>C(CN)CNCCSP(=O)(O)O</t>
  </si>
  <si>
    <t>96400.0</t>
  </si>
  <si>
    <t>16300.0</t>
  </si>
  <si>
    <t>2680.txt</t>
  </si>
  <si>
    <t>O.[H][C@@]12[C@@H]3C[C@@H]3[C@@]3(CCC(=O)O3)[C@@]1(C)CC[C@]1([H])[C@@]3(C)CCC(=O)C=C3[C@@H]3C[C@@H]3[C@@]21[H]</t>
  </si>
  <si>
    <t>53450.0</t>
  </si>
  <si>
    <t>5345000000000.0</t>
  </si>
  <si>
    <t>88859.99999999999</t>
  </si>
  <si>
    <t>37640.0</t>
  </si>
  <si>
    <t>3764000000000.0</t>
  </si>
  <si>
    <t>40199.99999999999</t>
  </si>
  <si>
    <t>31580.0</t>
  </si>
  <si>
    <t>3158000000000.0</t>
  </si>
  <si>
    <t>11180.000000000002</t>
  </si>
  <si>
    <t>2681.txt</t>
  </si>
  <si>
    <t>C1(=C(C(=C(C(=C1Br)Br)Br)Br)Br)OC2=C(C(=C(C(=C2Br)Br)Br)Br)Br</t>
  </si>
  <si>
    <t>2681_1.txt</t>
  </si>
  <si>
    <t>CC(C)(C1=CC(=C(C(=C1)Br)O)Br)C2=CC(=C(C(=C2)Br)O)Br</t>
  </si>
  <si>
    <t>2687.txt</t>
  </si>
  <si>
    <t>N[C@H]1[C@H](O)O[C@H](CO)C(O)[C@@H]1O</t>
  </si>
  <si>
    <t>2687_1.txt</t>
  </si>
  <si>
    <t>C([C@@H]1[C@H]([C@@H]([C@H]([C@@H](O1)O[C@@H]2[C@H](OC([C@@H]([C@H]2O)N)O)CO)N)O)O)O</t>
  </si>
  <si>
    <t>319200.0</t>
  </si>
  <si>
    <t>57000000000000.0</t>
  </si>
  <si>
    <t>2687_2.txt</t>
  </si>
  <si>
    <t>C(C1[C@H](C([C@@H]([C@@H](O1)O[C@@H]2C(O[C@H]([C@H](C2O)N)O[C@@H]3C(O[C@H]([C@H](C3O)N)O)CO)CO)N)O)O)O</t>
  </si>
  <si>
    <t>392000.0</t>
  </si>
  <si>
    <t>2688.txt</t>
  </si>
  <si>
    <t>C[C@@H]1[C@H]([C@H]([C@@H](O1)N2C=C(C(=O)NC2=O)F)O)O</t>
  </si>
  <si>
    <t>5180.0</t>
  </si>
  <si>
    <t>896000000000.0001</t>
  </si>
  <si>
    <t>0.916</t>
  </si>
  <si>
    <t>2290.0</t>
  </si>
  <si>
    <t>807000000000.0</t>
  </si>
  <si>
    <t>4250.0</t>
  </si>
  <si>
    <t>735000000000.0</t>
  </si>
  <si>
    <t>26911_1.txt</t>
  </si>
  <si>
    <t>CC1=CC2=CC3=C(C=C(C(=C3)C)N)N=C2C=C1N.Cl</t>
  </si>
  <si>
    <t>1880000.0</t>
  </si>
  <si>
    <t>1390000.0</t>
  </si>
  <si>
    <t>1020000.0</t>
  </si>
  <si>
    <t>790000.0</t>
  </si>
  <si>
    <t>26911_2.txt</t>
  </si>
  <si>
    <t>C1=CC(=CC2=NC3=C(C=CC(=C3)N)C=C21)N</t>
  </si>
  <si>
    <t>3290000.0</t>
  </si>
  <si>
    <t>2130000.0</t>
  </si>
  <si>
    <t>1530000.0</t>
  </si>
  <si>
    <t>2695.txt</t>
  </si>
  <si>
    <t>CC1=CC=C(C=C1)S(=O)(=O)NC(=O)NN2CC3CCCC3C2</t>
  </si>
  <si>
    <t>60800.0</t>
  </si>
  <si>
    <t>56699.99999999999</t>
  </si>
  <si>
    <t>171000.0</t>
  </si>
  <si>
    <t>79900.0</t>
  </si>
  <si>
    <t>209100.00000000003</t>
  </si>
  <si>
    <t>2695_1.txt</t>
  </si>
  <si>
    <t>CCOC1=C(C=CC(=C1)CC(=O)N[C@@H](CC(C)C)C2=CC=CC=C2N3CCCCC3)C(=O)O</t>
  </si>
  <si>
    <t>81800.0</t>
  </si>
  <si>
    <t>216500.0</t>
  </si>
  <si>
    <t>99700.0</t>
  </si>
  <si>
    <t>309700.0</t>
  </si>
  <si>
    <t>136200.0</t>
  </si>
  <si>
    <t>491800.0</t>
  </si>
  <si>
    <t>27.txt</t>
  </si>
  <si>
    <t>C1=CC(=C(C(=C1)O)O)O</t>
  </si>
  <si>
    <t>45890.00000000001</t>
  </si>
  <si>
    <t>4589000000000.0</t>
  </si>
  <si>
    <t>41540.0</t>
  </si>
  <si>
    <t>4154000000000.0</t>
  </si>
  <si>
    <t>29040.0</t>
  </si>
  <si>
    <t>2904000000000.0</t>
  </si>
  <si>
    <t>1.315</t>
  </si>
  <si>
    <t>27015_1.txt</t>
  </si>
  <si>
    <t>86000.0</t>
  </si>
  <si>
    <t>71000.0</t>
  </si>
  <si>
    <t>27015_2.txt</t>
  </si>
  <si>
    <t>70000.0</t>
  </si>
  <si>
    <t>2702.txt</t>
  </si>
  <si>
    <t>369000.0</t>
  </si>
  <si>
    <t>343000.0</t>
  </si>
  <si>
    <t>2702_1.txt</t>
  </si>
  <si>
    <t>563000.0</t>
  </si>
  <si>
    <t>411000.00000000006</t>
  </si>
  <si>
    <t>2702_2.txt</t>
  </si>
  <si>
    <t>465000.00000000006</t>
  </si>
  <si>
    <t>426000.0</t>
  </si>
  <si>
    <t>152000.0</t>
  </si>
  <si>
    <t>2702_3.txt</t>
  </si>
  <si>
    <t>60000.0</t>
  </si>
  <si>
    <t>2702_4.txt</t>
  </si>
  <si>
    <t>2721.txt</t>
  </si>
  <si>
    <t>88360.0</t>
  </si>
  <si>
    <t>8836000000000.0</t>
  </si>
  <si>
    <t>1.288</t>
  </si>
  <si>
    <t>98950.0</t>
  </si>
  <si>
    <t>78760.0</t>
  </si>
  <si>
    <t>7876000000000.0</t>
  </si>
  <si>
    <t>1.129</t>
  </si>
  <si>
    <t>85900.0</t>
  </si>
  <si>
    <t>2728.txt</t>
  </si>
  <si>
    <t>CC1=C(C)C2=C(C=C1)C(CN1C(=O)CC(C)(C)CC1=O)=CC(=O)O2</t>
  </si>
  <si>
    <t>87200.0</t>
  </si>
  <si>
    <t>17400000000000.0</t>
  </si>
  <si>
    <t>91300.00000000001</t>
  </si>
  <si>
    <t>0.73</t>
  </si>
  <si>
    <t>5130.0</t>
  </si>
  <si>
    <t>116600.0</t>
  </si>
  <si>
    <t>23300000000000.0</t>
  </si>
  <si>
    <t>7590.0</t>
  </si>
  <si>
    <t>2732.txt</t>
  </si>
  <si>
    <t>CC1=CC=C(C=C1)C2=CC(=NN2C3=CC=C(C=C3)S(=O)(=O)N)C(F)(F)F</t>
  </si>
  <si>
    <t>25200000000000.0</t>
  </si>
  <si>
    <t>70380.0</t>
  </si>
  <si>
    <t>59720.00000000001</t>
  </si>
  <si>
    <t>50220.0</t>
  </si>
  <si>
    <t>2732_1.txt</t>
  </si>
  <si>
    <t>CC1=C(C(=NO1)C2=CC=CC=C2)C3=CC=C(C=C3)S(=O)(=O)N</t>
  </si>
  <si>
    <t>83699.99999999999</t>
  </si>
  <si>
    <t>83699999999999.98</t>
  </si>
  <si>
    <t>73600000000000.0</t>
  </si>
  <si>
    <t>68400000000000.0</t>
  </si>
  <si>
    <t>12720.0</t>
  </si>
  <si>
    <t>2742.txt</t>
  </si>
  <si>
    <t>5</t>
  </si>
  <si>
    <t>2743.txt</t>
  </si>
  <si>
    <t>CC1(O[C@@H]2[C@@H](C3(CNC(=CC(=O)C4=CC=CC=C4)NC3)O[C@@H]2O1)OCC5=CC=CC=C5)C</t>
  </si>
  <si>
    <t>4620000000000.0</t>
  </si>
  <si>
    <t>35700.0</t>
  </si>
  <si>
    <t>275.txt</t>
  </si>
  <si>
    <t>NC1=NC(=O)N(C=C1)[C@H]1O[C@@H](CO)[C@H](O)[C@@H]1O</t>
  </si>
  <si>
    <t>396000000000.0</t>
  </si>
  <si>
    <t>0.7900</t>
  </si>
  <si>
    <t>306700000000.0</t>
  </si>
  <si>
    <t>0.8537</t>
  </si>
  <si>
    <t>292900000000.0</t>
  </si>
  <si>
    <t>0.9175</t>
  </si>
  <si>
    <t>275_1.txt</t>
  </si>
  <si>
    <t>NC1=NC(=O)N(C=C1)[C@@H]1O[C@@H](CO)[C@H](O)[C@H]1O</t>
  </si>
  <si>
    <t>0.6082</t>
  </si>
  <si>
    <t>370900000000.0</t>
  </si>
  <si>
    <t>0.7912</t>
  </si>
  <si>
    <t>337100000000.0</t>
  </si>
  <si>
    <t>0.9834</t>
  </si>
  <si>
    <t>2757.txt</t>
  </si>
  <si>
    <t>CCCCCCC(=O)CCCCCC/C=C/C[C@H]([C@@H]([C@@](CO)(C(=O)O)N)O)O</t>
  </si>
  <si>
    <t>0.1101</t>
  </si>
  <si>
    <t>930000.0000000001</t>
  </si>
  <si>
    <t>0.587</t>
  </si>
  <si>
    <t>0.1107</t>
  </si>
  <si>
    <t>0.460</t>
  </si>
  <si>
    <t>0.1821</t>
  </si>
  <si>
    <t>2769.txt</t>
  </si>
  <si>
    <t>OCCN1CCN(CCCN2C3=C(SC4=C2C=C(C=C4)C(F)(F)F)C=CC=C3)CC1</t>
  </si>
  <si>
    <t>3.5</t>
  </si>
  <si>
    <t>61900.00000000001</t>
  </si>
  <si>
    <t>2769_1.txt</t>
  </si>
  <si>
    <t>OCCN1CCN(CCCN2C3=C(SC4=C2C=C(Cl)C=C4)C=CC=C3)CC1</t>
  </si>
  <si>
    <t>2769_2.txt</t>
  </si>
  <si>
    <t>CN1CCN(CCCN2C3=C(SC4=C2C=C(C=C4)C(F)(F)F)C=CC=C3)CC1</t>
  </si>
  <si>
    <t>6.1</t>
  </si>
  <si>
    <t>48700.0</t>
  </si>
  <si>
    <t>2769_3.txt</t>
  </si>
  <si>
    <t>CN1CCN(CCCN2C3=C(SC4=C2C=C(Cl)C=C4)C=CC=C3)CC1</t>
  </si>
  <si>
    <t>6.7</t>
  </si>
  <si>
    <t>2769_4.txt</t>
  </si>
  <si>
    <t>CN1CCN(CCCN2C3=C(SC4=C2C=CC=C4)C=CC=C3)CC1</t>
  </si>
  <si>
    <t>7.2</t>
  </si>
  <si>
    <t>2769_5.txt</t>
  </si>
  <si>
    <t>CN(C)CCCN1C2=C(SC3=C1C=C(Cl)C=C3)C=CC=C2</t>
  </si>
  <si>
    <t>3.1</t>
  </si>
  <si>
    <t>2769_6.txt</t>
  </si>
  <si>
    <t>CN(C)CCCN1C2=C(SC3=C1C=CC=C3)C=CC=C2</t>
  </si>
  <si>
    <t>8.2</t>
  </si>
  <si>
    <t>2779.txt</t>
  </si>
  <si>
    <t>C1=CC(=CC=C1C2=C(C(=O)C3=C(C=C(C=C3O2)O)O)OC4=CC=C(C=C4)C5=CC(=O)C6=C(C=C(C=C6O5)O)O)O</t>
  </si>
  <si>
    <t>28060.0</t>
  </si>
  <si>
    <t>2806000000000.0</t>
  </si>
  <si>
    <t>330400.0</t>
  </si>
  <si>
    <t>26650.0</t>
  </si>
  <si>
    <t>2665000000000.0</t>
  </si>
  <si>
    <t>1.190</t>
  </si>
  <si>
    <t>319900.0</t>
  </si>
  <si>
    <t>1.224</t>
  </si>
  <si>
    <t>219200.00000000003</t>
  </si>
  <si>
    <t>19750.0</t>
  </si>
  <si>
    <t>1975000000000.0</t>
  </si>
  <si>
    <t>1.273</t>
  </si>
  <si>
    <t>181500.0</t>
  </si>
  <si>
    <t>2780.txt</t>
  </si>
  <si>
    <t>37100.0</t>
  </si>
  <si>
    <t>692000.0</t>
  </si>
  <si>
    <t>2786.txt</t>
  </si>
  <si>
    <t>C1CN(CCN1CCOCC(=O)O)[C@H](C2=CC=CC=C2)C3=CC=C(C=C3)Cl</t>
  </si>
  <si>
    <t>968.5</t>
  </si>
  <si>
    <t>676.0830</t>
  </si>
  <si>
    <t>865.7</t>
  </si>
  <si>
    <t>588.8437</t>
  </si>
  <si>
    <t>754.3</t>
  </si>
  <si>
    <t>489.7788</t>
  </si>
  <si>
    <t>27874_1.txt</t>
  </si>
  <si>
    <t>100200.0</t>
  </si>
  <si>
    <t>1.089</t>
  </si>
  <si>
    <t>109000.0</t>
  </si>
  <si>
    <t>27874_2.txt</t>
  </si>
  <si>
    <t>CN(C)CCCN1C2=CC=CC=C2SC3=C1C=C(C=C3)Cl.Cl</t>
  </si>
  <si>
    <t>50800.0</t>
  </si>
  <si>
    <t>63099.99999999999</t>
  </si>
  <si>
    <t>27874_3.txt</t>
  </si>
  <si>
    <t>CNCCCN1C2=CC=CC=C2CCC3=CC=CC=C31.Cl</t>
  </si>
  <si>
    <t>133800.0</t>
  </si>
  <si>
    <t>1.351</t>
  </si>
  <si>
    <t>2797.txt</t>
  </si>
  <si>
    <t>0.922</t>
  </si>
  <si>
    <t>27289.7778</t>
  </si>
  <si>
    <t>2797_1.txt</t>
  </si>
  <si>
    <t>0.791</t>
  </si>
  <si>
    <t>22779.7133</t>
  </si>
  <si>
    <t>2797_2.txt</t>
  </si>
  <si>
    <t>C[C@H]1[C@@H]([C@H]([C@H]([C@@H](O1)OC[C@@H]2[C@H]([C@@H]([C@H]([C@@H](O2)OC3=CC(=C4C(=O)C[C@H](OC4=C3)C5=CC=C(C=C5)O)O)O)O)O)O)O)O</t>
  </si>
  <si>
    <t>69900.0</t>
  </si>
  <si>
    <t>0.967</t>
  </si>
  <si>
    <t>46773.5141</t>
  </si>
  <si>
    <t>2797_3.txt</t>
  </si>
  <si>
    <t>COC1=C(C=C(C=C1)C2=CC(=O)C3=C(O2)C(=C(C(=C3OC)OC)OC)OC)OC</t>
  </si>
  <si>
    <t>3655947.916</t>
  </si>
  <si>
    <t>2797_4.txt</t>
  </si>
  <si>
    <t>COC1=CC=C(C=C1)C2=CC(=O)C3=C(O2)C(=C(C(=C3OC)OC)OC)OC</t>
  </si>
  <si>
    <t>0.913</t>
  </si>
  <si>
    <t>35237.0871</t>
  </si>
  <si>
    <t>2797_5.txt</t>
  </si>
  <si>
    <t>1.527</t>
  </si>
  <si>
    <t>319889511</t>
  </si>
  <si>
    <t>2797_6.txt</t>
  </si>
  <si>
    <t>1.509</t>
  </si>
  <si>
    <t>441570447.4</t>
  </si>
  <si>
    <t>2797_7.txt</t>
  </si>
  <si>
    <t>691830.9709</t>
  </si>
  <si>
    <t>2797_8.txt</t>
  </si>
  <si>
    <t>1.380</t>
  </si>
  <si>
    <t>68865229.63</t>
  </si>
  <si>
    <t>2799.txt</t>
  </si>
  <si>
    <t>C1=CC(=CC=C1C=O)O[C@H]2[C@@H]([C@@H]([C@@H]([C@H](O2)CO)O)O)O</t>
  </si>
  <si>
    <t>28.txt</t>
  </si>
  <si>
    <t>10900.0</t>
  </si>
  <si>
    <t>1090000000000.0001</t>
  </si>
  <si>
    <t>0.8604</t>
  </si>
  <si>
    <t>9190.0</t>
  </si>
  <si>
    <t>919000000000.0</t>
  </si>
  <si>
    <t>0.8533</t>
  </si>
  <si>
    <t>7920.0</t>
  </si>
  <si>
    <t>792000000000.0</t>
  </si>
  <si>
    <t>0.8632</t>
  </si>
  <si>
    <t>281.txt</t>
  </si>
  <si>
    <t>O=C(O)C=Cc1cccc(O)c1</t>
  </si>
  <si>
    <t>13489.62883</t>
  </si>
  <si>
    <t>281_1.txt</t>
  </si>
  <si>
    <t>CC(=O)c1ccc(O)cc1O</t>
  </si>
  <si>
    <t>24547.08916</t>
  </si>
  <si>
    <t>281_2.txt</t>
  </si>
  <si>
    <t>Oc1cccc(O)c1O</t>
  </si>
  <si>
    <t>43651.58322</t>
  </si>
  <si>
    <t>281_3.txt</t>
  </si>
  <si>
    <t>CC(C(=O)c1ccc(O)cc1O)c2ccc(O)cc2</t>
  </si>
  <si>
    <t>97723.7221</t>
  </si>
  <si>
    <t>2811.txt</t>
  </si>
  <si>
    <t>62000000000.0</t>
  </si>
  <si>
    <t>2140.0</t>
  </si>
  <si>
    <t>2813.txt</t>
  </si>
  <si>
    <t>CC(=CCC[C@@]1(C=CC2=C(C3=C(C(=C2O1)CC=C(C)C)O[C@@]45[C@H]6C[C@@H](C=C4C3=O)C(=O)[C@@]5(OC6(C)C)C/C=C(/C)\C(=O)O)O)C)C</t>
  </si>
  <si>
    <t>461000.00000000006</t>
  </si>
  <si>
    <t>83000000000000.0</t>
  </si>
  <si>
    <t>780000.0</t>
  </si>
  <si>
    <t>651000.0</t>
  </si>
  <si>
    <t>117300000000000.0</t>
  </si>
  <si>
    <t>996000.0000000001</t>
  </si>
  <si>
    <t>179500000000000.0</t>
  </si>
  <si>
    <t>202000.0</t>
  </si>
  <si>
    <t>2815.txt</t>
  </si>
  <si>
    <t>2815_1.txt</t>
  </si>
  <si>
    <t>2815_2.txt</t>
  </si>
  <si>
    <t>C=CC(=O)N</t>
  </si>
  <si>
    <t>440</t>
  </si>
  <si>
    <t>2815_3.txt</t>
  </si>
  <si>
    <t>56.6</t>
  </si>
  <si>
    <t>2827.txt</t>
  </si>
  <si>
    <t>77500.0</t>
  </si>
  <si>
    <t>2832.txt</t>
  </si>
  <si>
    <t>CCC(CC)NC1=C(C=C(C(=C1[N+](=O)[O-])C)C)[N+](=O)[O-]</t>
  </si>
  <si>
    <t>235000.0</t>
  </si>
  <si>
    <t>32799999999999.996</t>
  </si>
  <si>
    <t>209000.0</t>
  </si>
  <si>
    <t>2833.txt</t>
  </si>
  <si>
    <t>CC(C1=CC2=C(C=C1)C3=C(N2)C=CC(=C3)Cl)C(=O)O</t>
  </si>
  <si>
    <t>5100000.0</t>
  </si>
  <si>
    <t>2833_1.txt</t>
  </si>
  <si>
    <t>C[C@@H](C1=CC2=C(C=C1)C3=C(N2)C=CC(=C3)Cl)C(=O)O</t>
  </si>
  <si>
    <t>5300000.0</t>
  </si>
  <si>
    <t>2833_2.txt</t>
  </si>
  <si>
    <t>C[C@H](C1=CC2=C(C=C1)C3=C(N2)C=CC(=C3)Cl)C(=O)O</t>
  </si>
  <si>
    <t>4700000.0</t>
  </si>
  <si>
    <t>2833_3.txt</t>
  </si>
  <si>
    <t>CC(C1=CC2=C(C=C1)C3=C(N2)C=CC(=C3)Cl)C(=O)OC</t>
  </si>
  <si>
    <t>2834.txt</t>
  </si>
  <si>
    <t>C1=CC=C2C(=C1)C(=O)C3=C(C2=O)C(=C(C(=C3N)O)S(=O)(=O)[O-])O</t>
  </si>
  <si>
    <t>59805.0</t>
  </si>
  <si>
    <t>5980500000000.0</t>
  </si>
  <si>
    <t>642010.0</t>
  </si>
  <si>
    <t>59440.0</t>
  </si>
  <si>
    <t>5944000000000.0</t>
  </si>
  <si>
    <t>736510.0</t>
  </si>
  <si>
    <t>51567.99999999999</t>
  </si>
  <si>
    <t>5156800000000.0</t>
  </si>
  <si>
    <t>1.93</t>
  </si>
  <si>
    <t>814610.0</t>
  </si>
  <si>
    <t>2835.txt</t>
  </si>
  <si>
    <t>[H][C@@]12C[C@H](O)C(=O)C(C)(C)C1=CC[C@@]1([H])[C@]3(C)C[C@@H](O)C([C@@](C)(O)C(=C)\C=C\C(C)(C)OC(C)=O)[C@@]3(C)CC(=O)[C@@]21C</t>
  </si>
  <si>
    <t>2460000.0</t>
  </si>
  <si>
    <t>2330000.0</t>
  </si>
  <si>
    <t>2835_1.txt</t>
  </si>
  <si>
    <t>[H][C@@]12C[C@H](O)C(=O)C(C)(C)C1=CC[C@@]1([H])[C@]3(C)C[C@@H](O)C([C@@](C)(O)C(=C)\C=C\C(C)(C)O)[C@@]3(C)CC(=O)[C@@]21C</t>
  </si>
  <si>
    <t>1310000.0</t>
  </si>
  <si>
    <t>960000.0</t>
  </si>
  <si>
    <t>2835_2.txt</t>
  </si>
  <si>
    <t>[H][C@@]12CC=C3[C@@]([H])(C=C(O)C(=O)C3(C)C)[C@]1(C)C(=O)C[C@]1(C)C([C@H](O)C[C@@]21C)[C@@](C)(O)C(=C)\C=C\C(C)(C)OC(C)=O</t>
  </si>
  <si>
    <t>2180000.0</t>
  </si>
  <si>
    <t>2000000.0</t>
  </si>
  <si>
    <t>1.55</t>
  </si>
  <si>
    <t>1730000.0</t>
  </si>
  <si>
    <t>1.45</t>
  </si>
  <si>
    <t>1540000.0</t>
  </si>
  <si>
    <t>2840.txt</t>
  </si>
  <si>
    <t>C1=CC(=C(C=C1Cl)O)OC2=C(C=C(C=C2)Cl)Cl</t>
  </si>
  <si>
    <t>32700000000000.0</t>
  </si>
  <si>
    <t>283000.0</t>
  </si>
  <si>
    <t>28300000000000.0</t>
  </si>
  <si>
    <t>87500.0</t>
  </si>
  <si>
    <t>25800000000000.0</t>
  </si>
  <si>
    <t>213000.0</t>
  </si>
  <si>
    <t>21300000000000.0</t>
  </si>
  <si>
    <t>2841.txt</t>
  </si>
  <si>
    <t>CCN1C=C(C(=O)C2=C1N=C(C=C2)C)C(=O)O</t>
  </si>
  <si>
    <t>71200.0</t>
  </si>
  <si>
    <t>11200000000000.0</t>
  </si>
  <si>
    <t>2848.txt</t>
  </si>
  <si>
    <t>C1=CC(=CC=C1C2=COC3=C(C2=O)C=CC(=C3)O)O</t>
  </si>
  <si>
    <t>2854.txt</t>
  </si>
  <si>
    <t>COC1=C(C=CC(=C1)C=O)O</t>
  </si>
  <si>
    <t>2857.txt</t>
  </si>
  <si>
    <t>COC1=C(C=C(C=C1)[C@H]2[C@H]3CO[C@@H]([C@H]3CO2)C4=CC(=C(C=C4)O)OC)OC</t>
  </si>
  <si>
    <t>615000.0</t>
  </si>
  <si>
    <t>61500000000000.0</t>
  </si>
  <si>
    <t>161000.0</t>
  </si>
  <si>
    <t>122000.0</t>
  </si>
  <si>
    <t>12200000000000.0</t>
  </si>
  <si>
    <t>147000.0</t>
  </si>
  <si>
    <t>2867.txt</t>
  </si>
  <si>
    <t>C1=CC=C(C(=C1)C2=C3C=C(C(=O)C(=C3OC4=C(C(=C(C=C24)[N+](=O)[O-])[O-])Br)Br)[N+](=O)[O-])C(=O)[O-]</t>
  </si>
  <si>
    <t>336000.0</t>
  </si>
  <si>
    <t>314000.0</t>
  </si>
  <si>
    <t>296000.0</t>
  </si>
  <si>
    <t>2872.txt</t>
  </si>
  <si>
    <t>CCC1=C(C2=CC3=C(C(=C(N3)C=C4[C@H]([C@@H](C(=N4)C(=C5C(=C(C(=N5)C=C1N2)C)C(=O)O)C(=O)O)CCC(=O)O)C)C)C=C)C</t>
  </si>
  <si>
    <t>1.4</t>
  </si>
  <si>
    <t>21000000.0</t>
  </si>
  <si>
    <t>2872_1.txt</t>
  </si>
  <si>
    <t>CCC1=C(C2=NC1=CC3=C(C4=C(N3)C(=C5[C@H]([C@@H](C(=CC6=NC(=C2)C(=C6C)C=C)N5)C)CCC(=O)O)C(=O)OC4=O)C)C</t>
  </si>
  <si>
    <t>37000000.0</t>
  </si>
  <si>
    <t>2873.txt</t>
  </si>
  <si>
    <t>CCOC(=O)C1=C(C)NC(=O)NC1C1=CC=CC=C1</t>
  </si>
  <si>
    <t>2450000000000.0</t>
  </si>
  <si>
    <t>2877.txt</t>
  </si>
  <si>
    <t>CN1CC[C@@]23C=C[C@@H](C[C@@H]2OC4=C(C=CC(=C34)C1)OC)O</t>
  </si>
  <si>
    <t>43900.0</t>
  </si>
  <si>
    <t>288.txt</t>
  </si>
  <si>
    <t>114000.0</t>
  </si>
  <si>
    <t>11400000000000.0</t>
  </si>
  <si>
    <t>91100.0</t>
  </si>
  <si>
    <t>9110000000000.0</t>
  </si>
  <si>
    <t>6870000000000.0</t>
  </si>
  <si>
    <t>1.40</t>
  </si>
  <si>
    <t>2881.txt</t>
  </si>
  <si>
    <t>CN(C)C1=CC=C(C=C1)C2=C(N=C(N2)C3=CC=C(C=C3)C(=O)OC)C4=CC=CC=C4</t>
  </si>
  <si>
    <t>3650000.0</t>
  </si>
  <si>
    <t>2885.txt</t>
  </si>
  <si>
    <t>C[C@]12CC[C@](C[C@H]1C3=CC(=O)[C@@H]4[C@]5(CC[C@@H](C([C@@H]5CC[C@]4([C@@]3(CC2)C)C)(C)C)O)C)(C)C(=O)O</t>
  </si>
  <si>
    <t>1509000.0</t>
  </si>
  <si>
    <t>2890.txt</t>
  </si>
  <si>
    <t>C1=CC(=CC=C1[C@H]([C@@H](CO)NC(=O)C(Cl)Cl)O)[N+](=O)[O-]</t>
  </si>
  <si>
    <t>13380.0</t>
  </si>
  <si>
    <t>1338000000000.0</t>
  </si>
  <si>
    <t>60540.0</t>
  </si>
  <si>
    <t>11480.0</t>
  </si>
  <si>
    <t>1148000000000.0</t>
  </si>
  <si>
    <t>45690.0</t>
  </si>
  <si>
    <t>9030.0</t>
  </si>
  <si>
    <t>903000000000.0</t>
  </si>
  <si>
    <t>31960.0</t>
  </si>
  <si>
    <t>2892.txt</t>
  </si>
  <si>
    <t>C1=C2C(=C3C=C(C(=O)C(=C3OC2=C(C(=C1I)[O-])I)I)I)C4=C(C(=C(C(=C4Cl)Cl)Cl)Cl)C(=O)[O-]</t>
  </si>
  <si>
    <t>2892_1.txt</t>
  </si>
  <si>
    <t>2893.txt</t>
  </si>
  <si>
    <t>S1C=CC2=C1C1=NC3=C(C=CC=C3)N1C1=CC=CC=C21</t>
  </si>
  <si>
    <t>517000.0</t>
  </si>
  <si>
    <t>51700000000000.0</t>
  </si>
  <si>
    <t>838000.0000000001</t>
  </si>
  <si>
    <t>401000.0</t>
  </si>
  <si>
    <t>40100000000000.0</t>
  </si>
  <si>
    <t>710900.0</t>
  </si>
  <si>
    <t>297000.0</t>
  </si>
  <si>
    <t>29700000000000.004</t>
  </si>
  <si>
    <t>478200.0</t>
  </si>
  <si>
    <t>224000.00000000003</t>
  </si>
  <si>
    <t>22400000000000.004</t>
  </si>
  <si>
    <t>313000.0</t>
  </si>
  <si>
    <t>2893_1.txt</t>
  </si>
  <si>
    <t>O1C=CC2=C1C1=NC3=C(C=CC=C3)N1C1=CC=CC=C21</t>
  </si>
  <si>
    <t>359000.0</t>
  </si>
  <si>
    <t>35900000000000.0</t>
  </si>
  <si>
    <t>433900.00000000006</t>
  </si>
  <si>
    <t>367100.0</t>
  </si>
  <si>
    <t>222000.00000000003</t>
  </si>
  <si>
    <t>22200000000000.004</t>
  </si>
  <si>
    <t>286100.0</t>
  </si>
  <si>
    <t>262800.0</t>
  </si>
  <si>
    <t>2893_2.txt</t>
  </si>
  <si>
    <t>CC1=C(C)C=C2C3=C(OC=C3)C3=NC4=C(C=CC=C4)N3C2=C1</t>
  </si>
  <si>
    <t>162700.0</t>
  </si>
  <si>
    <t>173300.0</t>
  </si>
  <si>
    <t>14000.000000000002</t>
  </si>
  <si>
    <t>1400000000000.0002</t>
  </si>
  <si>
    <t>193600.0</t>
  </si>
  <si>
    <t>1700000000000.0002</t>
  </si>
  <si>
    <t>224700.0</t>
  </si>
  <si>
    <t>28960_1.txt</t>
  </si>
  <si>
    <t>CC1=CC2=C(C(=C1)O)C(=O)C3=C(C2=O)C=C(C=C3O)O</t>
  </si>
  <si>
    <t>294000.0</t>
  </si>
  <si>
    <t>28960_2.txt</t>
  </si>
  <si>
    <t>C1=CC2=C(C(=C1)O)C(=O)C3=C(C2=O)C=C(C=C3O)C(=O)O</t>
  </si>
  <si>
    <t>204999.99999999997</t>
  </si>
  <si>
    <t>28960_3.txt</t>
  </si>
  <si>
    <t>C1=CC2=C(C(=C1)O)C(=O)C3=C(C2=O)C=C(C=C3O)CO</t>
  </si>
  <si>
    <t>28960_4.txt</t>
  </si>
  <si>
    <t>C1=CC2=C(C(=C1)O)C(=O)C3=C([C@H]2[C@H]4[C@@H]([C@H]([C@@H]([C@H](O4)CO)O)O)O)C=C(C=C3O)CO</t>
  </si>
  <si>
    <t>2901.txt</t>
  </si>
  <si>
    <t>CN(C)CCCN1C2=CC=CC=C2SC3=C1C=C(C=C3)Cl</t>
  </si>
  <si>
    <t>16640.0</t>
  </si>
  <si>
    <t>1664000000000.0</t>
  </si>
  <si>
    <t>0.87844</t>
  </si>
  <si>
    <t>22576</t>
  </si>
  <si>
    <t>22210.0</t>
  </si>
  <si>
    <t>2221000000000.0</t>
  </si>
  <si>
    <t>0.88325</t>
  </si>
  <si>
    <t>22269</t>
  </si>
  <si>
    <t>20120.0</t>
  </si>
  <si>
    <t>2012000000000.0</t>
  </si>
  <si>
    <t>0.88726</t>
  </si>
  <si>
    <t>21963</t>
  </si>
  <si>
    <t>2901_1.txt</t>
  </si>
  <si>
    <t>CC(CN1C2=CC=CC=C2SC3=CC=CC=C31)N(C)C</t>
  </si>
  <si>
    <t>21620.0</t>
  </si>
  <si>
    <t>2162000000000.0</t>
  </si>
  <si>
    <t>1.10649</t>
  </si>
  <si>
    <t>4161.5</t>
  </si>
  <si>
    <t>20710.0</t>
  </si>
  <si>
    <t>2071000000000.0002</t>
  </si>
  <si>
    <t>1.10144</t>
  </si>
  <si>
    <t>4089.0</t>
  </si>
  <si>
    <t>19810.0</t>
  </si>
  <si>
    <t>1981000000000.0</t>
  </si>
  <si>
    <t>1.09656</t>
  </si>
  <si>
    <t>4029.6</t>
  </si>
  <si>
    <t>2901_2.txt</t>
  </si>
  <si>
    <t>C1CN(CCN1CCCN2C3=CC=CC=C3SC4=C2C=C(C=C4)Cl)CCO</t>
  </si>
  <si>
    <t>23769.999999999996</t>
  </si>
  <si>
    <t>2377000000000.0</t>
  </si>
  <si>
    <t>1.01599</t>
  </si>
  <si>
    <t>13414</t>
  </si>
  <si>
    <t>23080.0</t>
  </si>
  <si>
    <t>2308000000000.0</t>
  </si>
  <si>
    <t>1.01977</t>
  </si>
  <si>
    <t>12662</t>
  </si>
  <si>
    <t>22390.0</t>
  </si>
  <si>
    <t>2239000000000.0</t>
  </si>
  <si>
    <t>1.02384</t>
  </si>
  <si>
    <t>11911</t>
  </si>
  <si>
    <t>2901_3.txt</t>
  </si>
  <si>
    <t>C1=CC=C2C(=C1)NC3=CC=CC=C3S2</t>
  </si>
  <si>
    <t>99440.00000000001</t>
  </si>
  <si>
    <t>9944000000000.0</t>
  </si>
  <si>
    <t>1.13831</t>
  </si>
  <si>
    <t>87040.0</t>
  </si>
  <si>
    <t>8704000000000.001</t>
  </si>
  <si>
    <t>1.05479</t>
  </si>
  <si>
    <t>74640.0</t>
  </si>
  <si>
    <t>7464000000000.0</t>
  </si>
  <si>
    <t>0.93875</t>
  </si>
  <si>
    <t>2915.txt</t>
  </si>
  <si>
    <t>20200000000000.0</t>
  </si>
  <si>
    <t>106000.0</t>
  </si>
  <si>
    <t>16299999999999.998</t>
  </si>
  <si>
    <t>102000.0</t>
  </si>
  <si>
    <t>2918.txt</t>
  </si>
  <si>
    <t>OC(=O)C1=CC2=C(OC3=CC=CC=C3S2)C=C1</t>
  </si>
  <si>
    <t>2933.txt</t>
  </si>
  <si>
    <t>150200.0</t>
  </si>
  <si>
    <t>1.038</t>
  </si>
  <si>
    <t>139500.0</t>
  </si>
  <si>
    <t>1.005</t>
  </si>
  <si>
    <t>118900.0</t>
  </si>
  <si>
    <t>2934.txt</t>
  </si>
  <si>
    <t>CC1=NC=CC2=C1NC3=CC=CC=C23</t>
  </si>
  <si>
    <t>2934_1.txt</t>
  </si>
  <si>
    <t>C1=CC=C2C(=C1)C3=C(N2)C=NC=C3</t>
  </si>
  <si>
    <t>2941.txt</t>
  </si>
  <si>
    <t>COC1=CC(=CC(=C1C(=O)/C=C/C2=CC=CC=C2)O)O</t>
  </si>
  <si>
    <t>36360.0</t>
  </si>
  <si>
    <t>34850.0</t>
  </si>
  <si>
    <t>32070.0</t>
  </si>
  <si>
    <t>31450.0</t>
  </si>
  <si>
    <t>2942.txt</t>
  </si>
  <si>
    <t>C[C@@H]1CC[C@H]2C[C@@H](/C(=C/C=C/C=C/[C@H](C[C@H](C(=O)[C@@H]([C@@H](/C(=C/[C@H](C(=O)C[C@H](OC(=O)[C@@H]3CCCCN3C(=O)C(=O)[C@@]1(O2)O)[C@H](C)C[C@@H]4CC[C@H]([C@@H](C4)OC)O)C)/C)O)OC)C)C)/C)OC</t>
  </si>
  <si>
    <t>39900.0</t>
  </si>
  <si>
    <t>2943.txt</t>
  </si>
  <si>
    <t>CCC1=C2CN3C(=CC4=C(C3=O)COC(=O)[C@@]4(CC)O)C2=NC5=C1C=C(C=C5)OC(=O)N6CCC(CC6)N7CCCCC7</t>
  </si>
  <si>
    <t>8750000000000.0</t>
  </si>
  <si>
    <t>44700.0</t>
  </si>
  <si>
    <t>8310000000000.001</t>
  </si>
  <si>
    <t>7280000000000.0</t>
  </si>
  <si>
    <t>2945.txt</t>
  </si>
  <si>
    <t>295.txt</t>
  </si>
  <si>
    <t>C1=CC=C(C=C1)N=NC2=C(C=CC3=CC(=CC(=C32)S(=O)(=O)[O-])S(=O)(=O)[O-])O</t>
  </si>
  <si>
    <t>2950.txt</t>
  </si>
  <si>
    <t>C1=CC(=C(C2=C1C=CC(=O)O2)O)O</t>
  </si>
  <si>
    <t>86426.0</t>
  </si>
  <si>
    <t>77929.0</t>
  </si>
  <si>
    <t>68991.0</t>
  </si>
  <si>
    <t>2951.txt</t>
  </si>
  <si>
    <t>CC1=C(C(=O)N(N1C)C2=CC=CC=C2)N</t>
  </si>
  <si>
    <t>40736.0</t>
  </si>
  <si>
    <t>319590.0</t>
  </si>
  <si>
    <t>47323.00000000001</t>
  </si>
  <si>
    <t>198960.0</t>
  </si>
  <si>
    <t>57762.0</t>
  </si>
  <si>
    <t>99080.0</t>
  </si>
  <si>
    <t>2952.txt</t>
  </si>
  <si>
    <t>C1=CC=C(C=C1)[Sn](C2=CC=CC=C2)C3=CC=CC=C3</t>
  </si>
  <si>
    <t>420000000000.0</t>
  </si>
  <si>
    <t>2510.0</t>
  </si>
  <si>
    <t>2954.txt</t>
  </si>
  <si>
    <t>C1=CC2=C3C(=C1)C=CC4=C(C=CC(=C43)C=C2)S(=O)(=O)[O-]</t>
  </si>
  <si>
    <t>6500000.0</t>
  </si>
  <si>
    <t>2957.txt</t>
  </si>
  <si>
    <t>C(C(=O)O)NCP(=O)(O)O</t>
  </si>
  <si>
    <t>2230.0</t>
  </si>
  <si>
    <t>1810.0</t>
  </si>
  <si>
    <t>1420.0</t>
  </si>
  <si>
    <t>2964.txt</t>
  </si>
  <si>
    <t>C1=CC(=CC=C1C2=CC(=O)C3=C(O2)C=C(C(=C3O)[C@H]4[C@@H]([C@H]([C@@H]([C@H](O4)CO)O)O)O)O)O</t>
  </si>
  <si>
    <t>72000000000000.0</t>
  </si>
  <si>
    <t>59100.0</t>
  </si>
  <si>
    <t>59100000000000.0</t>
  </si>
  <si>
    <t>46700.0</t>
  </si>
  <si>
    <t>46700000000000.0</t>
  </si>
  <si>
    <t>29677.txt</t>
  </si>
  <si>
    <t>C1=CC=C(C=C1)COC(=O)C2=CC=CC=C2C(=O)O</t>
  </si>
  <si>
    <t>102600.0</t>
  </si>
  <si>
    <t>76600.0</t>
  </si>
  <si>
    <t>86700.0</t>
  </si>
  <si>
    <t>69600.0</t>
  </si>
  <si>
    <t>67800.0</t>
  </si>
  <si>
    <t>10800000000000.0</t>
  </si>
  <si>
    <t>2971.txt</t>
  </si>
  <si>
    <t>[O-][N+](=O)C1=C(C=C(Cl)C=C1)C(=O)NC1=CC=C(C=C1)C1=NNC(=O)CC1</t>
  </si>
  <si>
    <t>84070.0</t>
  </si>
  <si>
    <t>8407000000000.0</t>
  </si>
  <si>
    <t>83460.0</t>
  </si>
  <si>
    <t>8346000000000.0</t>
  </si>
  <si>
    <t>2973.txt</t>
  </si>
  <si>
    <t>CCC1=CC(=C(C=C1)O)OC</t>
  </si>
  <si>
    <t>37400.0</t>
  </si>
  <si>
    <t>29748.txt</t>
  </si>
  <si>
    <t>CC1=C(N=C(C(=N1)C)C)C</t>
  </si>
  <si>
    <t>23310.0</t>
  </si>
  <si>
    <t>33020.0</t>
  </si>
  <si>
    <t>62040.0</t>
  </si>
  <si>
    <t>2987.txt</t>
  </si>
  <si>
    <t>14100.0</t>
  </si>
  <si>
    <t>2820000000000.0</t>
  </si>
  <si>
    <t>2720000000000.0</t>
  </si>
  <si>
    <t>0.45</t>
  </si>
  <si>
    <t>2460000000000.0</t>
  </si>
  <si>
    <t>2987_1.txt</t>
  </si>
  <si>
    <t>2990.txt</t>
  </si>
  <si>
    <t>CC[C@@]1(C[C@@H]2C[C@@](C3=C(CCN(C2)C1)C4=CC=CC=C4N3)(C5=C(C=C6C(=C5)[C@]78CCN9[C@H]7[C@@](C=CC9)([C@H]([C@@]([C@@H]8N6C=O)(C(=O)OC)O)OC(=O)C)CC)OC)C(=O)OC)O</t>
  </si>
  <si>
    <t>3700000000000.0</t>
  </si>
  <si>
    <t>2993.txt</t>
  </si>
  <si>
    <t>C1=CC=C2C(=C1)C=NN=C2NN</t>
  </si>
  <si>
    <t>18520.0</t>
  </si>
  <si>
    <t>1852000000000.0</t>
  </si>
  <si>
    <t>0.933</t>
  </si>
  <si>
    <t>16580.0</t>
  </si>
  <si>
    <t>1658000000000.0</t>
  </si>
  <si>
    <t>5120.0</t>
  </si>
  <si>
    <t>13230.0</t>
  </si>
  <si>
    <t>1323000000000.0</t>
  </si>
  <si>
    <t>3.txt</t>
  </si>
  <si>
    <t>Cc2ccc(C(=O)C(C)CN1CCCCC1)cc2</t>
  </si>
  <si>
    <t>6900000000000.0</t>
  </si>
  <si>
    <t>3001.txt</t>
  </si>
  <si>
    <t>5220</t>
  </si>
  <si>
    <t>522000000000.0</t>
  </si>
  <si>
    <t>759</t>
  </si>
  <si>
    <t>3880</t>
  </si>
  <si>
    <t>388000000000.0</t>
  </si>
  <si>
    <t>605</t>
  </si>
  <si>
    <t>2160</t>
  </si>
  <si>
    <t>216000000000.0</t>
  </si>
  <si>
    <t>321</t>
  </si>
  <si>
    <t>3002.txt</t>
  </si>
  <si>
    <t>6950000000000.0</t>
  </si>
  <si>
    <t>46100.0</t>
  </si>
  <si>
    <t>5050000000000.0</t>
  </si>
  <si>
    <t>66800.0</t>
  </si>
  <si>
    <t>4420000000000.0</t>
  </si>
  <si>
    <t>91199.99999999999</t>
  </si>
  <si>
    <t>3014.txt</t>
  </si>
  <si>
    <t>CC(C)(C)C(=O)C(N1C=NC=N1)OC2=CC=C(C=C2)Cl</t>
  </si>
  <si>
    <t>3920.0</t>
  </si>
  <si>
    <t>392000000000.0</t>
  </si>
  <si>
    <t>1.033</t>
  </si>
  <si>
    <t>3990.0</t>
  </si>
  <si>
    <t>2760.0</t>
  </si>
  <si>
    <t>276000000000.0</t>
  </si>
  <si>
    <t>1.0093</t>
  </si>
  <si>
    <t>2850.0</t>
  </si>
  <si>
    <t>1940.0</t>
  </si>
  <si>
    <t>194000000000.0</t>
  </si>
  <si>
    <t>3014_1.txt</t>
  </si>
  <si>
    <t>C=CCOC(CN1C=CN=C1)C2=C(C=C(C=C2)Cl)Cl</t>
  </si>
  <si>
    <t>8840.0</t>
  </si>
  <si>
    <t>884000000000.0</t>
  </si>
  <si>
    <t>0.9989</t>
  </si>
  <si>
    <t>706000000000.0</t>
  </si>
  <si>
    <t>0.9991</t>
  </si>
  <si>
    <t>6990.0</t>
  </si>
  <si>
    <t>5580.0</t>
  </si>
  <si>
    <t>558000000000.0</t>
  </si>
  <si>
    <t>1.0146</t>
  </si>
  <si>
    <t>5980.0</t>
  </si>
  <si>
    <t>3014_2.txt</t>
  </si>
  <si>
    <t>CCCCC(CN1C=NC=N1)(C#N)C2=CC=C(C=C2)Cl</t>
  </si>
  <si>
    <t>8690.0</t>
  </si>
  <si>
    <t>869000000000.0</t>
  </si>
  <si>
    <t>1.0009</t>
  </si>
  <si>
    <t>8510.0</t>
  </si>
  <si>
    <t>7520.0</t>
  </si>
  <si>
    <t>752000000000.0</t>
  </si>
  <si>
    <t>1.0051</t>
  </si>
  <si>
    <t>7760.0</t>
  </si>
  <si>
    <t>6850.0</t>
  </si>
  <si>
    <t>685000000000.0</t>
  </si>
  <si>
    <t>6920.0</t>
  </si>
  <si>
    <t>3014_3.txt</t>
  </si>
  <si>
    <t>CCCC(CN1C=NC=N1)C2=C(C=C(C=C2)Cl)Cl</t>
  </si>
  <si>
    <t>1.0083</t>
  </si>
  <si>
    <t>8830.0</t>
  </si>
  <si>
    <t>7490.0</t>
  </si>
  <si>
    <t>749000000000.0</t>
  </si>
  <si>
    <t>0.9987</t>
  </si>
  <si>
    <t>7980.0</t>
  </si>
  <si>
    <t>6390.0</t>
  </si>
  <si>
    <t>639000000000.0</t>
  </si>
  <si>
    <t>1.0032</t>
  </si>
  <si>
    <t>302.txt</t>
  </si>
  <si>
    <t>[N+](=O)([O-])/C=C/C1=CC2=C(OCO2)C=C1</t>
  </si>
  <si>
    <t>3026.txt</t>
  </si>
  <si>
    <t>OC1=CC=C2C=CC=CC2=C1\C=N\C1=CC2=C(NC(=S)N2)C=C1</t>
  </si>
  <si>
    <t>2109999999999.9998</t>
  </si>
  <si>
    <t>0.69</t>
  </si>
  <si>
    <t>3028.txt</t>
  </si>
  <si>
    <t>CCOC(=O)C1=C(N(C)N=C1)S(=O)(=O)NC(=O)NC1=NC(OC)=CC(OC)=N1</t>
  </si>
  <si>
    <t>286000.0</t>
  </si>
  <si>
    <t>28600000000000.0</t>
  </si>
  <si>
    <t>44260.0</t>
  </si>
  <si>
    <t>269300.0</t>
  </si>
  <si>
    <t>26930000000000.0</t>
  </si>
  <si>
    <t>33280.0</t>
  </si>
  <si>
    <t>254199.99999999997</t>
  </si>
  <si>
    <t>25420000000000.0</t>
  </si>
  <si>
    <t>22879.999999999996</t>
  </si>
  <si>
    <t>236700.0</t>
  </si>
  <si>
    <t>23670000000000.0</t>
  </si>
  <si>
    <t>18540.0</t>
  </si>
  <si>
    <t>3038.txt</t>
  </si>
  <si>
    <t>CCN1C=C(C(=O)C2=CC(=C(C=C21)N3CCNCC3)F)C(=O)O</t>
  </si>
  <si>
    <t>612000000.0</t>
  </si>
  <si>
    <t>1.1589</t>
  </si>
  <si>
    <t>22060000.0</t>
  </si>
  <si>
    <t>3049.txt</t>
  </si>
  <si>
    <t>COC(=O)C1=CC=CC=C1CS(=O)(=O)NC(=O)NC1=NC(OC)=CC(OC)=N1</t>
  </si>
  <si>
    <t>11870.0</t>
  </si>
  <si>
    <t>1187000000000.0</t>
  </si>
  <si>
    <t>16630.0</t>
  </si>
  <si>
    <t>10160.0</t>
  </si>
  <si>
    <t>1016000000000.0</t>
  </si>
  <si>
    <t>14860.0</t>
  </si>
  <si>
    <t>9020.0</t>
  </si>
  <si>
    <t>902000000000.0</t>
  </si>
  <si>
    <t>11040.000000000002</t>
  </si>
  <si>
    <t>8050.000000000001</t>
  </si>
  <si>
    <t>805000000000.0</t>
  </si>
  <si>
    <t>10620.0</t>
  </si>
  <si>
    <t>3053.txt</t>
  </si>
  <si>
    <t>69200.0</t>
  </si>
  <si>
    <t>3062.txt</t>
  </si>
  <si>
    <t>N1C=C(\C=C\C2=CC=NC=C2)C2=C1C=CC=C2</t>
  </si>
  <si>
    <t>10570000000000.0</t>
  </si>
  <si>
    <t>99870.0</t>
  </si>
  <si>
    <t>9270000000000.0</t>
  </si>
  <si>
    <t>90370.00000000001</t>
  </si>
  <si>
    <t>88850.0</t>
  </si>
  <si>
    <t>8885000000000.0</t>
  </si>
  <si>
    <t>77600.0</t>
  </si>
  <si>
    <t>81760.0</t>
  </si>
  <si>
    <t>8176000000000.0</t>
  </si>
  <si>
    <t>70160.0</t>
  </si>
  <si>
    <t>3062_1.txt</t>
  </si>
  <si>
    <t>C[N+]1=CC=C(\C=C\C2=CNC3=C2C=CC=C3)C=C1</t>
  </si>
  <si>
    <t>24160.0</t>
  </si>
  <si>
    <t>2416000000000.0</t>
  </si>
  <si>
    <t>25130.0</t>
  </si>
  <si>
    <t>2513000000000.0</t>
  </si>
  <si>
    <t>26530.0</t>
  </si>
  <si>
    <t>26160.0</t>
  </si>
  <si>
    <t>2616000000000.0</t>
  </si>
  <si>
    <t>29160.0</t>
  </si>
  <si>
    <t>2730000000000.0</t>
  </si>
  <si>
    <t>3068.txt</t>
  </si>
  <si>
    <t>CC1=C2C=CC3=CC=CC=C3C2=CC=C1</t>
  </si>
  <si>
    <t>68900000000000.0</t>
  </si>
  <si>
    <t>50400000000000.0</t>
  </si>
  <si>
    <t>37800000000000.0</t>
  </si>
  <si>
    <t>9070.0</t>
  </si>
  <si>
    <t>3068_1.txt</t>
  </si>
  <si>
    <t>CC1=CC2=C(C=C1)C=CC3=CC=CC=C32</t>
  </si>
  <si>
    <t>269000.0</t>
  </si>
  <si>
    <t>42000000000000.0</t>
  </si>
  <si>
    <t>30000000000000.0</t>
  </si>
  <si>
    <t>26100.0</t>
  </si>
  <si>
    <t>3068_2.txt</t>
  </si>
  <si>
    <t>CC1=C2C(=CC=C1)C=CC3=CC=CC=C32</t>
  </si>
  <si>
    <t>34700000000000.004</t>
  </si>
  <si>
    <t>67200.0</t>
  </si>
  <si>
    <t>45400000000000.0</t>
  </si>
  <si>
    <t>23700.0</t>
  </si>
  <si>
    <t>26600000000000.0</t>
  </si>
  <si>
    <t>3068_3.txt</t>
  </si>
  <si>
    <t>647000.0</t>
  </si>
  <si>
    <t>101100000000000.0</t>
  </si>
  <si>
    <t>495000.0</t>
  </si>
  <si>
    <t>77300000000000.0</t>
  </si>
  <si>
    <t>68000000000000.0</t>
  </si>
  <si>
    <t>3068_4.txt</t>
  </si>
  <si>
    <t>CC1(CCN(CC1)CC2=CC(=C(C=C2)C(=O)NC[C@]3(CCCN(C3)C4=NC=NC(=C4)NC)O)O)C</t>
  </si>
  <si>
    <t>3071.txt</t>
  </si>
  <si>
    <t>CCCCCCCCCCCCCCCC[N+](C)(C)CCO</t>
  </si>
  <si>
    <t>16190.000000000002</t>
  </si>
  <si>
    <t>1619000000000.0002</t>
  </si>
  <si>
    <t>32159.999999999996</t>
  </si>
  <si>
    <t>1166000000000.0</t>
  </si>
  <si>
    <t>18360.0</t>
  </si>
  <si>
    <t>10080.0</t>
  </si>
  <si>
    <t>1008000000000.0</t>
  </si>
  <si>
    <t>15280.0</t>
  </si>
  <si>
    <t>869999999999.9999</t>
  </si>
  <si>
    <t>1.017</t>
  </si>
  <si>
    <t>3071_1.txt</t>
  </si>
  <si>
    <t>CCCCCCCCCCCCCCCC[N+](C)(CCO)CCCCCC[N+](C)(CCO)CCCCCCCCCCCCCCCC</t>
  </si>
  <si>
    <t>15200.0</t>
  </si>
  <si>
    <t>20080.0</t>
  </si>
  <si>
    <t>12090.0</t>
  </si>
  <si>
    <t>1209000000000.0</t>
  </si>
  <si>
    <t>1.043</t>
  </si>
  <si>
    <t>16290.0</t>
  </si>
  <si>
    <t>10140.0</t>
  </si>
  <si>
    <t>1014000000000.0</t>
  </si>
  <si>
    <t>15710.0</t>
  </si>
  <si>
    <t>1.037</t>
  </si>
  <si>
    <t>12030.0</t>
  </si>
  <si>
    <t>3073.txt</t>
  </si>
  <si>
    <t>CN1C(=O)CN=C(C2=C1C=CC(=C2)Cl)C3=CC=CC=C3</t>
  </si>
  <si>
    <t>3073_1.txt</t>
  </si>
  <si>
    <t>CN1C(=O)CN=C(C2=C1C=CC(=C2)[N+](=O)[O-])C3=CC=CC=C3F</t>
  </si>
  <si>
    <t>3073_2.txt</t>
  </si>
  <si>
    <t>C1C(=O)NC2=C(C=C(C=C2)Br)C(=N1)C3=CC=CC=N3</t>
  </si>
  <si>
    <t>3073_3.txt</t>
  </si>
  <si>
    <t>CN1CCN=C(C2=C1C=CC(=C2)Cl)C3=CC=CC=C3</t>
  </si>
  <si>
    <t>340000.0</t>
  </si>
  <si>
    <t>3073_4.txt</t>
  </si>
  <si>
    <t>CCC1=CC2=C(S1)N(C(=O)CN=C2C3=CC=CC=C3Cl)C</t>
  </si>
  <si>
    <t>240000.0</t>
  </si>
  <si>
    <t>3073_5.txt</t>
  </si>
  <si>
    <t>3073_6.txt</t>
  </si>
  <si>
    <t>CN1C(=O)CN=C(C2=C1C=CC(=C2)Cl)C3=CC=CC=C3F</t>
  </si>
  <si>
    <t>3073_7.txt</t>
  </si>
  <si>
    <t>C1C(=O)NC2=C(C=C(C=C2)[N+](=O)[O-])C(=N1)C3=CC=CC=C3Cl</t>
  </si>
  <si>
    <t>3073_8.txt</t>
  </si>
  <si>
    <t>CN1C(=O)CN=C(C2=C1C=CC(=C2)[N+](=O)[O-])C3=CC=CC=C3</t>
  </si>
  <si>
    <t>3081.txt</t>
  </si>
  <si>
    <t>COC1=CC=CC2=C3C(=C(C=C21)[N+](=O)[O-])C(=CC4=C3OCO4)C(=O)O</t>
  </si>
  <si>
    <t>411900.0</t>
  </si>
  <si>
    <t>353700.0</t>
  </si>
  <si>
    <t>288700.0</t>
  </si>
  <si>
    <t>3085.txt</t>
  </si>
  <si>
    <t>40540.0</t>
  </si>
  <si>
    <t>47690.0</t>
  </si>
  <si>
    <t>56460.0</t>
  </si>
  <si>
    <t>70440.0</t>
  </si>
  <si>
    <t>3089.txt</t>
  </si>
  <si>
    <t>C1=CC(=C(C=C1F)F)C(CN2C=NC=N2)(CN3C=NC=N3)O</t>
  </si>
  <si>
    <t>67300.0</t>
  </si>
  <si>
    <t>67700.0</t>
  </si>
  <si>
    <t>61500.0</t>
  </si>
  <si>
    <t>3089_1.txt</t>
  </si>
  <si>
    <t>OC(CN1C=NC=N1)(CN1C=NC=N1)C1=C(Cl)C=C(Cl)C=C1</t>
  </si>
  <si>
    <t>54200.0</t>
  </si>
  <si>
    <t>309.txt</t>
  </si>
  <si>
    <t>COC(=O)NC1=NC2=CC=CC=C2N1</t>
  </si>
  <si>
    <t>21880.0</t>
  </si>
  <si>
    <t>12580.0</t>
  </si>
  <si>
    <t>310.txt</t>
  </si>
  <si>
    <t>CC#CC(=O)N1CCC[C@H]1C2=NC(=C3N2C=CN=C3N)C4=CC=C(C=C4)C(=O)NC5=CC=CC=N5</t>
  </si>
  <si>
    <t>311.txt</t>
  </si>
  <si>
    <t>287000.0</t>
  </si>
  <si>
    <t>51200000000000.0</t>
  </si>
  <si>
    <t>352500.0</t>
  </si>
  <si>
    <t>215000.0</t>
  </si>
  <si>
    <t>38300000000000.0</t>
  </si>
  <si>
    <t>1.006</t>
  </si>
  <si>
    <t>265500.0</t>
  </si>
  <si>
    <t>3114.txt</t>
  </si>
  <si>
    <t>3117.txt</t>
  </si>
  <si>
    <t>CC1=CC(=CC(=C1O)Br)C2(C3=CC=CC=C3S(=O)(=O)O2)C4=CC(=C(C(=C4)C)O)Br</t>
  </si>
  <si>
    <t>1.8</t>
  </si>
  <si>
    <t>3118.txt</t>
  </si>
  <si>
    <t>C1=CC(=CC=C1C2=C3C=CC(=C(C4=NC(=C(C5=CC=C(N5)C(=C6C=CC2=N6)C7=CC=C(C=C7)O)C8=CC=C(C=C8)O)C=C4)C9=CC=C(C=C9)O)N3)O</t>
  </si>
  <si>
    <t>73800.0</t>
  </si>
  <si>
    <t>3120.txt</t>
  </si>
  <si>
    <t>CC1=CC(=O)C(=CC1=O)C(C)C</t>
  </si>
  <si>
    <t>4660000000000.0</t>
  </si>
  <si>
    <t>3120_1.txt</t>
  </si>
  <si>
    <t>CC1=CC(=O)C2=CC=CC=C2C1=O</t>
  </si>
  <si>
    <t>3127.txt</t>
  </si>
  <si>
    <t>C1=CC(=CC=C1O)O[C@@H]2[C@@H]([C@H]([C@@H]([C@H](O2)CO)O)O)O</t>
  </si>
  <si>
    <t>1670000.0</t>
  </si>
  <si>
    <t>3136.txt</t>
  </si>
  <si>
    <t>CC1=NC=C2N1C3=C(C=C(C=C3)Cl)C(=NC2)C4=CC=CC=C4F</t>
  </si>
  <si>
    <t>3138.txt</t>
  </si>
  <si>
    <t>3138_1.txt</t>
  </si>
  <si>
    <t>C1=C(C=C(C(=C1C(=O)O)O)[N+](=O)[O-])[N+](=O)[O-]</t>
  </si>
  <si>
    <t>3138_2.txt</t>
  </si>
  <si>
    <t>CN(C)C1=CC=CC2=C1C=CC=C2S(=O)(=O)NCC(O)=O</t>
  </si>
  <si>
    <t>3138_3.txt</t>
  </si>
  <si>
    <t>CN(C)C1=CC=CC2=C1C=CC=C2S(=O)(=O)N(C)CC(=O)O</t>
  </si>
  <si>
    <t>3138_4.txt</t>
  </si>
  <si>
    <t>CN(C)C1=CC=CC2=C1C=CC=C2S(=O)(=O)N3CCC[C@H]3C(=O)O</t>
  </si>
  <si>
    <t>3138_5.txt</t>
  </si>
  <si>
    <t>CN(C)C1=CC=CC2=C1C=CC=C2S(=O)(=O)NCC(=O)O</t>
  </si>
  <si>
    <t>3138_6.txt</t>
  </si>
  <si>
    <t>C1=CC=C(C(=C1)C(=O)O)NC2=CC=CC(=C2)C(F)(F)F</t>
  </si>
  <si>
    <t>750000.0</t>
  </si>
  <si>
    <t>3138_7.txt</t>
  </si>
  <si>
    <t>3149.txt</t>
  </si>
  <si>
    <t>CC1=CN(C(=O)NC1=O)[C@H]2C=C[C@H](O2)CO</t>
  </si>
  <si>
    <t>9060.0</t>
  </si>
  <si>
    <t>3166.txt</t>
  </si>
  <si>
    <t>C[C@H](CN1C=NC2=C(N=CN=C21)N)OCP(=O)(O)O</t>
  </si>
  <si>
    <t>2780.0</t>
  </si>
  <si>
    <t>278000000000.0</t>
  </si>
  <si>
    <t>0.842</t>
  </si>
  <si>
    <t>656</t>
  </si>
  <si>
    <t>2830.0</t>
  </si>
  <si>
    <t>283000000000.0</t>
  </si>
  <si>
    <t>1.143</t>
  </si>
  <si>
    <t>309000000000.0</t>
  </si>
  <si>
    <t>1.305</t>
  </si>
  <si>
    <t>3169.txt</t>
  </si>
  <si>
    <t>4360000.0</t>
  </si>
  <si>
    <t>24400000000000.0</t>
  </si>
  <si>
    <t>3169_1.txt</t>
  </si>
  <si>
    <t>246000.0</t>
  </si>
  <si>
    <t>57200000000000.0</t>
  </si>
  <si>
    <t>7270000.0</t>
  </si>
  <si>
    <t>49200000000000.0</t>
  </si>
  <si>
    <t>4450000.0</t>
  </si>
  <si>
    <t>32500000000000.0</t>
  </si>
  <si>
    <t>2620000.0</t>
  </si>
  <si>
    <t>317.txt</t>
  </si>
  <si>
    <t>CC(C(=O)NC1=CC=C(C=C1)Cl)ONC(=O)C2=CC(=CC(=C2)C(F)(F)F)C(F)(F)F</t>
  </si>
  <si>
    <t>476999.99999999994</t>
  </si>
  <si>
    <t>3172.txt</t>
  </si>
  <si>
    <t>29290.0</t>
  </si>
  <si>
    <t>28520.0</t>
  </si>
  <si>
    <t>28320.0</t>
  </si>
  <si>
    <t>27650.0</t>
  </si>
  <si>
    <t>27690.0</t>
  </si>
  <si>
    <t>26380.0</t>
  </si>
  <si>
    <t>25419.999999999996</t>
  </si>
  <si>
    <t>3183.txt</t>
  </si>
  <si>
    <t>COCCOC1=C(C=C2C(=C1)C(=NC=N2)NC3=CC=CC(=C3)C#C)OCCOC</t>
  </si>
  <si>
    <t>56400.0</t>
  </si>
  <si>
    <t>5640000000000.0</t>
  </si>
  <si>
    <t>2530000.0</t>
  </si>
  <si>
    <t>44900.0</t>
  </si>
  <si>
    <t>4490000000000.0</t>
  </si>
  <si>
    <t>81300.00000000001</t>
  </si>
  <si>
    <t>35900.0</t>
  </si>
  <si>
    <t>3185.txt</t>
  </si>
  <si>
    <t>COC1=C(OCCN(CCN2C=NC=N2)CC2=CC=C(F)C=C2F)C2=C[N+]3=C(C=C2C=C1)C1=C(CC3)C=C2OCOC2=C1</t>
  </si>
  <si>
    <t>107900.0</t>
  </si>
  <si>
    <t>3196.txt</t>
  </si>
  <si>
    <t>OC1=CC2=C(C=C1)N=CC=C2</t>
  </si>
  <si>
    <t>1400000000000.0</t>
  </si>
  <si>
    <t>3196_1.txt</t>
  </si>
  <si>
    <t>OC1=CC2=C(C=CC=N2)C=C1</t>
  </si>
  <si>
    <t>296</t>
  </si>
  <si>
    <t>3196_2.txt</t>
  </si>
  <si>
    <t>325.txt</t>
  </si>
  <si>
    <t>COC1=CC(=CC(=C1OC)OC)/C=C/C(=O)N2CCC=CC2=O</t>
  </si>
  <si>
    <t>8900000000000.0</t>
  </si>
  <si>
    <t>390000.0</t>
  </si>
  <si>
    <t>6600000000000.0</t>
  </si>
  <si>
    <t>33.txt</t>
  </si>
  <si>
    <t>CCNC1=NC(=NC(=N1)Cl)NC(C)C</t>
  </si>
  <si>
    <t>1.0434</t>
  </si>
  <si>
    <t>7120000000000.0</t>
  </si>
  <si>
    <t>0.9647</t>
  </si>
  <si>
    <t>66600.0</t>
  </si>
  <si>
    <t>6660000000000.0</t>
  </si>
  <si>
    <t>0.8743</t>
  </si>
  <si>
    <t>33_1.txt</t>
  </si>
  <si>
    <t>8119999999999.999</t>
  </si>
  <si>
    <t>0.9874</t>
  </si>
  <si>
    <t>68300.0</t>
  </si>
  <si>
    <t>0.9437</t>
  </si>
  <si>
    <t>60700.0</t>
  </si>
  <si>
    <t>6070000000000.0</t>
  </si>
  <si>
    <t>0.8256</t>
  </si>
  <si>
    <t>330.txt</t>
  </si>
  <si>
    <t>[H][C@@]12CC[C@H](O)[C@@]1(C)CC[C@@]1([H])C2[C@H](C\C=C\CN2C=C(N=N2)C2=NC=CC=C2)CC2=CC(=O)CC[C@]12C</t>
  </si>
  <si>
    <t>184000.0</t>
  </si>
  <si>
    <t>3300.txt</t>
  </si>
  <si>
    <t>NC1=C(C#N)C2=C(S1)C(=O)CCC2</t>
  </si>
  <si>
    <t>40695.0</t>
  </si>
  <si>
    <t>7139000000000.0</t>
  </si>
  <si>
    <t>1.096</t>
  </si>
  <si>
    <t>114900.0</t>
  </si>
  <si>
    <t>3309.txt</t>
  </si>
  <si>
    <t>CC1CN(CCN1)C2=C(C=C3C(=C2OC)N(C=C(C3=O)C(=O)O)C4CC4)F</t>
  </si>
  <si>
    <t>4870000000000.0</t>
  </si>
  <si>
    <t>47699.99999999999</t>
  </si>
  <si>
    <t>4470000000000.0</t>
  </si>
  <si>
    <t>46500.0</t>
  </si>
  <si>
    <t>38600.0</t>
  </si>
  <si>
    <t>3860000000000.0</t>
  </si>
  <si>
    <t>3309_1.txt</t>
  </si>
  <si>
    <t>CC1=NC=C(N1CCO)[N+](=O)[O-]</t>
  </si>
  <si>
    <t>2940000000000.0</t>
  </si>
  <si>
    <t>3311.txt</t>
  </si>
  <si>
    <t>CCOC1=CC=C(C=C1)C2=C(C3=CC=CC=C3C=C2)NC(=S)N</t>
  </si>
  <si>
    <t>152900.0</t>
  </si>
  <si>
    <t>140600.0</t>
  </si>
  <si>
    <t>130600.0</t>
  </si>
  <si>
    <t>3312.txt</t>
  </si>
  <si>
    <t>14900000000000.0</t>
  </si>
  <si>
    <t>3334.txt</t>
  </si>
  <si>
    <t>4810.5</t>
  </si>
  <si>
    <t>501.1</t>
  </si>
  <si>
    <t>3471.5</t>
  </si>
  <si>
    <t>562.3</t>
  </si>
  <si>
    <t>3337.txt</t>
  </si>
  <si>
    <t>CC1=C(C2=CC3=C(C(=C([N-]3)C=C4C(=C(C(=N4)C=C5C(=C(C(=N5)C=C1[N-]2)C)C=C)C)C=C)C)CCC(=O)O)CCC(=O)O.[Fe+2]</t>
  </si>
  <si>
    <t>1.83</t>
  </si>
  <si>
    <t>430200000.00000006</t>
  </si>
  <si>
    <t>3337_1.txt</t>
  </si>
  <si>
    <t>3338.txt</t>
  </si>
  <si>
    <t>C[C@H](C[C@@H]([C@@H]1C(O1)(C)C)OC(=O)C)C2=C3C[C@@H]([C@H]4[C@]5(CCC(=O)C([C@@H]5CC[C@@]4([C@]3(CC2)C)C)(C)C)C)O</t>
  </si>
  <si>
    <t>334.txt</t>
  </si>
  <si>
    <t>C[C@@H]1CC2=C(C(=C(C=C2)C(=O)N[C@@H](CC3=CC=CC=C3)C(=O)O)O)C(=O)O1</t>
  </si>
  <si>
    <t>334_1.txt</t>
  </si>
  <si>
    <t>CCOC(=O)[C@H](CC1=CC=CC=C1)NC(=O)C2=CC(=C3C[C@H](OC(=O)C3=C2O)C)Cl</t>
  </si>
  <si>
    <t>460000.0</t>
  </si>
  <si>
    <t>3341.txt</t>
  </si>
  <si>
    <t>CCCCCCN1C2=C(C=CC=C2)C(C)(C)\C1=C/C1=C([O-])/C(=C/C2=[N+](CCCCCC)C3=C(C=CC=C3)C2(C)C)/C1=C1C(=O)NC(=O)NC1=O</t>
  </si>
  <si>
    <t>360000.0</t>
  </si>
  <si>
    <t>3341_1.txt</t>
  </si>
  <si>
    <t>CCCCCCN1C2=C(C=CC=C2)C(C)(C)\C1=C/C1=C([O-])/C(=C/C2=[N+](CCCCCC)C3=C(C=CC=C3)C2(C)C)/C1=C1C(=O)NC(=S)NC1=O</t>
  </si>
  <si>
    <t>621000.0</t>
  </si>
  <si>
    <t>3341_2.txt</t>
  </si>
  <si>
    <t>CCCCCCN1\C(=C\C2=C([O-])\C(=C\C3=[N+](CCCCCC)C4=C(C=CC=C4)C3(C)C)\C2=C2C(=O)N(C(=S)N(C3=CC=CC=C3)C2=O)C2=CC=CC=C2)C(C)(C)C2=C1C=CC=C2</t>
  </si>
  <si>
    <t>444000.00000000006</t>
  </si>
  <si>
    <t>3342.txt</t>
  </si>
  <si>
    <t>COC1=CC(C)OC(=C1)C1=C(C)C2=C(OC(=O)CC2C2=CC=CC=C2)C=C1O</t>
  </si>
  <si>
    <t>14000000000000.0</t>
  </si>
  <si>
    <t>1800000.0</t>
  </si>
  <si>
    <t>3345.txt</t>
  </si>
  <si>
    <t>CC(=O)C1=C(C=CC2=C1OC(=O)C=C2)O</t>
  </si>
  <si>
    <t>92060.0</t>
  </si>
  <si>
    <t>184100000000000.0</t>
  </si>
  <si>
    <t>45199.99999999999</t>
  </si>
  <si>
    <t>86950.0</t>
  </si>
  <si>
    <t>173900000000000.0</t>
  </si>
  <si>
    <t>83950.0</t>
  </si>
  <si>
    <t>167900000000000.0</t>
  </si>
  <si>
    <t>335.txt</t>
  </si>
  <si>
    <t>FC1=CC=C(C=C1Cl)N1C=C(CN(CC2=CN(N=N2)C2=CC=C(F)C(Cl)=C2)C2=NC3=C(S2)C=CC=C3)N=N1</t>
  </si>
  <si>
    <t>3231.0</t>
  </si>
  <si>
    <t>335_1.txt</t>
  </si>
  <si>
    <t>FC1=CC=C(N2C=C(CN(CC3=CN(N=N3)C3=CC=C(F)C=C3F)C3=NC4=C(S3)C=CC=C4)N=N2)C(F)=C1</t>
  </si>
  <si>
    <t>2154.0</t>
  </si>
  <si>
    <t>335_2.txt</t>
  </si>
  <si>
    <t>ClC1=CC=CC=C1N1C=C(CN(CC2=CN(N=N2)C2=CC=CC=C2Cl)C2=NC3=C(S2)C=CC=C3)N=N1</t>
  </si>
  <si>
    <t>335_3.txt</t>
  </si>
  <si>
    <t>FC1=CC=C(N2C=C(CN(CC3=CN(N=N3)C3=CC=C(F)C=C3Cl)C3=NC4=C(S3)C=CC=C4)N=N2)C(Cl)=C1</t>
  </si>
  <si>
    <t>5463.0</t>
  </si>
  <si>
    <t>3361.txt</t>
  </si>
  <si>
    <t>COC(C(Cl)Cl)(F)F</t>
  </si>
  <si>
    <t>6270000000000.0</t>
  </si>
  <si>
    <t>8520.0</t>
  </si>
  <si>
    <t>4710.0</t>
  </si>
  <si>
    <t>3363.txt</t>
  </si>
  <si>
    <t>C1=CC=C2C(=C1)C(=CC(=O)O2)N=[N+]=[N-]</t>
  </si>
  <si>
    <t>540560.0</t>
  </si>
  <si>
    <t>3200000.0</t>
  </si>
  <si>
    <t>3366.txt</t>
  </si>
  <si>
    <t>C1=CC=C(C=C1)N=NC2=C(C=CC3=CC(=CC(=C32)S(=O)(=O)[O-])S(=O)(=O)[O-])O.[Na+].[Na+]</t>
  </si>
  <si>
    <t>3369.txt</t>
  </si>
  <si>
    <t>3113.0</t>
  </si>
  <si>
    <t>1.2332</t>
  </si>
  <si>
    <t>495600.00000000006</t>
  </si>
  <si>
    <t>2765.0</t>
  </si>
  <si>
    <t>1.0474</t>
  </si>
  <si>
    <t>44660.0</t>
  </si>
  <si>
    <t>1778.0</t>
  </si>
  <si>
    <t>0.9051</t>
  </si>
  <si>
    <t>6331.0</t>
  </si>
  <si>
    <t>3373.txt</t>
  </si>
  <si>
    <t>CC1=C(C(=O)C=CN1C)O</t>
  </si>
  <si>
    <t>22700.0</t>
  </si>
  <si>
    <t>2270000000000.0</t>
  </si>
  <si>
    <t>3374.txt</t>
  </si>
  <si>
    <t>93500.0</t>
  </si>
  <si>
    <t>18700000000000.0</t>
  </si>
  <si>
    <t>3376.txt</t>
  </si>
  <si>
    <t>CCCCCCCCCCCC1=C(C(=O)C=C(C1=O)O)O</t>
  </si>
  <si>
    <t>40000000000000.0</t>
  </si>
  <si>
    <t>3385.txt</t>
  </si>
  <si>
    <t>CC1C(C(C(C(O1)OC2=C(OC3=C(C2=O)C(=CC(=C3CC=C(C)C)OC4C(C(C(C(O4)CO)O)O)O)O)C5=CC=C(C=C5)OC)O)O)O</t>
  </si>
  <si>
    <t>164200.0</t>
  </si>
  <si>
    <t>339.txt</t>
  </si>
  <si>
    <t>CC1=C(I)C(C)=C2N1[B-](F)(F)[N+]1=C(C)C(I)=C(C)C1=C2C1=CC=CS1</t>
  </si>
  <si>
    <t>89430.0</t>
  </si>
  <si>
    <t>8943000000000.0</t>
  </si>
  <si>
    <t>0.785</t>
  </si>
  <si>
    <t>339_1.txt</t>
  </si>
  <si>
    <t>COC1=CC(=CC(OC)=C1)C1=C2C(C)=C(I)C(C)=[N+]2[B-](F)(F)N2C(C)=C(I)C(C)=C12</t>
  </si>
  <si>
    <t>75110.0</t>
  </si>
  <si>
    <t>7510000000000.0</t>
  </si>
  <si>
    <t>340.txt</t>
  </si>
  <si>
    <t>CN(C)C1=CC=C(C=C1)C1=CN=C(O1)C1=CC=C(C=C1)C(O)=O</t>
  </si>
  <si>
    <t>3406.txt</t>
  </si>
  <si>
    <t>C1=CC(=O)NC=C1</t>
  </si>
  <si>
    <t>9187.2</t>
  </si>
  <si>
    <t>3406_1.txt</t>
  </si>
  <si>
    <t>C1=CC(=CN=C1)O</t>
  </si>
  <si>
    <t>2201.1</t>
  </si>
  <si>
    <t>345000000000.0</t>
  </si>
  <si>
    <t>3409.txt</t>
  </si>
  <si>
    <t>C1=CC=C2C(=C1)C(=NO2)CS(=O)(=O)N</t>
  </si>
  <si>
    <t>39600000000000.0</t>
  </si>
  <si>
    <t>3410.txt</t>
  </si>
  <si>
    <t>CC(=O)C1=CC=C2N(CCC3=C2NC2=C3C=CC=C2)C1=O</t>
  </si>
  <si>
    <t>3411.txt</t>
  </si>
  <si>
    <t>9570000000000.0</t>
  </si>
  <si>
    <t>85500.0</t>
  </si>
  <si>
    <t>8550000000000.001</t>
  </si>
  <si>
    <t>73900.0</t>
  </si>
  <si>
    <t>76100.0</t>
  </si>
  <si>
    <t>7610000000000.0</t>
  </si>
  <si>
    <t>3412.txt</t>
  </si>
  <si>
    <t>COC1=C(OC)C=C(C=C1)C1=NC(N)=NC(O)=C1C#N</t>
  </si>
  <si>
    <t>195000.0</t>
  </si>
  <si>
    <t>19500000000000.0</t>
  </si>
  <si>
    <t>0.9504</t>
  </si>
  <si>
    <t>85408.00000000001</t>
  </si>
  <si>
    <t>13000000000000.0</t>
  </si>
  <si>
    <t>0.9607</t>
  </si>
  <si>
    <t>72677.0</t>
  </si>
  <si>
    <t>107100.0</t>
  </si>
  <si>
    <t>10710000000000.0</t>
  </si>
  <si>
    <t>1.1176</t>
  </si>
  <si>
    <t>62230.0</t>
  </si>
  <si>
    <t>3414.txt</t>
  </si>
  <si>
    <t>O=[N+]([O-])C1=CC([N+](=O)[O-])=C(NN(C2=CC=CC=C2)C2=CC=CC=C2)C([N+](=O)[O-])=C1</t>
  </si>
  <si>
    <t>138300.0</t>
  </si>
  <si>
    <t>20580000000000.0</t>
  </si>
  <si>
    <t>1.084</t>
  </si>
  <si>
    <t>428500.0</t>
  </si>
  <si>
    <t>342.txt</t>
  </si>
  <si>
    <t>C1C2=CC(=C(C=C2[C@H]3[C@@]1(COC4=C3C=CC(=C4)O)O)O)O</t>
  </si>
  <si>
    <t>28050.0</t>
  </si>
  <si>
    <t>2805000000000.0</t>
  </si>
  <si>
    <t>1.188</t>
  </si>
  <si>
    <t>15640.0</t>
  </si>
  <si>
    <t>1564000000000.0</t>
  </si>
  <si>
    <t>5920.0</t>
  </si>
  <si>
    <t>592000000000.0</t>
  </si>
  <si>
    <t>0.716</t>
  </si>
  <si>
    <t>342_1.txt</t>
  </si>
  <si>
    <t>C1C2=CC(=C(C=C2[C@H]3[C@@]1(COC4=C3C=CC(=C4O)O)O)O)O</t>
  </si>
  <si>
    <t>30460.0</t>
  </si>
  <si>
    <t>3046000000000.0</t>
  </si>
  <si>
    <t>24510.0</t>
  </si>
  <si>
    <t>2451000000000.0</t>
  </si>
  <si>
    <t>1.182</t>
  </si>
  <si>
    <t>1552000000000.0</t>
  </si>
  <si>
    <t>342_2.txt</t>
  </si>
  <si>
    <t>C1C2=CC(=C(C=C2C3=C4C=CC(=O)C(=C4OCC31O)O)O)O</t>
  </si>
  <si>
    <t>23280.0</t>
  </si>
  <si>
    <t>2328000000000.0</t>
  </si>
  <si>
    <t>25310.0</t>
  </si>
  <si>
    <t>2531000000000.0</t>
  </si>
  <si>
    <t>1.118</t>
  </si>
  <si>
    <t>1.158</t>
  </si>
  <si>
    <t>3423.txt</t>
  </si>
  <si>
    <t>CCCOC(=O)C1=CC(=C(C(=C1)O)O)O</t>
  </si>
  <si>
    <t>3410.0</t>
  </si>
  <si>
    <t>42699.99999999999</t>
  </si>
  <si>
    <t>3650.0</t>
  </si>
  <si>
    <t>4260.0</t>
  </si>
  <si>
    <t>1.68</t>
  </si>
  <si>
    <t>379000.0</t>
  </si>
  <si>
    <t>5530.0</t>
  </si>
  <si>
    <t>1.87</t>
  </si>
  <si>
    <t>3425.txt</t>
  </si>
  <si>
    <t>C[C@H]1/C=C/C=C(\C(=O)NC2=C(C3=C(C4=C(C(=C3O)C)O[C@@](C4=O)(O/C=C/[C@@H]([C@H]([C@H]([C@@H]([C@@H]([C@@H]([C@H]1O)C)O)C)OC(=O)C)C)OC)C)C5=NC6(CCN(CC6)CC(C)C)N=C25)O)/C</t>
  </si>
  <si>
    <t>4790.0</t>
  </si>
  <si>
    <t>7140.0</t>
  </si>
  <si>
    <t>3240.0</t>
  </si>
  <si>
    <t>3427.txt</t>
  </si>
  <si>
    <t>CCOP(=O)(CCCCN1C2=C(C3=CC=CC=C3C=C2)C(C)(C)\C1=C\C=C\C=C\C=C\C1=[N+](CCCCP(=O)(OCC)OCC)C2=C(C3=C(C=CC=C3)C=C2)C1(C)C)OCC</t>
  </si>
  <si>
    <t>0.8uM</t>
  </si>
  <si>
    <t>1.3uM</t>
  </si>
  <si>
    <t>3435.txt</t>
  </si>
  <si>
    <t>72020.0</t>
  </si>
  <si>
    <t>7202000000000.0</t>
  </si>
  <si>
    <t>71100.0</t>
  </si>
  <si>
    <t>67090.0</t>
  </si>
  <si>
    <t>6709000000000.0</t>
  </si>
  <si>
    <t>53010.0</t>
  </si>
  <si>
    <t>61020.0</t>
  </si>
  <si>
    <t>6102000000000.0</t>
  </si>
  <si>
    <t>37910.0</t>
  </si>
  <si>
    <t>57990.00000000001</t>
  </si>
  <si>
    <t>5799000000000.0</t>
  </si>
  <si>
    <t>26050.0</t>
  </si>
  <si>
    <t>3436.txt</t>
  </si>
  <si>
    <t>OC(=O)C1=CC=C(CCC(=O)\C=C\C2=CC(O)=C(O)C=C2)C=C1</t>
  </si>
  <si>
    <t>8590.0</t>
  </si>
  <si>
    <t>859000000000.0</t>
  </si>
  <si>
    <t>46890.0</t>
  </si>
  <si>
    <t>8210.0</t>
  </si>
  <si>
    <t>821000000000.0001</t>
  </si>
  <si>
    <t>3269.0</t>
  </si>
  <si>
    <t>7960.0</t>
  </si>
  <si>
    <t>796000000000.0</t>
  </si>
  <si>
    <t>864.1</t>
  </si>
  <si>
    <t>3436_1.txt</t>
  </si>
  <si>
    <t>OC(=O)C1=CC=C(CCC(=O)\C=C\C2=CC(O)=CC=C2)C=C1</t>
  </si>
  <si>
    <t>16040.000000000002</t>
  </si>
  <si>
    <t>1604000000000.0</t>
  </si>
  <si>
    <t>210800.0</t>
  </si>
  <si>
    <t>15510.0</t>
  </si>
  <si>
    <t>1551000000000.0</t>
  </si>
  <si>
    <t>41730.0</t>
  </si>
  <si>
    <t>15029.999999999998</t>
  </si>
  <si>
    <t>1503000000000.0</t>
  </si>
  <si>
    <t>9499.0</t>
  </si>
  <si>
    <t>344.txt</t>
  </si>
  <si>
    <t>CCOC(=O)C1=C(C=C2OC\C=C/CN(C3=CC=CC=C3)C2=C1C)C1=CC=CC=C1</t>
  </si>
  <si>
    <t>344_1.txt</t>
  </si>
  <si>
    <t>CCOC(=O)C1=C(C=C2OC\C=C/CN(C3=CC=CC=C3)C2=C1C)C1=CC=C(Cl)C=C1</t>
  </si>
  <si>
    <t>344_2.txt</t>
  </si>
  <si>
    <t>CCCC1=C(C(=O)OCC)C(C)=C2N(C\C=C/COC2=C1)C1=CC=CC=C1</t>
  </si>
  <si>
    <t>3441.txt</t>
  </si>
  <si>
    <t>CC12CC(=O)C3C(CCC4=CC(=O)CCC34C)C1CCC2(O)C(=O)CO</t>
  </si>
  <si>
    <t>3130.0</t>
  </si>
  <si>
    <t>898000.0</t>
  </si>
  <si>
    <t>3441_1.txt</t>
  </si>
  <si>
    <t>CC(=O)OCC(=O)C1(O)CCC2C3CCC4=CC(=O)CCC4(C)C3C(O)CC12C</t>
  </si>
  <si>
    <t>319000.0</t>
  </si>
  <si>
    <t>3441_2.txt</t>
  </si>
  <si>
    <t>[H]C1(CCC2C3CCC4=CC(=O)CCC4(C)C3CCC12C)C(C)=O</t>
  </si>
  <si>
    <t>3441_3.txt</t>
  </si>
  <si>
    <t>CC(=O)C1(O)CCC2C3CCC4=CC(=O)CCC4(C)C3CCC12C</t>
  </si>
  <si>
    <t>3441_4.txt</t>
  </si>
  <si>
    <t>[H]C1(CCC2C3CCC4=CC(=O)CCC4(C)C3CCC12C)C(=O)CO</t>
  </si>
  <si>
    <t>7440.0</t>
  </si>
  <si>
    <t>196000.0</t>
  </si>
  <si>
    <t>3441_5.txt</t>
  </si>
  <si>
    <t>CC1CC2C3CCC(O)(C(C)=O)C3(C)CCC2C2(C)CCC(=O)C=C12</t>
  </si>
  <si>
    <t>5790.0</t>
  </si>
  <si>
    <t>3441_6.txt</t>
  </si>
  <si>
    <t>CC1CC2C3CCC(OC(C)=O)(C(C)=O)C3(C)CCC2C2(C)CCC(=O)C=C12</t>
  </si>
  <si>
    <t>5890.0</t>
  </si>
  <si>
    <t>3441_7.txt</t>
  </si>
  <si>
    <t>CC1=C(NC(=C1CCC(=O)O)CC2=C(C(=C(N2)/C=C\3/C(=C(C(=O)N3)C)C=C)C)CCC(=O)O)/C=C\4/C(=C(C(=O)N4)C=C)C</t>
  </si>
  <si>
    <t>2160000.0</t>
  </si>
  <si>
    <t>3445.txt</t>
  </si>
  <si>
    <t>59640.00000000001</t>
  </si>
  <si>
    <t>67760.0</t>
  </si>
  <si>
    <t>57920.0</t>
  </si>
  <si>
    <t>60090.0</t>
  </si>
  <si>
    <t>56289.99999999999</t>
  </si>
  <si>
    <t>55140.0</t>
  </si>
  <si>
    <t>3446.txt</t>
  </si>
  <si>
    <t>CC[C@H](CC[C@@H](C)[C@H]1CC[C@@H]2[C@@]1(CC[C@H]3[C@H]2CC=C4[C@@]3(CC[C@@H](C4)O)C)C)C(C)C</t>
  </si>
  <si>
    <t>3447.txt</t>
  </si>
  <si>
    <t>C1=CC(=CC=C1C2=[O+]C3=CC(=CC(=C3C=C2O)O)O)O</t>
  </si>
  <si>
    <t>33570.0</t>
  </si>
  <si>
    <t>0.9876</t>
  </si>
  <si>
    <t>42880.0</t>
  </si>
  <si>
    <t>0.9831</t>
  </si>
  <si>
    <t>48510.0</t>
  </si>
  <si>
    <t>0.9954</t>
  </si>
  <si>
    <t>345.txt</t>
  </si>
  <si>
    <t>CC(=O)[C@]1(CC[C@@H]2[C@@]1(C[C@@H](C3=C4CCC(=O)C=C4CC[C@@H]23)C5=CC=C(C=C5)N(C)C)C)OC(=O)C</t>
  </si>
  <si>
    <t>42260.0</t>
  </si>
  <si>
    <t>1.127</t>
  </si>
  <si>
    <t>40610.0</t>
  </si>
  <si>
    <t>38340.0</t>
  </si>
  <si>
    <t>3457.txt</t>
  </si>
  <si>
    <t>C1=CC=C(C(=C1)C(=O)O)O</t>
  </si>
  <si>
    <t>19498.446</t>
  </si>
  <si>
    <t>3457_1.txt</t>
  </si>
  <si>
    <t>C1=CC(=CC(=C1)O)C(=O)O</t>
  </si>
  <si>
    <t>3388.441561</t>
  </si>
  <si>
    <t>3457_10.txt</t>
  </si>
  <si>
    <t>C1=C(C=C(C(=C1O)C(=O)O)O)O</t>
  </si>
  <si>
    <t>4466.835922</t>
  </si>
  <si>
    <t>3457_11.txt</t>
  </si>
  <si>
    <t>C1=C(C=C(C(=C1O)O)O)C(=O)O</t>
  </si>
  <si>
    <t>1479.108388</t>
  </si>
  <si>
    <t>3457_12.txt</t>
  </si>
  <si>
    <t>COC1=CC=CC=C1C(=O)O</t>
  </si>
  <si>
    <t>2884.031503</t>
  </si>
  <si>
    <t>3457_13.txt</t>
  </si>
  <si>
    <t>COC1=CC=CC(=C1)C(=O)O</t>
  </si>
  <si>
    <t>14454.39771</t>
  </si>
  <si>
    <t>3457_14.txt</t>
  </si>
  <si>
    <t>COC1=CC=CC(=C1O)C(=O)O</t>
  </si>
  <si>
    <t>19952.62315</t>
  </si>
  <si>
    <t>3457_15.txt</t>
  </si>
  <si>
    <t>COC1=CC(=C(C=C1)C(=O)O)O</t>
  </si>
  <si>
    <t>1737.800829</t>
  </si>
  <si>
    <t>3457_16.txt</t>
  </si>
  <si>
    <t>COC1=CC(=C(C=C1)O)C(=O)O</t>
  </si>
  <si>
    <t>181970.0859</t>
  </si>
  <si>
    <t>3457_17.txt</t>
  </si>
  <si>
    <t>COC1=C(C=C(C=C1)C(=O)O)O</t>
  </si>
  <si>
    <t>10964.78196</t>
  </si>
  <si>
    <t>3457_18.txt</t>
  </si>
  <si>
    <t>COC1=C(C=CC(=C1)O)C(=O)O</t>
  </si>
  <si>
    <t>6309.573445</t>
  </si>
  <si>
    <t>3457_19.txt</t>
  </si>
  <si>
    <t>COC1=C(C=CC(=C1)C(=O)O)O</t>
  </si>
  <si>
    <t>27542.28703</t>
  </si>
  <si>
    <t>3457_2.txt</t>
  </si>
  <si>
    <t>C1=CC(=CC=C1C(=O)O)O</t>
  </si>
  <si>
    <t>2630.267992</t>
  </si>
  <si>
    <t>3457_20.txt</t>
  </si>
  <si>
    <t>COC1=CC=CC(=C1OC)C(=O)O</t>
  </si>
  <si>
    <t>4570.881896</t>
  </si>
  <si>
    <t>3457_21.txt</t>
  </si>
  <si>
    <t>COC1=CC(=C(C=C1)C(=O)O)OC</t>
  </si>
  <si>
    <t>2691.534804</t>
  </si>
  <si>
    <t>3457_22.txt</t>
  </si>
  <si>
    <t>COC1=CC(=C(C=C1)OC)C(=O)O</t>
  </si>
  <si>
    <t>1047.128548</t>
  </si>
  <si>
    <t>3457_23.txt</t>
  </si>
  <si>
    <t>COC1=C(C=C(C=C1)C(=O)O)OC</t>
  </si>
  <si>
    <t>11481.53621</t>
  </si>
  <si>
    <t>3457_24.txt</t>
  </si>
  <si>
    <t>COC1=CC(=CC(=C1O)OC)C(=O)O</t>
  </si>
  <si>
    <t>2187.761624</t>
  </si>
  <si>
    <t>3457_25.txt</t>
  </si>
  <si>
    <t>COC1=CC(=CC(=C1OC)OC)C(=O)O</t>
  </si>
  <si>
    <t>263026.7992</t>
  </si>
  <si>
    <t>3457_26.txt</t>
  </si>
  <si>
    <t>COC1=CC(=C(C(=C1)OC)C(=O)O)OC</t>
  </si>
  <si>
    <t>1174.897555</t>
  </si>
  <si>
    <t>3457_27.txt</t>
  </si>
  <si>
    <t>COC1=CC(=C(C(=C1)OC)OC)C(=O)O</t>
  </si>
  <si>
    <t>3457_28.txt</t>
  </si>
  <si>
    <t>COC1=CC(=CC(=C1O)O)C(=O)O</t>
  </si>
  <si>
    <t>4677.351413</t>
  </si>
  <si>
    <t>3457_3.txt</t>
  </si>
  <si>
    <t>C1=CC(=C(C(=C1)O)O)C(=O)O</t>
  </si>
  <si>
    <t>10000</t>
  </si>
  <si>
    <t>3457_4.txt</t>
  </si>
  <si>
    <t>C1=CC(=C(C=C1O)O)C(=O)O</t>
  </si>
  <si>
    <t>1584.893192</t>
  </si>
  <si>
    <t>3457_5.txt</t>
  </si>
  <si>
    <t>C1=CC(=C(C=C1O)C(=O)O)O</t>
  </si>
  <si>
    <t>5248.074602</t>
  </si>
  <si>
    <t>3457_6.txt</t>
  </si>
  <si>
    <t>C1=CC(=C(C(=C1)O)C(=O)O)O</t>
  </si>
  <si>
    <t>33113.11215</t>
  </si>
  <si>
    <t>3457_7.txt</t>
  </si>
  <si>
    <t>1230.268771</t>
  </si>
  <si>
    <t>3457_8.txt</t>
  </si>
  <si>
    <t>C1=C(C=C(C=C1O)O)C(=O)O</t>
  </si>
  <si>
    <t>5495.408739</t>
  </si>
  <si>
    <t>3457_9.txt</t>
  </si>
  <si>
    <t>C1=CC(=C(C(=C1C(=O)O)O)O)O</t>
  </si>
  <si>
    <t>3890.45145</t>
  </si>
  <si>
    <t>3464.txt</t>
  </si>
  <si>
    <t>3471.txt</t>
  </si>
  <si>
    <t>3471_1.txt</t>
  </si>
  <si>
    <t>CC(C)(C)CC(=O)N1C(N(\N=C\C2=CC=C(F)C=C2)C(=O)C2=C1C=CC(Cl)=C2)C1=CC=C(F)C=C1</t>
  </si>
  <si>
    <t>0.99313</t>
  </si>
  <si>
    <t>3471_2.txt</t>
  </si>
  <si>
    <t>CC(C)(C)CC(=O)N1C(N(\N=C\C2=CC=C(Cl)C=C2)C(=O)C2=C1C=CC(Cl)=C2)C1=CC=C(Cl)C=C1</t>
  </si>
  <si>
    <t>1.02389</t>
  </si>
  <si>
    <t>38200.0</t>
  </si>
  <si>
    <t>3820000000000.0</t>
  </si>
  <si>
    <t>43600.0</t>
  </si>
  <si>
    <t>3471_3.txt</t>
  </si>
  <si>
    <t>CC(C)(C)CC(=O)N1C(N(\N=C\C2=CC=C(Br)C=C2)C(=O)C2=C1C=CC(Cl)=C2)C1=CC=C(Br)C=C1</t>
  </si>
  <si>
    <t>1.03725</t>
  </si>
  <si>
    <t>44100.0</t>
  </si>
  <si>
    <t>4410000000000.0</t>
  </si>
  <si>
    <t>3471_4.txt</t>
  </si>
  <si>
    <t>CC(C)(C)CC(=O)N1C(N(\N=C\C2=CC=C(I)C=C2)C(=O)C2=C1C=CC(Cl)=C2)C1=CC=C(I)C=C1</t>
  </si>
  <si>
    <t>1.07749</t>
  </si>
  <si>
    <t>72100.0</t>
  </si>
  <si>
    <t>74500.0</t>
  </si>
  <si>
    <t>76900.0</t>
  </si>
  <si>
    <t>3480.txt</t>
  </si>
  <si>
    <t>CN[C@H]1CC[C@H](C2=CC=CC=C12)C3=CC(=C(C=C3)Cl)Cl</t>
  </si>
  <si>
    <t>3114000000000.0</t>
  </si>
  <si>
    <t>19100.0</t>
  </si>
  <si>
    <t>1914000000000.0</t>
  </si>
  <si>
    <t>11100.000000000002</t>
  </si>
  <si>
    <t>624000000000.0</t>
  </si>
  <si>
    <t>3481.txt</t>
  </si>
  <si>
    <t>C1=CC(=C(C(=C1)Cl)Cl)C2=C(N=C(N=N2)N)N</t>
  </si>
  <si>
    <t>1.56</t>
  </si>
  <si>
    <t>1850000.0</t>
  </si>
  <si>
    <t>5660.0</t>
  </si>
  <si>
    <t>5740.0</t>
  </si>
  <si>
    <t>345.0</t>
  </si>
  <si>
    <t>3483.txt</t>
  </si>
  <si>
    <t>C1=CC(=C(C=C1Cl)Cl)O</t>
  </si>
  <si>
    <t>371300.0</t>
  </si>
  <si>
    <t>37130000000000.0</t>
  </si>
  <si>
    <t>2743000.0</t>
  </si>
  <si>
    <t>3481000.0</t>
  </si>
  <si>
    <t>4184999.9999999995</t>
  </si>
  <si>
    <t>3486.txt</t>
  </si>
  <si>
    <t>12800.0</t>
  </si>
  <si>
    <t>3489.txt</t>
  </si>
  <si>
    <t>[H][C@@]12CC[C@@](OCCCCCC)(C#C)[C@@]1([H])CC[C@]1([H])[C@@]3([H])CCC(=C)CC3CC[C@@]21[H]</t>
  </si>
  <si>
    <t>10149.999999999998</t>
  </si>
  <si>
    <t>1.002</t>
  </si>
  <si>
    <t>10530.0</t>
  </si>
  <si>
    <t>6581.0</t>
  </si>
  <si>
    <t>7061.0</t>
  </si>
  <si>
    <t>5826.0</t>
  </si>
  <si>
    <t>6394.0</t>
  </si>
  <si>
    <t>3503.txt</t>
  </si>
  <si>
    <t>CC[C@@]12CCCN3[C@@H]1C4=C(CC3)C5=CC=CC=C5N4C(=C2)C(=O)OCC</t>
  </si>
  <si>
    <t>82860.0</t>
  </si>
  <si>
    <t>8286000000000.0</t>
  </si>
  <si>
    <t>86930.0</t>
  </si>
  <si>
    <t>77150.0</t>
  </si>
  <si>
    <t>7715000000000.0</t>
  </si>
  <si>
    <t>85410.0</t>
  </si>
  <si>
    <t>67730.0</t>
  </si>
  <si>
    <t>6773000000000.0</t>
  </si>
  <si>
    <t>0.9675</t>
  </si>
  <si>
    <t>83470.0</t>
  </si>
  <si>
    <t>3505.txt</t>
  </si>
  <si>
    <t>CCC1=CC(=C(C=C1O)/C=N/NC(=O)N/N=C/C2=C(C=C(C(=C2)O)CC)N)N</t>
  </si>
  <si>
    <t>7900000.0</t>
  </si>
  <si>
    <t>2200000.0</t>
  </si>
  <si>
    <t>1500000.0</t>
  </si>
  <si>
    <t>1050000.0</t>
  </si>
  <si>
    <t>351.txt</t>
  </si>
  <si>
    <t>48099.99999999999</t>
  </si>
  <si>
    <t>42500.0</t>
  </si>
  <si>
    <t>39700.0</t>
  </si>
  <si>
    <t>3514.txt</t>
  </si>
  <si>
    <t>C1CSS[C@H]1CCCCC(=O)O</t>
  </si>
  <si>
    <t>531000.0</t>
  </si>
  <si>
    <t>3515.txt</t>
  </si>
  <si>
    <t>CN(C)C(=N)NC(=N)NCC1=C(F)C=CC=C1</t>
  </si>
  <si>
    <t>250000000000.0</t>
  </si>
  <si>
    <t>210000000000.0</t>
  </si>
  <si>
    <t>1000.0</t>
  </si>
  <si>
    <t>3515_1.txt</t>
  </si>
  <si>
    <t>CN(C)C(=N)NC(=N)NCC1=CC(F)=CC=C1</t>
  </si>
  <si>
    <t>54300.0</t>
  </si>
  <si>
    <t>32200.000000000004</t>
  </si>
  <si>
    <t>5540000000000.0</t>
  </si>
  <si>
    <t>3515_2.txt</t>
  </si>
  <si>
    <t>CN(C)C(=N)NC(=N)NCC1=CC=C(F)C=C1</t>
  </si>
  <si>
    <t>13100.0</t>
  </si>
  <si>
    <t>3516.txt</t>
  </si>
  <si>
    <t>C1=CC(=CC=C1C(C2=CC=C(C=C2)O)(C(F)(F)F)C(F)(F)F)O</t>
  </si>
  <si>
    <t>1.062</t>
  </si>
  <si>
    <t>22780.0</t>
  </si>
  <si>
    <t>9370.0</t>
  </si>
  <si>
    <t>19570.0</t>
  </si>
  <si>
    <t>7770.0</t>
  </si>
  <si>
    <t>10440.0</t>
  </si>
  <si>
    <t>3524.txt</t>
  </si>
  <si>
    <t>COC1=C2C(=C(C(=C1)CO)C3=C4C(=C(C=C3C(=O)OC)OC)OCO4)OCO2</t>
  </si>
  <si>
    <t>1880000000000.0</t>
  </si>
  <si>
    <t>1680000000000.0</t>
  </si>
  <si>
    <t>100700.0</t>
  </si>
  <si>
    <t>15700.0</t>
  </si>
  <si>
    <t>1570000000000.0</t>
  </si>
  <si>
    <t>99200.0</t>
  </si>
  <si>
    <t>3534.txt</t>
  </si>
  <si>
    <t>COC1=CC(=CC(=C1O[C@H]2[C@@H]([C@H]([C@@H]([C@H](O2)CO)O)O)O)OC)/C=C/CO</t>
  </si>
  <si>
    <t>35300.0</t>
  </si>
  <si>
    <t>32900.0</t>
  </si>
  <si>
    <t>3535.txt</t>
  </si>
  <si>
    <t>CC(C)N=C1C=C2C(=NC3=CC=CC=C3N2C4=CC=C(C=C4)Cl)C=C1NC5=CC=C(C=C5)Cl</t>
  </si>
  <si>
    <t>98699.99999999999</t>
  </si>
  <si>
    <t>34400000000000.0</t>
  </si>
  <si>
    <t>83600.0</t>
  </si>
  <si>
    <t>26500000000000.0</t>
  </si>
  <si>
    <t>3538.txt</t>
  </si>
  <si>
    <t>211200.0</t>
  </si>
  <si>
    <t>35200000000000.0</t>
  </si>
  <si>
    <t>3541.txt</t>
  </si>
  <si>
    <t>OC(=O)[C@H](CC1=CNC=N1)NC(=O)\C=C\C1=CC=CC=C1</t>
  </si>
  <si>
    <t>10420.0</t>
  </si>
  <si>
    <t>1042000000000.0</t>
  </si>
  <si>
    <t>1.0595</t>
  </si>
  <si>
    <t>17730.0</t>
  </si>
  <si>
    <t>0.9445</t>
  </si>
  <si>
    <t>6354.0</t>
  </si>
  <si>
    <t>0.7776</t>
  </si>
  <si>
    <t>3541_1.txt</t>
  </si>
  <si>
    <t>COC1=CC=C(\C=C\C(=O)N[C@@H](CC2=CNC=N2)C(O)=O)C=C1</t>
  </si>
  <si>
    <t>11390.0</t>
  </si>
  <si>
    <t>1139000000000.0</t>
  </si>
  <si>
    <t>1.1944</t>
  </si>
  <si>
    <t>53140.0</t>
  </si>
  <si>
    <t>1106000000000.0</t>
  </si>
  <si>
    <t>0.9130</t>
  </si>
  <si>
    <t>4614.0</t>
  </si>
  <si>
    <t>0.7692</t>
  </si>
  <si>
    <t>1419.9999999999998</t>
  </si>
  <si>
    <t>3553.txt</t>
  </si>
  <si>
    <t>CC[C@H](C)[C@H]1C(=O)N[C@H](C(=O)N[C@H](C(=O)N2CCCC2C(=O)N3CCC[C@H]3C(=O)N[C@H](C(=O)N[C@H](C(=O)N[C@H](C(=O)N[C@H](C(=O)N1)C(C)C)CC(C)C)CC4=CC=CC=C4)CC5=CC=CC=C5)CC(C)C)CC(C)C</t>
  </si>
  <si>
    <t>757</t>
  </si>
  <si>
    <t>1687</t>
  </si>
  <si>
    <t>7056</t>
  </si>
  <si>
    <t>50032</t>
  </si>
  <si>
    <t>3556.txt</t>
  </si>
  <si>
    <t>CCCCC/C=C/C(=O)CCC1=CC(=C(C=C1)O)OC</t>
  </si>
  <si>
    <t>64700.0</t>
  </si>
  <si>
    <t>57100.0</t>
  </si>
  <si>
    <t>3569.txt</t>
  </si>
  <si>
    <t>CC1(C)CC[C@@]2(CC[C@]3(C)C(=CCC4[C@@]5(C)C[C@@H](OC(=O)C6=C(C=CC=C6)C(O)=O)[C@H](OC(=O)C6=C(C=CC=C6)C(O)=O)C(C)(C)C5CC[C@@]34C)C2C1)C(O)=O</t>
  </si>
  <si>
    <t>4195</t>
  </si>
  <si>
    <t>423000.00000000006</t>
  </si>
  <si>
    <t>7528</t>
  </si>
  <si>
    <t>405999.99999999994</t>
  </si>
  <si>
    <t>9519</t>
  </si>
  <si>
    <t>3569_1.txt</t>
  </si>
  <si>
    <t>CC1(C)CC[C@@]2(CC[C@]3(C)C(=CCC4[C@@]5(C)C[C@@H](OC(=O)CCC(O)=O)[C@H](OC(=O)CCC(O)=O)C(C)(C)C5CC[C@@]34C)C2C1)C(O)=O</t>
  </si>
  <si>
    <t>3569_2.txt</t>
  </si>
  <si>
    <t>CC(=O)O[C@@H]1C[C@@]2(C)C(CC[C@]3(C)C2CC=C2C4CC(C)(C)CC[C@@]4(CC[C@@]32C)C(O)=O)C(C)(C)[C@H]1OC(C)=O</t>
  </si>
  <si>
    <t>3569_3.txt</t>
  </si>
  <si>
    <t>CC1(C)CC[C@@]2(CC[C@]3(C)C(=CCC4[C@@]5(C)C[C@@H](O)[C@H](O)C(C)(C)C5CC[C@@]34C)C2C1)C(O)=O</t>
  </si>
  <si>
    <t>357.txt</t>
  </si>
  <si>
    <t>OCCN1C2=C(C(C3=CC=CC=C3)C3=C1C=C1CCCC1=C3)C(=O)OC2</t>
  </si>
  <si>
    <t>170300.0</t>
  </si>
  <si>
    <t>170300000000000.0</t>
  </si>
  <si>
    <t>103800.0</t>
  </si>
  <si>
    <t>148600.0</t>
  </si>
  <si>
    <t>148600000000000.0</t>
  </si>
  <si>
    <t>148500.0</t>
  </si>
  <si>
    <t>129099.99999999999</t>
  </si>
  <si>
    <t>129100000000000.0</t>
  </si>
  <si>
    <t>1949000.0</t>
  </si>
  <si>
    <t>3571.txt</t>
  </si>
  <si>
    <t>C1CN(CC2=C1SC=C2)CC3=CC=CC=C3Cl.Cl</t>
  </si>
  <si>
    <t>1470000000000.0</t>
  </si>
  <si>
    <t>3574.txt</t>
  </si>
  <si>
    <t>CC1=CN(C2OC(CO)C(O)C2O)C(=O)NC1=S</t>
  </si>
  <si>
    <t>23470.0</t>
  </si>
  <si>
    <t>2347000000000.0</t>
  </si>
  <si>
    <t>22060.0</t>
  </si>
  <si>
    <t>2206000000000.0</t>
  </si>
  <si>
    <t>21349.999999999996</t>
  </si>
  <si>
    <t>2134999999999.9998</t>
  </si>
  <si>
    <t>3575.txt</t>
  </si>
  <si>
    <t>22799999999999.996</t>
  </si>
  <si>
    <t>120800.0</t>
  </si>
  <si>
    <t>3578.txt</t>
  </si>
  <si>
    <t>CCC(=O)NS(=O)(=O)C1=CC=C(C=C1)C2=C(ON=C2C3=CC=CC=C3)C</t>
  </si>
  <si>
    <t>37300.0</t>
  </si>
  <si>
    <t>3730000000000.0</t>
  </si>
  <si>
    <t>3580.txt</t>
  </si>
  <si>
    <t>C1=NC2=C(N=C(N=C2N1[C@H]3[C@H]([C@@H]([C@H](O3)CO)O)F)Cl)N</t>
  </si>
  <si>
    <t>6670.0</t>
  </si>
  <si>
    <t>6670000000000.0</t>
  </si>
  <si>
    <t>0.964</t>
  </si>
  <si>
    <t>4602.0</t>
  </si>
  <si>
    <t>5989.0</t>
  </si>
  <si>
    <t>5989000000000.0</t>
  </si>
  <si>
    <t>4120.0</t>
  </si>
  <si>
    <t>5090.0</t>
  </si>
  <si>
    <t>5090000000000.0</t>
  </si>
  <si>
    <t>0.981</t>
  </si>
  <si>
    <t>3689.0</t>
  </si>
  <si>
    <t>3583.txt</t>
  </si>
  <si>
    <t>C=CCC1=CC=C(O)C(C2=CC(CC=C)=CC=C2O)=C1</t>
  </si>
  <si>
    <t>225599.99999999997</t>
  </si>
  <si>
    <t>207200.0</t>
  </si>
  <si>
    <t>198400.0</t>
  </si>
  <si>
    <t>3584.txt</t>
  </si>
  <si>
    <t>COP(=O)(OC)OC=C(Cl)Cl</t>
  </si>
  <si>
    <t>3620.0</t>
  </si>
  <si>
    <t>359.txt</t>
  </si>
  <si>
    <t>C1CC12CN(C[C@H]2N)C3=C(C=C4C(=C3Cl)N(C=C(C4=O)C(=O)O)[C@@H]5C[C@@H]5F)F</t>
  </si>
  <si>
    <t>65060.0</t>
  </si>
  <si>
    <t>62539.99999999999</t>
  </si>
  <si>
    <t>1.064</t>
  </si>
  <si>
    <t>57779.99999999999</t>
  </si>
  <si>
    <t>1.058</t>
  </si>
  <si>
    <t>3590.txt</t>
  </si>
  <si>
    <t>CC1=NC=C(C(=C1O)CO)CO</t>
  </si>
  <si>
    <t>3598.txt</t>
  </si>
  <si>
    <t>C1=CN(C(=O)N=C1N)[C@H]2[C@H]([C@@H]([C@H](O2)CO)O)O</t>
  </si>
  <si>
    <t>1066.0</t>
  </si>
  <si>
    <t>178000000000.0</t>
  </si>
  <si>
    <t>0.9034</t>
  </si>
  <si>
    <t>3737.0</t>
  </si>
  <si>
    <t>989.0</t>
  </si>
  <si>
    <t>165000000000.0</t>
  </si>
  <si>
    <t>0.8900</t>
  </si>
  <si>
    <t>2989.0</t>
  </si>
  <si>
    <t>925.0</t>
  </si>
  <si>
    <t>154000000000.0</t>
  </si>
  <si>
    <t>0.8654</t>
  </si>
  <si>
    <t>2141.0</t>
  </si>
  <si>
    <t>36.txt</t>
  </si>
  <si>
    <t>C[C@@H]1CC[C@H]2C[C@@H](/C(=C/C=C/C=C/[C@H](C[C@H](C(=O)[C@@H]([C@@H](/C(=C/[C@H](C(=O)C[C@H](OC(=O)[C@@H]3CCCCN3C(=O)C(=O)[C@@]1(O2)O)[C@H](C)C[C@@H]4CC[C@H]([C@@H](C4)OC)OC(=O)C(C)(CO)CO)C)/C)O)OC)C)C)/C)OC</t>
  </si>
  <si>
    <t>0.938</t>
  </si>
  <si>
    <t>0.977</t>
  </si>
  <si>
    <t>3600.txt</t>
  </si>
  <si>
    <t>COC1=CC=C(C=C1)N2C3=C(CCN(C3=O)C4=CC=C(C=C4)N5CCCCC5=O)C(=N2)C(=O)N</t>
  </si>
  <si>
    <t>25440.0</t>
  </si>
  <si>
    <t>34070.0</t>
  </si>
  <si>
    <t>21740.0</t>
  </si>
  <si>
    <t>16650.0</t>
  </si>
  <si>
    <t>3601.txt</t>
  </si>
  <si>
    <t>C1=CC=C(C(=C1)CC(=O)O)NC2=C(C=CC=C2Cl)Cl</t>
  </si>
  <si>
    <t>2100000.0</t>
  </si>
  <si>
    <t>210000000000000.0</t>
  </si>
  <si>
    <t>37114.2</t>
  </si>
  <si>
    <t>35209</t>
  </si>
  <si>
    <t>33619</t>
  </si>
  <si>
    <t>3601_1.txt</t>
  </si>
  <si>
    <t>13086.4</t>
  </si>
  <si>
    <t>12358</t>
  </si>
  <si>
    <t>11190</t>
  </si>
  <si>
    <t>3601_2.txt</t>
  </si>
  <si>
    <t>CC(C)(C(=O)O)OC1=CC=C(C=C1)Cl</t>
  </si>
  <si>
    <t>11251</t>
  </si>
  <si>
    <t>10261</t>
  </si>
  <si>
    <t>9470</t>
  </si>
  <si>
    <t>3606.txt</t>
  </si>
  <si>
    <t>65300.0</t>
  </si>
  <si>
    <t>6530000000000.0</t>
  </si>
  <si>
    <t>0.839</t>
  </si>
  <si>
    <t>3606_1.txt</t>
  </si>
  <si>
    <t>O=C(NC1=CC2=NC3=C(C=CC(NC(=O)OC4=CC=CC=C4)=C3)C=C2C=C1)OC1=CC=CC=C1</t>
  </si>
  <si>
    <t>8180000000000.0</t>
  </si>
  <si>
    <t>0.757</t>
  </si>
  <si>
    <t>6710000000000.0</t>
  </si>
  <si>
    <t>59700.0</t>
  </si>
  <si>
    <t>791000.0</t>
  </si>
  <si>
    <t>3606_2.txt</t>
  </si>
  <si>
    <t>CCOC(=O)NC1=CC2=NC3=C(C=CC(NC(=O)OCC)=C3)C=C2C=C1</t>
  </si>
  <si>
    <t>3090000000000.0</t>
  </si>
  <si>
    <t>0.829</t>
  </si>
  <si>
    <t>29300.0</t>
  </si>
  <si>
    <t>2930000000000.0</t>
  </si>
  <si>
    <t>3607.txt</t>
  </si>
  <si>
    <t>CN1C(\C=C\C2=C(C=C(C=C2)C#N)C(O)=O)=CC2=C1C=CC=C2</t>
  </si>
  <si>
    <t>3610.txt</t>
  </si>
  <si>
    <t>CCOP(=S)(OCC)SCSCC</t>
  </si>
  <si>
    <t>3611.txt</t>
  </si>
  <si>
    <t>9050000000000.0</t>
  </si>
  <si>
    <t>1000000.0</t>
  </si>
  <si>
    <t>75200.0</t>
  </si>
  <si>
    <t>7520000000000.0</t>
  </si>
  <si>
    <t>5250000.0</t>
  </si>
  <si>
    <t>3614.txt</t>
  </si>
  <si>
    <t>654599.9999999999</t>
  </si>
  <si>
    <t>1.076</t>
  </si>
  <si>
    <t>1035000.0</t>
  </si>
  <si>
    <t>1.041</t>
  </si>
  <si>
    <t>732700.0</t>
  </si>
  <si>
    <t>394300.0</t>
  </si>
  <si>
    <t>337299.99999999994</t>
  </si>
  <si>
    <t>3614_1.txt</t>
  </si>
  <si>
    <t>C/C=C/1\[C@@H](C(=CO[C@H]1O[C@H]2[C@@H]([C@H]([C@@H]([C@H](O2)CO)O)O)O)C(=O)OC)CC(=O)OCCC3=CC(=C(C=C3)O)O</t>
  </si>
  <si>
    <t>19320.0</t>
  </si>
  <si>
    <t>17620.0</t>
  </si>
  <si>
    <t>17130.0</t>
  </si>
  <si>
    <t>16180.000000000002</t>
  </si>
  <si>
    <t>0.982</t>
  </si>
  <si>
    <t>12730.0</t>
  </si>
  <si>
    <t>3618.txt</t>
  </si>
  <si>
    <t>C(C(=O)C(=O)O)Br</t>
  </si>
  <si>
    <t>0.00063</t>
  </si>
  <si>
    <t>0.99867</t>
  </si>
  <si>
    <t>9380.0</t>
  </si>
  <si>
    <t>1410000000000.0</t>
  </si>
  <si>
    <t>0.99859</t>
  </si>
  <si>
    <t>9220.0</t>
  </si>
  <si>
    <t>3636.txt</t>
  </si>
  <si>
    <t>OC1=CC=C(C(=O)C2=CC=CC=C2)C(O)=C1</t>
  </si>
  <si>
    <t>2190000000000.0</t>
  </si>
  <si>
    <t>18700.0</t>
  </si>
  <si>
    <t>3636_1.txt</t>
  </si>
  <si>
    <t>C1=CC(=C(C=C1O)O)C(=O)C2=C(C=C(C=C2)O)O</t>
  </si>
  <si>
    <t>1820000000000.0</t>
  </si>
  <si>
    <t>3636_2.txt</t>
  </si>
  <si>
    <t>COC1=CC(=C(C=C1)C(=O)C2=CC=CC=C2)O</t>
  </si>
  <si>
    <t>3636_3.txt</t>
  </si>
  <si>
    <t>COC1=CC(=C(C=C1)C(=O)C2=CC=CC=C2O)O</t>
  </si>
  <si>
    <t>120100.0</t>
  </si>
  <si>
    <t>79600.0</t>
  </si>
  <si>
    <t>7960000000000.0</t>
  </si>
  <si>
    <t>80200.0</t>
  </si>
  <si>
    <t>70700.0</t>
  </si>
  <si>
    <t>7070000000000.0</t>
  </si>
  <si>
    <t>70100.0</t>
  </si>
  <si>
    <t>3637.txt</t>
  </si>
  <si>
    <t>C1=CC(=CC=C1CCC(=O)C2=C(C=C(C=C2O)O)O)O</t>
  </si>
  <si>
    <t>54400.00000000001</t>
  </si>
  <si>
    <t>3639.txt</t>
  </si>
  <si>
    <t>CCCC1=CC(=O)NC(=S)N1</t>
  </si>
  <si>
    <t>3650.txt</t>
  </si>
  <si>
    <t>CC1NC(=S)N(C1=O)C1=CC=C(Br)C=C1</t>
  </si>
  <si>
    <t>18070.0</t>
  </si>
  <si>
    <t>1807000000000.0</t>
  </si>
  <si>
    <t>17260.0</t>
  </si>
  <si>
    <t>1726000000000.0</t>
  </si>
  <si>
    <t>0.806</t>
  </si>
  <si>
    <t>1577000000000.0</t>
  </si>
  <si>
    <t>3654.txt</t>
  </si>
  <si>
    <t>81700.0</t>
  </si>
  <si>
    <t>78200.0</t>
  </si>
  <si>
    <t>74600.0</t>
  </si>
  <si>
    <t>73500.0</t>
  </si>
  <si>
    <t>71300.0</t>
  </si>
  <si>
    <t>3655.txt</t>
  </si>
  <si>
    <t>C1=CC(=C(C=C1/C=C/C(=O)O)O)O</t>
  </si>
  <si>
    <t>4250000000000.0</t>
  </si>
  <si>
    <t>24300.0</t>
  </si>
  <si>
    <t>2430000000000.0</t>
  </si>
  <si>
    <t>3659.txt</t>
  </si>
  <si>
    <t>54560.00000000001</t>
  </si>
  <si>
    <t>5456000000000.0</t>
  </si>
  <si>
    <t>65439.99999999999</t>
  </si>
  <si>
    <t>6544000000000.0</t>
  </si>
  <si>
    <t>366.txt</t>
  </si>
  <si>
    <t>CC1=CN=C(C(=C1OC)C)CS(=O)C2=NC3=C(N2)C=C(C=C3)OC</t>
  </si>
  <si>
    <t>4710000000000.0</t>
  </si>
  <si>
    <t>366_1.txt</t>
  </si>
  <si>
    <t>4970000000000.0</t>
  </si>
  <si>
    <t>5440000000000.0</t>
  </si>
  <si>
    <t>3662.txt</t>
  </si>
  <si>
    <t>3664.txt</t>
  </si>
  <si>
    <t>C[C@@H]1OC[C@H](O)[C@H](O)[C@H]1O.COC1=C(OC)C=C(C=C1)C(=C\C1=CC=C(C=C1)N(C)C)\C#N</t>
  </si>
  <si>
    <t>1640000.0</t>
  </si>
  <si>
    <t>164000000000000.0</t>
  </si>
  <si>
    <t>0.9354</t>
  </si>
  <si>
    <t>1400000.0</t>
  </si>
  <si>
    <t>139999999999999.98</t>
  </si>
  <si>
    <t>1.0026</t>
  </si>
  <si>
    <t>1180000.0</t>
  </si>
  <si>
    <t>118000000000000.0</t>
  </si>
  <si>
    <t>1.0783</t>
  </si>
  <si>
    <t>1.0999</t>
  </si>
  <si>
    <t>3665.txt</t>
  </si>
  <si>
    <t>CC1=CC(=O)OC2=C1C=CC(OCC#C)=C2</t>
  </si>
  <si>
    <t>43800000000000.0</t>
  </si>
  <si>
    <t>0.9943</t>
  </si>
  <si>
    <t>3665_1.txt</t>
  </si>
  <si>
    <t>COC1=CC=C(NC(=O)CCCCCN2C=C(COC3=CC=C4C(C)=CC(=O)OC4=C3)N=N2)C=C1</t>
  </si>
  <si>
    <t>376000000000000.0</t>
  </si>
  <si>
    <t>0.9946</t>
  </si>
  <si>
    <t>211000.0</t>
  </si>
  <si>
    <t>3669.txt</t>
  </si>
  <si>
    <t>C1=CC=C(C=C1)[N+]2=C3C=C(C=CC3=NC4=C2C=C(C=C4)N)N.[Cl-]</t>
  </si>
  <si>
    <t>142000.0</t>
  </si>
  <si>
    <t>3669_1.txt</t>
  </si>
  <si>
    <t>CC1=CC2=C(C=C1N)[N+](=C3C=C(C(=CC3=N2)C)N)C4=CC=CC=C4.[Cl-]</t>
  </si>
  <si>
    <t>3672.txt</t>
  </si>
  <si>
    <t>C[C@@H]1OC[C@H](O)[C@H](O)[C@H]1O.C[C@@H]1O[C@@H](OC2=CC(O)=C3C(=O)C(O)=C(OC3=C2)C2=CC=C(O)C=C2)[C@H](O)[C@H](O)[C@H]1O</t>
  </si>
  <si>
    <t>3760000.0</t>
  </si>
  <si>
    <t>3490000.0</t>
  </si>
  <si>
    <t>2049999.9999999998</t>
  </si>
  <si>
    <t>3681.txt</t>
  </si>
  <si>
    <t>0.986</t>
  </si>
  <si>
    <t>40119.99999999999</t>
  </si>
  <si>
    <t>3693.txt</t>
  </si>
  <si>
    <t>37.txt</t>
  </si>
  <si>
    <t>CCOP(=S)(OCC)OC1=NC(=NC(=C1)C)C(C)C</t>
  </si>
  <si>
    <t>6412</t>
  </si>
  <si>
    <t>0.756</t>
  </si>
  <si>
    <t>876.6</t>
  </si>
  <si>
    <t>8575</t>
  </si>
  <si>
    <t>1152.3</t>
  </si>
  <si>
    <t>11575</t>
  </si>
  <si>
    <t>0.738</t>
  </si>
  <si>
    <t>1410.9</t>
  </si>
  <si>
    <t>15603</t>
  </si>
  <si>
    <t>0.731</t>
  </si>
  <si>
    <t>1770.9</t>
  </si>
  <si>
    <t>3714.txt</t>
  </si>
  <si>
    <t>129000.0</t>
  </si>
  <si>
    <t>129000000000000.0</t>
  </si>
  <si>
    <t>131000000000000.0</t>
  </si>
  <si>
    <t>3715.txt</t>
  </si>
  <si>
    <t>C1CNP(=O)(OC1)N(CCCl)CCCl</t>
  </si>
  <si>
    <t>423000000.00000006</t>
  </si>
  <si>
    <t>3715_1.txt</t>
  </si>
  <si>
    <t>127000000.0</t>
  </si>
  <si>
    <t>3719.txt</t>
  </si>
  <si>
    <t>CCCNC(=O)NS(=O)(=O)C1=CC=C(C=C1)Cl</t>
  </si>
  <si>
    <t>2580.0</t>
  </si>
  <si>
    <t>2490.0</t>
  </si>
  <si>
    <t>3680.0</t>
  </si>
  <si>
    <t>3660.0</t>
  </si>
  <si>
    <t>3580.0</t>
  </si>
  <si>
    <t>3600.0</t>
  </si>
  <si>
    <t>2990.0</t>
  </si>
  <si>
    <t>1.53</t>
  </si>
  <si>
    <t>3724.txt</t>
  </si>
  <si>
    <t>CN1CCN(CC1)C1=NC2=CC=CC=C2C=C1C1C2CCCN2C2(C(=O)C3=C4C2=CC=CC4=CC=C3)C11SC(=S)NC1=O</t>
  </si>
  <si>
    <t>3734.txt</t>
  </si>
  <si>
    <t>6378.0</t>
  </si>
  <si>
    <t>1063000000000.0</t>
  </si>
  <si>
    <t>6196.0</t>
  </si>
  <si>
    <t>1032999999999.9999</t>
  </si>
  <si>
    <t>17840.0</t>
  </si>
  <si>
    <t>6049.0</t>
  </si>
  <si>
    <t>15670.0</t>
  </si>
  <si>
    <t>3736.txt</t>
  </si>
  <si>
    <t>C[C@@H](C1=CC(=C(C=C1)C2=CC=CC=C2)F)C(=O)O</t>
  </si>
  <si>
    <t>25000000.0</t>
  </si>
  <si>
    <t>3736_1.txt</t>
  </si>
  <si>
    <t>C[C@H](C1=CC(=C(C=C1)C2=CC=CC=C2)F)C(=O)O</t>
  </si>
  <si>
    <t>30000000.0</t>
  </si>
  <si>
    <t>3736_2.txt</t>
  </si>
  <si>
    <t>COC(=O)[C@@H](C)C1=CC(F)=C(C=C1)C1=CC=CC=C1</t>
  </si>
  <si>
    <t>3736_3.txt</t>
  </si>
  <si>
    <t>COC(=O)[C@H](C)C1=CC(F)=C(C=C1)C1=CC=CC=C1</t>
  </si>
  <si>
    <t>80600.0</t>
  </si>
  <si>
    <t>31000000.0</t>
  </si>
  <si>
    <t>3748.txt</t>
  </si>
  <si>
    <t>46282.0</t>
  </si>
  <si>
    <t>7300000000000.0</t>
  </si>
  <si>
    <t>3751.txt</t>
  </si>
  <si>
    <t>508.0</t>
  </si>
  <si>
    <t>50800000000.0</t>
  </si>
  <si>
    <t>1440.0</t>
  </si>
  <si>
    <t>3758.txt</t>
  </si>
  <si>
    <t>2290867.65</t>
  </si>
  <si>
    <t>3758_1.txt</t>
  </si>
  <si>
    <t>193000.0</t>
  </si>
  <si>
    <t>3019951.72</t>
  </si>
  <si>
    <t>3758_2.txt</t>
  </si>
  <si>
    <t>66069.34</t>
  </si>
  <si>
    <t>3758_3.txt</t>
  </si>
  <si>
    <t>588843.66</t>
  </si>
  <si>
    <t>376.txt</t>
  </si>
  <si>
    <t>N[C@@]([H])([C@]([H])(CC)C)C(=O)N1[C@@]([H])(CCC1)C(=O)N[C@@]([H])(C)C(=O)N[C@@]([H])(CC(C)C)C(=O)N[C@@]([H])(CC(C)C)C(=O)N[C@@]([H])(CCCCN)C(=O)N[C@@]([H])(CCCNC(=N)N)C(=O)O</t>
  </si>
  <si>
    <t>18400.0</t>
  </si>
  <si>
    <t>3760.txt</t>
  </si>
  <si>
    <t>CC\1=C(C2=C(/C1=C\C3=CC=C(C=C3)S(=O)C)C=CC(=C2)F)CC(=O)O</t>
  </si>
  <si>
    <t>185200.0</t>
  </si>
  <si>
    <t>136300.0</t>
  </si>
  <si>
    <t>13630000000000.0</t>
  </si>
  <si>
    <t>156800.0</t>
  </si>
  <si>
    <t>127499.99999999999</t>
  </si>
  <si>
    <t>12750000000000.0</t>
  </si>
  <si>
    <t>140300.0</t>
  </si>
  <si>
    <t>110100.0</t>
  </si>
  <si>
    <t>11010000000000.0</t>
  </si>
  <si>
    <t>117900.0</t>
  </si>
  <si>
    <t>3767.txt</t>
  </si>
  <si>
    <t>3767_1.txt</t>
  </si>
  <si>
    <t>158489.32</t>
  </si>
  <si>
    <t>3767_2.txt</t>
  </si>
  <si>
    <t>190546.07</t>
  </si>
  <si>
    <t>3770.txt</t>
  </si>
  <si>
    <t>C[C@@H]1[C@H]2[C@@H]([C@H]3[C@@H](C(=O)C(=C([C@]3(C(=O)C2=C(C4=C1C=CC=C4O)O)O)O)C(=O)N)N(C)C)O</t>
  </si>
  <si>
    <t>1760.0</t>
  </si>
  <si>
    <t>1510.0</t>
  </si>
  <si>
    <t>3774.txt</t>
  </si>
  <si>
    <t>CC(CCC(O)=O)[C@H]1CCC2C3[C@H](O)CC4C[C@@H](CC[C@]4(C)C3C[C@H](O)[C@]12C)NS(=O)(=O)C1=CC=CC2=C1C=CC=C2N(C)C</t>
  </si>
  <si>
    <t>724000.0</t>
  </si>
  <si>
    <t>3774_1.txt</t>
  </si>
  <si>
    <t>CC(CCC(O)=O)[C@H]1CCC2C3[C@H](O)CC4C[C@H](CC[C@]4(C)C3C[C@H](O)[C@]12C)NS(=O)(=O)C1=CC=CC2=C1C=CC=C2N(C)C</t>
  </si>
  <si>
    <t>3774_2.txt</t>
  </si>
  <si>
    <t>CC(CCC(O)=O)[C@H]1CCC2C3[C@@H](CC4C[C@H](O)CC[C@]4(C)C3C[C@H](O)[C@]12C)NS(=O)(=O)C1=CC=CC2=C1C=CC=C2N(C)C</t>
  </si>
  <si>
    <t>3774_3.txt</t>
  </si>
  <si>
    <t>CC(CCC(O)=O)[C@H]1CCC2C3[C@H](CC4C[C@H](O)CC[C@]4(C)C3C[C@H](O)[C@]12C)NS(=O)(=O)C1=CC=CC2=C1C=CC=C2N(C)C</t>
  </si>
  <si>
    <t>14300.0</t>
  </si>
  <si>
    <t>3775.txt</t>
  </si>
  <si>
    <t>73966.0</t>
  </si>
  <si>
    <t>1.0113</t>
  </si>
  <si>
    <t>72652.0</t>
  </si>
  <si>
    <t>1.0981</t>
  </si>
  <si>
    <t>19800.0</t>
  </si>
  <si>
    <t>3776.txt</t>
  </si>
  <si>
    <t>C1[C@H](O[C@H]([C@@H]1O)N2C=NC3=C(N=CN=C32)N)CO</t>
  </si>
  <si>
    <t>4257.0</t>
  </si>
  <si>
    <t>425699999999.99994</t>
  </si>
  <si>
    <t>1.0012</t>
  </si>
  <si>
    <t>4227.0</t>
  </si>
  <si>
    <t>3094.0</t>
  </si>
  <si>
    <t>309400000000.0</t>
  </si>
  <si>
    <t>1.0181</t>
  </si>
  <si>
    <t>3573.0</t>
  </si>
  <si>
    <t>1903.0</t>
  </si>
  <si>
    <t>190300000000.0</t>
  </si>
  <si>
    <t>1.0549</t>
  </si>
  <si>
    <t>3076.0</t>
  </si>
  <si>
    <t>3776_1.txt</t>
  </si>
  <si>
    <t>C1=NC(=C2C(=N1)N(C=N2)[C@H]3C([C@H]([C@H](O3)CO)O)O)NCCO</t>
  </si>
  <si>
    <t>1.0488</t>
  </si>
  <si>
    <t>27102.0</t>
  </si>
  <si>
    <t>13520.0</t>
  </si>
  <si>
    <t>1352000000000.0</t>
  </si>
  <si>
    <t>1.0386</t>
  </si>
  <si>
    <t>19409.0</t>
  </si>
  <si>
    <t>11510.0</t>
  </si>
  <si>
    <t>1151000000000.0</t>
  </si>
  <si>
    <t>1.0144</t>
  </si>
  <si>
    <t>13002.0</t>
  </si>
  <si>
    <t>3785.txt</t>
  </si>
  <si>
    <t>252000.0</t>
  </si>
  <si>
    <t>3785_1.txt</t>
  </si>
  <si>
    <t>COC1=C(C=CC(=C1)/C=C/C(=O)CC(=O)/C=C/C2=CC(=C(C=C2)O)O)O</t>
  </si>
  <si>
    <t>227999.99999999997</t>
  </si>
  <si>
    <t>3785_2.txt</t>
  </si>
  <si>
    <t>C1=CC(=CC=C1/C=C/C(=O)CC(=O)/C=C/C2=CC=C(C=C2)O)O</t>
  </si>
  <si>
    <t>3786.txt</t>
  </si>
  <si>
    <t>C[C@@H]([C@@H](C1=CC=CC=C1)O)NC</t>
  </si>
  <si>
    <t>3791.txt</t>
  </si>
  <si>
    <t>CC1=C(SC2=C1C(=N[C@H](C3=NN=C(N32)C)CC(=O)OC(C)(C)C)C4=CC=C(C=C4)Cl)C</t>
  </si>
  <si>
    <t>3795.txt</t>
  </si>
  <si>
    <t>[O-][N+](=O)\N=C1/NCCN1CC1=CN=C(Cl)C=C1</t>
  </si>
  <si>
    <t>3795_1.txt</t>
  </si>
  <si>
    <t>ClC1=NC=C(CN2CCNC2=O)C=C1</t>
  </si>
  <si>
    <t>3795_2.txt</t>
  </si>
  <si>
    <t>OC(=O)C1=CN=C(Cl)C=C1</t>
  </si>
  <si>
    <t>1500000000000.0</t>
  </si>
  <si>
    <t>2</t>
  </si>
  <si>
    <t>3795_3.txt</t>
  </si>
  <si>
    <t>COC1=NC=C(C=C1)C(O)=O</t>
  </si>
  <si>
    <t>3800.txt</t>
  </si>
  <si>
    <t>CC(C)N1C(\C=C\C=C\C2=[N+](C)C3=C(C4=CC=CC=C4C=C3)C2(C)C)=C(C2=C1C=CC=C2)C1=CC=C(F)C=C1</t>
  </si>
  <si>
    <t>5495408.74</t>
  </si>
  <si>
    <t>3800_1.txt</t>
  </si>
  <si>
    <t>CC(C)N1C(\C=C\C=C\C2=[N+](CCCS([O-])(=O)=O)C3=C(S2)C=CC2=CC=CC=C32)=C(C2=C1C=CC=C2)C1=CC=C(F)C=C1</t>
  </si>
  <si>
    <t>7943.28</t>
  </si>
  <si>
    <t>3802.txt</t>
  </si>
  <si>
    <t>NC1=C(C=CC(Cl)=C1)C(=C)NC1=CC=C(C=C1)C1=NNC(=O)CC1</t>
  </si>
  <si>
    <t>105100.0</t>
  </si>
  <si>
    <t>10510000000000.0</t>
  </si>
  <si>
    <t>878100.0000000001</t>
  </si>
  <si>
    <t>98800.0</t>
  </si>
  <si>
    <t>9880000000000.0</t>
  </si>
  <si>
    <t>731000.0</t>
  </si>
  <si>
    <t>8300000000000.0</t>
  </si>
  <si>
    <t>535800.0</t>
  </si>
  <si>
    <t>3807.txt</t>
  </si>
  <si>
    <t>[B-](F)(F)(F)F.CCCCN1C=C[N+](=C1)C</t>
  </si>
  <si>
    <t>673000.0</t>
  </si>
  <si>
    <t>273000.0</t>
  </si>
  <si>
    <t>590000.0</t>
  </si>
  <si>
    <t>372000.0</t>
  </si>
  <si>
    <t>3807_1.txt</t>
  </si>
  <si>
    <t>CCCCN1C=C[N+](=C1)C.F[P-](F)(F)(F)(F)F</t>
  </si>
  <si>
    <t>700000.0</t>
  </si>
  <si>
    <t>544000.0</t>
  </si>
  <si>
    <t>3808.txt</t>
  </si>
  <si>
    <t>C1=CNC(=O)N(C1N)CCC#N</t>
  </si>
  <si>
    <t>20970.0</t>
  </si>
  <si>
    <t>2097000000000.0</t>
  </si>
  <si>
    <t>19560.0</t>
  </si>
  <si>
    <t>1956000000000.0</t>
  </si>
  <si>
    <t>20930.0</t>
  </si>
  <si>
    <t>18010.0</t>
  </si>
  <si>
    <t>1801000000000.0</t>
  </si>
  <si>
    <t>18990.0</t>
  </si>
  <si>
    <t>3809.txt</t>
  </si>
  <si>
    <t>3816.txt</t>
  </si>
  <si>
    <t>C[C@H]1/C=C/C=C/C=C/C=C/C=C/C=C/C=C/[C@@H](C[C@H]2[C@@H]([C@H](C[C@](O2)(C[C@H](C[C@H]([C@@H](CC[C@H](C[C@H](CC(=O)O[C@H]([C@@H]([C@@H]1O)C)C)O)O)O)O)O)O)O)C(=O)O)O[C@H]3[C@H]([C@H]([C@@H]([C@H](O3)C)O)N)O</t>
  </si>
  <si>
    <t>3819.txt</t>
  </si>
  <si>
    <t>C1=CC(=CC=C1CN2C=CN=C2)/C=C/C(=O)O</t>
  </si>
  <si>
    <t>51600.0</t>
  </si>
  <si>
    <t>5160000000000.0</t>
  </si>
  <si>
    <t>42770.0</t>
  </si>
  <si>
    <t>4277000000000.0</t>
  </si>
  <si>
    <t>35510.0</t>
  </si>
  <si>
    <t>3551000000000.0</t>
  </si>
  <si>
    <t>3820.txt</t>
  </si>
  <si>
    <t>C[C@H]1[C@@H]([C@H]([C@H]([C@@H](O1)OC[C@@H]2[C@H]([C@@H]([C@H]([C@@H](O2)OC3=CC4=C(C=C(C=C4[O+]=C3C5=CC(=C(C=C5)O)O)O)O)O)O)O)O)O)O</t>
  </si>
  <si>
    <t>72300.0</t>
  </si>
  <si>
    <t>7230000000000.0</t>
  </si>
  <si>
    <t>5180000000000.0</t>
  </si>
  <si>
    <t>249000.00000000003</t>
  </si>
  <si>
    <t>0.855</t>
  </si>
  <si>
    <t>644000.0</t>
  </si>
  <si>
    <t>3821.txt</t>
  </si>
  <si>
    <t>C1CC2=C(C=CC(=C2)F)O[C@H]1[C@H](CNC[C@@H]([C@@H]3CCC4=C(O3)C=CC(=C4)F)O)O</t>
  </si>
  <si>
    <t>1.616</t>
  </si>
  <si>
    <t>227000000.0</t>
  </si>
  <si>
    <t>3828.txt</t>
  </si>
  <si>
    <t>C1=C(C(=O)NC(=O)N1)I</t>
  </si>
  <si>
    <t>1527400000000.0</t>
  </si>
  <si>
    <t>1.265</t>
  </si>
  <si>
    <t>19610.0</t>
  </si>
  <si>
    <t>1355100000000.0</t>
  </si>
  <si>
    <t>14990.000000000002</t>
  </si>
  <si>
    <t>1227500000000.0</t>
  </si>
  <si>
    <t>1.361</t>
  </si>
  <si>
    <t>3840.txt</t>
  </si>
  <si>
    <t>CC1=C(C2=C(C=C1)N=C(S2)C3=CC=C(C=C3)NN=NC4=CC=C(C=C4)C5=NC6=C(S5)C(=C(C=C6)C)S(=O)(=O)[O-])S(=O)(=O)[O-].[Na+].[Na+]</t>
  </si>
  <si>
    <t>3845.txt</t>
  </si>
  <si>
    <t>C1=C(OC(=C1)[N+](=O)[O-])/C=N/NC(=O)N</t>
  </si>
  <si>
    <t>2880.0</t>
  </si>
  <si>
    <t>2530.0</t>
  </si>
  <si>
    <t>1740.0</t>
  </si>
  <si>
    <t>3848.txt</t>
  </si>
  <si>
    <t>99300000000000.0</t>
  </si>
  <si>
    <t>1.407</t>
  </si>
  <si>
    <t>2014000.0</t>
  </si>
  <si>
    <t>84400000000000.0</t>
  </si>
  <si>
    <t>605000.0</t>
  </si>
  <si>
    <t>68800000000000.0</t>
  </si>
  <si>
    <t>385.txt</t>
  </si>
  <si>
    <t>CC1=C(SC=C1)C(=CCCN2CCC[C@H](C2)C(=O)O)C3=C(C=CS3)C</t>
  </si>
  <si>
    <t>385_1.txt</t>
  </si>
  <si>
    <t>C1=CC2=C3C(=C1)C4=C5C(=C(C=C4)C(=O)O)C(=C(C(=C5C3=CC=C2)C(=O)N)C(=O)O)C(=O)O</t>
  </si>
  <si>
    <t>3855.txt</t>
  </si>
  <si>
    <t>CCCCC1=NC(=C(N1CC2=CC=C(C=C2)C3=CC=CC=C3C4=NNN=N4)CO)Cl</t>
  </si>
  <si>
    <t>8600000000000.0</t>
  </si>
  <si>
    <t>3858.txt</t>
  </si>
  <si>
    <t>CCN1CCN(C(=O)C1=O)C(=O)N[C@H](C2=CC=C(C=C2)O)C(=O)N[C@H]3[C@@H]4N(C3=O)C(=C(CS4)CSC5=NN=NN5C)C(=O)O</t>
  </si>
  <si>
    <t>3864.txt</t>
  </si>
  <si>
    <t>CCOC1=CC=C(NC(=S)NC2=C(C)N(C)N(C2=O)C2=CC=CC=C2)C=C1</t>
  </si>
  <si>
    <t>38520.0</t>
  </si>
  <si>
    <t>3852000000000.0</t>
  </si>
  <si>
    <t>1.1224</t>
  </si>
  <si>
    <t>37210.0</t>
  </si>
  <si>
    <t>3721000000000.0</t>
  </si>
  <si>
    <t>1.2147</t>
  </si>
  <si>
    <t>35330.0</t>
  </si>
  <si>
    <t>3533000000000.0</t>
  </si>
  <si>
    <t>1.3822</t>
  </si>
  <si>
    <t>3868.txt</t>
  </si>
  <si>
    <t>CN/C(=N\[N+](=O)[O-])/NCC1=CN=C(S1)Cl</t>
  </si>
  <si>
    <t>35430.0</t>
  </si>
  <si>
    <t>3543000000000.0</t>
  </si>
  <si>
    <t>0.86038</t>
  </si>
  <si>
    <t>84770.0</t>
  </si>
  <si>
    <t>2995000000000.0</t>
  </si>
  <si>
    <t>0.81194</t>
  </si>
  <si>
    <t>41780.0</t>
  </si>
  <si>
    <t>2490000000000.0</t>
  </si>
  <si>
    <t>0.79334</t>
  </si>
  <si>
    <t>27950.0</t>
  </si>
  <si>
    <t>3871.txt</t>
  </si>
  <si>
    <t>CN1CCC(CC1)COC2=C(C=C3C(=C2)N=CN=C3NC4=C(C=C(C=C4)Br)F)OC</t>
  </si>
  <si>
    <t>8770.0</t>
  </si>
  <si>
    <t>7630.0</t>
  </si>
  <si>
    <t>6900.0</t>
  </si>
  <si>
    <t>6890.0</t>
  </si>
  <si>
    <t>3879.txt</t>
  </si>
  <si>
    <t>C1=CC(=CC=C1C2=COC3=CC(=CC(=C3C2=O)O)O)O[C@H]4[C@@H]([C@H]([C@@H]([C@H](O4)CO)O)O)O</t>
  </si>
  <si>
    <t>3881.txt</t>
  </si>
  <si>
    <t>C[N+]1=C2C(=C3C=CC(=C(C3=C1)OC)OC)C=CC4=CC5=C(C=C42)OCO5</t>
  </si>
  <si>
    <t>187000.0</t>
  </si>
  <si>
    <t>47900.0</t>
  </si>
  <si>
    <t>3881_1.txt</t>
  </si>
  <si>
    <t>COC1=C(OC)C2=C(C=C1)C1=C(N(C)C2O)C2=CC3=C(OCO3)C=C2C=C1</t>
  </si>
  <si>
    <t>157400.0</t>
  </si>
  <si>
    <t>28700000000000.0</t>
  </si>
  <si>
    <t>1225000.0</t>
  </si>
  <si>
    <t>125900.0</t>
  </si>
  <si>
    <t>84500.0</t>
  </si>
  <si>
    <t>15400000000000.0</t>
  </si>
  <si>
    <t>3884.txt</t>
  </si>
  <si>
    <t>7630000000000.0</t>
  </si>
  <si>
    <t>0.51</t>
  </si>
  <si>
    <t>830000.0</t>
  </si>
  <si>
    <t>1600000000000.0</t>
  </si>
  <si>
    <t>3884_1.txt</t>
  </si>
  <si>
    <t>7000000000000.0</t>
  </si>
  <si>
    <t>1220000.0</t>
  </si>
  <si>
    <t>1060000.0</t>
  </si>
  <si>
    <t>3884_2.txt</t>
  </si>
  <si>
    <t>C[C@H](CCC(=O)[O-])[C@H]1CC[C@@H]2[C@@]1([C@H](C[C@H]3[C@H]2CC[C@H]4[C@@]3(CC[C@H](C4)O)C)O)C.[Na+].[O-]S(=O)(=O)[O-]</t>
  </si>
  <si>
    <t>5140000000000.0</t>
  </si>
  <si>
    <t>0.53</t>
  </si>
  <si>
    <t>0.55</t>
  </si>
  <si>
    <t>1150000.0</t>
  </si>
  <si>
    <t>1100000.0</t>
  </si>
  <si>
    <t>3887.txt</t>
  </si>
  <si>
    <t>790000000000000.0</t>
  </si>
  <si>
    <t>6733000.0</t>
  </si>
  <si>
    <t>3300000.0</t>
  </si>
  <si>
    <t>1030000.0</t>
  </si>
  <si>
    <t>3887_1.txt</t>
  </si>
  <si>
    <t>COC1=C2C3=C(C(=O)OCC3)C(=O)OC2=C4C5C=COC5OC4=C1</t>
  </si>
  <si>
    <t>7200000.0</t>
  </si>
  <si>
    <t>720000000000000.0</t>
  </si>
  <si>
    <t>10230000.0</t>
  </si>
  <si>
    <t>3900000.0</t>
  </si>
  <si>
    <t>1435000.0</t>
  </si>
  <si>
    <t>3894.txt</t>
  </si>
  <si>
    <t>9460.0</t>
  </si>
  <si>
    <t>946000000000.0001</t>
  </si>
  <si>
    <t>3894_1.txt</t>
  </si>
  <si>
    <t>3898.txt</t>
  </si>
  <si>
    <t>CCCCOC(=O)C1=CC=C(C=C1)O</t>
  </si>
  <si>
    <t>8149.999999999999</t>
  </si>
  <si>
    <t>815000000000.0</t>
  </si>
  <si>
    <t>6640.0</t>
  </si>
  <si>
    <t>664000000000.0</t>
  </si>
  <si>
    <t>544000000000.00006</t>
  </si>
  <si>
    <t>462000000000.0</t>
  </si>
  <si>
    <t>390.txt</t>
  </si>
  <si>
    <t>C1=CC(=C(C=C1C2=CC(=O)C3=C(O2)C=C(C(=C3O)[C@H]4[C@@H]([C@H]([C@@H]([C@H](O4)CO)O)O)O)O)O)O</t>
  </si>
  <si>
    <t>74800.0</t>
  </si>
  <si>
    <t>74800000000000.0</t>
  </si>
  <si>
    <t>66700000000000.0</t>
  </si>
  <si>
    <t>59000000000000.0</t>
  </si>
  <si>
    <t>3907.txt</t>
  </si>
  <si>
    <t>3916.txt</t>
  </si>
  <si>
    <t>C1=CC=NC(=C1)NS(=O)(=O)C2=CC=C(C=C2)N=NC3=CC(=C(C=C3)O)C(=O)O</t>
  </si>
  <si>
    <t>728000.0</t>
  </si>
  <si>
    <t>2207000.0</t>
  </si>
  <si>
    <t>718000.0</t>
  </si>
  <si>
    <t>1838000.0</t>
  </si>
  <si>
    <t>672000.0</t>
  </si>
  <si>
    <t>1512000.0</t>
  </si>
  <si>
    <t>392.txt</t>
  </si>
  <si>
    <t>392_1.txt</t>
  </si>
  <si>
    <t>392_2.txt</t>
  </si>
  <si>
    <t>3920.txt</t>
  </si>
  <si>
    <t>CN1C(N)=C(C(C2=CC=CC=C2)C2=C(O)C3=C(OC2=O)C=CC=C3)C(=O)N(C)C1=O</t>
  </si>
  <si>
    <t>288000.0</t>
  </si>
  <si>
    <t>3920_1.txt</t>
  </si>
  <si>
    <t>CN1C(N)=C(C(C2=CC=C(F)C=C2)C2=C(O)C3=C(OC2=O)C=CC=C3)C(=O)N(C)C1=O</t>
  </si>
  <si>
    <t>3920_2.txt</t>
  </si>
  <si>
    <t>CN1C(N)=C(C(C2=CC=C(Br)C=C2)C2=C(O)C3=C(OC2=O)C=CC=C3)C(=O)N(C)C1=O</t>
  </si>
  <si>
    <t>306000.0</t>
  </si>
  <si>
    <t>272000.0</t>
  </si>
  <si>
    <t>3920_3.txt</t>
  </si>
  <si>
    <t>[H]C1=CC2=C(C=C1)OC(=O)C(C(C1=CC([N+](=O)[O-])=C(Cl)C=C1)C1=C(N)N(C)C(=O)N(C)C1=O)=C2O</t>
  </si>
  <si>
    <t>265000.0</t>
  </si>
  <si>
    <t>254999.99999999997</t>
  </si>
  <si>
    <t>3920_4.txt</t>
  </si>
  <si>
    <t>CN1C(N)=C(C(C2=CC=C(Cl)C=C2)C2=C(O)C3=C(OC2=O)C=CC=C3)C(=O)N(C)C1=O</t>
  </si>
  <si>
    <t>3920_5.txt</t>
  </si>
  <si>
    <t>CN1C(N)=C(C(C2=CC=C(C=C2)C#N)C2=C(O)C3=C(OC2=O)C=CC=C3)C(=O)N(C)C1=O</t>
  </si>
  <si>
    <t>259000.0</t>
  </si>
  <si>
    <t>214000.0</t>
  </si>
  <si>
    <t>3920_6.txt</t>
  </si>
  <si>
    <t>COC1=C(Cl)C=C(C=C1)C(C1=C(O)C2=C(OC1=O)C=CC=C2)C1=C(N)N(C)C(=O)N(C)C1=O</t>
  </si>
  <si>
    <t>244000.0</t>
  </si>
  <si>
    <t>185000.0</t>
  </si>
  <si>
    <t>3920_7.txt</t>
  </si>
  <si>
    <t>CN1C(N)=C(C(C2=CC(=CC=C2)[N+]([O-])=O)C2=C(O)C3=C(OC2=O)C=CC(Cl)=C3)C(=O)N(C)C1=O</t>
  </si>
  <si>
    <t>285000.0</t>
  </si>
  <si>
    <t>245000.00000000003</t>
  </si>
  <si>
    <t>3920_8.txt</t>
  </si>
  <si>
    <t>CN1C(N)=C(C(C2=CC(=CC=C2)[N+]([O-])=O)C2=C(O)C3=C(OC2=O)C=CC(Br)=C3)C(=O)N(C)C1=O</t>
  </si>
  <si>
    <t>231000.0</t>
  </si>
  <si>
    <t>3921.txt</t>
  </si>
  <si>
    <t>C[C@@H](C1=CC2=C(C=C1)C=C(C=C2)OC)C(=O)O</t>
  </si>
  <si>
    <t>0.43</t>
  </si>
  <si>
    <t>3921_1.txt</t>
  </si>
  <si>
    <t>3926.txt</t>
  </si>
  <si>
    <t>1770000.0</t>
  </si>
  <si>
    <t>177000000000000.0</t>
  </si>
  <si>
    <t>301000000.0</t>
  </si>
  <si>
    <t>3926_1.txt</t>
  </si>
  <si>
    <t>10880000.0</t>
  </si>
  <si>
    <t>3926_2.txt</t>
  </si>
  <si>
    <t>C(Cl)(Cl)Cl</t>
  </si>
  <si>
    <t>20.0</t>
  </si>
  <si>
    <t>2000000000.0</t>
  </si>
  <si>
    <t>18.13</t>
  </si>
  <si>
    <t>3926_3.txt</t>
  </si>
  <si>
    <t>3929.txt</t>
  </si>
  <si>
    <t>C1=CC=C(C=C1)N=NC2=CC=C(C=C2)N=NC3=C(C=CC4=CC(=CC(=C43)S(=O)(=O)[O-])S(=O)(=O)[O-])O.[Na+].[Na+]</t>
  </si>
  <si>
    <t>534000.0</t>
  </si>
  <si>
    <t>119000000.0</t>
  </si>
  <si>
    <t>462000.0</t>
  </si>
  <si>
    <t>46200000000000.0</t>
  </si>
  <si>
    <t>1.71</t>
  </si>
  <si>
    <t>4490000000.0</t>
  </si>
  <si>
    <t>38000000000000.0</t>
  </si>
  <si>
    <t>1.96</t>
  </si>
  <si>
    <t>113999999999.99998</t>
  </si>
  <si>
    <t>393.txt</t>
  </si>
  <si>
    <t>319300.0</t>
  </si>
  <si>
    <t>56710000000000.0</t>
  </si>
  <si>
    <t>0.723</t>
  </si>
  <si>
    <t>703500.0</t>
  </si>
  <si>
    <t>257300.0</t>
  </si>
  <si>
    <t>45700000000000.0</t>
  </si>
  <si>
    <t>0.758</t>
  </si>
  <si>
    <t>477900.0</t>
  </si>
  <si>
    <t>172300.0</t>
  </si>
  <si>
    <t>30600000000000.0</t>
  </si>
  <si>
    <t>348500.0</t>
  </si>
  <si>
    <t>3930.txt</t>
  </si>
  <si>
    <t>C1[C@H](CN[C@@H]1C(=O)O)O</t>
  </si>
  <si>
    <t>0.07</t>
  </si>
  <si>
    <t>2440.0</t>
  </si>
  <si>
    <t>0.08</t>
  </si>
  <si>
    <t>3250.0</t>
  </si>
  <si>
    <t>3540.0</t>
  </si>
  <si>
    <t>3934.txt</t>
  </si>
  <si>
    <t>1500</t>
  </si>
  <si>
    <t>0.7586</t>
  </si>
  <si>
    <t>1276.7</t>
  </si>
  <si>
    <t>1900</t>
  </si>
  <si>
    <t>0.8356</t>
  </si>
  <si>
    <t>3404.1</t>
  </si>
  <si>
    <t>3943.txt</t>
  </si>
  <si>
    <t>ClC1=CC(Cl)=C(Cl)C=C1C1=CC(Cl)=C(Cl)C=C1Cl</t>
  </si>
  <si>
    <t>6010000.0</t>
  </si>
  <si>
    <t>20570000.0</t>
  </si>
  <si>
    <t>29940000.0</t>
  </si>
  <si>
    <t>143150000.0</t>
  </si>
  <si>
    <t>3952.txt</t>
  </si>
  <si>
    <t>C1=CC=C(C=C1)/C=C/C(=O)C2=CC=C(C=C2)O</t>
  </si>
  <si>
    <t>28500000000000.0</t>
  </si>
  <si>
    <t>3953.txt</t>
  </si>
  <si>
    <t>C[C@H]1[C@@H](SC(=O)N1C(=O)NC2CCCCC2)C3=CC=C(C=C3)Cl</t>
  </si>
  <si>
    <t>47500.0</t>
  </si>
  <si>
    <t>4750000000000.0</t>
  </si>
  <si>
    <t>43000.0</t>
  </si>
  <si>
    <t>4300000000000.0</t>
  </si>
  <si>
    <t>7350.0</t>
  </si>
  <si>
    <t>3954.txt</t>
  </si>
  <si>
    <t>C1=CC(=O)OC2=CC(=C(C=C21)O)O</t>
  </si>
  <si>
    <t>41400.0</t>
  </si>
  <si>
    <t>0.00</t>
  </si>
  <si>
    <t>3958.txt</t>
  </si>
  <si>
    <t>0.7918</t>
  </si>
  <si>
    <t>14340.0</t>
  </si>
  <si>
    <t>0.9014</t>
  </si>
  <si>
    <t>55170.0</t>
  </si>
  <si>
    <t>3978.txt</t>
  </si>
  <si>
    <t>216000.0</t>
  </si>
  <si>
    <t>3978_1.txt</t>
  </si>
  <si>
    <t>3978_2.txt</t>
  </si>
  <si>
    <t>166000.0</t>
  </si>
  <si>
    <t>3986.txt</t>
  </si>
  <si>
    <t>CN(C)CCNC(=O)C1=CC=CC2=C(NCCC(O)=O)C3=C(C=CC=C3)N=C12</t>
  </si>
  <si>
    <t>284000.0</t>
  </si>
  <si>
    <t>58600000000000.0</t>
  </si>
  <si>
    <t>40599999999999.99</t>
  </si>
  <si>
    <t>3987.txt</t>
  </si>
  <si>
    <t>CCCCC(CC)COC(=O)C1=CC=CC=C1C(=O)OCC(CC)CCCC</t>
  </si>
  <si>
    <t>5190.0</t>
  </si>
  <si>
    <t>4960.0</t>
  </si>
  <si>
    <t>2190.0</t>
  </si>
  <si>
    <t>4830.0</t>
  </si>
  <si>
    <t>3990.txt</t>
  </si>
  <si>
    <t>CCC[C@@H]1C[C@H](N(C1)C)C(=O)N[C@@H]([C@@H]2[C@@H]([C@@H]([C@H]([C@H](O2)SC)OP(=O)(O)O)O)O)[C@H](C)Cl</t>
  </si>
  <si>
    <t>3991.txt</t>
  </si>
  <si>
    <t>C[C@@H]1CC2=C(Cl)C=C(C(=O)N[C@H](CC3=CC=CC=C3)C(O)=O)C(O)=C2C(=O)O1</t>
  </si>
  <si>
    <t>3994.txt</t>
  </si>
  <si>
    <t>COC1=CC(=C(C(=C1)OC)CCC(=O)C2=CC=C(C=C2)O)OC</t>
  </si>
  <si>
    <t>4011.txt</t>
  </si>
  <si>
    <t>4013.txt</t>
  </si>
  <si>
    <t>65199.99999999999</t>
  </si>
  <si>
    <t>6520000000000.0</t>
  </si>
  <si>
    <t>48200.0</t>
  </si>
  <si>
    <t>4013_1.txt</t>
  </si>
  <si>
    <t>70600.0</t>
  </si>
  <si>
    <t>7060000000000.0</t>
  </si>
  <si>
    <t>4020.txt</t>
  </si>
  <si>
    <t>0.937</t>
  </si>
  <si>
    <t>175400.0</t>
  </si>
  <si>
    <t>0.914</t>
  </si>
  <si>
    <t>0.915</t>
  </si>
  <si>
    <t>154200.0</t>
  </si>
  <si>
    <t>4031.txt</t>
  </si>
  <si>
    <t>C1=CC=C2C(=C1)NC(=S)N2</t>
  </si>
  <si>
    <t>33700.0</t>
  </si>
  <si>
    <t>3370000000000.0</t>
  </si>
  <si>
    <t>4650000000000.0</t>
  </si>
  <si>
    <t>65800.0</t>
  </si>
  <si>
    <t>6580000000000.0</t>
  </si>
  <si>
    <t>4033.txt</t>
  </si>
  <si>
    <t>C1=CC(=C(C(=C1)Cl)O)Cl</t>
  </si>
  <si>
    <t>44990.0</t>
  </si>
  <si>
    <t>4499000000000.0</t>
  </si>
  <si>
    <t>114070.0</t>
  </si>
  <si>
    <t>39850.0</t>
  </si>
  <si>
    <t>3985000000000.0</t>
  </si>
  <si>
    <t>107870.00000000001</t>
  </si>
  <si>
    <t>3470000000000.0</t>
  </si>
  <si>
    <t>103890.0</t>
  </si>
  <si>
    <t>32639.999999999996</t>
  </si>
  <si>
    <t>3264000000000.0</t>
  </si>
  <si>
    <t>97600.0</t>
  </si>
  <si>
    <t>4047.txt</t>
  </si>
  <si>
    <t>CC(=O)OCC1=C(N2[C@@H]([C@@H](C2=O)NC(=O)/C(=N\OC)/C3=CSC(=N3)N)SC1)C(=O)O</t>
  </si>
  <si>
    <t>4050.txt</t>
  </si>
  <si>
    <t>C[C@H](CS)C(=O)N1CCC[C@H]1C(=O)O</t>
  </si>
  <si>
    <t>3157.0</t>
  </si>
  <si>
    <t>315700000000.0</t>
  </si>
  <si>
    <t>2370.0</t>
  </si>
  <si>
    <t>237000000000.0</t>
  </si>
  <si>
    <t>1.57</t>
  </si>
  <si>
    <t>2314.0</t>
  </si>
  <si>
    <t>231400000000.0</t>
  </si>
  <si>
    <t>1.62</t>
  </si>
  <si>
    <t>4054.txt</t>
  </si>
  <si>
    <t>C(N1C=[N+](CC2=CC=CC=N2)C2=C1C=CC=C2)C1=NC=CC=C1</t>
  </si>
  <si>
    <t>48800.0</t>
  </si>
  <si>
    <t>4056.txt</t>
  </si>
  <si>
    <t>C[C@H]1[C@H]([C@H](C[C@@H](O1)O[C@H]2C[C@@](CC3=C2C(=C4C(=C3O)C(=O)C5=C(C4=O)C(=CC=C5)OC)O)(C(=O)C)O)N)O</t>
  </si>
  <si>
    <t>4057.txt</t>
  </si>
  <si>
    <t>CC[N+](C)(CC)C1=CC=C(\C=C\C2=CC3=[N+](C)C(=CN3C=C2)C2=CC=CC=C2)C=C1</t>
  </si>
  <si>
    <t>12300000000000.0</t>
  </si>
  <si>
    <t>60900000.0</t>
  </si>
  <si>
    <t>74300.0</t>
  </si>
  <si>
    <t>7430000000000.0</t>
  </si>
  <si>
    <t>1690000.0</t>
  </si>
  <si>
    <t>4057_1.txt</t>
  </si>
  <si>
    <t>CC[N+](C)(CC)C1=CC=C(\C=C\C2=CC3=[N+](C)C(=CN3C=C2)C2=CC=C(OC)C=C2)C=C1</t>
  </si>
  <si>
    <t>169000.0</t>
  </si>
  <si>
    <t>16899999999999.998</t>
  </si>
  <si>
    <t>26100000.0</t>
  </si>
  <si>
    <t>8670000000000.0</t>
  </si>
  <si>
    <t>4280000.0</t>
  </si>
  <si>
    <t>4065.txt</t>
  </si>
  <si>
    <t>4066.txt</t>
  </si>
  <si>
    <t>CC1=COC2=C1C(=O)C(=O)C3=C2C=CC4=C3CCCC4(C)C</t>
  </si>
  <si>
    <t>44200000000000.0</t>
  </si>
  <si>
    <t>4066_1.txt</t>
  </si>
  <si>
    <t>48099999999999.99</t>
  </si>
  <si>
    <t>4066_2.txt</t>
  </si>
  <si>
    <t>35099999999999.996</t>
  </si>
  <si>
    <t>4068.txt</t>
  </si>
  <si>
    <t>CC[C@]12CC(=C3[C@@]4([C@H]1N(CC4)CC=C2)C5=CC=CC=C5N3)C(=O)OC</t>
  </si>
  <si>
    <t>3990000000000.0</t>
  </si>
  <si>
    <t>1.040</t>
  </si>
  <si>
    <t>47730.0</t>
  </si>
  <si>
    <t>37960.0</t>
  </si>
  <si>
    <t>3796000000000.0</t>
  </si>
  <si>
    <t>1.009</t>
  </si>
  <si>
    <t>35740.0</t>
  </si>
  <si>
    <t>3574000000000.0</t>
  </si>
  <si>
    <t>0.9604</t>
  </si>
  <si>
    <t>44220.0</t>
  </si>
  <si>
    <t>4075.txt</t>
  </si>
  <si>
    <t>CC1N2C3=CC(=C(C=C3C(=O)C(=C2S1)C(=O)O)F)N4CCN(CC4)CC5=C(OC(=O)O5)C</t>
  </si>
  <si>
    <t>14400000000000.0</t>
  </si>
  <si>
    <t>1.70</t>
  </si>
  <si>
    <t>208000000.0</t>
  </si>
  <si>
    <t>274000000.0</t>
  </si>
  <si>
    <t>191000.0</t>
  </si>
  <si>
    <t>1.76</t>
  </si>
  <si>
    <t>498000000.00000006</t>
  </si>
  <si>
    <t>4077.txt</t>
  </si>
  <si>
    <t>NC(=S)N\N=C\C1=CC=CC=C1</t>
  </si>
  <si>
    <t>6650000000000.0</t>
  </si>
  <si>
    <t>6490000000000.0</t>
  </si>
  <si>
    <t>6630000000000.0</t>
  </si>
  <si>
    <t>4077_1.txt</t>
  </si>
  <si>
    <t>NC(=S)N\N=C\C1=CC(F)=C(F)C=C1</t>
  </si>
  <si>
    <t>34200.0</t>
  </si>
  <si>
    <t>4077_2.txt</t>
  </si>
  <si>
    <t>NC(=S)N\N=C\C1=C(F)C(F)=C(F)C=C1</t>
  </si>
  <si>
    <t>69400.0</t>
  </si>
  <si>
    <t>13200000000000.0</t>
  </si>
  <si>
    <t>65500.0</t>
  </si>
  <si>
    <t>12500000000000.0</t>
  </si>
  <si>
    <t>43200.0</t>
  </si>
  <si>
    <t>41500.0</t>
  </si>
  <si>
    <t>4079.txt</t>
  </si>
  <si>
    <t>CC1C2C(C(C(O1)OC3C(C(COC3OC(=O)C45CCC(CC4C6=CCC7C(C6(CC5O)C)(CCC8C7(CC(C(C8(C)CO)OC9C(C(C(C(O9)CO)O)O)OC1C(C(C(CO1)OC(=O)CC(CC(=O)O2)(C)O)O)O)O)C)C)(C)C)O)O)O)OC1C(C(C(CO1)O)O)O</t>
  </si>
  <si>
    <t>45240.0</t>
  </si>
  <si>
    <t>4524000000000.0</t>
  </si>
  <si>
    <t>1.069</t>
  </si>
  <si>
    <t>42430.0</t>
  </si>
  <si>
    <t>4243000000000.0005</t>
  </si>
  <si>
    <t>39880.0</t>
  </si>
  <si>
    <t>3988000000000.0</t>
  </si>
  <si>
    <t>4085.txt</t>
  </si>
  <si>
    <t>CCC(=C)C(=O)C1=C(C(=C(C=C1)OCC(=O)O)Cl)Cl</t>
  </si>
  <si>
    <t>4086.txt</t>
  </si>
  <si>
    <t>C1CCC(CC1)NCC2=CC(=C(C=C2O)CN3COC4=CC=CC=C43)O.[Cl-]</t>
  </si>
  <si>
    <t>33100.0</t>
  </si>
  <si>
    <t>4086_1.txt</t>
  </si>
  <si>
    <t>C1CN(CCC12NC(=O)CS2)CCCN3C4=CC=CC=C4SC5=C3C=C(C=C5)Cl</t>
  </si>
  <si>
    <t>4089.txt</t>
  </si>
  <si>
    <t>15990.0</t>
  </si>
  <si>
    <t>1599000000000.0</t>
  </si>
  <si>
    <t>0.8674</t>
  </si>
  <si>
    <t>14960.0</t>
  </si>
  <si>
    <t>1496000000000.0</t>
  </si>
  <si>
    <t>0.8490</t>
  </si>
  <si>
    <t>14470.0</t>
  </si>
  <si>
    <t>1447000000000.0</t>
  </si>
  <si>
    <t>0.9902</t>
  </si>
  <si>
    <t>409.txt</t>
  </si>
  <si>
    <t>28780.0</t>
  </si>
  <si>
    <t>411.txt</t>
  </si>
  <si>
    <t>COC1=CC(=C(C=C1)OC)N=NC2=C(C=CC3=CC=CC=C32)O</t>
  </si>
  <si>
    <t>4110.txt</t>
  </si>
  <si>
    <t>CN(C)C1=CC=C(C=C1)N=NC2=CC=CC=C2C(=O)O</t>
  </si>
  <si>
    <t>16310.0</t>
  </si>
  <si>
    <t>1631000000000.0</t>
  </si>
  <si>
    <t>256400.0</t>
  </si>
  <si>
    <t>15160.0</t>
  </si>
  <si>
    <t>1516000000000.0</t>
  </si>
  <si>
    <t>13950.0</t>
  </si>
  <si>
    <t>1395000000000.0</t>
  </si>
  <si>
    <t>4113.txt</t>
  </si>
  <si>
    <t>CN1CCC[C@H]1C2=CN=CC=C2</t>
  </si>
  <si>
    <t>5430.0</t>
  </si>
  <si>
    <t>542000000000.0</t>
  </si>
  <si>
    <t>1780.0</t>
  </si>
  <si>
    <t>501000000000.0</t>
  </si>
  <si>
    <t>4070.0000000000005</t>
  </si>
  <si>
    <t>403000000000.0</t>
  </si>
  <si>
    <t>785.0</t>
  </si>
  <si>
    <t>4119.txt</t>
  </si>
  <si>
    <t>412.txt</t>
  </si>
  <si>
    <t>C1CN2C(=NN=C2C(F)(F)F)CN1C(=O)C[C@@H](CC3=CC(=C(C=C3F)F)F)N</t>
  </si>
  <si>
    <t>51500.0</t>
  </si>
  <si>
    <t>5150000000000.0</t>
  </si>
  <si>
    <t>70970.0</t>
  </si>
  <si>
    <t>53900.0</t>
  </si>
  <si>
    <t>3880000000000.0</t>
  </si>
  <si>
    <t>41880.0</t>
  </si>
  <si>
    <t>4121.txt</t>
  </si>
  <si>
    <t>CC(C)C(=O)NC1=CC(=C(C=C1)[N+](=O)[O-])C(F)(F)F</t>
  </si>
  <si>
    <t>9600000.0</t>
  </si>
  <si>
    <t>1.67</t>
  </si>
  <si>
    <t>64000000.0</t>
  </si>
  <si>
    <t>4123.txt</t>
  </si>
  <si>
    <t>C[C@H]1[C@H]([C@H](C[C@@H](O1)O[C@H]2C[C@@](CC3=C2C(=C4C(=C3O)C(=O)C5=C(C4=O)C(=CC=C5)OC)O)(C(=O)CO)O)N)O</t>
  </si>
  <si>
    <t>31920.0</t>
  </si>
  <si>
    <t>4125.txt</t>
  </si>
  <si>
    <t>CN1CCC2=CC(=C(C=C2[C@H]1CC3=CC=C(C=C3)OC)OC4=C(C=CC(=C4)C[C@@H]5C6=CC(=C(C=C6CCN5C)OC)OC)O)OC</t>
  </si>
  <si>
    <t>1540000000000.0</t>
  </si>
  <si>
    <t>13899.999999999998</t>
  </si>
  <si>
    <t>1390000000000.0</t>
  </si>
  <si>
    <t>413.txt</t>
  </si>
  <si>
    <t>CC1=CC(=O)NS(=O)(=O)O1</t>
  </si>
  <si>
    <t>177000000000.0</t>
  </si>
  <si>
    <t>810.0</t>
  </si>
  <si>
    <t>81000000000.0</t>
  </si>
  <si>
    <t>4130.txt</t>
  </si>
  <si>
    <t>80100.0</t>
  </si>
  <si>
    <t>8010000000000.0</t>
  </si>
  <si>
    <t>6.5</t>
  </si>
  <si>
    <t>69100.0</t>
  </si>
  <si>
    <t>6910000000000.0</t>
  </si>
  <si>
    <t>6.4</t>
  </si>
  <si>
    <t>59900.0</t>
  </si>
  <si>
    <t>5990000000000.0</t>
  </si>
  <si>
    <t>3.4</t>
  </si>
  <si>
    <t>4130_1.txt</t>
  </si>
  <si>
    <t>CN(C)[C@H]1[C@@H]2[C@H]([C@@H]3C(=C)C4=C(C(=CC=C4)O)C(=C3C(=O)[C@@]2(C(=C(C1=O)C(=O)N)O)O)O)O</t>
  </si>
  <si>
    <t>8170000000000.0</t>
  </si>
  <si>
    <t>74200.0</t>
  </si>
  <si>
    <t>7420000000000.0</t>
  </si>
  <si>
    <t>4130_2.txt</t>
  </si>
  <si>
    <t>3980000000000.0</t>
  </si>
  <si>
    <t>3040000000000.0</t>
  </si>
  <si>
    <t>4130_3.txt</t>
  </si>
  <si>
    <t>7.5</t>
  </si>
  <si>
    <t>6.8</t>
  </si>
  <si>
    <t>4132.txt</t>
  </si>
  <si>
    <t>CN(C)C1=CC=C(\C=C\C(=O)C2=CC(O)=CC=C2O)C=C1</t>
  </si>
  <si>
    <t>4139.txt</t>
  </si>
  <si>
    <t>C1=C2C(=C3C=C(C(=O)C(=C3OC2=C(C(=C1I)[O-])I)I)I)C4=C(C(=C(C(=C4Cl)Cl)Cl)Cl)C(=O)[O-].[K+].[K+]</t>
  </si>
  <si>
    <t>800.0</t>
  </si>
  <si>
    <t>414.txt</t>
  </si>
  <si>
    <t>COC1=CC2=C(C(O)=C1)C(=O)C=C(O2)C1=C(O)C=C(O)C(OC)=C1</t>
  </si>
  <si>
    <t>0.113</t>
  </si>
  <si>
    <t>1.287</t>
  </si>
  <si>
    <t>414_1.txt</t>
  </si>
  <si>
    <t>CO[C@@H]1[C@@H](O)[C@H](O)[C@@H](OC[C@H]2O[C@H]([C@H](O)[C@@H](O)[C@@H]2O)C2=C(O)C3=C(OC(=CC3=O)C3=CC=C(O)C(O)=C3)C=C2O)[C@H](O)[C@H]1O</t>
  </si>
  <si>
    <t>0.341</t>
  </si>
  <si>
    <t>1.630</t>
  </si>
  <si>
    <t>414_2.txt</t>
  </si>
  <si>
    <t>[H][C@@]1(OC2=C(C(O)=CC(OC)=C2)C(=O)[C@@H]1O)C1=CC=C(OC)C=C1</t>
  </si>
  <si>
    <t>414_3.txt</t>
  </si>
  <si>
    <t>[H]C1([H])C(=O)C2=C(O[C@]1([H])C1=CC=C(OC)C(O)=C1)C=C(OC)C=C2O</t>
  </si>
  <si>
    <t>0.169</t>
  </si>
  <si>
    <t>1.943</t>
  </si>
  <si>
    <t>414_4.txt</t>
  </si>
  <si>
    <t>OC[C@H]1O[C@H]([C@H](O)[C@@H](O)[C@@H]1O)C1=C(O)C2=C(OC(=CC2=O)C2=CC=C(O)C(O)=C2)C=C1O</t>
  </si>
  <si>
    <t>0.051</t>
  </si>
  <si>
    <t>1.192</t>
  </si>
  <si>
    <t>414_5.txt</t>
  </si>
  <si>
    <t>COC1=CC(=C2C(=C1)OC(=CC2=O)C3=CC=C(C=C3)O)O</t>
  </si>
  <si>
    <t>1.545</t>
  </si>
  <si>
    <t>4158.txt</t>
  </si>
  <si>
    <t>CC1=C(C(=C(C=C1)Cl)NC2=CC=CC=C2C(=O)[O-])Cl.[Na+]</t>
  </si>
  <si>
    <t>298000.0</t>
  </si>
  <si>
    <t>4159.txt</t>
  </si>
  <si>
    <t>C1=CC(=C(C=C1C=O)O)O</t>
  </si>
  <si>
    <t>44300000.0</t>
  </si>
  <si>
    <t>133000000.0</t>
  </si>
  <si>
    <t>979000000.0</t>
  </si>
  <si>
    <t>4161.txt</t>
  </si>
  <si>
    <t>C1=CN=CC=N1</t>
  </si>
  <si>
    <t>4165.txt</t>
  </si>
  <si>
    <t>COC1=CC(=CC(=C1O)OC)/C=C/C(=O)OC</t>
  </si>
  <si>
    <t>417.txt</t>
  </si>
  <si>
    <t>CCN(CC)CCNC(=O)C1=CC=C(C=C1)N</t>
  </si>
  <si>
    <t>4170.txt</t>
  </si>
  <si>
    <t>C1=CC(=C(C2=C1C=CC(=O)O2)O)O[C@H]3[C@@H]([C@H]([C@@H]([C@H](O3)CO)O)O)O</t>
  </si>
  <si>
    <t>1.434</t>
  </si>
  <si>
    <t>1.258</t>
  </si>
  <si>
    <t>4184.txt</t>
  </si>
  <si>
    <t>353000000000.0</t>
  </si>
  <si>
    <t>247200.0</t>
  </si>
  <si>
    <t>4280.0</t>
  </si>
  <si>
    <t>428000000000.0</t>
  </si>
  <si>
    <t>4570.0</t>
  </si>
  <si>
    <t>457000000000.0</t>
  </si>
  <si>
    <t>13919.999999999998</t>
  </si>
  <si>
    <t>4185.txt</t>
  </si>
  <si>
    <t>637000.0</t>
  </si>
  <si>
    <t>63700000000000.0</t>
  </si>
  <si>
    <t>676000.0</t>
  </si>
  <si>
    <t>550000.0</t>
  </si>
  <si>
    <t>37900000000000.0</t>
  </si>
  <si>
    <t>4190.txt</t>
  </si>
  <si>
    <t>4195.txt</t>
  </si>
  <si>
    <t>CCN(CC)CCOC1=CC=C(C=C1)/C(=C(\C2=CC=CC=C2)/Cl)/C3=CC=CC=C3</t>
  </si>
  <si>
    <t>123000000000.0</t>
  </si>
  <si>
    <t>1.889</t>
  </si>
  <si>
    <t>3670000000.0</t>
  </si>
  <si>
    <t>127200.0</t>
  </si>
  <si>
    <t>212000000000.0</t>
  </si>
  <si>
    <t>6520000000.0</t>
  </si>
  <si>
    <t>4203.txt</t>
  </si>
  <si>
    <t>C1=CC(=O)OC2=CC3=C(C=CO3)C=C21</t>
  </si>
  <si>
    <t>82170.0</t>
  </si>
  <si>
    <t>140500.0</t>
  </si>
  <si>
    <t>73300.0</t>
  </si>
  <si>
    <t>99900.0</t>
  </si>
  <si>
    <t>64670.0</t>
  </si>
  <si>
    <t>81400.0</t>
  </si>
  <si>
    <t>50770.0</t>
  </si>
  <si>
    <t>4203_1.txt</t>
  </si>
  <si>
    <t>C1=CC2=C(C=CO2)C3=C1C=CC(=O)O3</t>
  </si>
  <si>
    <t>32180.0</t>
  </si>
  <si>
    <t>56299.99999999999</t>
  </si>
  <si>
    <t>29330.0</t>
  </si>
  <si>
    <t>48500.0</t>
  </si>
  <si>
    <t>26490.0</t>
  </si>
  <si>
    <t>421.txt</t>
  </si>
  <si>
    <t>C1=CC=C2C(=C1)C3=C(N2)C=CC(=C3)Br</t>
  </si>
  <si>
    <t>555000.0</t>
  </si>
  <si>
    <t>55500000000000.0</t>
  </si>
  <si>
    <t>0.956</t>
  </si>
  <si>
    <t>657000.0</t>
  </si>
  <si>
    <t>65700000000000.0</t>
  </si>
  <si>
    <t>0.847</t>
  </si>
  <si>
    <t>713000.0</t>
  </si>
  <si>
    <t>71300000000000.0</t>
  </si>
  <si>
    <t>421_1.txt</t>
  </si>
  <si>
    <t>C1=C(C=C(C2=C1C3=C(N2)C(=CC(=C3)Br)Br)Br)Br</t>
  </si>
  <si>
    <t>543000.0</t>
  </si>
  <si>
    <t>0.703</t>
  </si>
  <si>
    <t>480999.99999999994</t>
  </si>
  <si>
    <t>440000.00000000006</t>
  </si>
  <si>
    <t>44000000000000.0</t>
  </si>
  <si>
    <t>0.870</t>
  </si>
  <si>
    <t>4216.txt</t>
  </si>
  <si>
    <t>C1=CC=C(C=C1)CCCC(=O)O</t>
  </si>
  <si>
    <t>1370000.0</t>
  </si>
  <si>
    <t>4216_1.txt</t>
  </si>
  <si>
    <t>4216_2.txt</t>
  </si>
  <si>
    <t>OC(=O)CCC1=CC=CC=C1</t>
  </si>
  <si>
    <t>486000.00000000006</t>
  </si>
  <si>
    <t>4216_3.txt</t>
  </si>
  <si>
    <t>OC(=O)CCCCC1=CC=CC=C1</t>
  </si>
  <si>
    <t>2010000.0000000002</t>
  </si>
  <si>
    <t>4216_4.txt</t>
  </si>
  <si>
    <t>OC(=O)CCCCCC1=CC=CC=C1</t>
  </si>
  <si>
    <t>2990000.0</t>
  </si>
  <si>
    <t>4216_5.txt</t>
  </si>
  <si>
    <t>OC(=O)CCCCCCC1=CC=CC=C1</t>
  </si>
  <si>
    <t>4216_6.txt</t>
  </si>
  <si>
    <t>COC(=O)CCCC1=CC=CC=C1</t>
  </si>
  <si>
    <t>4226.txt</t>
  </si>
  <si>
    <t>CCC/C=C\1/C2=C(C=CCC2)C(=O)O1</t>
  </si>
  <si>
    <t>4227.txt</t>
  </si>
  <si>
    <t>CC(=O)C1=C(C=C(C=C1)OC)O</t>
  </si>
  <si>
    <t>13750.0</t>
  </si>
  <si>
    <t>1375000000000.0</t>
  </si>
  <si>
    <t>9670.0</t>
  </si>
  <si>
    <t>0.926</t>
  </si>
  <si>
    <t>539000000000.00006</t>
  </si>
  <si>
    <t>96800.0</t>
  </si>
  <si>
    <t>4234.txt</t>
  </si>
  <si>
    <t>C1=C(C=C(C(=C1O)O)O)[C@@H]2[C@H](C(=O)C3=C(C=C(C=C3O2)O)O)O</t>
  </si>
  <si>
    <t>4610000000000.0</t>
  </si>
  <si>
    <t>1.262</t>
  </si>
  <si>
    <t>1.230</t>
  </si>
  <si>
    <t>699000.0</t>
  </si>
  <si>
    <t>4235.txt</t>
  </si>
  <si>
    <t>COC1=CC=C(C=C1)C2=COC3=CC(=CC(=C3C2=O)O)O</t>
  </si>
  <si>
    <t>1270000000000.0</t>
  </si>
  <si>
    <t>1.2114</t>
  </si>
  <si>
    <t>7680.0</t>
  </si>
  <si>
    <t>768000000000.0</t>
  </si>
  <si>
    <t>1.1349</t>
  </si>
  <si>
    <t>4236.txt</t>
  </si>
  <si>
    <t>C1=CC(=CC=C1CCNC(=O)/C=C/C2=CC(=C(C=C2)O)O)O</t>
  </si>
  <si>
    <t>4240.txt</t>
  </si>
  <si>
    <t>C1=CC=C2C(=C1)C(OS2(=O)=O)(C3=CC(=C(C=C3)O)Cl)C4=CC(=C(C=C4)O)Cl</t>
  </si>
  <si>
    <t>8289999.999999999</t>
  </si>
  <si>
    <t>828999999999999.9</t>
  </si>
  <si>
    <t>7640000.0</t>
  </si>
  <si>
    <t>764000000000000.0</t>
  </si>
  <si>
    <t>58900.0</t>
  </si>
  <si>
    <t>6510000.0</t>
  </si>
  <si>
    <t>651000000000000.0</t>
  </si>
  <si>
    <t>4243.txt</t>
  </si>
  <si>
    <t>O[C@@H]1[C@@H](O)[C@@H]2OC(=O)C3=CC(O)=C(O)C(O)=C3C3=C(O)C(O)=C(O)C=C3C(=O)OC[C@H]2O[C@H]1OC(=O)C1=CC(O)=C(O)C(O)=C1</t>
  </si>
  <si>
    <t>88277.26</t>
  </si>
  <si>
    <t>17700000000000.0</t>
  </si>
  <si>
    <t>4243_1.txt</t>
  </si>
  <si>
    <t>OC1=CC(=CC(O)=C1O)C(=O)OC1=C(O)C(O)=CC(=C1)C(=O)OC1=C(O)C(O)=CC(=C1)C(=O)O[C@@H]1O[C@@H]2COC(=O)C3=CC(=C(O)C(O)=C3O)C3=C(O)C(O)=C(O)C(=C3)C(=O)O[C@H]3[C@@H]2OC(=O)C2=C(C(O)=C(O)C(O)=C2)C2=C(C=C(O)C(O)=C2O)C(=O)O[C@@H]13</t>
  </si>
  <si>
    <t>55552.67</t>
  </si>
  <si>
    <t>11100000000000.002</t>
  </si>
  <si>
    <t>4244.txt</t>
  </si>
  <si>
    <t>C1COCCOC2=C(OCCOCCO1)C=C(C=C2)\N=C\C1=CC=C(C=C1)N(C1=CC=CC=C1)C1=CC=CC=C1</t>
  </si>
  <si>
    <t>112799.99999999999</t>
  </si>
  <si>
    <t>4247.txt</t>
  </si>
  <si>
    <t>12589.999999999998</t>
  </si>
  <si>
    <t>11379.999999999998</t>
  </si>
  <si>
    <t>4259.txt</t>
  </si>
  <si>
    <t>C[C@@H]([C@H]1[C@@H](C[C@@]2([C@@]1(CC[C@]34[C@H]2CC[C@@H]5[C@]3(C4)CC[C@@H](C5(C)C)NC)C)C)O)NC</t>
  </si>
  <si>
    <t>59500.0</t>
  </si>
  <si>
    <t>4262.txt</t>
  </si>
  <si>
    <t>CC(C)(C)C(=O)OCOP(=O)(COCCN1C=NC2=C(N=CN=C21)N)OCOC(=O)C(C)(C)C</t>
  </si>
  <si>
    <t>350.0</t>
  </si>
  <si>
    <t>4000000000000.0</t>
  </si>
  <si>
    <t>1300.0</t>
  </si>
  <si>
    <t>2900.0</t>
  </si>
  <si>
    <t>4267.txt</t>
  </si>
  <si>
    <t>COC1=CC=CC(\C=N\C2=CC=C3OC(=O)C4=C(C=CC=C4)C3=C2)=C1O</t>
  </si>
  <si>
    <t>4269.txt</t>
  </si>
  <si>
    <t>362000.0</t>
  </si>
  <si>
    <t>4272.txt</t>
  </si>
  <si>
    <t>C[C@]12CCC(=O)C=C1CC[C@@H]3[C@@]2([C@H](C[C@]4([C@H]3CC[C@]4(C)O)C)O)F</t>
  </si>
  <si>
    <t>4279.txt</t>
  </si>
  <si>
    <t>4293.txt</t>
  </si>
  <si>
    <t>C[C@H]1[C@@H]([C@H](C[C@@H](O1)O[C@H]2C[C@@](CC3=C2C(=C4C(=C3O)C(=O)C5=C(C4=O)C(=CC=C5)OC)O)(C(=O)CO)O)N)O</t>
  </si>
  <si>
    <t>1770000000000.0</t>
  </si>
  <si>
    <t>68500.0</t>
  </si>
  <si>
    <t>4297.txt</t>
  </si>
  <si>
    <t>COC1=C(C=C2C(=C1O)C(=O)C(=CO2)C3=CC=C(C=C3)O)O[C@H]4[C@@H]([C@H]([C@@H]([C@H](O4)CO)O)O)O</t>
  </si>
  <si>
    <t>44794</t>
  </si>
  <si>
    <t>4479000000000.0</t>
  </si>
  <si>
    <t>1.0772</t>
  </si>
  <si>
    <t>102235</t>
  </si>
  <si>
    <t>39729</t>
  </si>
  <si>
    <t>3973000000000.0</t>
  </si>
  <si>
    <t>1.0544</t>
  </si>
  <si>
    <t>71040</t>
  </si>
  <si>
    <t>38810</t>
  </si>
  <si>
    <t>3881000000000.0</t>
  </si>
  <si>
    <t>1.0418</t>
  </si>
  <si>
    <t>58492</t>
  </si>
  <si>
    <t>4297_1.txt</t>
  </si>
  <si>
    <t>COC1=C(C2=C(C=C1O)OC=C(C2=O)C3=CC=C(C=C3)O)O</t>
  </si>
  <si>
    <t>60752</t>
  </si>
  <si>
    <t>6075000000000.0</t>
  </si>
  <si>
    <t>1.0535</t>
  </si>
  <si>
    <t>130858</t>
  </si>
  <si>
    <t>66748</t>
  </si>
  <si>
    <t>6675000000000.0</t>
  </si>
  <si>
    <t>1.0693</t>
  </si>
  <si>
    <t>138548</t>
  </si>
  <si>
    <t>73486</t>
  </si>
  <si>
    <t>7349000000000.0</t>
  </si>
  <si>
    <t>140832</t>
  </si>
  <si>
    <t>430.txt</t>
  </si>
  <si>
    <t>CCCCCCCCC1=CC=C(C=C1)O</t>
  </si>
  <si>
    <t>78600.0</t>
  </si>
  <si>
    <t>103300.0</t>
  </si>
  <si>
    <t>4301.txt</t>
  </si>
  <si>
    <t>CN1CCC2=CC(=C3C=C2[C@@H]1CC4=CC=C(C=C4)OC5=C(C=CC(=C5)C[C@H]6C7=C(O3)C(=C(C=C7CCN6C)OC)O)OC)OC</t>
  </si>
  <si>
    <t>504000.0</t>
  </si>
  <si>
    <t>538000.0</t>
  </si>
  <si>
    <t>1080000000000.0001</t>
  </si>
  <si>
    <t>567000.0</t>
  </si>
  <si>
    <t>4311.txt</t>
  </si>
  <si>
    <t>CC(=O)OC1=CC=CC2=C1C(=O)C3=C(C2=O)C=C(C=C3OC(=O)C)C(=O)O</t>
  </si>
  <si>
    <t>0.9565</t>
  </si>
  <si>
    <t>12170.0</t>
  </si>
  <si>
    <t>0.7152</t>
  </si>
  <si>
    <t>9264.0</t>
  </si>
  <si>
    <t>4314.txt</t>
  </si>
  <si>
    <t>CC1=CCC2C(CC[C@@]2(C)O)C(C1CC[C@@H]3[C@]4(CCC(=O)C(O[C@@H]4CC[C@]3(C)O)(C)C)C)(C)C</t>
  </si>
  <si>
    <t>5340.0</t>
  </si>
  <si>
    <t>432.txt</t>
  </si>
  <si>
    <t>COC1=NC(=NC(=C1)NS(=O)(=O)C2=CC=C(C=C2)N)OC</t>
  </si>
  <si>
    <t>0.9654</t>
  </si>
  <si>
    <t>0.9167</t>
  </si>
  <si>
    <t>0.8924</t>
  </si>
  <si>
    <t>4324.txt</t>
  </si>
  <si>
    <t>CO[Si](CNC1=CC=CC=C1)(OC)OC</t>
  </si>
  <si>
    <t>102499.99999999999</t>
  </si>
  <si>
    <t>20500000000000.0</t>
  </si>
  <si>
    <t>4325.txt</t>
  </si>
  <si>
    <t>CC1CCC2=C3N1C=C(C(=O)C3=CC(=C2)F)C(=O)O</t>
  </si>
  <si>
    <t>2370000.0</t>
  </si>
  <si>
    <t>4326.txt</t>
  </si>
  <si>
    <t>C1=NC(=C2C(=N1)N(C=N2)[C@H]3[C@@H]([C@@H]([C@H](O3)CO)O)O)N</t>
  </si>
  <si>
    <t>2738.0</t>
  </si>
  <si>
    <t>273800000000.0</t>
  </si>
  <si>
    <t>1.1336</t>
  </si>
  <si>
    <t>47980.0</t>
  </si>
  <si>
    <t>2641.0</t>
  </si>
  <si>
    <t>264100000000.0</t>
  </si>
  <si>
    <t>1.0183</t>
  </si>
  <si>
    <t>42520.0</t>
  </si>
  <si>
    <t>2401.0</t>
  </si>
  <si>
    <t>240099999999.99997</t>
  </si>
  <si>
    <t>32190.0</t>
  </si>
  <si>
    <t>4337.txt</t>
  </si>
  <si>
    <t>C1=CC=C2C(=C1)N=C(S2)N</t>
  </si>
  <si>
    <t>920000000000.0</t>
  </si>
  <si>
    <t>25099.999999999996</t>
  </si>
  <si>
    <t>4347.txt</t>
  </si>
  <si>
    <t>25261.999999999996</t>
  </si>
  <si>
    <t>4350.txt</t>
  </si>
  <si>
    <t>CC(=CCOC1=C2C=CC(=O)OC2=CC3=C1C=CO3)C</t>
  </si>
  <si>
    <t>169800.0</t>
  </si>
  <si>
    <t>16980000000000.0</t>
  </si>
  <si>
    <t>1102000.0</t>
  </si>
  <si>
    <t>201900.0</t>
  </si>
  <si>
    <t>20190000000000.0</t>
  </si>
  <si>
    <t>0.851</t>
  </si>
  <si>
    <t>1149000.0</t>
  </si>
  <si>
    <t>233299.99999999997</t>
  </si>
  <si>
    <t>23330000000000.0</t>
  </si>
  <si>
    <t>0.844</t>
  </si>
  <si>
    <t>1271000.0</t>
  </si>
  <si>
    <t>263900.0</t>
  </si>
  <si>
    <t>26390000000000.0</t>
  </si>
  <si>
    <t>0.822</t>
  </si>
  <si>
    <t>1322000.0</t>
  </si>
  <si>
    <t>4357.txt</t>
  </si>
  <si>
    <t>COC1=CC=C(OC)C(NC2=CC=NC3=C2C=CC(Cl)=C3)=C1</t>
  </si>
  <si>
    <t>1440000.0</t>
  </si>
  <si>
    <t>1230000.0</t>
  </si>
  <si>
    <t>4358.txt</t>
  </si>
  <si>
    <t>0.434</t>
  </si>
  <si>
    <t>382</t>
  </si>
  <si>
    <t>436.txt</t>
  </si>
  <si>
    <t>C1CCNC(C1)C(C2=CC(=NC3=C2C=CC=C3C(F)(F)F)C(F)(F)F)O</t>
  </si>
  <si>
    <t>5530000000000.0</t>
  </si>
  <si>
    <t>7050000000000.0</t>
  </si>
  <si>
    <t>51700.0</t>
  </si>
  <si>
    <t>8100000000000.0</t>
  </si>
  <si>
    <t>4360.txt</t>
  </si>
  <si>
    <t>1.122</t>
  </si>
  <si>
    <t>36990.0</t>
  </si>
  <si>
    <t>4360_1.txt</t>
  </si>
  <si>
    <t>6472000000000.0</t>
  </si>
  <si>
    <t>553900.0</t>
  </si>
  <si>
    <t>4369.txt</t>
  </si>
  <si>
    <t>404000.0</t>
  </si>
  <si>
    <t>40400000000000.0</t>
  </si>
  <si>
    <t>53300.0</t>
  </si>
  <si>
    <t>366000.0</t>
  </si>
  <si>
    <t>36600000000000.0</t>
  </si>
  <si>
    <t>28700.0</t>
  </si>
  <si>
    <t>317000.0</t>
  </si>
  <si>
    <t>31700000000000.0</t>
  </si>
  <si>
    <t>9870.0</t>
  </si>
  <si>
    <t>4372.txt</t>
  </si>
  <si>
    <t>C1=CC(=CC=C1C2=CC(=O)C3=C(C(=C(C=C3O2)O[C@H]4[C@@H]([C@H]([C@@H]([C@H](O4)C(=O)O)O)O)O)O)O)O</t>
  </si>
  <si>
    <t>1.036</t>
  </si>
  <si>
    <t>4372_1.txt</t>
  </si>
  <si>
    <t>C1=CC(=CC=C1C2=CC(=O)C3=C(O2)C=C(C(=C3O)O)O)O</t>
  </si>
  <si>
    <t>0.999</t>
  </si>
  <si>
    <t>4373.txt</t>
  </si>
  <si>
    <t>COC1=CC(=C(C(=C1)OC)C(=O)CCCN2CCCC2)OC</t>
  </si>
  <si>
    <t>52600.0</t>
  </si>
  <si>
    <t>47800.0</t>
  </si>
  <si>
    <t>0.68</t>
  </si>
  <si>
    <t>743.0</t>
  </si>
  <si>
    <t>4375.txt</t>
  </si>
  <si>
    <t>4379.txt</t>
  </si>
  <si>
    <t>OC1=CC2=C(C=CC=C2)C=C1C(=O)N\N=C\C1=COC2=C(C=CC=C2)C1=O</t>
  </si>
  <si>
    <t>4386.txt</t>
  </si>
  <si>
    <t>CC1=C([N+](=O)C2=CC=CC=C2N1[O-])C(=O)C</t>
  </si>
  <si>
    <t>2933000000000.0</t>
  </si>
  <si>
    <t>0.7643</t>
  </si>
  <si>
    <t>2201</t>
  </si>
  <si>
    <t>32310.0</t>
  </si>
  <si>
    <t>3231000000000.0</t>
  </si>
  <si>
    <t>0.7431</t>
  </si>
  <si>
    <t>1802</t>
  </si>
  <si>
    <t>34810.0</t>
  </si>
  <si>
    <t>3481000000000.0</t>
  </si>
  <si>
    <t>0.7154</t>
  </si>
  <si>
    <t>1560</t>
  </si>
  <si>
    <t>37510.0</t>
  </si>
  <si>
    <t>3751000000000.0</t>
  </si>
  <si>
    <t>0.6865</t>
  </si>
  <si>
    <t>1274</t>
  </si>
  <si>
    <t>439.txt</t>
  </si>
  <si>
    <t>C1CN(CCN1CCOCCO)C2=NC3=CC=CC=C3SC4=CC=CC=C42</t>
  </si>
  <si>
    <t>13260.0</t>
  </si>
  <si>
    <t>500000000000.0</t>
  </si>
  <si>
    <t>12360.0</t>
  </si>
  <si>
    <t>3000.0</t>
  </si>
  <si>
    <t>300000000000.0</t>
  </si>
  <si>
    <t>4407.txt</t>
  </si>
  <si>
    <t>C1=CC=C(C=C1)CNC(=O)CN2C=CN=C2[N+](=O)[O-]</t>
  </si>
  <si>
    <t>1320000000000.0</t>
  </si>
  <si>
    <t>1290000000000.0</t>
  </si>
  <si>
    <t>4407_1.txt</t>
  </si>
  <si>
    <t>4407_2.txt</t>
  </si>
  <si>
    <t>CC1CS(=O)(=O)CCN1/N=C/C2=CC=C(O2)[N+](=O)[O-]</t>
  </si>
  <si>
    <t>4407_3.txt</t>
  </si>
  <si>
    <t>CN1C(=CN=C1C2=NN=C(S2)N)[N+](=O)[O-]</t>
  </si>
  <si>
    <t>3940000000000.0</t>
  </si>
  <si>
    <t>3680000000000.0</t>
  </si>
  <si>
    <t>19200.0</t>
  </si>
  <si>
    <t>3380000000000.0</t>
  </si>
  <si>
    <t>4410.txt</t>
  </si>
  <si>
    <t>CC1=CC=CC=C1C(C2=CC=CC=C2)OCCN(C)C</t>
  </si>
  <si>
    <t>17170.0</t>
  </si>
  <si>
    <t>1717000000000.0002</t>
  </si>
  <si>
    <t>14770.0</t>
  </si>
  <si>
    <t>1477000000000.0</t>
  </si>
  <si>
    <t>21370.0</t>
  </si>
  <si>
    <t>13790.0</t>
  </si>
  <si>
    <t>1379000000000.0</t>
  </si>
  <si>
    <t>19950.0</t>
  </si>
  <si>
    <t>12280.0</t>
  </si>
  <si>
    <t>1228000000000.0</t>
  </si>
  <si>
    <t>10950.0</t>
  </si>
  <si>
    <t>4416.txt</t>
  </si>
  <si>
    <t>CN1C=NC(=C1SC1=NC(C)=NC2=C1N=CN2)[N+]([O-])=O</t>
  </si>
  <si>
    <t>4130000.0</t>
  </si>
  <si>
    <t>4425.txt</t>
  </si>
  <si>
    <t>COC1=C(OCCN(CCN2C=NC=C2[N+]([O-])=O)CC2=CC=C(F)C=C2F)C2=C[N+]3=C(C=C2C=C1)C1=C(CC3)C=C2OCOC2=C1</t>
  </si>
  <si>
    <t>33250.0</t>
  </si>
  <si>
    <t>30800.0</t>
  </si>
  <si>
    <t>1.46</t>
  </si>
  <si>
    <t>4436.txt</t>
  </si>
  <si>
    <t>C1=CC=C2C(=C1)C=CC(=O)O2</t>
  </si>
  <si>
    <t>4436_1.txt</t>
  </si>
  <si>
    <t>C1=CC=C2C(=C1)C=C(C(=O)O2)O</t>
  </si>
  <si>
    <t>0.961</t>
  </si>
  <si>
    <t>4436_10.txt</t>
  </si>
  <si>
    <t>COC1=CC2=C(C=C1)C=CC(=O)O2</t>
  </si>
  <si>
    <t>4436_11.txt</t>
  </si>
  <si>
    <t>C1=CC=C(C=C1)OC2=CC=CC=C2</t>
  </si>
  <si>
    <t>4436_12.txt</t>
  </si>
  <si>
    <t>C1=CC=C(C=C1)OC2=CC=C(C=C2)Br</t>
  </si>
  <si>
    <t>4436_13.txt</t>
  </si>
  <si>
    <t>BrC1=CC=C(OC2=CC=C(Br)C=C2)C=C1</t>
  </si>
  <si>
    <t>225000.0</t>
  </si>
  <si>
    <t>4436_14.txt</t>
  </si>
  <si>
    <t>NC1=CC=C(OC2=CC=C(Br)C=C2)C=C1</t>
  </si>
  <si>
    <t>4436_15.txt</t>
  </si>
  <si>
    <t>OC1=CC=C(OC2=CC=C(Br)C=C2)C=C1</t>
  </si>
  <si>
    <t>385000.0</t>
  </si>
  <si>
    <t>4436_16.txt</t>
  </si>
  <si>
    <t>OC(=O)C1=CC=C(OC2=CC=C(Br)C=C2)C=C1</t>
  </si>
  <si>
    <t>264000.0</t>
  </si>
  <si>
    <t>918000.0</t>
  </si>
  <si>
    <t>4436_17.txt</t>
  </si>
  <si>
    <t>OC(=O)C1=CC=C(OC2=CC=C(F)C=C2)C=C1</t>
  </si>
  <si>
    <t>4436_18.txt</t>
  </si>
  <si>
    <t>4436_19.txt</t>
  </si>
  <si>
    <t>C1=CC=C(C=C1)C2=CC(=O)C3=C(O2)C=CC(=C3)Br</t>
  </si>
  <si>
    <t>4436_2.txt</t>
  </si>
  <si>
    <t>C1=CC=C2C(=C1)C=C(C(=O)O2)N</t>
  </si>
  <si>
    <t>4436_20.txt</t>
  </si>
  <si>
    <t>C1=CC=C(C=C1)C2=CC(=O)C3=C(O2)C=CC(=C3)N</t>
  </si>
  <si>
    <t>60100.0</t>
  </si>
  <si>
    <t>4436_21.txt</t>
  </si>
  <si>
    <t>CC1=CC2=C(C=C1)OC(=CC2=O)C3=CC=CC=C3</t>
  </si>
  <si>
    <t>228000.0</t>
  </si>
  <si>
    <t>4436_22.txt</t>
  </si>
  <si>
    <t>C1=CC=C(C=C1)C2=C(C(=O)C3=CC=CC=C3O2)O</t>
  </si>
  <si>
    <t>218000.0</t>
  </si>
  <si>
    <t>4436_23.txt</t>
  </si>
  <si>
    <t>274000.0</t>
  </si>
  <si>
    <t>388000.0</t>
  </si>
  <si>
    <t>4436_24.txt</t>
  </si>
  <si>
    <t>4436_25.txt</t>
  </si>
  <si>
    <t>4436_3.txt</t>
  </si>
  <si>
    <t>C1=CC=C2C(=C1)C=C(C(=O)O2)C(=O)O</t>
  </si>
  <si>
    <t>59800.00000000001</t>
  </si>
  <si>
    <t>4436_4.txt</t>
  </si>
  <si>
    <t>C1=CC=C2C(=C1)C=C(C(=O)O2)Cl</t>
  </si>
  <si>
    <t>0.921</t>
  </si>
  <si>
    <t>4436_5.txt</t>
  </si>
  <si>
    <t>CC1=CC2=C(C=C1)OC(=O)C=C2</t>
  </si>
  <si>
    <t>44800.00000000001</t>
  </si>
  <si>
    <t>1.083</t>
  </si>
  <si>
    <t>4436_6.txt</t>
  </si>
  <si>
    <t>C1=CC2=C(C=CC(=O)O2)C=C1O</t>
  </si>
  <si>
    <t>1.073</t>
  </si>
  <si>
    <t>4436_7.txt</t>
  </si>
  <si>
    <t>C1=CC2=C(C=CC(=O)O2)C=C1N</t>
  </si>
  <si>
    <t>4436_8.txt</t>
  </si>
  <si>
    <t>CC1=CC2=C(C=C1)C=CC(=O)O2</t>
  </si>
  <si>
    <t>37600.0</t>
  </si>
  <si>
    <t>4436_9.txt</t>
  </si>
  <si>
    <t>C1=CC(=CC2=C1C=CC(=O)O2)O</t>
  </si>
  <si>
    <t>4441.txt</t>
  </si>
  <si>
    <t>4139999999999.9995</t>
  </si>
  <si>
    <t>3750000000000.0</t>
  </si>
  <si>
    <t>57699.99999999999</t>
  </si>
  <si>
    <t>4442.txt</t>
  </si>
  <si>
    <t>17100.0</t>
  </si>
  <si>
    <t>9770.0</t>
  </si>
  <si>
    <t>9690.0</t>
  </si>
  <si>
    <t>4455.txt</t>
  </si>
  <si>
    <t>7900000000000.0</t>
  </si>
  <si>
    <t>245000.0</t>
  </si>
  <si>
    <t>4462.txt</t>
  </si>
  <si>
    <t>COC(=O)C1=CC=C(C=C1)O</t>
  </si>
  <si>
    <t>99000.0</t>
  </si>
  <si>
    <t>6899999999999.999</t>
  </si>
  <si>
    <t>64000.0</t>
  </si>
  <si>
    <t>6400000000000.0</t>
  </si>
  <si>
    <t>4462_1.txt</t>
  </si>
  <si>
    <t>CC[C@@H]1[C@@]([C@@H]([C@H](C(=O)[C@@H](C[C@@]([C@@H]([C@H]([C@@H]([C@H](C(=O)O1)C)O[C@H]2C[C@@]([C@H]([C@@H](O2)C)O)(C)OC)C)O[C@H]3[C@@H]([C@H](C[C@H](O3)C)N(C)C)O)(C)O)C)C)O)(C)O</t>
  </si>
  <si>
    <t>22600.0</t>
  </si>
  <si>
    <t>3790.0</t>
  </si>
  <si>
    <t>1670.0</t>
  </si>
  <si>
    <t>680.0</t>
  </si>
  <si>
    <t>4464.txt</t>
  </si>
  <si>
    <t>0.54</t>
  </si>
  <si>
    <t>4464_1.txt</t>
  </si>
  <si>
    <t>45800.0</t>
  </si>
  <si>
    <t>4468.txt</t>
  </si>
  <si>
    <t>CCN1C=C(C(=O)C2=CC(=C(C=C21)N3CCN(CC3)C)F)C(=O)O.CS(=O)(=O)O</t>
  </si>
  <si>
    <t>447.txt</t>
  </si>
  <si>
    <t>C1=CC2=C(C(=C1)O)C(=O)C3=C(C2=O)C=CC=C3O</t>
  </si>
  <si>
    <t>6960000000000.0</t>
  </si>
  <si>
    <t>447_1.txt</t>
  </si>
  <si>
    <t>C1=CC=C2C(=C1)C(=O)C3=C(C=CC(=C3C2=O)O)O</t>
  </si>
  <si>
    <t>95500.0</t>
  </si>
  <si>
    <t>9550000000000.0</t>
  </si>
  <si>
    <t>4474.txt</t>
  </si>
  <si>
    <t>449.txt</t>
  </si>
  <si>
    <t>710000000000.0</t>
  </si>
  <si>
    <t>4499.txt</t>
  </si>
  <si>
    <t>1.0282</t>
  </si>
  <si>
    <t>30335</t>
  </si>
  <si>
    <t>1.0593</t>
  </si>
  <si>
    <t>20165</t>
  </si>
  <si>
    <t>1.0954</t>
  </si>
  <si>
    <t>14227</t>
  </si>
  <si>
    <t>4500.txt</t>
  </si>
  <si>
    <t>CC(=O)C1=CC=C(C=C1)OC</t>
  </si>
  <si>
    <t>7730.0</t>
  </si>
  <si>
    <t>4503.txt</t>
  </si>
  <si>
    <t>344000.0</t>
  </si>
  <si>
    <t>46000.0</t>
  </si>
  <si>
    <t>4505.txt</t>
  </si>
  <si>
    <t>C1=CC2=C(C(=O)C=CC2=O)C(=C1)O</t>
  </si>
  <si>
    <t>4910000000000.0</t>
  </si>
  <si>
    <t>38400.0</t>
  </si>
  <si>
    <t>3290000000000.0</t>
  </si>
  <si>
    <t>4506.txt</t>
  </si>
  <si>
    <t>C1=CC=C2C(=C1)C(=O)C(C2=O)C3=NC4=C(C=C(C=C4C=C3)S(=O)(=O)[O-])S(=O)(=O)[O-].[Na+].[Na+]</t>
  </si>
  <si>
    <t>4506_1.txt</t>
  </si>
  <si>
    <t>C1=CC(=CC=C1N=NC2=C(C=CC3=C2C=CC(=C3)S(=O)(=O)[O-])O)S(=O)(=O)[O-].[Na+].[Na+]</t>
  </si>
  <si>
    <t>4506_2.txt</t>
  </si>
  <si>
    <t>C1=CC=C2C(=C1)C(=CC=C2S(=O)(=O)[O-])N=NC3=C(C4=CC=CC=C4C(=C3)S(=O)(=O)[O-])O.[Na+].[Na+]</t>
  </si>
  <si>
    <t>1483000.0</t>
  </si>
  <si>
    <t>4506_3.txt</t>
  </si>
  <si>
    <t>C1=CC=C2C(=C1)C(=CC=C2S(=O)(=O)[O-])N=NC3=C4C=CC(=CC4=CC(=C3O)S(=O)(=O)[O-])S(=O)(=O)[O-].[Na+].[Na+].[Na+]</t>
  </si>
  <si>
    <t>4506_4.txt</t>
  </si>
  <si>
    <t>CC(=O)NC1=C2C(=CC(=C1)S(=O)(=O)[O-])C=C(C(=C2O)N=NC3=CC=CC=C3)S(=O)(=O)[O-].[Na+].[Na+]</t>
  </si>
  <si>
    <t>4506_5.txt</t>
  </si>
  <si>
    <t>CC1=CC(=C(C=C1S(=O)(=O)[O-])OC)N=NC2=C(C=CC3=C2C=CC(=C3)S(=O)(=O)[O-])O.[Na+].[Na+]</t>
  </si>
  <si>
    <t>10.7</t>
  </si>
  <si>
    <t>4506_6.txt</t>
  </si>
  <si>
    <t>CCN(CC)C1=CC=C(C=C1)C(=C2C=CC(=[N+](CC)CC)C=C2)C3=CC(=C(C=C3S(=O)(=O)[O-])S(=O)(=O)[O-])O.CCN(CC)C1=CC=C(C=C1)C(=C2C=CC(=[N+](CC)CC)C=C2)C3=CC(=C(C=C3S(=O)(=O)[O-])S(=O)(=O)[O-])O.[Ca+2]</t>
  </si>
  <si>
    <t>655000.0</t>
  </si>
  <si>
    <t>4506_7.txt</t>
  </si>
  <si>
    <t>CCN(CC1=CC(=CC=C1)S(=O)(=O)[O-])C2=CC=C(C=C2)C(=C3C=CC(=[N+](CC)CC4=CC(=CC=C4)S(=O)(=O)[O-])C=C3)C5=CC=CC=C5S(=O)(=O)[O-].[Na+].[Na+]</t>
  </si>
  <si>
    <t>4506_8.txt</t>
  </si>
  <si>
    <t>CN(C)C1=CC=C(C=C1)C(=C2C=CC(=[N+](C)C)C=C2)C3=C4C=CC(=CC4=CC(=C3O)S(=O)(=O)[O-])S(=O)(=O)[O-].[Na+]</t>
  </si>
  <si>
    <t>4506_9.txt</t>
  </si>
  <si>
    <t>CCN(CC1=CC(=CC=C1)S(=O)(=O)[O-])C2=CC=C(C=C2)C(=C3C=CC(=[N+](CC)CC4=CC(=CC=C4)S(=O)(=O)[O-])C=C3)C5=C(C=C(C=C5)O)S(=O)(=O)[O-].[Na+].[Na+]</t>
  </si>
  <si>
    <t>4511.txt</t>
  </si>
  <si>
    <t>C[C@H]1[C@H]([C@H](C[C@@H](O1)O[C@@H]2[C@@H](O[C@H](C[C@@H]2O)O[C@H]3C[C@@](CC4=C3C(=C5C(=C4O)C(=O)C6=CC=CC=C6C5=O)O)(C(=O)CO)O)C)N)O.Cl</t>
  </si>
  <si>
    <t>4511_1.txt</t>
  </si>
  <si>
    <t>4513.txt</t>
  </si>
  <si>
    <t>[H][C@@]12CCC(=O)[C@@]1(C)CC[C@@]1([H])[C@@]2([H])CCC2=CC(=O)CC[C@]12C</t>
  </si>
  <si>
    <t>0.818</t>
  </si>
  <si>
    <t>4513_1.txt</t>
  </si>
  <si>
    <t>[H][C@@]12CCC(=O)[C@@]1(C)CC[C@@]1([H])[C@@]2([H])CC[C@]2([H])CC(=O)CC[C@]12C</t>
  </si>
  <si>
    <t>9800000000000.0</t>
  </si>
  <si>
    <t>0.911</t>
  </si>
  <si>
    <t>4513_2.txt</t>
  </si>
  <si>
    <t>[H][C@@]12CCC(=O)[C@@]1(C)CC[C@@]1([H])[C@@]2([H])CC(C)[C@]2([H])CC(=O)CC[C@]12C</t>
  </si>
  <si>
    <t>0.963</t>
  </si>
  <si>
    <t>4516.txt</t>
  </si>
  <si>
    <t>5024.6</t>
  </si>
  <si>
    <t>502460000000.00006</t>
  </si>
  <si>
    <t>1.1895</t>
  </si>
  <si>
    <t>21717.0</t>
  </si>
  <si>
    <t>4757.0</t>
  </si>
  <si>
    <t>475699999999.99994</t>
  </si>
  <si>
    <t>1.0769</t>
  </si>
  <si>
    <t>8743.800000000001</t>
  </si>
  <si>
    <t>4525.txt</t>
  </si>
  <si>
    <t>C1=CC=C2C(=C1)C(OS2(=O)=O)(C3=CC=C(C=C3)O)C4=CC=C(C=C4)O</t>
  </si>
  <si>
    <t>4525_1.txt</t>
  </si>
  <si>
    <t>CC1=C(C=CC(=C1)O)C2(C3=CC=CC=C3S(=O)(=O)O2)C4=C(C=C(C=C4)O)C</t>
  </si>
  <si>
    <t>41700.0</t>
  </si>
  <si>
    <t>4525_2.txt</t>
  </si>
  <si>
    <t>CC1=C(C=CC(=C1)C2(C3=CC=CC=C3S(=O)(=O)O2)C4=CC(=C(C=C4)O)C)O</t>
  </si>
  <si>
    <t>4525_3.txt</t>
  </si>
  <si>
    <t>4525_4.txt</t>
  </si>
  <si>
    <t>4526.txt</t>
  </si>
  <si>
    <t>C[C@H](CCCC(C)C)[C@H]1CC[C@@H]\2[C@@]1(CCC/C2=C\C=C/3\C[C@H](CCC3=C)O)C</t>
  </si>
  <si>
    <t>13500000.0</t>
  </si>
  <si>
    <t>1900000000000000.0</t>
  </si>
  <si>
    <t>831.0</t>
  </si>
  <si>
    <t>4526_1.txt</t>
  </si>
  <si>
    <t>C[C@H](CCCC(C)(C)O)[C@H]1CC[C@@H]\2[C@@]1(CCC/C2=C\C=C/3\C[C@H](C[C@@H](C3=C)O)O)C</t>
  </si>
  <si>
    <t>27100000.0</t>
  </si>
  <si>
    <t>2750000000000000.0</t>
  </si>
  <si>
    <t>0.874</t>
  </si>
  <si>
    <t>670000.0</t>
  </si>
  <si>
    <t>4538.txt</t>
  </si>
  <si>
    <t>15.5</t>
  </si>
  <si>
    <t>218600.0</t>
  </si>
  <si>
    <t>4544.txt</t>
  </si>
  <si>
    <t>BrC1=CC(Br)=C(OC2=CC(Br)=C(Br)C=C2Br)C(Br)=C1</t>
  </si>
  <si>
    <t>59400000.00000001</t>
  </si>
  <si>
    <t>5940000000000000.0</t>
  </si>
  <si>
    <t>51900000.00000001</t>
  </si>
  <si>
    <t>5190000000000000.0</t>
  </si>
  <si>
    <t>46300000.0</t>
  </si>
  <si>
    <t>4630000000000000.0</t>
  </si>
  <si>
    <t>4544_1.txt</t>
  </si>
  <si>
    <t>OC1=C(Br)C(OC2=C(Br)C=C(Br)C=C2Br)=CC(Br)=C1Br</t>
  </si>
  <si>
    <t>38800000.0</t>
  </si>
  <si>
    <t>3880000000000000.0</t>
  </si>
  <si>
    <t>22900000.0</t>
  </si>
  <si>
    <t>2290000000000000.0</t>
  </si>
  <si>
    <t>25800000.0</t>
  </si>
  <si>
    <t>2580000000000000.0</t>
  </si>
  <si>
    <t>4562.txt</t>
  </si>
  <si>
    <t>N1C2=C(SC3=C1C=CC=N3)C=NC=C2</t>
  </si>
  <si>
    <t>4562_1.txt</t>
  </si>
  <si>
    <t>CN(C)C1=CC=CC2=C1C=CC=C2S(=O)(=O)N[C@@H](CCC(=O)N)C(=O)O</t>
  </si>
  <si>
    <t>4562_2.txt</t>
  </si>
  <si>
    <t>4563.txt</t>
  </si>
  <si>
    <t>C1=NC(=NN1[C@H]2[C@@H]([C@@H]([C@H](O2)CO)O)O)C(=O)N</t>
  </si>
  <si>
    <t>14920.0</t>
  </si>
  <si>
    <t>14920000000000.0</t>
  </si>
  <si>
    <t>10280.0</t>
  </si>
  <si>
    <t>10640.0</t>
  </si>
  <si>
    <t>10640000000000.0</t>
  </si>
  <si>
    <t>8840000000000.0</t>
  </si>
  <si>
    <t>7650.0</t>
  </si>
  <si>
    <t>4568.txt</t>
  </si>
  <si>
    <t>[H][C@]12C[C@@H](O)C3C4CC[C@H](C(C)CCC(O)=O)[C@@]4(C)[C@@H](O)CC3[C@@]1(C)CC[C@H](C2)NC1=CC=C(C2=NON=C12)[N+]([O-])=O</t>
  </si>
  <si>
    <t>4568_1.txt</t>
  </si>
  <si>
    <t>[H][C@]12C[C@@H](O)C3C4CC[C@H](C(C)CCC(O)=O)[C@@]4(C)[C@@H](O)CC3[C@@]1(C)CC[C@@H](C2)NC1=CC=C(C2=NON=C12)[N+]([O-])=O</t>
  </si>
  <si>
    <t>4568_2.txt</t>
  </si>
  <si>
    <t>[H][C@]12C[C@@H](O)C3C4CC[C@H](C(C)CCC(=O)NCCS([O-])(=O)=O)[C@@]4(C)[C@@H](O)CC3[C@@]1(C)CC[C@@H](C2)NC1=CC=C(C2=NON=C12)[N+]([O-])=O</t>
  </si>
  <si>
    <t>4568_3.txt</t>
  </si>
  <si>
    <t>[H][C@@]12C[C@H](O)CC[C@]1(C)C1C[C@H](O)[C@]3(C)[C@H](CCC3C1[C@@H](C2)NC1=CC=C(C2=NON=C12)[N+]([O-])=O)C(C)CCC(O)=O</t>
  </si>
  <si>
    <t>4568_4.txt</t>
  </si>
  <si>
    <t>[H][C@@]12C[C@H](O)CC[C@]1(C)C1C[C@H](O)[C@]3(C)[C@H](CCC3C1[C@H](C2)NC1=CC=C(C2=NON=C12)[N+]([O-])=O)C(C)CCC(O)=O</t>
  </si>
  <si>
    <t>4568_5.txt</t>
  </si>
  <si>
    <t>[O-][N+](=O)C1=CC=C(NC2CCCCC2)C2=NON=C12</t>
  </si>
  <si>
    <t>4568_6.txt</t>
  </si>
  <si>
    <t>4572.txt</t>
  </si>
  <si>
    <t>CC1=CN(C(=O)NC1=O)[C@H]2[C@@H]([C@@H]([C@H](O2)CO)O)O</t>
  </si>
  <si>
    <t>7673.0</t>
  </si>
  <si>
    <t>767300000000.0</t>
  </si>
  <si>
    <t>8334.0</t>
  </si>
  <si>
    <t>7246.0</t>
  </si>
  <si>
    <t>724600000000.0</t>
  </si>
  <si>
    <t>7090.0</t>
  </si>
  <si>
    <t>6198.0</t>
  </si>
  <si>
    <t>619800000000.0</t>
  </si>
  <si>
    <t>5759.0</t>
  </si>
  <si>
    <t>4577.txt</t>
  </si>
  <si>
    <t>C[C@H](C(=O)O)OC1=CC=C(C=C1)OC2=C(C=C(C=C2)Cl)Cl</t>
  </si>
  <si>
    <t>127800.0</t>
  </si>
  <si>
    <t>12780000000000.0</t>
  </si>
  <si>
    <t>109300.0</t>
  </si>
  <si>
    <t>119600.0</t>
  </si>
  <si>
    <t>11960000000000.0</t>
  </si>
  <si>
    <t>101400.0</t>
  </si>
  <si>
    <t>0.985119600.0</t>
  </si>
  <si>
    <t>0.764</t>
  </si>
  <si>
    <t>4577_1.txt</t>
  </si>
  <si>
    <t>C[C@@H](C(=O)O)OC1=CC=C(C=C1)OC2=C(C=C(C=C2)Cl)Cl</t>
  </si>
  <si>
    <t>200300.0</t>
  </si>
  <si>
    <t>20030000000000.0</t>
  </si>
  <si>
    <t>0.803</t>
  </si>
  <si>
    <t>199200.0</t>
  </si>
  <si>
    <t>160300.0</t>
  </si>
  <si>
    <t>16030000000000.0</t>
  </si>
  <si>
    <t>0.778</t>
  </si>
  <si>
    <t>148300.0</t>
  </si>
  <si>
    <t>0.737</t>
  </si>
  <si>
    <t>82500.0</t>
  </si>
  <si>
    <t>4578.txt</t>
  </si>
  <si>
    <t>CCC1=CC2=C(OC(=CC2=O)C2=C(Cl)C=C(NC(=O)NC3=CC=C(Cl)C=C3)C=C2)C=C1</t>
  </si>
  <si>
    <t>4580.txt</t>
  </si>
  <si>
    <t>COC1=C(C=CC(=C1)C(=O)O)OCCN1C=NC2=C1C=CC1=NC3=C(C=CC=C3)C(Cl)=C21</t>
  </si>
  <si>
    <t>250000.0</t>
  </si>
  <si>
    <t>4580_1.txt</t>
  </si>
  <si>
    <t>CCN1C=NC2=C1C=CC1=NC3=C(C=CC(Cl)=C3)C(Cl)=C21</t>
  </si>
  <si>
    <t>10100000000000.0</t>
  </si>
  <si>
    <t>4580_2.txt</t>
  </si>
  <si>
    <t>CCCN1C=NC2=C1C=CC1=NC3=C(C=CC=C3)C(Cl)=C21</t>
  </si>
  <si>
    <t>4580_3.txt</t>
  </si>
  <si>
    <t>CCCN1C=NC2=C1C=CC1=NC3=C(C=CC(Cl)=C3)C(Cl)=C21</t>
  </si>
  <si>
    <t>2450000.0</t>
  </si>
  <si>
    <t>4580_4.txt</t>
  </si>
  <si>
    <t>CCCCN1C=NC2=C1C=CC1=NC3=C(C=CC=C3)C(Cl)=C21</t>
  </si>
  <si>
    <t>316000.0</t>
  </si>
  <si>
    <t>4580_5.txt</t>
  </si>
  <si>
    <t>CCCCN1C=NC2=C1C=CC1=NC3=C(C=CC(Cl)=C3)C(Cl)=C21</t>
  </si>
  <si>
    <t>410000.0</t>
  </si>
  <si>
    <t>41000000000000.0</t>
  </si>
  <si>
    <t>3160000.0</t>
  </si>
  <si>
    <t>4583.txt</t>
  </si>
  <si>
    <t>C1=CC=C(C=C1)C(=O)C2=CC=CC=C2</t>
  </si>
  <si>
    <t>52660.0</t>
  </si>
  <si>
    <t>5266000000000.0</t>
  </si>
  <si>
    <t>45910.0</t>
  </si>
  <si>
    <t>4591000000000.0</t>
  </si>
  <si>
    <t>92340.0</t>
  </si>
  <si>
    <t>43710.00000000001</t>
  </si>
  <si>
    <t>4371000000000.0005</t>
  </si>
  <si>
    <t>50390.0</t>
  </si>
  <si>
    <t>40279.99999999999</t>
  </si>
  <si>
    <t>4027999999999.9995</t>
  </si>
  <si>
    <t>24990.0</t>
  </si>
  <si>
    <t>4584.txt</t>
  </si>
  <si>
    <t>4584_1.txt</t>
  </si>
  <si>
    <t>C/C(=C\C=C\C=C(\C=C\C=C(\C(=O)O[C@@H]1O[C@@H]([C@H]([C@@H]([C@H]1O)O)O)CO[C@@H]2O[C@@H]([C@H]([C@@H]([C@H]2O)O)O)CO)/C)/C)/C=C/C=C(/C(=O)O[C@@H]3O[C@@H]([C@H]([C@@H]([C@H]3O)O)O)CO[C@@H]4O[C@@H]([C@H]([C@@H]([C@H]4O)O)O)CO)\C</t>
  </si>
  <si>
    <t>1480000000000.0</t>
  </si>
  <si>
    <t>459.txt</t>
  </si>
  <si>
    <t>CC(C)NCC(COC1=CC=C(C=C1)CCOC)O</t>
  </si>
  <si>
    <t>2870.0</t>
  </si>
  <si>
    <t>252999999999.99997</t>
  </si>
  <si>
    <t>4590.txt</t>
  </si>
  <si>
    <t>CC(=O)C1=C(C(=C(C(=C1O)C(=O)C)O)C(=O)C)O</t>
  </si>
  <si>
    <t>72900.0</t>
  </si>
  <si>
    <t>72900000000000.0</t>
  </si>
  <si>
    <t>70400000000000.0</t>
  </si>
  <si>
    <t>4598.txt</t>
  </si>
  <si>
    <t>CN(N=CC1=CC=C(C[N+]2=CC=C(C=C2)C2=CC=[N+](CC3=CC=C(C=O)C=C3)C=C2)C=C1)P(=S)(N(C)N=CC1=CC=C(C[N+]2=CC=C(C=C2)C2=CC=[N+](CC3=CC=C(C=O)C=C3)C=C2)C=C1)N(C)N=CC1=CC=C(C[N+]2=CC=C(C=C2)C2=CC=[N+](CC3=CC=C(C=O)C=C3)C=C2)C=C1</t>
  </si>
  <si>
    <t>367920.0</t>
  </si>
  <si>
    <t>6570000000000.0</t>
  </si>
  <si>
    <t>1.057</t>
  </si>
  <si>
    <t>273840.0</t>
  </si>
  <si>
    <t>4890000000000.0</t>
  </si>
  <si>
    <t>1.029</t>
  </si>
  <si>
    <t>204400.0</t>
  </si>
  <si>
    <t>4598_1.txt</t>
  </si>
  <si>
    <t>CN(N=CC1=CC=C(C[N+]2=CC=C(C=C2)C2=CC=[N+](CC3=CC=C(C=O)C=C3)C=C2)C=C1)P1(=NP(=NP(=N1)(N(C)N=CC1=CC=C(C[N+]2=CC=C(C=C2)C2=CC=[N+](CC3=CC=C(C=O)C=C3)C=C2)C=C1)N(C)N=CC1=CC=C(C[N+]2=CC=C(C=C2)C2=CC=[N+](CC3=CC=C(C=O)C=C3)C=C2)C=C1)(N(C)N=CC1=CC=C(C[N+]2=CC=C(C=C2)C2=CC=[N+](CC3=CC=C(C=O)C=C3)C=C2)C=C1)N(C)N=CC1=CC=C(C[N+]2=CC=C(C=C2)C2=CC=[N+](CC3=CC=C(C=O)C=C3)C=C2)C=C1)N(C)N=CC1=CC=C(C[N+]2=CC=C(C=C2)C2=CC=[N+](CC3=CC=C(C=O)C=C3)C=C2)C=C1</t>
  </si>
  <si>
    <t>171920.0</t>
  </si>
  <si>
    <t>1.198</t>
  </si>
  <si>
    <t>9300000.0</t>
  </si>
  <si>
    <t>127120.00000000001</t>
  </si>
  <si>
    <t>1.268</t>
  </si>
  <si>
    <t>5500000.0</t>
  </si>
  <si>
    <t>96320.0</t>
  </si>
  <si>
    <t>1.163</t>
  </si>
  <si>
    <t>3720000.0</t>
  </si>
  <si>
    <t>4598_2.txt</t>
  </si>
  <si>
    <t>CCOP(=O)(CC[N+]1=CC=C(C=C1)C1=CC=[N+](CC2=CC=C(C=NN(C)P3(=NP(=NP(=N3)(N(C)N=CC3=CC=C(C[N+]4=CC=C(C=C4)C4=CC=[N+](CCP(=O)(OCC)OCC)C=C4)C=C3)N(C)N=CC3=CC=C(C[N+]4=CC=C(C=C4)C4=CC=[N+](CCP(=O)(OCC)OCC)C=C4)C=C3)(N(C)N=CC3=CC=C(C[N+]4=CC=C(C=C4)C4=CC=[N+](CCP(=O)(OCC)OCC)C=C4)C=C3)N(C)N=CC3=CC=C(C[N+]4=CC=C(C=C4)C4=CC=[N+](CCP(=O)(OCC)OCC)C=C4)C=C3)N(C)N=CC3=CC=C(C[N+]4=CC=C(C=C4)C4=CC=[N+](CCP(=O)(OCC)OCC)C=C4)C=C3)C=C2)C=C1)OCC</t>
  </si>
  <si>
    <t>739200.0</t>
  </si>
  <si>
    <t>1.203</t>
  </si>
  <si>
    <t>20200000.0</t>
  </si>
  <si>
    <t>557760.0</t>
  </si>
  <si>
    <t>9960000000000.0</t>
  </si>
  <si>
    <t>1.234</t>
  </si>
  <si>
    <t>11399999.999999998</t>
  </si>
  <si>
    <t>447440.0</t>
  </si>
  <si>
    <t>1.199</t>
  </si>
  <si>
    <t>7460000.0</t>
  </si>
  <si>
    <t>4598_3.txt</t>
  </si>
  <si>
    <t>CCOP(=O)(CC[N+]1=CC=C(C=C1)C1=CC=[N+](CC2=CC=C(C=NN(C)P(=S)(N(C)N=CC3=CC=C(C[N+]4=CC=C(C=C4)C4=CC=[N+](CCP(=O)(OCC)OCC)C=C4)C=C3)N(C)N=CC3=CC=C(C[N+]4=CC=C(C=C4)C4=CC=[N+](CCP(=O)(OCC)OCC)C=C4)C=C3)C=C2)C=C1)OCC</t>
  </si>
  <si>
    <t>146160.0</t>
  </si>
  <si>
    <t>8850000000.0</t>
  </si>
  <si>
    <t>86800.0</t>
  </si>
  <si>
    <t>1.330</t>
  </si>
  <si>
    <t>4210000000.0</t>
  </si>
  <si>
    <t>2430000000.0</t>
  </si>
  <si>
    <t>4598_4.txt</t>
  </si>
  <si>
    <t>CCOP(=O)(CC[N+]1=CC=C(C=C1)C1=CC=[N+](CC2=CC(C[N+]3=CC=C(C=C3)C3=CC=[N+](CC4=CC=C(C=NN(C)P(=S)(N(C)N=CC5=CC=C(C[N+]6=CC=C(C=C6)C6=CC=[N+](CC7=CC(C[N+]8=CC=C(C=C8)C8=CC=[N+](CCP(=O)(OCC)OCC)C=C8)=CC(C[N+]8=CC=C(C=C8)C8=CC=[N+](CCP(=O)(OCC)OCC)C=C8)=C7)C=C6)C=C5)N(C)N=CC5=CC=C(C[N+]6=CC=C(C=C6)C6=CC=[N+](CC7=CC(C[N+]8=CC=C(C=C8)C8=CC=[N+](CCP(=O)(OCC)OCC)C=C8)=CC(C[N+]8=CC=C(C=C8)C8=CC=[N+](CCP(=O)(OCC)OCC)C=C8)=C7)C=C6)C=C5)C=C4)C=C3)=CC(C[N+]3=CC=C(C=C3)C3=CC=[N+](CCP(=O)(OCC)OCC)C=C3)=C2)C=C1)OCC</t>
  </si>
  <si>
    <t>817600.0</t>
  </si>
  <si>
    <t>72100000.0</t>
  </si>
  <si>
    <t>60480.0</t>
  </si>
  <si>
    <t>1.098</t>
  </si>
  <si>
    <t>39600000.0</t>
  </si>
  <si>
    <t>8500000000000.0</t>
  </si>
  <si>
    <t>25400000.0</t>
  </si>
  <si>
    <t>4598_5.txt</t>
  </si>
  <si>
    <t>CCOP(=O)(CC[N+]1=CC=C(C=C1)C1=CC=[N+](CC2=CC(C[N+]3=CC=C(C=C3)C3=CC=[N+](CC4=CC=C(C=NN(C)P5(=NP(=NP(=N5)(N(C)N=CC5=CC=C(C[N+]6=CC=C(C=C6)C6=CC=[N+](CC7=CC(C[N+]8=CC=C(C=C8)C8=CC=[N+](CCP(=O)(OCC)OCC)C=C8)=CC(C[N+]8=CC=C(C=C8)C8=CC=[N+](CCP(=O)(OCC)OCC)C=C8)=C7)C=C6)C=C5)N(C)N=CC5=CC=C(C[N+]6=CC=C(C=C6)C6=CC=[N+](CC7=CC(C[N+]8=CC=C(C=C8)C8=CC=[N+](CCP(=O)(OCC)OCC)C=C8)=CC(C[N+]8=CC=C(C=C8)C8=CC=[N+](CCP(=O)(OCC)OCC)C=C8)=C7)C=C6)C=C5)(N(C)N=CC5=CC=C(C[N+]6=CC=C(C=C6)C6=CC=[N+](CC7=CC(C[N+]8=CC=C(C=C8)C8=CC=[N+](CCP(=O)(OCC)OCC)C=C8)=CC(C[N+]8=CC=C(C=C8)C8=CC=[N+](CCP(=O)(OCC)OCC)C=C8)=C7)C=C6)C=C5)N(C)N=CC5=CC=C(C[N+]6=CC=C(C=C6)C6=CC=[N+](CC7=CC(C[N+]8=CC=C(C=C8)C8=CC=[N+](CCP(=O)(OCC)OCC)C=C8)=CC(C[N+]8=CC=C(C=C8)C8=CC=[N+](CCP(=O)(OCC)OCC)C=C8)=C7)C=C6)C=C5)N(C)N=CC5=CC=C(C[N+]6=CC=C(C=C6)C6=CC=[N+](CC7=CC(C[N+]8=CC=C(C=C8)C8=CC=[N+](CCP(=O)(OCC)OCC)C=C8)=CC(C[N+]8=CC=C(C=C8)C8=CC=[N+](CCP(=O)(OCC)OCC)C=C8)=C7)C=C6)C=C5)C=C4)C=C3)=CC(C[N+]3=CC=C(C=C3)C3=CC=[N+](CCP(=O)(OCC)OCC)C=C3)=C2)C=C1)OCC</t>
  </si>
  <si>
    <t>245840.0</t>
  </si>
  <si>
    <t>43900000000000.0</t>
  </si>
  <si>
    <t>1.289</t>
  </si>
  <si>
    <t>245000000.00000003</t>
  </si>
  <si>
    <t>200480.0</t>
  </si>
  <si>
    <t>35800000000000.0</t>
  </si>
  <si>
    <t>1.323</t>
  </si>
  <si>
    <t>132000000.0</t>
  </si>
  <si>
    <t>137760.0</t>
  </si>
  <si>
    <t>24600000000000.0</t>
  </si>
  <si>
    <t>1.304</t>
  </si>
  <si>
    <t>83600000.0</t>
  </si>
  <si>
    <t>4600.txt</t>
  </si>
  <si>
    <t>245192</t>
  </si>
  <si>
    <t>1.4998</t>
  </si>
  <si>
    <t>355856</t>
  </si>
  <si>
    <t>1.5796</t>
  </si>
  <si>
    <t>396000000.0</t>
  </si>
  <si>
    <t>482757</t>
  </si>
  <si>
    <t>1.6237</t>
  </si>
  <si>
    <t>779000000.0</t>
  </si>
  <si>
    <t>4600_1.txt</t>
  </si>
  <si>
    <t>194500</t>
  </si>
  <si>
    <t>1.5849</t>
  </si>
  <si>
    <t>303000000.0</t>
  </si>
  <si>
    <t>250748</t>
  </si>
  <si>
    <t>1.5403</t>
  </si>
  <si>
    <t>1120000000.0</t>
  </si>
  <si>
    <t>326653</t>
  </si>
  <si>
    <t>1.6267</t>
  </si>
  <si>
    <t>6920000000.0</t>
  </si>
  <si>
    <t>4600_2.txt</t>
  </si>
  <si>
    <t>28029</t>
  </si>
  <si>
    <t>1.0101</t>
  </si>
  <si>
    <t>8090.5</t>
  </si>
  <si>
    <t>809050000000.0</t>
  </si>
  <si>
    <t>1.4283</t>
  </si>
  <si>
    <t>5886.5</t>
  </si>
  <si>
    <t>588650000000.0</t>
  </si>
  <si>
    <t>2.0964</t>
  </si>
  <si>
    <t>1610000000.0</t>
  </si>
  <si>
    <t>4603.txt</t>
  </si>
  <si>
    <t>CCCC1=NC2=C(N1CC3=CC=C(C=C3)C4=CC=CC=C4C(=O)O)C=C(C=C2C)C5=NC6=CC=CC=C6N5C</t>
  </si>
  <si>
    <t>4605.txt</t>
  </si>
  <si>
    <t>40800.0</t>
  </si>
  <si>
    <t>0.9149</t>
  </si>
  <si>
    <t>4614.txt</t>
  </si>
  <si>
    <t>4614_1.txt</t>
  </si>
  <si>
    <t>2350000000000.0</t>
  </si>
  <si>
    <t>107500.0</t>
  </si>
  <si>
    <t>4614_2.txt</t>
  </si>
  <si>
    <t>3310000000000.0</t>
  </si>
  <si>
    <t>92400.0</t>
  </si>
  <si>
    <t>4619.txt</t>
  </si>
  <si>
    <t>C[C@H](CCC(=O)NCCS(=O)(=O)O)[C@H]1CC[C@@H]2[C@@]1(CC[C@H]3[C@H]2[C@H](C[C@H]4[C@@]3(CC[C@H](C4)O)C)O)C</t>
  </si>
  <si>
    <t>3402.7</t>
  </si>
  <si>
    <t>9862.8</t>
  </si>
  <si>
    <t>462.txt</t>
  </si>
  <si>
    <t>CC(C)(C)NCC(C1=CC(=C(C=C1)O)CO)O</t>
  </si>
  <si>
    <t>4625.txt</t>
  </si>
  <si>
    <t>CC(C)(C)C(CCC1=CC=C(C=C1)Cl)(CN2C=NC=N2)O</t>
  </si>
  <si>
    <t>7260.0</t>
  </si>
  <si>
    <t>726000000000.0</t>
  </si>
  <si>
    <t>4626.txt</t>
  </si>
  <si>
    <t>NC1=CC(=C(OC2=CC=C(C=C2)C(=O)C2=CC=CC(=N2)C(=O)C2=CC=C(OC3=CC=C(N)C=C3C(F)(F)F)C=C2)C=C1)C(F)(F)F</t>
  </si>
  <si>
    <t>4638.txt</t>
  </si>
  <si>
    <t>31140.0</t>
  </si>
  <si>
    <t>0.853</t>
  </si>
  <si>
    <t>6622.0</t>
  </si>
  <si>
    <t>19140.0</t>
  </si>
  <si>
    <t>0.867</t>
  </si>
  <si>
    <t>4853.0</t>
  </si>
  <si>
    <t>0.880</t>
  </si>
  <si>
    <t>3338.0</t>
  </si>
  <si>
    <t>2427.0</t>
  </si>
  <si>
    <t>4655.txt</t>
  </si>
  <si>
    <t>CN1C(=CN=C1COC(=O)N)[N+](=O)[O-]</t>
  </si>
  <si>
    <t>19690.0</t>
  </si>
  <si>
    <t>1969000000000.0</t>
  </si>
  <si>
    <t>21281.0</t>
  </si>
  <si>
    <t>20299.999999999996</t>
  </si>
  <si>
    <t>0.9827</t>
  </si>
  <si>
    <t>2057999999999.9998</t>
  </si>
  <si>
    <t>0.9729</t>
  </si>
  <si>
    <t>15279.0</t>
  </si>
  <si>
    <t>21680.0</t>
  </si>
  <si>
    <t>2168000000000.0002</t>
  </si>
  <si>
    <t>0.9297</t>
  </si>
  <si>
    <t>10104.0</t>
  </si>
  <si>
    <t>4662.txt</t>
  </si>
  <si>
    <t>ClC1=NC(N2CCOCCOCCOCCOCCOCC2)=C2N=CNC2=N1</t>
  </si>
  <si>
    <t>7355000.0</t>
  </si>
  <si>
    <t>735500000000000.0</t>
  </si>
  <si>
    <t>1.173</t>
  </si>
  <si>
    <t>220400.00000000003</t>
  </si>
  <si>
    <t>7010000.0</t>
  </si>
  <si>
    <t>701000000000000.0</t>
  </si>
  <si>
    <t>203200.0</t>
  </si>
  <si>
    <t>6624000.0</t>
  </si>
  <si>
    <t>662400000000000.0</t>
  </si>
  <si>
    <t>1.294</t>
  </si>
  <si>
    <t>126600.0</t>
  </si>
  <si>
    <t>4669.txt</t>
  </si>
  <si>
    <t>CC[N+]1=C(SC2=C1C1=C(C=CC=C1)C=C2)\C=C1/CC(C)(C)CC(\C=C2/SC3=C(C=CC=C3)N2CCCS([O-])(=O)=O)=C1</t>
  </si>
  <si>
    <t>4671.txt</t>
  </si>
  <si>
    <t>C1=CC2=C3C(=C1)C=CC4=C(C=CC(=C43)C=C2)O</t>
  </si>
  <si>
    <t>4672.txt</t>
  </si>
  <si>
    <t>445600.00000000006</t>
  </si>
  <si>
    <t>99340.0</t>
  </si>
  <si>
    <t>46900.0</t>
  </si>
  <si>
    <t>4690000000000.0</t>
  </si>
  <si>
    <t>4682.txt</t>
  </si>
  <si>
    <t>C1C(=C(N2[C@H](S1)[C@@H](C2=O)NC(=O)[C@@H](C3=CC=CC=C3)N)C(=O)O)Cl</t>
  </si>
  <si>
    <t>4691.txt</t>
  </si>
  <si>
    <t>C1=CC(=CC=C1N=NC2=C(C=C(C=C2)O)O)S(=O)(=O)[O-].[Na+]</t>
  </si>
  <si>
    <t>48900.0</t>
  </si>
  <si>
    <t>49800.00000000001</t>
  </si>
  <si>
    <t>50300.0</t>
  </si>
  <si>
    <t>4701.txt</t>
  </si>
  <si>
    <t>CCCSC1=NC(=C2C(=N1)N(N=N2)[C@@H]3C[C@@H]([C@H]([C@H]3O)O)OCCO)N[C@@H]4C[C@H]4C5=CC(=C(C=C5)F)F</t>
  </si>
  <si>
    <t>55519.99999999999</t>
  </si>
  <si>
    <t>9253000000000.0</t>
  </si>
  <si>
    <t>291100.0</t>
  </si>
  <si>
    <t>52170.0</t>
  </si>
  <si>
    <t>8695000000000.0</t>
  </si>
  <si>
    <t>200400.0</t>
  </si>
  <si>
    <t>49240.00000000001</t>
  </si>
  <si>
    <t>8207000000000.001</t>
  </si>
  <si>
    <t>145400.0</t>
  </si>
  <si>
    <t>4702.txt</t>
  </si>
  <si>
    <t>1.266</t>
  </si>
  <si>
    <t>10900000.0</t>
  </si>
  <si>
    <t>4702_1.txt</t>
  </si>
  <si>
    <t>4702_2.txt</t>
  </si>
  <si>
    <t>O=CC1=CC=C(C[N+]2=CC=C(C=C2)C2=CC=[N+](CC3=CC(C[N+]4=CC=C(C=C4)C4=CC=[N+](CC5=CC=C(C=O)C=C5)C=C4)=CC(C[N+]4=CC=C(C=C4)C4=CC=[N+](CC5=CC=C(C=O)C=C5)C=C4)=C3)C=C2)C=C1</t>
  </si>
  <si>
    <t>5140000.0</t>
  </si>
  <si>
    <t>4702_3.txt</t>
  </si>
  <si>
    <t>1.317</t>
  </si>
  <si>
    <t>238000000.0</t>
  </si>
  <si>
    <t>4702_4.txt</t>
  </si>
  <si>
    <t>459999.99999999994</t>
  </si>
  <si>
    <t>75600000.0</t>
  </si>
  <si>
    <t>4702_5.txt</t>
  </si>
  <si>
    <t>680000.0</t>
  </si>
  <si>
    <t>1.426</t>
  </si>
  <si>
    <t>9270000000.0</t>
  </si>
  <si>
    <t>4702_6.txt</t>
  </si>
  <si>
    <t>18700000.0</t>
  </si>
  <si>
    <t>471.txt</t>
  </si>
  <si>
    <t>9760000000000.0</t>
  </si>
  <si>
    <t>9670000000000.0</t>
  </si>
  <si>
    <t>93300.0</t>
  </si>
  <si>
    <t>9330000000000.0</t>
  </si>
  <si>
    <t>91700.0</t>
  </si>
  <si>
    <t>9170000000000.0</t>
  </si>
  <si>
    <t>471_1.txt</t>
  </si>
  <si>
    <t>7790000000000.0</t>
  </si>
  <si>
    <t>7600000000000.0</t>
  </si>
  <si>
    <t>471_2.txt</t>
  </si>
  <si>
    <t>FC1=CN(C2CCCO2)C(=O)NC1=O</t>
  </si>
  <si>
    <t>450000000000.0</t>
  </si>
  <si>
    <t>380000000000.0</t>
  </si>
  <si>
    <t>4714.txt</t>
  </si>
  <si>
    <t>CC(C)[C@@H](C(=O)OCCOCN1C=NC2=C1N=C(NC2=O)N)N</t>
  </si>
  <si>
    <t>3780.3</t>
  </si>
  <si>
    <t>0.7824</t>
  </si>
  <si>
    <t>2626.0</t>
  </si>
  <si>
    <t>5039.0</t>
  </si>
  <si>
    <t>0.9648</t>
  </si>
  <si>
    <t>3553.7999999999997</t>
  </si>
  <si>
    <t>9121.0</t>
  </si>
  <si>
    <t>1.2445</t>
  </si>
  <si>
    <t>5087.799999999999</t>
  </si>
  <si>
    <t>4715.txt</t>
  </si>
  <si>
    <t>CCN1CCN(CC1)C2=NC3=C(CCCCCC3)C(=C2)C4=CC=C(C=C4)F</t>
  </si>
  <si>
    <t>53200.0</t>
  </si>
  <si>
    <t>5320000000000.0</t>
  </si>
  <si>
    <t>1.013</t>
  </si>
  <si>
    <t>62900.0</t>
  </si>
  <si>
    <t>4718.txt</t>
  </si>
  <si>
    <t>3050000.0</t>
  </si>
  <si>
    <t>5130000.0</t>
  </si>
  <si>
    <t>4719.txt</t>
  </si>
  <si>
    <t>CCCC[Sn]CCCC</t>
  </si>
  <si>
    <t>3400.0</t>
  </si>
  <si>
    <t>4721.txt</t>
  </si>
  <si>
    <t>4801.5</t>
  </si>
  <si>
    <t>501.09999999999997</t>
  </si>
  <si>
    <t>562.3000000000001</t>
  </si>
  <si>
    <t>4729.txt</t>
  </si>
  <si>
    <t>1.59</t>
  </si>
  <si>
    <t>23000000.0</t>
  </si>
  <si>
    <t>4860000000000.0</t>
  </si>
  <si>
    <t>1940000.0</t>
  </si>
  <si>
    <t>4770000000000.0</t>
  </si>
  <si>
    <t>4730.txt</t>
  </si>
  <si>
    <t>356500.0</t>
  </si>
  <si>
    <t>35650000000000.0</t>
  </si>
  <si>
    <t>348100.0</t>
  </si>
  <si>
    <t>34810000000000.0</t>
  </si>
  <si>
    <t>4748.txt</t>
  </si>
  <si>
    <t>41076.0</t>
  </si>
  <si>
    <t>4107599999999.9995</t>
  </si>
  <si>
    <t>27420.0</t>
  </si>
  <si>
    <t>4750.txt</t>
  </si>
  <si>
    <t>C1=CC=C(C=C1)C2=NC(C(=O)NC3=C2C=C(C=C3)Cl)O</t>
  </si>
  <si>
    <t>4754.txt</t>
  </si>
  <si>
    <t>CC1=C(N2C=C(N=CC2=N1)C3=CC=C(C=C3)OCCNC(=S)NC4=CC5=C(C=C4)C6(C7=C(C=C(C=C7)O)OC8=C6C=CC(=C8)[O-])OC5=O)O.[Na+]</t>
  </si>
  <si>
    <t>13100000000000.0</t>
  </si>
  <si>
    <t>4758.txt</t>
  </si>
  <si>
    <t>OC1=CC=C(CCNCC2=CC3=C(C=C2)C(=O)C2=C(C=CC=C2)C3=O)C=C1</t>
  </si>
  <si>
    <t>4759.txt</t>
  </si>
  <si>
    <t>C1NC=CC=N1</t>
  </si>
  <si>
    <t>0.978</t>
  </si>
  <si>
    <t>7010000000000.0</t>
  </si>
  <si>
    <t>0.869</t>
  </si>
  <si>
    <t>65900.0</t>
  </si>
  <si>
    <t>6590000000000.0</t>
  </si>
  <si>
    <t>4762.txt</t>
  </si>
  <si>
    <t>CC(=O)C[C@H](C1=CC=CC=C1)C2=C(C3=CC=CC=C3OC2=O)O</t>
  </si>
  <si>
    <t>4762_1.txt</t>
  </si>
  <si>
    <t>C1=CC=C2C(=C1)C(=CN2)C[C@@H](C(=O)O)N</t>
  </si>
  <si>
    <t>4769.txt</t>
  </si>
  <si>
    <t>CC1=C(C2=CC3=NC(=CC4=NC(=CC5=C(C(=C(N5)C=C1N2)C(C)O)C)C(=C4CCC(=O)O)C)C(=C3C)CCC(=O)O)C(C)O</t>
  </si>
  <si>
    <t>128699.99999999999</t>
  </si>
  <si>
    <t>12870000000000.0</t>
  </si>
  <si>
    <t>562500.0</t>
  </si>
  <si>
    <t>113799.99999999999</t>
  </si>
  <si>
    <t>11379999999999.998</t>
  </si>
  <si>
    <t>293600.0</t>
  </si>
  <si>
    <t>4772.txt</t>
  </si>
  <si>
    <t>C1[C@@H]([C@H](O[C@H]1N2C=C(C(=O)NC2=O)Br)CO)O</t>
  </si>
  <si>
    <t>7266800000000.0</t>
  </si>
  <si>
    <t>2978100000000.0</t>
  </si>
  <si>
    <t>4775.txt</t>
  </si>
  <si>
    <t>C[C@@H]([C@@H](C1=CC=CC=C1)O)NC.Cl</t>
  </si>
  <si>
    <t>6020.0</t>
  </si>
  <si>
    <t>5260.0</t>
  </si>
  <si>
    <t>5060.0</t>
  </si>
  <si>
    <t>4775_1.txt</t>
  </si>
  <si>
    <t>C[C@@H]([C@H](C1=CC=CC=C1)O)NC.Cl</t>
  </si>
  <si>
    <t>1078.0</t>
  </si>
  <si>
    <t>5160.0</t>
  </si>
  <si>
    <t>894.0</t>
  </si>
  <si>
    <t>100.8</t>
  </si>
  <si>
    <t>4787.txt</t>
  </si>
  <si>
    <t>[H][C@@]1(COC(=O)C2=CC(O)=C(O)C(O)=C2)O[C@@]([H])(OC(=O)C2=CC(O)=C(O)C(O)=C2)[C@@]([H])(OC(=O)C2=CC(O)=C(O)C(O)=C2)[C@@]([H])(OC(=O)C2=CC(O)=C(O)C(O)=C2)[C@]1([H])OC(=O)C1=CC(O)=C(O)C(O)=C1</t>
  </si>
  <si>
    <t>23100000000000.0</t>
  </si>
  <si>
    <t>4787_1.txt</t>
  </si>
  <si>
    <t>898000000.0</t>
  </si>
  <si>
    <t>4799.txt</t>
  </si>
  <si>
    <t>4799_1.txt</t>
  </si>
  <si>
    <t>4799_2.txt</t>
  </si>
  <si>
    <t>CC1=CN=C(C=N1)C(=O)NCCC2=CC=C(C=C2)S(=O)(=O)NC(=O)NC3CCCCC3</t>
  </si>
  <si>
    <t>4799_3.txt</t>
  </si>
  <si>
    <t>4811.txt</t>
  </si>
  <si>
    <t>870000000000.0</t>
  </si>
  <si>
    <t>110.0</t>
  </si>
  <si>
    <t>4811_1.txt</t>
  </si>
  <si>
    <t>1790.0</t>
  </si>
  <si>
    <t>482.txt</t>
  </si>
  <si>
    <t>CC(C(=O)C1=CC(=CC=C1)Cl)NC(C)(C)C</t>
  </si>
  <si>
    <t>1936000.0</t>
  </si>
  <si>
    <t>94700000000000.0</t>
  </si>
  <si>
    <t>493000.0</t>
  </si>
  <si>
    <t>85900000000000.0</t>
  </si>
  <si>
    <t>4824.txt</t>
  </si>
  <si>
    <t>97500.0</t>
  </si>
  <si>
    <t>4270000.0</t>
  </si>
  <si>
    <t>483.txt</t>
  </si>
  <si>
    <t>0.9496</t>
  </si>
  <si>
    <t>0.9534</t>
  </si>
  <si>
    <t>0.9589</t>
  </si>
  <si>
    <t>483_1.txt</t>
  </si>
  <si>
    <t>0.9458</t>
  </si>
  <si>
    <t>0.9696</t>
  </si>
  <si>
    <t>4832.txt</t>
  </si>
  <si>
    <t>4835.txt</t>
  </si>
  <si>
    <t>CCCCCC/C=C\CCCCCCCC1=C(C(=CC=C1)O)C(=O)O</t>
  </si>
  <si>
    <t>47300000000000.01</t>
  </si>
  <si>
    <t>357000.0</t>
  </si>
  <si>
    <t>227000.0</t>
  </si>
  <si>
    <t>40500000000000.0</t>
  </si>
  <si>
    <t>307000.0</t>
  </si>
  <si>
    <t>158000.0</t>
  </si>
  <si>
    <t>25000000000000.0</t>
  </si>
  <si>
    <t>4845.txt</t>
  </si>
  <si>
    <t>0.9907</t>
  </si>
  <si>
    <t>0.9828</t>
  </si>
  <si>
    <t>4855.txt</t>
  </si>
  <si>
    <t>186500.0</t>
  </si>
  <si>
    <t>18650000000000.0</t>
  </si>
  <si>
    <t>1.5878</t>
  </si>
  <si>
    <t>308318.0</t>
  </si>
  <si>
    <t>144600.0</t>
  </si>
  <si>
    <t>14460000000000.0</t>
  </si>
  <si>
    <t>1.458</t>
  </si>
  <si>
    <t>361409.0</t>
  </si>
  <si>
    <t>1.13122</t>
  </si>
  <si>
    <t>489778.0</t>
  </si>
  <si>
    <t>1.2376</t>
  </si>
  <si>
    <t>4855_1.txt</t>
  </si>
  <si>
    <t>10380.0</t>
  </si>
  <si>
    <t>16420.0</t>
  </si>
  <si>
    <t>910000000000.0</t>
  </si>
  <si>
    <t>1.095</t>
  </si>
  <si>
    <t>21060.0</t>
  </si>
  <si>
    <t>1.065</t>
  </si>
  <si>
    <t>26130.0</t>
  </si>
  <si>
    <t>4857.txt</t>
  </si>
  <si>
    <t>CC1=NC=C(N1CC(CCl)O)[N+](=O)[O-]</t>
  </si>
  <si>
    <t>7550.0</t>
  </si>
  <si>
    <t>755000000000.0</t>
  </si>
  <si>
    <t>0.9638</t>
  </si>
  <si>
    <t>5623.0</t>
  </si>
  <si>
    <t>590000000000.0</t>
  </si>
  <si>
    <t>0.9588</t>
  </si>
  <si>
    <t>513000000000.0</t>
  </si>
  <si>
    <t>0.9816</t>
  </si>
  <si>
    <t>4355.0</t>
  </si>
  <si>
    <t>4866.txt</t>
  </si>
  <si>
    <t>3064.7000000000003</t>
  </si>
  <si>
    <t>613100000000.0</t>
  </si>
  <si>
    <t>0.6130</t>
  </si>
  <si>
    <t>104.5</t>
  </si>
  <si>
    <t>2716.4</t>
  </si>
  <si>
    <t>543300000000.0</t>
  </si>
  <si>
    <t>0.7235</t>
  </si>
  <si>
    <t>46.4</t>
  </si>
  <si>
    <t>4866_1.txt</t>
  </si>
  <si>
    <t>756.4</t>
  </si>
  <si>
    <t>151300000000.0</t>
  </si>
  <si>
    <t>0.578</t>
  </si>
  <si>
    <t>101.8</t>
  </si>
  <si>
    <t>831.2</t>
  </si>
  <si>
    <t>166200000000.0</t>
  </si>
  <si>
    <t>0.3816</t>
  </si>
  <si>
    <t>45.1</t>
  </si>
  <si>
    <t>4872.txt</t>
  </si>
  <si>
    <t>4881.txt</t>
  </si>
  <si>
    <t>CC(CN1C2=CC=CC=C2S(=O)(=O)C3=CC=CC=C31)N(C)C.Cl</t>
  </si>
  <si>
    <t>6768.0</t>
  </si>
  <si>
    <t>1128000000000.0</t>
  </si>
  <si>
    <t>13310.0</t>
  </si>
  <si>
    <t>1038000000000.0</t>
  </si>
  <si>
    <t>12840.0</t>
  </si>
  <si>
    <t>5751.0</t>
  </si>
  <si>
    <t>958500000000.0</t>
  </si>
  <si>
    <t>12460.0</t>
  </si>
  <si>
    <t>5357.0</t>
  </si>
  <si>
    <t>892800000000.0</t>
  </si>
  <si>
    <t>12120.0</t>
  </si>
  <si>
    <t>4886.txt</t>
  </si>
  <si>
    <t>CCCCC(=O)N(CC1=CC=C(C=C1)C2=CC=CC=C2C3=NNN=N3)[C@@H](C(C)C)C(=O)O</t>
  </si>
  <si>
    <t>761.8</t>
  </si>
  <si>
    <t>374.8</t>
  </si>
  <si>
    <t>4887.txt</t>
  </si>
  <si>
    <t>CN1CCC(=C2C3=CC=CC=C3C=CC4=CC=CC=C42)CC1.Cl</t>
  </si>
  <si>
    <t>1.035</t>
  </si>
  <si>
    <t>45030.0</t>
  </si>
  <si>
    <t>29049.999999999996</t>
  </si>
  <si>
    <t>2905000000000.0</t>
  </si>
  <si>
    <t>44810.0</t>
  </si>
  <si>
    <t>26410.0</t>
  </si>
  <si>
    <t>2641000000000.0</t>
  </si>
  <si>
    <t>24280.0</t>
  </si>
  <si>
    <t>2428000000000.0</t>
  </si>
  <si>
    <t>0.9963</t>
  </si>
  <si>
    <t>44470.0</t>
  </si>
  <si>
    <t>4888.txt</t>
  </si>
  <si>
    <t>CCOC(=O)C1=C(C)NC(=O)NC1C1=CC=C(C=C1)[N+]([O-])=O</t>
  </si>
  <si>
    <t>4889.txt</t>
  </si>
  <si>
    <t>CCN(CC1=CC(=CC=C1)S(=O)(=O)O)C2=CC(=C(C=C2)/C(=C\3/C=CC(=[N+](CC)CC4=CC(=CC=C4)S(=O)(=O)O)C=C3C)/C5=CC=C(C=C5)NC6=CC=C(C=C6)OCC)C</t>
  </si>
  <si>
    <t>119800.0</t>
  </si>
  <si>
    <t>11980000000000.0</t>
  </si>
  <si>
    <t>208500.0</t>
  </si>
  <si>
    <t>179500.0</t>
  </si>
  <si>
    <t>146900.0</t>
  </si>
  <si>
    <t>86600.0</t>
  </si>
  <si>
    <t>8660000000000.0</t>
  </si>
  <si>
    <t>122200.0</t>
  </si>
  <si>
    <t>4895.txt</t>
  </si>
  <si>
    <t>C1=CC(=CC=C1C#N)C(C2=CC=C(C=C2)C#N)N3C=NC=N3</t>
  </si>
  <si>
    <t>674700.0</t>
  </si>
  <si>
    <t>67470000000000.0</t>
  </si>
  <si>
    <t>545600.0</t>
  </si>
  <si>
    <t>54560000000000.0</t>
  </si>
  <si>
    <t>202300.0</t>
  </si>
  <si>
    <t>451800.0</t>
  </si>
  <si>
    <t>45180000000000.0</t>
  </si>
  <si>
    <t>191400.0</t>
  </si>
  <si>
    <t>358400.00000000006</t>
  </si>
  <si>
    <t>35840000000000.0</t>
  </si>
  <si>
    <t>146200.0</t>
  </si>
  <si>
    <t>4897.txt</t>
  </si>
  <si>
    <t>2769000000000.0</t>
  </si>
  <si>
    <t>21579.5</t>
  </si>
  <si>
    <t>29760.0</t>
  </si>
  <si>
    <t>2976000000000.0</t>
  </si>
  <si>
    <t>23436.499999999996</t>
  </si>
  <si>
    <t>32679.999999999996</t>
  </si>
  <si>
    <t>3268000000000.0</t>
  </si>
  <si>
    <t>25463.7</t>
  </si>
  <si>
    <t>4897_1.txt</t>
  </si>
  <si>
    <t>CC1=CC=C(\C=N\N2C(N(C(=O)CC(C)(C)C)C3=C(C=C(Cl)C=C3)C2=O)C2=CC=C(C)C=C2)C=C1</t>
  </si>
  <si>
    <t>42280.0</t>
  </si>
  <si>
    <t>4228000000000.0</t>
  </si>
  <si>
    <t>0.99055</t>
  </si>
  <si>
    <t>35830.700000000004</t>
  </si>
  <si>
    <t>43370.0</t>
  </si>
  <si>
    <t>4336999999999.9995</t>
  </si>
  <si>
    <t>0.99108</t>
  </si>
  <si>
    <t>36969.0</t>
  </si>
  <si>
    <t>45130.0</t>
  </si>
  <si>
    <t>4513000000000.0</t>
  </si>
  <si>
    <t>0.99673</t>
  </si>
  <si>
    <t>37813.1</t>
  </si>
  <si>
    <t>4897_2.txt</t>
  </si>
  <si>
    <t>COC1=CC=C(\C=N\N2C(N(C(=O)CC(C)(C)C)C3=C(C=C(Cl)C=C3)C2=O)C2=CC=C(OC)C=C2)C=C1</t>
  </si>
  <si>
    <t>1.00301</t>
  </si>
  <si>
    <t>35703.9</t>
  </si>
  <si>
    <t>4280000000000.0005</t>
  </si>
  <si>
    <t>1.01549</t>
  </si>
  <si>
    <t>37939.3</t>
  </si>
  <si>
    <t>44780.0</t>
  </si>
  <si>
    <t>4478000000000.0</t>
  </si>
  <si>
    <t>1.01981</t>
  </si>
  <si>
    <t>40627.5</t>
  </si>
  <si>
    <t>4897_3.txt</t>
  </si>
  <si>
    <t>CC(C)(C)CC(=O)N1C(N(\N=C\C2=CC=C(C=C2)C#N)C(=O)C2=C1C=CC(Cl)=C2)C1=CC=C(C=C1)C#N</t>
  </si>
  <si>
    <t>49610.0</t>
  </si>
  <si>
    <t>4961000000000.0</t>
  </si>
  <si>
    <t>1.02042</t>
  </si>
  <si>
    <t>47958.5</t>
  </si>
  <si>
    <t>50880.0</t>
  </si>
  <si>
    <t>5088000000000.0</t>
  </si>
  <si>
    <t>1.03849</t>
  </si>
  <si>
    <t>49510.899999999994</t>
  </si>
  <si>
    <t>52140.00000000001</t>
  </si>
  <si>
    <t>5214000000000.0</t>
  </si>
  <si>
    <t>1.04716</t>
  </si>
  <si>
    <t>50839.9</t>
  </si>
  <si>
    <t>4897_4.txt</t>
  </si>
  <si>
    <t>CC(C)C1=CC=C(\C=N\N2C(N(C(=O)CC(C)(C)C)C3=C(C=C(Cl)C=C3)C2=O)C2=CC=C(C=C2)C(C)C)C=C1</t>
  </si>
  <si>
    <t>43259.99999999999</t>
  </si>
  <si>
    <t>4325999999999.9995</t>
  </si>
  <si>
    <t>1.05812</t>
  </si>
  <si>
    <t>51679.00000000001</t>
  </si>
  <si>
    <t>44230.0</t>
  </si>
  <si>
    <t>4423000000000.0</t>
  </si>
  <si>
    <t>1.06299</t>
  </si>
  <si>
    <t>53130.4</t>
  </si>
  <si>
    <t>45930.0</t>
  </si>
  <si>
    <t>4593000000000.0</t>
  </si>
  <si>
    <t>1.06713</t>
  </si>
  <si>
    <t>54687.9</t>
  </si>
  <si>
    <t>4898.txt</t>
  </si>
  <si>
    <t>C[C@@H]1[C@H](OC(=O)C2=C(C(=C(C(=C12)C)O)C(=O)O)O)C</t>
  </si>
  <si>
    <t>47863.01</t>
  </si>
  <si>
    <t>77624.71</t>
  </si>
  <si>
    <t>4899.txt</t>
  </si>
  <si>
    <t>CNC(=O)C1=NC=CC(=C1)OC2=CC=C(C=C2)NC(=O)NC3=CC(=C(C=C3)Cl)C(F)(F)F</t>
  </si>
  <si>
    <t>860000000000.0</t>
  </si>
  <si>
    <t>640000000000.0</t>
  </si>
  <si>
    <t>4902.txt</t>
  </si>
  <si>
    <t>CN1C(=O)C2=C(C1=O)C1=C(N([C@@H]3O[C@H](CO)[C@@H](O)[C@H](O)[C@@H]3O)C3=C1C=CC=C3)C1=C2C2=C(N1)C=CC=C2</t>
  </si>
  <si>
    <t>20900000000000.0</t>
  </si>
  <si>
    <t>0.9957</t>
  </si>
  <si>
    <t>18500000000000.0</t>
  </si>
  <si>
    <t>0.9333</t>
  </si>
  <si>
    <t>1.0689</t>
  </si>
  <si>
    <t>4909.txt</t>
  </si>
  <si>
    <t>19600000000000.0</t>
  </si>
  <si>
    <t>0.8913</t>
  </si>
  <si>
    <t>14100000000000.0</t>
  </si>
  <si>
    <t>0.8096</t>
  </si>
  <si>
    <t>4918.txt</t>
  </si>
  <si>
    <t>C1=CC=C(C=C1)CCOC(=O)/C=C/C2=CC(=C(C=C2)O)O</t>
  </si>
  <si>
    <t>153000000000000.0</t>
  </si>
  <si>
    <t>2760000.0</t>
  </si>
  <si>
    <t>1410000.0</t>
  </si>
  <si>
    <t>141000000000000.0</t>
  </si>
  <si>
    <t>2150000.0</t>
  </si>
  <si>
    <t>1270000.0</t>
  </si>
  <si>
    <t>127000000000000.0</t>
  </si>
  <si>
    <t>929000.0</t>
  </si>
  <si>
    <t>1090000.0</t>
  </si>
  <si>
    <t>109000000000000.02</t>
  </si>
  <si>
    <t>888000.0</t>
  </si>
  <si>
    <t>4920.txt</t>
  </si>
  <si>
    <t>[H][C@@]12CC[C@@H](C)[C@]3([H])CCC4(C)OO[C@@]13[C@]([H])(OC(=O)[C@@H]2C)O4</t>
  </si>
  <si>
    <t>22130.0</t>
  </si>
  <si>
    <t>2213000000000.0</t>
  </si>
  <si>
    <t>20540.0</t>
  </si>
  <si>
    <t>18660.0</t>
  </si>
  <si>
    <t>1866000000000.0</t>
  </si>
  <si>
    <t>0.985</t>
  </si>
  <si>
    <t>17110.0</t>
  </si>
  <si>
    <t>15980.0</t>
  </si>
  <si>
    <t>1598000000000.0</t>
  </si>
  <si>
    <t>15730.0</t>
  </si>
  <si>
    <t>4920_1.txt</t>
  </si>
  <si>
    <t>33630.0</t>
  </si>
  <si>
    <t>3363000000000.0</t>
  </si>
  <si>
    <t>0.993</t>
  </si>
  <si>
    <t>28460.0</t>
  </si>
  <si>
    <t>20430.0</t>
  </si>
  <si>
    <t>2043000000000.0002</t>
  </si>
  <si>
    <t>22710.0</t>
  </si>
  <si>
    <t>4920_2.txt</t>
  </si>
  <si>
    <t>C[C@@H]1CC[C@H]2[C@H]([C@H](O[C@H]3[C@@]24[C@H]1CC[C@](O3)(OO4)C)OC)C</t>
  </si>
  <si>
    <t>60270.0</t>
  </si>
  <si>
    <t>6027000000000.0</t>
  </si>
  <si>
    <t>55430.0</t>
  </si>
  <si>
    <t>46580.0</t>
  </si>
  <si>
    <t>50570.00000000001</t>
  </si>
  <si>
    <t>5057000000000.0</t>
  </si>
  <si>
    <t>52539.99999999999</t>
  </si>
  <si>
    <t>4920_3.txt</t>
  </si>
  <si>
    <t>C[C@@H]1CC[C@H]2[C@H]([C@@H](O[C@H]3[C@@]24[C@H]1CC[C@](O3)(OO4)C)OC(=O)CCC(=O)O)C</t>
  </si>
  <si>
    <t>8217000000000.001</t>
  </si>
  <si>
    <t>73670.0</t>
  </si>
  <si>
    <t>76570.0</t>
  </si>
  <si>
    <t>7657000000000.0</t>
  </si>
  <si>
    <t>0.996</t>
  </si>
  <si>
    <t>72850.0</t>
  </si>
  <si>
    <t>70880.0</t>
  </si>
  <si>
    <t>7088000000000.0</t>
  </si>
  <si>
    <t>64530.0</t>
  </si>
  <si>
    <t>4940.txt</t>
  </si>
  <si>
    <t>CC/C=C\C/C=C\C/C=C\CCCCCCCC(=O)O</t>
  </si>
  <si>
    <t>63110.0</t>
  </si>
  <si>
    <t>6311000000000.0</t>
  </si>
  <si>
    <t>161959.0</t>
  </si>
  <si>
    <t>39943.0</t>
  </si>
  <si>
    <t>3994300000000.0</t>
  </si>
  <si>
    <t>44863.0</t>
  </si>
  <si>
    <t>31060.0</t>
  </si>
  <si>
    <t>10283.0</t>
  </si>
  <si>
    <t>4942.txt</t>
  </si>
  <si>
    <t>C1=CC=C(C(=C1)C2=C(C=C3C=C(C(=C(C3=C2O)O)C4=C(C=C(C=C4Br)Br)Br)S(=O)(=O)O)S(=O)(=O)O)[As](=O)(O)O</t>
  </si>
  <si>
    <t>53</t>
  </si>
  <si>
    <t>50300000.0</t>
  </si>
  <si>
    <t>47</t>
  </si>
  <si>
    <t>25500000.0</t>
  </si>
  <si>
    <t>42</t>
  </si>
  <si>
    <t>14000000.0</t>
  </si>
  <si>
    <t>36</t>
  </si>
  <si>
    <t>7130000.0</t>
  </si>
  <si>
    <t>4954.txt</t>
  </si>
  <si>
    <t>OC[C@H]1O[C@H]([C@H](O)[C@@H]1O)N1C=C(I)C(=S)NC1=O</t>
  </si>
  <si>
    <t>16900.0</t>
  </si>
  <si>
    <t>4958.txt</t>
  </si>
  <si>
    <t>C1=CC(=C(C=C1Br)Br)OC2=C(C(=C(C=C2)O)Br)Br</t>
  </si>
  <si>
    <t>81199999.99999999</t>
  </si>
  <si>
    <t>8119999999999999.0</t>
  </si>
  <si>
    <t>0.8508</t>
  </si>
  <si>
    <t>87700000.0</t>
  </si>
  <si>
    <t>8770000000000000.0</t>
  </si>
  <si>
    <t>0.9513</t>
  </si>
  <si>
    <t>34300000.0</t>
  </si>
  <si>
    <t>93400000.0</t>
  </si>
  <si>
    <t>9340000000000000.0</t>
  </si>
  <si>
    <t>0.9847</t>
  </si>
  <si>
    <t>69000000.0</t>
  </si>
  <si>
    <t>4960.txt</t>
  </si>
  <si>
    <t>4960_1.txt</t>
  </si>
  <si>
    <t>4960_2.txt</t>
  </si>
  <si>
    <t>CC1=NC=C(C=C1)C2=C(C=C(C=N2)Cl)C3=CC=C(C=C3)S(=O)(=O)C</t>
  </si>
  <si>
    <t>4960_3.txt</t>
  </si>
  <si>
    <t>CCC(=O)[N-]S(=O)(=O)C1=CC=C(C=C1)C2=C(ON=C2C3=CC=CC=C3)C.[Na+]</t>
  </si>
  <si>
    <t>4960_4.txt</t>
  </si>
  <si>
    <t>CC1=CN=C(S1)NC(=O)C2=C(C3=CC=CC=C3S(=O)(=O)N2C)O</t>
  </si>
  <si>
    <t>4960_5.txt</t>
  </si>
  <si>
    <t>CS(=O)(=O)NC1=C(C=C(C=C1)[N+](=O)[O-])OC2=CC=CC=C2</t>
  </si>
  <si>
    <t>4960_6.txt</t>
  </si>
  <si>
    <t>4960_7.txt</t>
  </si>
  <si>
    <t>4960_8.txt</t>
  </si>
  <si>
    <t>CN1C(=NC(=O)C(=O)N1)SCC2=C(N3[C@@H]([C@@H](C3=O)NC(=O)/C(=N\OC)/C4=CSC(=N4)N)SC2)C(=O)[O-].[Na+]</t>
  </si>
  <si>
    <t>4969.txt</t>
  </si>
  <si>
    <t>C1[C@@H]([C@H]([C@@H]([C@H](N1)CO)O)O)O</t>
  </si>
  <si>
    <t>118200.0</t>
  </si>
  <si>
    <t>11820000000000.0</t>
  </si>
  <si>
    <t>114300.0</t>
  </si>
  <si>
    <t>11430000000000.0</t>
  </si>
  <si>
    <t>108600.00000000001</t>
  </si>
  <si>
    <t>10860000000000.0</t>
  </si>
  <si>
    <t>4972.txt</t>
  </si>
  <si>
    <t>4972_1.txt</t>
  </si>
  <si>
    <t>1.271</t>
  </si>
  <si>
    <t>4972_2.txt</t>
  </si>
  <si>
    <t>1.318</t>
  </si>
  <si>
    <t>4972_3.txt</t>
  </si>
  <si>
    <t>1.341</t>
  </si>
  <si>
    <t>4972_4.txt</t>
  </si>
  <si>
    <t>1.291</t>
  </si>
  <si>
    <t>4972_5.txt</t>
  </si>
  <si>
    <t>4979.txt</t>
  </si>
  <si>
    <t>241000.0</t>
  </si>
  <si>
    <t>24100000000000.0</t>
  </si>
  <si>
    <t>598000.0</t>
  </si>
  <si>
    <t>4979_1.txt</t>
  </si>
  <si>
    <t>COC1=C(C=C(C2=C1OC(=CC2=O)C3=CC=CC=C3)O)O[C@H]4[C@@H]([C@H]([C@@H]([C@H](O4)C(=O)O)O)O)O</t>
  </si>
  <si>
    <t>31900000000000.0</t>
  </si>
  <si>
    <t>438999.99999999994</t>
  </si>
  <si>
    <t>4988.txt</t>
  </si>
  <si>
    <t>COC1=CC(=CC(=C1OC)OC)CC2=CN=C(N=C2N)N</t>
  </si>
  <si>
    <t>8119.999999999999</t>
  </si>
  <si>
    <t>811999999999.9999</t>
  </si>
  <si>
    <t>5870.0</t>
  </si>
  <si>
    <t>587000000000.0</t>
  </si>
  <si>
    <t>2750.0</t>
  </si>
  <si>
    <t>4991.txt</t>
  </si>
  <si>
    <t>C1=CC=C2C(=C1)C(=CC(=C2N)N=NC3=CC=C(C=C3)C4=CC=C(C=C4)N=NC5=C(C6=CC=CC=C6C(=C5)S(=O)(=O)[O-])N)S(=O)(=O)[O-].[Na+].[Na+]</t>
  </si>
  <si>
    <t>458300.0</t>
  </si>
  <si>
    <t>45830000000000.0</t>
  </si>
  <si>
    <t>1.2076</t>
  </si>
  <si>
    <t>333900.0</t>
  </si>
  <si>
    <t>33390000000000.0</t>
  </si>
  <si>
    <t>1.1938</t>
  </si>
  <si>
    <t>308200.0</t>
  </si>
  <si>
    <t>30820000000000.0</t>
  </si>
  <si>
    <t>1.1879</t>
  </si>
  <si>
    <t>283800.0</t>
  </si>
  <si>
    <t>28380000000000.0</t>
  </si>
  <si>
    <t>1.1399</t>
  </si>
  <si>
    <t>4999.txt</t>
  </si>
  <si>
    <t>OC1=C(C=CC=C1)C(=O)N\N=C\C1=CC=C(Br)C=C1</t>
  </si>
  <si>
    <t>295000.0</t>
  </si>
  <si>
    <t>29500000000000.0</t>
  </si>
  <si>
    <t>25900000000000.0</t>
  </si>
  <si>
    <t>111000.0</t>
  </si>
  <si>
    <t>4999_1.txt</t>
  </si>
  <si>
    <t>OC1=C(C=CC=C1)C(=O)N\N=C\C1=CC=CC=C1</t>
  </si>
  <si>
    <t>15300000000000.0</t>
  </si>
  <si>
    <t>5.txt</t>
  </si>
  <si>
    <t>[H]/C(CCCCCCCC)=C(\[H])CCCCCCCCCCCC(=O)O</t>
  </si>
  <si>
    <t>5009.txt</t>
  </si>
  <si>
    <t>2480000.0</t>
  </si>
  <si>
    <t>2230000.0</t>
  </si>
  <si>
    <t>5017.txt</t>
  </si>
  <si>
    <t>CN1CCC2=CC(=C(C=C2[C@H]1CC3=CC=C(C=C3)OC4=C(C=CC(=C4)C[C@@H]5C6=CC(=C(C=C6CCN5C)OC)OC)O)OC)OC</t>
  </si>
  <si>
    <t>8730.0</t>
  </si>
  <si>
    <t>873000000000.0</t>
  </si>
  <si>
    <t>0.8309</t>
  </si>
  <si>
    <t>1567.0</t>
  </si>
  <si>
    <t>1030000000000.0001</t>
  </si>
  <si>
    <t>0.8630</t>
  </si>
  <si>
    <t>2492.0</t>
  </si>
  <si>
    <t>5019.txt</t>
  </si>
  <si>
    <t>C1=NC2=C(N1)C(=S)N=CN2</t>
  </si>
  <si>
    <t>1280.0</t>
  </si>
  <si>
    <t>5021.txt</t>
  </si>
  <si>
    <t>CC[N+](CC)=C1C=CC2=NC3=C(OC2=C1)C=C(N)C1=C3C=CC=C1</t>
  </si>
  <si>
    <t>5024.txt</t>
  </si>
  <si>
    <t>5024_1.txt</t>
  </si>
  <si>
    <t>3000000000000.0</t>
  </si>
  <si>
    <t>5024_2.txt</t>
  </si>
  <si>
    <t>OC1=CC=CC2=C1N=CC=C2</t>
  </si>
  <si>
    <t>5028.txt</t>
  </si>
  <si>
    <t>5041.txt</t>
  </si>
  <si>
    <t>C1C=C2C(=CC(=O)O2)C(O1)O</t>
  </si>
  <si>
    <t>5043.txt</t>
  </si>
  <si>
    <t>O=C1C2=C(C=CN2)C2=C1C=CC=C2</t>
  </si>
  <si>
    <t>1.1001</t>
  </si>
  <si>
    <t>1.1124</t>
  </si>
  <si>
    <t>5043_1.txt</t>
  </si>
  <si>
    <t>CC1=CC=CC2=C1C1=C(NC=C1)C2=O</t>
  </si>
  <si>
    <t>1.0651</t>
  </si>
  <si>
    <t>5043_10.txt</t>
  </si>
  <si>
    <t>[O-][N+](=O)C1=CC2=C(C=C1)N1C=CC=C1C2=O</t>
  </si>
  <si>
    <t>1.1292</t>
  </si>
  <si>
    <t>6160000000000.0</t>
  </si>
  <si>
    <t>1.0309</t>
  </si>
  <si>
    <t>5043_11.txt</t>
  </si>
  <si>
    <t>FC1=CC2=C(C=C1)N1C=CC=C1C2=O</t>
  </si>
  <si>
    <t>1.0998</t>
  </si>
  <si>
    <t>4810000000000.0</t>
  </si>
  <si>
    <t>0.9790</t>
  </si>
  <si>
    <t>5043_12.txt</t>
  </si>
  <si>
    <t>FC1=CC2=C(C=C1)C(=O)C1=CC=CN21</t>
  </si>
  <si>
    <t>102500.0</t>
  </si>
  <si>
    <t>10250000000000.0</t>
  </si>
  <si>
    <t>1.1281</t>
  </si>
  <si>
    <t>30099.999999999996</t>
  </si>
  <si>
    <t>7730000000000.0</t>
  </si>
  <si>
    <t>1.0054</t>
  </si>
  <si>
    <t>5043_13.txt</t>
  </si>
  <si>
    <t>O=C1C2=CC=C(N2C2=C1C=CC=C2)C1=CC=CC=C1</t>
  </si>
  <si>
    <t>247700.0</t>
  </si>
  <si>
    <t>24770000000000.0</t>
  </si>
  <si>
    <t>1.2632</t>
  </si>
  <si>
    <t>221600.0</t>
  </si>
  <si>
    <t>22160000000000.0</t>
  </si>
  <si>
    <t>1.1794</t>
  </si>
  <si>
    <t>5043_14.txt</t>
  </si>
  <si>
    <t>FC1=CC=C(C=C1)C1=CC=C2N1C1=C(C=CC=C1)C2=O</t>
  </si>
  <si>
    <t>126100.0</t>
  </si>
  <si>
    <t>12610000000000.0</t>
  </si>
  <si>
    <t>1.1448</t>
  </si>
  <si>
    <t>89300.0</t>
  </si>
  <si>
    <t>8930000000000.0</t>
  </si>
  <si>
    <t>1.0300</t>
  </si>
  <si>
    <t>5043_15.txt</t>
  </si>
  <si>
    <t>COC1=CC=C(C=C1)C1=CC=C2N1C1=C(C=CC=C1)C2=O</t>
  </si>
  <si>
    <t>130500.0</t>
  </si>
  <si>
    <t>13050000000000.0</t>
  </si>
  <si>
    <t>1.1529</t>
  </si>
  <si>
    <t>57400.0</t>
  </si>
  <si>
    <t>1.0394</t>
  </si>
  <si>
    <t>5043_2.txt</t>
  </si>
  <si>
    <t>COC1=CC2=C(C=C1)C1=C(NC=C1)C2=O</t>
  </si>
  <si>
    <t>94100.0</t>
  </si>
  <si>
    <t>1.1184</t>
  </si>
  <si>
    <t>294300.0</t>
  </si>
  <si>
    <t>8090000000000.0</t>
  </si>
  <si>
    <t>1.0623</t>
  </si>
  <si>
    <t>149200.0</t>
  </si>
  <si>
    <t>5043_3.txt</t>
  </si>
  <si>
    <t>[O-][N+](=O)C1=CC2=C(C=C1)C1=C(NC=C1)C2=O</t>
  </si>
  <si>
    <t>1.0786</t>
  </si>
  <si>
    <t>1.0851</t>
  </si>
  <si>
    <t>5043_4.txt</t>
  </si>
  <si>
    <t>O=C1C2=C(C=C(N2)C2=CC=CC=C2)C2=C1C=CC=C2</t>
  </si>
  <si>
    <t>1.0149</t>
  </si>
  <si>
    <t>0.6972</t>
  </si>
  <si>
    <t>1376.0</t>
  </si>
  <si>
    <t>5043_5.txt</t>
  </si>
  <si>
    <t>FC1=CC=C(C=C1)C1=CC2=C(N1)C(=O)C1=C2C=CC=C1</t>
  </si>
  <si>
    <t>0.8648</t>
  </si>
  <si>
    <t>2100.0</t>
  </si>
  <si>
    <t>0.6964</t>
  </si>
  <si>
    <t>476.00000000000006</t>
  </si>
  <si>
    <t>5043_6.txt</t>
  </si>
  <si>
    <t>COC1=CC=C(C=C1)C1=CC2=C(N1)C(=O)C1=C2C=CC=C1</t>
  </si>
  <si>
    <t>565.0</t>
  </si>
  <si>
    <t>5043_7.txt</t>
  </si>
  <si>
    <t>O=C1C2=CC=CN2C2=C1C=CC=C2</t>
  </si>
  <si>
    <t>106199.99999999999</t>
  </si>
  <si>
    <t>10620000000000.0</t>
  </si>
  <si>
    <t>1.1689</t>
  </si>
  <si>
    <t>1.0556</t>
  </si>
  <si>
    <t>5043_8.txt</t>
  </si>
  <si>
    <t>CC1=CC=CC2=C1N1C=CC=C1C2=O</t>
  </si>
  <si>
    <t>149800.0</t>
  </si>
  <si>
    <t>14980000000000.0</t>
  </si>
  <si>
    <t>1.1824</t>
  </si>
  <si>
    <t>132200.0</t>
  </si>
  <si>
    <t>13220000000000.0</t>
  </si>
  <si>
    <t>1.0939</t>
  </si>
  <si>
    <t>5043_9.txt</t>
  </si>
  <si>
    <t>COC1=CC2=C(C=C1)N1C=CC=C1C2=O</t>
  </si>
  <si>
    <t>114200.0</t>
  </si>
  <si>
    <t>11420000000000.0</t>
  </si>
  <si>
    <t>1.1951</t>
  </si>
  <si>
    <t>71400.0</t>
  </si>
  <si>
    <t>95200.0</t>
  </si>
  <si>
    <t>9520000000000.0</t>
  </si>
  <si>
    <t>1.0785</t>
  </si>
  <si>
    <t>5064.txt</t>
  </si>
  <si>
    <t>4110.0</t>
  </si>
  <si>
    <t>364000000000.0</t>
  </si>
  <si>
    <t>3720.0</t>
  </si>
  <si>
    <t>329000000000.0</t>
  </si>
  <si>
    <t>5071.txt</t>
  </si>
  <si>
    <t>CC1=C(C(=CC=C1)C)N([C@H](C)C(=O)OC)C(=O)COC</t>
  </si>
  <si>
    <t>6930.0</t>
  </si>
  <si>
    <t>1129000000000.0</t>
  </si>
  <si>
    <t>24150.0</t>
  </si>
  <si>
    <t>5071_1.txt</t>
  </si>
  <si>
    <t>CC1=C(C(=CC=C1)C)N([C@@H](C)C(=O)OC)C(=O)COC</t>
  </si>
  <si>
    <t>1121.0</t>
  </si>
  <si>
    <t>1826000000000.0</t>
  </si>
  <si>
    <t>51640.0</t>
  </si>
  <si>
    <t>5082.txt</t>
  </si>
  <si>
    <t>893200.0</t>
  </si>
  <si>
    <t>2373000.0</t>
  </si>
  <si>
    <t>880100.0</t>
  </si>
  <si>
    <t>1680000.0</t>
  </si>
  <si>
    <t>796500.0</t>
  </si>
  <si>
    <t>1346000.0</t>
  </si>
  <si>
    <t>5092.txt</t>
  </si>
  <si>
    <t>OC1=CC=C(C=C1)C1COC2=C(C(O)=CC(O)=C2)C1=O</t>
  </si>
  <si>
    <t>5092_1.txt</t>
  </si>
  <si>
    <t>5092_2.txt</t>
  </si>
  <si>
    <t>OC1=CC2=C(C=C1)C(=O)C(CO2)C1=CC=C(O)C(O)=C1</t>
  </si>
  <si>
    <t>7100000000000.0</t>
  </si>
  <si>
    <t>51.txt</t>
  </si>
  <si>
    <t>CC1=CC2=C(C(=C1O)OC)C(=O)C3=C(C(=C(C=C3C2=O)O)OC)O</t>
  </si>
  <si>
    <t>85600000000000.0</t>
  </si>
  <si>
    <t>72700000000000.0</t>
  </si>
  <si>
    <t>60700000000000.0</t>
  </si>
  <si>
    <t>133000.0</t>
  </si>
  <si>
    <t>51300.0</t>
  </si>
  <si>
    <t>51300000000000.0</t>
  </si>
  <si>
    <t>510.txt</t>
  </si>
  <si>
    <t>C1=CC2=C(C(=C(C=C2Cl)Cl)O)N=C1</t>
  </si>
  <si>
    <t>55500.0</t>
  </si>
  <si>
    <t>5107.txt</t>
  </si>
  <si>
    <t>C1=CC2=NNN=C2C=C1</t>
  </si>
  <si>
    <t>2800.0000000000005</t>
  </si>
  <si>
    <t>5107_1.txt</t>
  </si>
  <si>
    <t>CC1=CC=C(O)C(=C1)N1N=C2C=CC=CC2=N1</t>
  </si>
  <si>
    <t>4080000000000.0</t>
  </si>
  <si>
    <t>5107_2.txt</t>
  </si>
  <si>
    <t>CC1=CC(=C(O)C(=C1)N1N=C2C=CC(Cl)=CC2=N1)C(C)(C)C</t>
  </si>
  <si>
    <t>2080000000000.0</t>
  </si>
  <si>
    <t>5107_3.txt</t>
  </si>
  <si>
    <t>CC(C)(C)C1=CC(=C(O)C(=C1)N1N=C2C=CC(Cl)=CC2=N1)C(C)(C)C</t>
  </si>
  <si>
    <t>4059999999999.9995</t>
  </si>
  <si>
    <t>5107_4.txt</t>
  </si>
  <si>
    <t>CCC(C)(C)C1=CC(=C(O)C(=C1)N1N=C2C=CC=CC2=N1)C(C)(C)CC</t>
  </si>
  <si>
    <t>5107_5.txt</t>
  </si>
  <si>
    <t>CC(C)(C)CC(C)(C)C1=CC=C(O)C(=C1)N1N=C2C=CC=CC2=N1</t>
  </si>
  <si>
    <t>5111.txt</t>
  </si>
  <si>
    <t>O\N=C\CCC1=NC(=C(O1)C1=CC=CC=C1)C1=CC=CC=C1</t>
  </si>
  <si>
    <t>5111_1.txt</t>
  </si>
  <si>
    <t>OC(=O)CCC1=NC(=C(O1)C1=CC=CC=C1)C1=CC=CC=C1</t>
  </si>
  <si>
    <t>3030000.0</t>
  </si>
  <si>
    <t>5111_2.txt</t>
  </si>
  <si>
    <t>OC(=O)CCC1=NC(=C(O1)C1=CC=CC=C1)C1=CC=C(O)C=C1</t>
  </si>
  <si>
    <t>820000.0</t>
  </si>
  <si>
    <t>5111_3.txt</t>
  </si>
  <si>
    <t>OC(=O)CCC1=NC(=C(O1)C1=CC=C(O)C=C1)C1=CC=CC=C1</t>
  </si>
  <si>
    <t>1470000.0</t>
  </si>
  <si>
    <t>5111_4.txt</t>
  </si>
  <si>
    <t>OC(=O)CCC1=NC(=C(O1)C1=CC=C(O)C=C1)C1=CC=C(O)C=C1</t>
  </si>
  <si>
    <t>440000.0</t>
  </si>
  <si>
    <t>5112.txt</t>
  </si>
  <si>
    <t>1360000.0</t>
  </si>
  <si>
    <t>5125.txt</t>
  </si>
  <si>
    <t>COC1=CC=CC2=C1C(=O)C1=C(C(O)=C3C[C@](O)(C[C@H](O)C3=C1O)C(C)=O)C2=O</t>
  </si>
  <si>
    <t>1.2223</t>
  </si>
  <si>
    <t>27010.0</t>
  </si>
  <si>
    <t>2701000000000.0</t>
  </si>
  <si>
    <t>1.3149</t>
  </si>
  <si>
    <t>17410.0</t>
  </si>
  <si>
    <t>25430.0</t>
  </si>
  <si>
    <t>2543000000000.0</t>
  </si>
  <si>
    <t>1.4922</t>
  </si>
  <si>
    <t>13390.0</t>
  </si>
  <si>
    <t>5126.txt</t>
  </si>
  <si>
    <t>5126_1.txt</t>
  </si>
  <si>
    <t>CCCN(CCC)CCC1=C2CC(=O)NC2=CC=C1.Cl</t>
  </si>
  <si>
    <t>513.txt</t>
  </si>
  <si>
    <t>C1[C@H]([C@@H]([C@H]([C@@H]([C@H]1N)O[C@@H]2[C@@H]([C@H]([C@@H]([C@H](O2)CO)O)O)N)O[C@H]3[C@@H]([C@@H]([C@H](O3)CO)O[C@@H]4[C@@H]([C@H]([C@@H]([C@@H](O4)CN)O)O)N)O)O)N</t>
  </si>
  <si>
    <t>5099</t>
  </si>
  <si>
    <t>799300000000.0</t>
  </si>
  <si>
    <t>4809</t>
  </si>
  <si>
    <t>753900000000.0</t>
  </si>
  <si>
    <t>4529</t>
  </si>
  <si>
    <t>5130.txt</t>
  </si>
  <si>
    <t>1910000000000.0</t>
  </si>
  <si>
    <t>64200.0</t>
  </si>
  <si>
    <t>21100000000000.0</t>
  </si>
  <si>
    <t>435000.0</t>
  </si>
  <si>
    <t>5132.txt</t>
  </si>
  <si>
    <t>CC1(CC2=C(CO1)C(=O)C3=C(O2)C=C(C(=C3C(=O)O)O)O)O</t>
  </si>
  <si>
    <t>597000000000000.0</t>
  </si>
  <si>
    <t>12000000.0</t>
  </si>
  <si>
    <t>5137.txt</t>
  </si>
  <si>
    <t>C[C@H]1/C=C/C=C(\C(=O)NC2=C(C(=C3C(=C2O)C(=C(C4=C3C(=O)[C@](O4)(O/C=C/[C@@H]([C@H]([C@H]([C@@H]([C@@H]([C@@H]([C@H]1O)C)O)C)OC(=O)C)C)OC)C)C)O)O)/C=N/N5CCN(CC5)C)/C</t>
  </si>
  <si>
    <t>51490.0</t>
  </si>
  <si>
    <t>5145.txt</t>
  </si>
  <si>
    <t>18620.87</t>
  </si>
  <si>
    <t>5153.txt</t>
  </si>
  <si>
    <t>C1C=CN(C=C1C(=O)N)[C@H]2[C@@H]([C@@H]([C@H](O2)COP(=O)(O)OP(=O)(O)OC[C@@H]3[C@H]([C@H]([C@@H](O3)N4C=NC5=C(N=CN=C54)N)O)O)O)O</t>
  </si>
  <si>
    <t>0.9657</t>
  </si>
  <si>
    <t>19720.0</t>
  </si>
  <si>
    <t>0.9105</t>
  </si>
  <si>
    <t>14680.0</t>
  </si>
  <si>
    <t>5156.txt</t>
  </si>
  <si>
    <t>OC1=C(\C=N\C2=CC=C(OC3=CC=CC=C3)C=C2)C2=CC=CC=C2C=C1</t>
  </si>
  <si>
    <t>5164.txt</t>
  </si>
  <si>
    <t>447000000000.0</t>
  </si>
  <si>
    <t>84.2</t>
  </si>
  <si>
    <t>5164_1.txt</t>
  </si>
  <si>
    <t>OC1=CC=C(CC2=CC=C(O)C=C2)C=C1</t>
  </si>
  <si>
    <t>306000000000.0</t>
  </si>
  <si>
    <t>26.0</t>
  </si>
  <si>
    <t>5164_2.txt</t>
  </si>
  <si>
    <t>5164_3.txt</t>
  </si>
  <si>
    <t>OC1=CC=C(C=C1)S(=O)(=O)C1=CC=C(O)C=C1</t>
  </si>
  <si>
    <t>4079999999999.9995</t>
  </si>
  <si>
    <t>16.1</t>
  </si>
  <si>
    <t>5164_4.txt</t>
  </si>
  <si>
    <t>5165.txt</t>
  </si>
  <si>
    <t>CN(C)[C@H]1[C@@H]2C[C@@H]3CC4=C(C=CC(=C4C(=C3C(=O)[C@@]2(C(=C(C1=O)C(=O)N)O)O)O)O)N(C)C</t>
  </si>
  <si>
    <t>0.9945</t>
  </si>
  <si>
    <t>0.9977</t>
  </si>
  <si>
    <t>5170.txt</t>
  </si>
  <si>
    <t>C1=CC(=C(C=C1C[C@H](C(=O)O)OC(=O)/C=C/C2=C(C(=C(C=C2)O)O)/C=C/C3=CC(=C(C=C3)O)O)O)O</t>
  </si>
  <si>
    <t>2600000.0</t>
  </si>
  <si>
    <t>260000000000000.0</t>
  </si>
  <si>
    <t>16600000.0</t>
  </si>
  <si>
    <t>237000000000000.0</t>
  </si>
  <si>
    <t>37200000.0</t>
  </si>
  <si>
    <t>2240000.0</t>
  </si>
  <si>
    <t>224000000000000.03</t>
  </si>
  <si>
    <t>174000000.0</t>
  </si>
  <si>
    <t>213000000000000.0</t>
  </si>
  <si>
    <t>892000000.0</t>
  </si>
  <si>
    <t>5172.txt</t>
  </si>
  <si>
    <t>CC[N+]1=C(SC2=C1C=CC=C2)\C=C1/CC(C)(C)CC(\C=C\C2=CC=C(C=C2)N(C)C)=C1.[O-][Cl](=O)(=O)=O</t>
  </si>
  <si>
    <t>5177.txt</t>
  </si>
  <si>
    <t>NC(CO)C(=O)NNCC1=C(O)C(O)=C(O)C=C1</t>
  </si>
  <si>
    <t>7.8</t>
  </si>
  <si>
    <t>2200.0</t>
  </si>
  <si>
    <t>5192.txt</t>
  </si>
  <si>
    <t>88301</t>
  </si>
  <si>
    <t>2930000.0</t>
  </si>
  <si>
    <t>87364</t>
  </si>
  <si>
    <t>2340000.0</t>
  </si>
  <si>
    <t>74364</t>
  </si>
  <si>
    <t>2069999.9999999998</t>
  </si>
  <si>
    <t>5195.txt</t>
  </si>
  <si>
    <t>5200.txt</t>
  </si>
  <si>
    <t>CC1=C2C=CC3=C(C2=CC=C1)C(=O)C(=O)C4=C3OC=C4C</t>
  </si>
  <si>
    <t>540000.0</t>
  </si>
  <si>
    <t>5203.txt</t>
  </si>
  <si>
    <t>CCOC(=O)C1=C(C)NC(=O)NC1C1=CC=C(OC)C=C1</t>
  </si>
  <si>
    <t>5208.txt</t>
  </si>
  <si>
    <t>C1=CC=C2C(=C1)C=CC(=C2N=NC3=CC=C(C=C3)S(=O)(=O)[O-])O.[Na+]</t>
  </si>
  <si>
    <t>174000.0</t>
  </si>
  <si>
    <t>5209.txt</t>
  </si>
  <si>
    <t>49400.00000000001</t>
  </si>
  <si>
    <t>30299.999999999996</t>
  </si>
  <si>
    <t>89900.0</t>
  </si>
  <si>
    <t>5217.txt</t>
  </si>
  <si>
    <t>CCN1\C([Se]C2=C1C=CC=C2)=C\C(\C)=C\C1=[N+](CC)C2=C([Se]1)C=CC=C2</t>
  </si>
  <si>
    <t>2220000000000.0</t>
  </si>
  <si>
    <t>7730000.0</t>
  </si>
  <si>
    <t>5221.txt</t>
  </si>
  <si>
    <t>5232.txt</t>
  </si>
  <si>
    <t>C1=CC=C(C=C1)[C@@]2(C(=O)NC(=O)N2)C3=CC=C(C=C3)O</t>
  </si>
  <si>
    <t>5232_1.txt</t>
  </si>
  <si>
    <t>OC1=CC=C(C=C1)[C@]1(NC(=O)NC1=O)C1=CC=CC=C1</t>
  </si>
  <si>
    <t>5232_2.txt</t>
  </si>
  <si>
    <t>OC1=CC=CC(=C1)[C@@]1(NC(=O)NC1=O)C1=CC=CC=C1</t>
  </si>
  <si>
    <t>5232_3.txt</t>
  </si>
  <si>
    <t>OC1=CC=CC(=C1)[C@]1(NC(=O)NC1=O)C1=CC=CC=C1</t>
  </si>
  <si>
    <t>5242.txt</t>
  </si>
  <si>
    <t>5242_1.txt</t>
  </si>
  <si>
    <t>5243.txt</t>
  </si>
  <si>
    <t>0.09621</t>
  </si>
  <si>
    <t>23809.999999999996</t>
  </si>
  <si>
    <t>1.0043</t>
  </si>
  <si>
    <t>5243_1.txt</t>
  </si>
  <si>
    <t>C[C@@H]1C[C@H]2[C@@H]3CCC4=CC(=O)C=C[C@@]4([C@]3([C@H](C[C@@]2([C@]1(C(=O)CO)O)C)O)F)C</t>
  </si>
  <si>
    <t>7100.0</t>
  </si>
  <si>
    <t>5245.txt</t>
  </si>
  <si>
    <t>CC1=C(SC=C1)C(=CCCN2CCC[C@H](C2)C(=O)O)C3=C(C=CS3)C.Cl</t>
  </si>
  <si>
    <t>5265.txt</t>
  </si>
  <si>
    <t>C1=C(OC(=C1)C=O)CO</t>
  </si>
  <si>
    <t>5272.txt</t>
  </si>
  <si>
    <t>96905</t>
  </si>
  <si>
    <t>1.1317</t>
  </si>
  <si>
    <t>5714.8</t>
  </si>
  <si>
    <t>81901</t>
  </si>
  <si>
    <t>0.9189</t>
  </si>
  <si>
    <t>3126.1</t>
  </si>
  <si>
    <t>5278.txt</t>
  </si>
  <si>
    <t>OC(=O)C1=CC=C([Se][Se]C2=CC=C(C=C2)C(O)=O)C=C1</t>
  </si>
  <si>
    <t>36537</t>
  </si>
  <si>
    <t>67609</t>
  </si>
  <si>
    <t>3.0560</t>
  </si>
  <si>
    <t>83176</t>
  </si>
  <si>
    <t>33500</t>
  </si>
  <si>
    <t>108893</t>
  </si>
  <si>
    <t>32170</t>
  </si>
  <si>
    <t>254683</t>
  </si>
  <si>
    <t>5293.txt</t>
  </si>
  <si>
    <t>133570.0</t>
  </si>
  <si>
    <t>13357000000000.0</t>
  </si>
  <si>
    <t>1.0965</t>
  </si>
  <si>
    <t>316350.0</t>
  </si>
  <si>
    <t>86609.0</t>
  </si>
  <si>
    <t>8660900000000.0</t>
  </si>
  <si>
    <t>1.0636</t>
  </si>
  <si>
    <t>177480.0</t>
  </si>
  <si>
    <t>72830.0</t>
  </si>
  <si>
    <t>7283000000000.0</t>
  </si>
  <si>
    <t>1.0451</t>
  </si>
  <si>
    <t>119350.0</t>
  </si>
  <si>
    <t>53.txt</t>
  </si>
  <si>
    <t>67699999999999.99</t>
  </si>
  <si>
    <t>602000.0</t>
  </si>
  <si>
    <t>5300.txt</t>
  </si>
  <si>
    <t>CCCCCCCCCCCCNCC(CSCC(CNCCCCCCCCCCCC)C(O)=O)C(O)=O</t>
  </si>
  <si>
    <t>44100000000000.0</t>
  </si>
  <si>
    <t>5302.txt</t>
  </si>
  <si>
    <t>45700.0</t>
  </si>
  <si>
    <t>5302_1.txt</t>
  </si>
  <si>
    <t>9970.0</t>
  </si>
  <si>
    <t>3710.0</t>
  </si>
  <si>
    <t>5312.txt</t>
  </si>
  <si>
    <t>C[N+]1=CC=CC(=C1)C(=O)[O-]</t>
  </si>
  <si>
    <t>684.11</t>
  </si>
  <si>
    <t>68411000000.0</t>
  </si>
  <si>
    <t>1.0077</t>
  </si>
  <si>
    <t>749.03</t>
  </si>
  <si>
    <t>661.15</t>
  </si>
  <si>
    <t>66115000000.0</t>
  </si>
  <si>
    <t>0.7625</t>
  </si>
  <si>
    <t>106.29</t>
  </si>
  <si>
    <t>5323.txt</t>
  </si>
  <si>
    <t>5325.txt</t>
  </si>
  <si>
    <t>C1C2=CC=CC=C2N(C3=CC=CC=C3C1=O)C(=O)N</t>
  </si>
  <si>
    <t>572000.0</t>
  </si>
  <si>
    <t>211800000000000.0</t>
  </si>
  <si>
    <t>1.443</t>
  </si>
  <si>
    <t>5012000.0</t>
  </si>
  <si>
    <t>164800000000000.0</t>
  </si>
  <si>
    <t>3890000.0</t>
  </si>
  <si>
    <t>322000.0</t>
  </si>
  <si>
    <t>119200000000000.0</t>
  </si>
  <si>
    <t>807000.0</t>
  </si>
  <si>
    <t>5333.txt</t>
  </si>
  <si>
    <t>COC1=C(C=C2C(=C1)CC(C2=O)CC3CCN(CC3)CC4=CC=CC=C4)OC</t>
  </si>
  <si>
    <t>380400.0</t>
  </si>
  <si>
    <t>5333_1.txt</t>
  </si>
  <si>
    <t>5333_2.txt</t>
  </si>
  <si>
    <t>C/C=C/1\[C@@H]2CC3=C([C@]1(CC(=C2)C)N)C=CC(=O)N3</t>
  </si>
  <si>
    <t>5333_3.txt</t>
  </si>
  <si>
    <t>CN(C)C(=O)OC1=CC=CC(=C1)[N+](C)(C)C</t>
  </si>
  <si>
    <t>534.txt</t>
  </si>
  <si>
    <t>CCCCN(CCCC)CC(C1=CC(=CC\2=C1C3=C(/C2=C/C4=CC=C(C=C4)Cl)C=C(C=C3)Cl)Cl)O</t>
  </si>
  <si>
    <t>74700.0</t>
  </si>
  <si>
    <t>5345.txt</t>
  </si>
  <si>
    <t>C=CC1=C(N2[C@@H]([C@@H](C2=O)NC(=O)/C(=N\O)/C3=CSC(=N3)N)SC1)C(=O)O</t>
  </si>
  <si>
    <t>54840.0</t>
  </si>
  <si>
    <t>54840000000000.0</t>
  </si>
  <si>
    <t>123500.0</t>
  </si>
  <si>
    <t>38560.0</t>
  </si>
  <si>
    <t>38560000000000.0</t>
  </si>
  <si>
    <t>25710.0</t>
  </si>
  <si>
    <t>25710000000000.0</t>
  </si>
  <si>
    <t>5355.txt</t>
  </si>
  <si>
    <t>7800000000000.0</t>
  </si>
  <si>
    <t>5356.txt</t>
  </si>
  <si>
    <t>CC1=NC2=C(C=C(Br)C=C2Br)C=C1C(=O)\C=C\C1=C2C=CC=CC2=CC2=C1C=CC=C2</t>
  </si>
  <si>
    <t>122100.00000000001</t>
  </si>
  <si>
    <t>12210000000000.0</t>
  </si>
  <si>
    <t>117400.0</t>
  </si>
  <si>
    <t>11740000000000.0</t>
  </si>
  <si>
    <t>5360.txt</t>
  </si>
  <si>
    <t>COC1=CC(I)=C(OC)C=C1CCNCC1=C(O)C=CC=C1</t>
  </si>
  <si>
    <t>5360_1.txt</t>
  </si>
  <si>
    <t>COC1=CC(I)=C(OC)C=C1CCNCC1=C(OC)C=CC=C1</t>
  </si>
  <si>
    <t>9800.0</t>
  </si>
  <si>
    <t>980000000000.0</t>
  </si>
  <si>
    <t>5361.txt</t>
  </si>
  <si>
    <t>364000.0</t>
  </si>
  <si>
    <t>98900.0</t>
  </si>
  <si>
    <t>5369.txt</t>
  </si>
  <si>
    <t>COC1=CC=CC2=C1C(=O)C1=C(O)C3=C(C[C@](O)(C[C@@H]3O[C@@H]3C[C@H](N)[C@H](O[C@H]4C[C@@](C)(OC)[C@@H](C)[C@H](C)O4)[C@H](C)O3)C(C)=O)C(O)=C1C2=O</t>
  </si>
  <si>
    <t>35850.0</t>
  </si>
  <si>
    <t>3585000000000.0</t>
  </si>
  <si>
    <t>33640.0</t>
  </si>
  <si>
    <t>3364000000000.0</t>
  </si>
  <si>
    <t>.31010.0</t>
  </si>
  <si>
    <t>.3101000000000.0</t>
  </si>
  <si>
    <t>538.txt</t>
  </si>
  <si>
    <t>C1COC2=CC(NC3=CC=NC4=C3C=CC=C4)=CC=C2O1</t>
  </si>
  <si>
    <t>538_1.txt</t>
  </si>
  <si>
    <t>C(NC1=CC=NC2=C1C=CC=C2)C1=CC=C2OCOC2=C1</t>
  </si>
  <si>
    <t>538_2.txt</t>
  </si>
  <si>
    <t>COC1=CC=C(NC2=CC=NC3=C2C=CC=C3)C=C1OC</t>
  </si>
  <si>
    <t>43300.0</t>
  </si>
  <si>
    <t>538_3.txt</t>
  </si>
  <si>
    <t>C1OC2=CC=C(NC3=CC=NC4=C3C=CC=C4)C=C2O1</t>
  </si>
  <si>
    <t>538_4.txt</t>
  </si>
  <si>
    <t>C(CC1=NC=CC=C1)NC1=CC=NC2=C1C=CC=C2</t>
  </si>
  <si>
    <t>538_5.txt</t>
  </si>
  <si>
    <t>COC1=CC=CC=C1CNC1=CC=NC2=C1C=CC=C2</t>
  </si>
  <si>
    <t>0.786</t>
  </si>
  <si>
    <t>538_6.txt</t>
  </si>
  <si>
    <t>FC1=CC=C(CNC2=CC=NC3=C2C=CC=C3)C=C1</t>
  </si>
  <si>
    <t>5383.txt</t>
  </si>
  <si>
    <t>[H]C1=CC=C(N1)C(=O)\C=C\C1=CC=C(Br)C=C1</t>
  </si>
  <si>
    <t>36700.0</t>
  </si>
  <si>
    <t>6990000000000.0</t>
  </si>
  <si>
    <t>5770000000000.0</t>
  </si>
  <si>
    <t>50900.0</t>
  </si>
  <si>
    <t>5383_1.txt</t>
  </si>
  <si>
    <t>[H]C1=CC=C(N1)C(=O)\C=C\C1=CC=C(Cl)C=C1</t>
  </si>
  <si>
    <t>3220000000000.0</t>
  </si>
  <si>
    <t>3260000000000.0</t>
  </si>
  <si>
    <t>5383_2.txt</t>
  </si>
  <si>
    <t>[H]C1=CC=C(N1)C(=O)\C=C\C1=CC=C(F)C=C1</t>
  </si>
  <si>
    <t>8420000000000.0</t>
  </si>
  <si>
    <t>7660000000000.0</t>
  </si>
  <si>
    <t>43800.0</t>
  </si>
  <si>
    <t>5383_3.txt</t>
  </si>
  <si>
    <t>BrC1=CC=C(N1)C(=O)\C=C\C1=CC=C(Br)C=C1</t>
  </si>
  <si>
    <t>26500.0</t>
  </si>
  <si>
    <t>5660000000000.0</t>
  </si>
  <si>
    <t>53099.99999999999</t>
  </si>
  <si>
    <t>5383_4.txt</t>
  </si>
  <si>
    <t>BrC1=CC=C(N1)C(=O)\C=C\C1=CC=C(Cl)C=C1</t>
  </si>
  <si>
    <t>6930000000000.0</t>
  </si>
  <si>
    <t>7330000000000.0</t>
  </si>
  <si>
    <t>65600.0</t>
  </si>
  <si>
    <t>5383_5.txt</t>
  </si>
  <si>
    <t>BrC1=CC=C(N1)C(=O)\C=C\C1=CC=C(F)C=C1</t>
  </si>
  <si>
    <t>9490000000000.0</t>
  </si>
  <si>
    <t>9540000000000.0</t>
  </si>
  <si>
    <t>9160000000000.0</t>
  </si>
  <si>
    <t>93699.99999999999</t>
  </si>
  <si>
    <t>5383_6.txt</t>
  </si>
  <si>
    <t>ClC1=CC=C(N1)C(=O)\C=C\C1=CC=C(Br)C=C1</t>
  </si>
  <si>
    <t>7870000000000.0</t>
  </si>
  <si>
    <t>8340000000000.0</t>
  </si>
  <si>
    <t>5383_7.txt</t>
  </si>
  <si>
    <t>ClC1=CC=C(N1)C(=O)\C=C\C1=CC=C(Cl)C=C1</t>
  </si>
  <si>
    <t>6020000000000.0</t>
  </si>
  <si>
    <t>5600000000000.0</t>
  </si>
  <si>
    <t>38300.0</t>
  </si>
  <si>
    <t>5383_8.txt</t>
  </si>
  <si>
    <t>ClC1=CC=C(N1)C(=O)\C=C\C1=CC=C(F)C=C1</t>
  </si>
  <si>
    <t>17100000000000.002</t>
  </si>
  <si>
    <t>86300.00000000001</t>
  </si>
  <si>
    <t>70500.0</t>
  </si>
  <si>
    <t>5385.txt</t>
  </si>
  <si>
    <t>C1=CC2=C(C=C1N)SC3=CC(=[NH2+])C=CC3=N2.[Cl-]</t>
  </si>
  <si>
    <t>51030.0</t>
  </si>
  <si>
    <t>5103000000000.0</t>
  </si>
  <si>
    <t>46080.0</t>
  </si>
  <si>
    <t>4608000000000.0</t>
  </si>
  <si>
    <t>44340.0</t>
  </si>
  <si>
    <t>4434000000000.0</t>
  </si>
  <si>
    <t>5388.txt</t>
  </si>
  <si>
    <t>C1CSC(=NC#N)N1CC2=CN=C(C=C2)Cl</t>
  </si>
  <si>
    <t>33040.0</t>
  </si>
  <si>
    <t>0.9936</t>
  </si>
  <si>
    <t>26720.0</t>
  </si>
  <si>
    <t>1.0036</t>
  </si>
  <si>
    <t>19110.0</t>
  </si>
  <si>
    <t>5396.txt</t>
  </si>
  <si>
    <t>86976.0</t>
  </si>
  <si>
    <t>15258000000000.0</t>
  </si>
  <si>
    <t>5401.txt</t>
  </si>
  <si>
    <t>CC1=NN=C2N1C3=C(C=C(C=C3)Cl)C(=NC2)C4=CC=CC=C4</t>
  </si>
  <si>
    <t>60500.0</t>
  </si>
  <si>
    <t>6050000000000.0</t>
  </si>
  <si>
    <t>5401_1.txt</t>
  </si>
  <si>
    <t>5401_2.txt</t>
  </si>
  <si>
    <t>CNCCC(C1=CC=CC=C1)OC2=CC=C(C=C2)C(F)(F)F.Cl</t>
  </si>
  <si>
    <t>5401_3.txt</t>
  </si>
  <si>
    <t>5403.txt</t>
  </si>
  <si>
    <t>5321000.0</t>
  </si>
  <si>
    <t>3530000000000.0</t>
  </si>
  <si>
    <t>7816000.0</t>
  </si>
  <si>
    <t>5410.txt</t>
  </si>
  <si>
    <t>C1=CC=C2C(=C1)C(=C3C=CC=CC3=N2)N.Cl</t>
  </si>
  <si>
    <t>2820.0</t>
  </si>
  <si>
    <t>8430.0</t>
  </si>
  <si>
    <t>5411.txt</t>
  </si>
  <si>
    <t>C1=CC(=NC(=C1)C(=O)O)C(=O)O</t>
  </si>
  <si>
    <t>870963.59</t>
  </si>
  <si>
    <t>5411_1.txt</t>
  </si>
  <si>
    <t>CC1=NC(=CC=C1)C(=O)O</t>
  </si>
  <si>
    <t>37153.52</t>
  </si>
  <si>
    <t>5411_2.txt</t>
  </si>
  <si>
    <t>C1=CC=NC(=C1)C(=O)O</t>
  </si>
  <si>
    <t>19498.45</t>
  </si>
  <si>
    <t>5411_3.txt</t>
  </si>
  <si>
    <t>616595.00</t>
  </si>
  <si>
    <t>5411_4.txt</t>
  </si>
  <si>
    <t>218776.16</t>
  </si>
  <si>
    <t>542.txt</t>
  </si>
  <si>
    <t>C1CCC(CC1)OC(=O)C2=CC=CC=C2C(=O)OC3CCCCC3</t>
  </si>
  <si>
    <t>395400.0</t>
  </si>
  <si>
    <t>288600.0</t>
  </si>
  <si>
    <t>248200.0</t>
  </si>
  <si>
    <t>173299.99999999997</t>
  </si>
  <si>
    <t>134700.0</t>
  </si>
  <si>
    <t>542_1.txt</t>
  </si>
  <si>
    <t>C1CCC(CC1)OC(=O)C2=CC=CC=C2C(=O)O</t>
  </si>
  <si>
    <t>5423.txt</t>
  </si>
  <si>
    <t>0.9996</t>
  </si>
  <si>
    <t>1.0050</t>
  </si>
  <si>
    <t>1.0440</t>
  </si>
  <si>
    <t>5429.txt</t>
  </si>
  <si>
    <t>75600.0</t>
  </si>
  <si>
    <t>7560000000000.0</t>
  </si>
  <si>
    <t>5439.txt</t>
  </si>
  <si>
    <t>CC[C@@H]1C(=O)N(C2=CN=C(N=C2N1C3CCCC3)NC4=C(C=C(C=C4)C(=O)NC5CCN(CC5)C)OC)C</t>
  </si>
  <si>
    <t>745000.0</t>
  </si>
  <si>
    <t>1860000.0</t>
  </si>
  <si>
    <t>544.txt</t>
  </si>
  <si>
    <t>COC1=C(O)C=CC(=C1)C(=C1\C(C)=NC2=C1C=CC=C2)\C1=C(C)NC2=C1C=CC=C2</t>
  </si>
  <si>
    <t>17300000000000.0</t>
  </si>
  <si>
    <t>373000.0</t>
  </si>
  <si>
    <t>303000.0</t>
  </si>
  <si>
    <t>5444.txt</t>
  </si>
  <si>
    <t>CS\C(S)=C1/CCC/C/1=N\CC\N=C1/CCC/C/1=C(/S)SC</t>
  </si>
  <si>
    <t>349000.0</t>
  </si>
  <si>
    <t>5444_1.txt</t>
  </si>
  <si>
    <t>CS\C(S)=C1/CCC/C/1=N\CC(C)\N=C1/CCC/C/1=C(/S)SC</t>
  </si>
  <si>
    <t>447000.0</t>
  </si>
  <si>
    <t>55000.00000000001</t>
  </si>
  <si>
    <t>5464.txt</t>
  </si>
  <si>
    <t>CC(C)C(=C)CC[C@H]([C@H]1CC[C@@]2([C@@]1(CC=C3C2=CC[C@@H]4[C@@]3(CC[C@@H](C4(C)C)O)C)C)C)C(=O)O</t>
  </si>
  <si>
    <t>46900.00000000001</t>
  </si>
  <si>
    <t>0.858</t>
  </si>
  <si>
    <t>84.07.948</t>
  </si>
  <si>
    <t>65580.0</t>
  </si>
  <si>
    <t>6558000000000.0</t>
  </si>
  <si>
    <t>0.290</t>
  </si>
  <si>
    <t>9.021</t>
  </si>
  <si>
    <t>68790.0</t>
  </si>
  <si>
    <t>6879000000000.0</t>
  </si>
  <si>
    <t>0.229</t>
  </si>
  <si>
    <t>4.867</t>
  </si>
  <si>
    <t>547.txt</t>
  </si>
  <si>
    <t>547_1.txt</t>
  </si>
  <si>
    <t>CCOC(=O)CC(C(=O)OCC)SP(=S)(OC)OC</t>
  </si>
  <si>
    <t>5470.txt</t>
  </si>
  <si>
    <t>BrC1=CC=C(\C=C\C(=O)C2=CNC3=C2C=CC=C3)C=C1</t>
  </si>
  <si>
    <t>11700000000000.0</t>
  </si>
  <si>
    <t>5476.txt</t>
  </si>
  <si>
    <t>COC1=C(C(=C2C(=C1)OC(=CC2=O)C3=CC=C(C=C3)O)O)[C@H]4[C@@H]([C@H]([C@@H]([C@H](O4)CO)O)O)O</t>
  </si>
  <si>
    <t>87300.0</t>
  </si>
  <si>
    <t>8730000000000.0</t>
  </si>
  <si>
    <t>5476_1.txt</t>
  </si>
  <si>
    <t>COC1=C(C(=C2C(=C1)OC(=CC2=O)C3=CC=C(C=C3)O)O)[C@H]4[C@@H]([C@H]([C@@H]([C@H](O4)CO)O)O)O[C@H]5[C@@H]([C@H]([C@@H]([C@H](O5)CO)O)O)O</t>
  </si>
  <si>
    <t>1.43</t>
  </si>
  <si>
    <t>2030999.9999999998</t>
  </si>
  <si>
    <t>56500.0</t>
  </si>
  <si>
    <t>5650000000000.0</t>
  </si>
  <si>
    <t>293000.0</t>
  </si>
  <si>
    <t>5478.txt</t>
  </si>
  <si>
    <t>CC1=CN=C(C)N1CC(O)CN1C=C(C(O)=O)C(=O)C2=CC(C)=CC=C12</t>
  </si>
  <si>
    <t>0.666</t>
  </si>
  <si>
    <t>548.txt</t>
  </si>
  <si>
    <t>CCN(CC)C1=CC(O)=C(\C=N\CC(=S)N(C)C)C=C1</t>
  </si>
  <si>
    <t>60900000000000.0</t>
  </si>
  <si>
    <t>90800.0</t>
  </si>
  <si>
    <t>90800000000000.0</t>
  </si>
  <si>
    <t>101800.0</t>
  </si>
  <si>
    <t>101800000000000.0</t>
  </si>
  <si>
    <t>5483.txt</t>
  </si>
  <si>
    <t>114020.00000000001</t>
  </si>
  <si>
    <t>11402000000000.002</t>
  </si>
  <si>
    <t>1.0255</t>
  </si>
  <si>
    <t>151810.0</t>
  </si>
  <si>
    <t>106710.0</t>
  </si>
  <si>
    <t>10671000000000.0</t>
  </si>
  <si>
    <t>0.9910</t>
  </si>
  <si>
    <t>94412.0</t>
  </si>
  <si>
    <t>82800.0</t>
  </si>
  <si>
    <t>8280000000000.0</t>
  </si>
  <si>
    <t>0.9795</t>
  </si>
  <si>
    <t>54178.00000000001</t>
  </si>
  <si>
    <t>549.txt</t>
  </si>
  <si>
    <t>320nm</t>
  </si>
  <si>
    <t>5491.txt</t>
  </si>
  <si>
    <t>688000.0</t>
  </si>
  <si>
    <t>55.txt</t>
  </si>
  <si>
    <t>712000.0</t>
  </si>
  <si>
    <t>18800000000000.0</t>
  </si>
  <si>
    <t>252999.99999999997</t>
  </si>
  <si>
    <t>5500.txt</t>
  </si>
  <si>
    <t>C1=CC=C(C=C1)N=NC2=C(C3=C(C(=C(C=C3C=C2S(=O)(=O)[O-])S(=O)(=O)[O-])N=NC4=CC=C(C=C4)[N+](=O)[O-])N)O.[Na+].[Na+]</t>
  </si>
  <si>
    <t>69150.0</t>
  </si>
  <si>
    <t>75080.0</t>
  </si>
  <si>
    <t>78540.0</t>
  </si>
  <si>
    <t>5511.txt</t>
  </si>
  <si>
    <t>CC1=C(C(C(=C(N1)C)C(=O)OC)C2=CC=CC=C2[N+](=O)[O-])C(=O)OC</t>
  </si>
  <si>
    <t>247.52</t>
  </si>
  <si>
    <t>3590000000000.0</t>
  </si>
  <si>
    <t>266.67</t>
  </si>
  <si>
    <t>293.26</t>
  </si>
  <si>
    <t>5521.txt</t>
  </si>
  <si>
    <t>COC1=C(C=C(C=C1)/C=C/C2=CC(=CC(=C2)O[C@H]3[C@@H]([C@H]([C@@H]([C@H](O3)CO)O)O)O)O)O</t>
  </si>
  <si>
    <t>4.58</t>
  </si>
  <si>
    <t>5523.txt</t>
  </si>
  <si>
    <t>C1=CC(=C(C=C1C2=[O+]C3=CC(=CC(=C3C=C2O)O)O)O)O</t>
  </si>
  <si>
    <t>88100.0</t>
  </si>
  <si>
    <t>8810000000000.0</t>
  </si>
  <si>
    <t>954000000000.0</t>
  </si>
  <si>
    <t>8189.999999999999</t>
  </si>
  <si>
    <t>5526.txt</t>
  </si>
  <si>
    <t>5526_1.txt</t>
  </si>
  <si>
    <t>5526_2.txt</t>
  </si>
  <si>
    <t>5526_3.txt</t>
  </si>
  <si>
    <t>5527.txt</t>
  </si>
  <si>
    <t>C1=CC=C(C=C1)C2=CC(=O)C3=C(C=CC=C3O2)O</t>
  </si>
  <si>
    <t>4640.0</t>
  </si>
  <si>
    <t>463999999999.99994</t>
  </si>
  <si>
    <t>1510000.0</t>
  </si>
  <si>
    <t>830000000000.0001</t>
  </si>
  <si>
    <t>553.txt</t>
  </si>
  <si>
    <t>C1=CC=C(C=C1)C2=NC3=C(N=C(N=C3N=C2N)N)N</t>
  </si>
  <si>
    <t>480000000.0</t>
  </si>
  <si>
    <t>4.8e+16</t>
  </si>
  <si>
    <t>5542.txt</t>
  </si>
  <si>
    <t>C1=CC=C2C(=C1)NC(=N2)C3=CSC=N3</t>
  </si>
  <si>
    <t>97300.0</t>
  </si>
  <si>
    <t>5542_1.txt</t>
  </si>
  <si>
    <t>C1=CC2=C(C=C1O)NC(=N2)C3=CSC=N3</t>
  </si>
  <si>
    <t>40300.0</t>
  </si>
  <si>
    <t>5552.txt</t>
  </si>
  <si>
    <t>CC(C)CCC[C@@H](C)[C@H]1CCC2C3C(CC[C@]12C)[C@@]1(C)CC[C@@H](CC1C1=C3C(=NC(O)=N1)C1=CC=CC=C1)OC(C)=O</t>
  </si>
  <si>
    <t>5552_1.txt</t>
  </si>
  <si>
    <t>CC(C)CCC[C@@H](C)[C@H]1CCC2C3C(CC[C@]12C)[C@@]1(C)CC[C@H](Cl)CC1C1=C3C(=NC(O)=N1)C1=CC=CC=C1</t>
  </si>
  <si>
    <t>5552_2.txt</t>
  </si>
  <si>
    <t>CC(C)CCC[C@@H](C)[C@H]1CCC2C3C(CC[C@]12C)[C@@]1(C)CCCCC1C1=C3C(=NC(O)=N1)C1=CC=CC=C1</t>
  </si>
  <si>
    <t>9250000000000.0</t>
  </si>
  <si>
    <t>168000.0</t>
  </si>
  <si>
    <t>5560.txt</t>
  </si>
  <si>
    <t>C/C/1=C\CC/C(=C/CC/C(=C\C2C(CC1)C(=C)C(=O)O2)/C)/C(=O)O</t>
  </si>
  <si>
    <t>101199.99999999999</t>
  </si>
  <si>
    <t>5573.txt</t>
  </si>
  <si>
    <t>CC[C@H](/C=C/[C@@H](C)[C@H]1CC[C@@H]2[C@@]1(CC[C@H]3[C@H]2CC=C4[C@@]3(CC[C@@H](C4)O)C)C)C(C)C</t>
  </si>
  <si>
    <t>580000.0</t>
  </si>
  <si>
    <t>58000000000000.0</t>
  </si>
  <si>
    <t>39000000000000.0</t>
  </si>
  <si>
    <t>5578.txt</t>
  </si>
  <si>
    <t>FC1=CC=C(C(=O)C(=C\C2=CC=CC=C2)\N2C=NC=N2)C(=C1)N1CCCCC1</t>
  </si>
  <si>
    <t>75900.0</t>
  </si>
  <si>
    <t>58400.0</t>
  </si>
  <si>
    <t>9130000000000.0</t>
  </si>
  <si>
    <t>5580.txt</t>
  </si>
  <si>
    <t>CCCCCCC\C=C\CCCCCCCC1=NN=C(C)O1</t>
  </si>
  <si>
    <t>2950.0</t>
  </si>
  <si>
    <t>5589.txt</t>
  </si>
  <si>
    <t>863000000.0000001</t>
  </si>
  <si>
    <t>844000000.0</t>
  </si>
  <si>
    <t>56.txt</t>
  </si>
  <si>
    <t>CC1=C(C=C(C=C1)C(=O)NC2=CC(=C(C=C2)CN3CCN(CC3)C)C(F)(F)F)C#CC4=CN=C5N4N=CC=C5</t>
  </si>
  <si>
    <t>560.txt</t>
  </si>
  <si>
    <t>C1=CC(=CC=C1/C=C/C(=O)C2=C(C=C(C=C2)O)O)O</t>
  </si>
  <si>
    <t>560_1.txt</t>
  </si>
  <si>
    <t>C1=CC=C2C(=C1)C(=O)C=C(O2)C3=C(C=C(C=C3)O)O</t>
  </si>
  <si>
    <t>560_2.txt</t>
  </si>
  <si>
    <t>COC(C1CC2CC1C=C2)(OC)OC</t>
  </si>
  <si>
    <t>30400000000000.0</t>
  </si>
  <si>
    <t>5606.txt</t>
  </si>
  <si>
    <t>C[C@H](/C=C/[C@H](C)C(C)C)[C@H]1CCC2=C3C=CC4=CC(=O)CC[C@@]4([C@H]3CC[C@]12C)C</t>
  </si>
  <si>
    <t>49830.0</t>
  </si>
  <si>
    <t>98200.0</t>
  </si>
  <si>
    <t>99400.0</t>
  </si>
  <si>
    <t>50290.0</t>
  </si>
  <si>
    <t>1.232</t>
  </si>
  <si>
    <t>50279.99999999999</t>
  </si>
  <si>
    <t>5615.txt</t>
  </si>
  <si>
    <t>5625.txt</t>
  </si>
  <si>
    <t>1.81</t>
  </si>
  <si>
    <t>2673000.0</t>
  </si>
  <si>
    <t>1.86</t>
  </si>
  <si>
    <t>2882000.0</t>
  </si>
  <si>
    <t>5626.txt</t>
  </si>
  <si>
    <t>C1=CC(=CC=C1CCO[C@H]2[C@@H]([C@H]([C@@H]([C@H](O2)CO)O)O)O)O</t>
  </si>
  <si>
    <t>746000.0</t>
  </si>
  <si>
    <t>5627.txt</t>
  </si>
  <si>
    <t>5627_1.txt</t>
  </si>
  <si>
    <t>C1[C@H]([C@@H]([C@@H](C=C1C(=O)O)O)O)O</t>
  </si>
  <si>
    <t>5627_2.txt</t>
  </si>
  <si>
    <t>5627_3.txt</t>
  </si>
  <si>
    <t>5627_4.txt</t>
  </si>
  <si>
    <t>5627_5.txt</t>
  </si>
  <si>
    <t>5628.txt</t>
  </si>
  <si>
    <t>CN(C)CCN1C(=O)C2=CC=C(NCC3=CC=CS3)C3=CC=CC(C1=O)=C23</t>
  </si>
  <si>
    <t>77360.0</t>
  </si>
  <si>
    <t>7736000000000.0</t>
  </si>
  <si>
    <t>223600.00000000003</t>
  </si>
  <si>
    <t>75240.0</t>
  </si>
  <si>
    <t>7524000000000.0</t>
  </si>
  <si>
    <t>192400.0</t>
  </si>
  <si>
    <t>69110.0</t>
  </si>
  <si>
    <t>6911000000000.0</t>
  </si>
  <si>
    <t>66490.0</t>
  </si>
  <si>
    <t>6649000000000.0</t>
  </si>
  <si>
    <t>5628_1.txt</t>
  </si>
  <si>
    <t>CN(C)CCN1C(=O)C2=CC=C(N3CCNCC3)C3=CC=CC(C1=O)=C23</t>
  </si>
  <si>
    <t>51080.0</t>
  </si>
  <si>
    <t>5108000000000.0</t>
  </si>
  <si>
    <t>191200.0</t>
  </si>
  <si>
    <t>50359.99999999999</t>
  </si>
  <si>
    <t>5036000000000.0</t>
  </si>
  <si>
    <t>174600.0</t>
  </si>
  <si>
    <t>46590.0</t>
  </si>
  <si>
    <t>4659000000000.0</t>
  </si>
  <si>
    <t>154900.0</t>
  </si>
  <si>
    <t>43890.0</t>
  </si>
  <si>
    <t>4389000000000.0</t>
  </si>
  <si>
    <t>5628_2.txt</t>
  </si>
  <si>
    <t>5641.txt</t>
  </si>
  <si>
    <t>28490.000000000004</t>
  </si>
  <si>
    <t>2849000000000.0</t>
  </si>
  <si>
    <t>25690.0</t>
  </si>
  <si>
    <t>2569000000000.0</t>
  </si>
  <si>
    <t>23170.0</t>
  </si>
  <si>
    <t>2317000000000.0</t>
  </si>
  <si>
    <t>5652.txt</t>
  </si>
  <si>
    <t>5678.txt</t>
  </si>
  <si>
    <t>CC1=CC(=O)OC2=C1C=CC(NCC1=C(O)C=CC=C1)=C2</t>
  </si>
  <si>
    <t>478630.09</t>
  </si>
  <si>
    <t>5678_1.txt</t>
  </si>
  <si>
    <t>CC1=CC(=O)OC2=C1C=CC(NCC1=C(O)C(Cl)=CC(Cl)=C1)=C2</t>
  </si>
  <si>
    <t>2818382.93</t>
  </si>
  <si>
    <t>5678_2.txt</t>
  </si>
  <si>
    <t>CC1=CC(=O)OC2=C1C=CC(NCC1=C(O)C(Br)=CC(Br)=C1)=C2</t>
  </si>
  <si>
    <t>31622776.60</t>
  </si>
  <si>
    <t>5678_3.txt</t>
  </si>
  <si>
    <t>CC1=CC(=O)OC2=C1C=CC(NCC1=C(O)C(I)=CC(I)=C1)=C2</t>
  </si>
  <si>
    <t>16595869.07</t>
  </si>
  <si>
    <t>5678_4.txt</t>
  </si>
  <si>
    <t>CC1=CC(=O)OC2=C1C=CC(NCC1=C(O)C=CC(=C1)[N+]([O-])=O)=C2</t>
  </si>
  <si>
    <t>12302687.71</t>
  </si>
  <si>
    <t>5686.txt</t>
  </si>
  <si>
    <t>5686_1.txt</t>
  </si>
  <si>
    <t>5688.txt</t>
  </si>
  <si>
    <t>C[C@@H](C(=O)OC(C)C)N[P@](=O)(OC[C@@H]1[C@H]([C@@]([C@@H](O1)N2C=CC(=O)NC2=O)(C)F)O)OC3=CC=CC=C3</t>
  </si>
  <si>
    <t>4870.0</t>
  </si>
  <si>
    <t>487000000000.0</t>
  </si>
  <si>
    <t>3910.0</t>
  </si>
  <si>
    <t>391000000000.0</t>
  </si>
  <si>
    <t>2770.0</t>
  </si>
  <si>
    <t>277000000000.0</t>
  </si>
  <si>
    <t>23650.0</t>
  </si>
  <si>
    <t>5697.txt</t>
  </si>
  <si>
    <t>5697_1.txt</t>
  </si>
  <si>
    <t>81500.0</t>
  </si>
  <si>
    <t>5699.txt</t>
  </si>
  <si>
    <t>0.8007</t>
  </si>
  <si>
    <t>4059</t>
  </si>
  <si>
    <t>2790000000000.0</t>
  </si>
  <si>
    <t>0.7172</t>
  </si>
  <si>
    <t>1438</t>
  </si>
  <si>
    <t>570.txt</t>
  </si>
  <si>
    <t>14090.0</t>
  </si>
  <si>
    <t>1059000000000.0</t>
  </si>
  <si>
    <t>1044999999999.9999</t>
  </si>
  <si>
    <t>989200000000.0</t>
  </si>
  <si>
    <t>570_1.txt</t>
  </si>
  <si>
    <t>8420.0</t>
  </si>
  <si>
    <t>633000000000.0</t>
  </si>
  <si>
    <t>6820.000000000001</t>
  </si>
  <si>
    <t>513100000000.0</t>
  </si>
  <si>
    <t>498000000000.00006</t>
  </si>
  <si>
    <t>5720.txt</t>
  </si>
  <si>
    <t>CS\C(S)=C1/CCC/C/1=N\CCC\N=C1/CCC/C/1=C(/S)SC</t>
  </si>
  <si>
    <t>5727.txt</t>
  </si>
  <si>
    <t>CCC(=O)NC1=CC(=C(C=C1)Cl)Cl</t>
  </si>
  <si>
    <t>766000000.0</t>
  </si>
  <si>
    <t>5727_1.txt</t>
  </si>
  <si>
    <t>C1=C(C=C(C(=C1Br)O)Br)C#N</t>
  </si>
  <si>
    <t>488000000.0</t>
  </si>
  <si>
    <t>5742.txt</t>
  </si>
  <si>
    <t>N#CC1=CC(C[N@H+]2CC[N@H+](CC3=CC=CC(=C3)C#N)CC2)=CC=C1</t>
  </si>
  <si>
    <t>5778.txt</t>
  </si>
  <si>
    <t>CCCN(C)C1=CC=C2C(=O)C(CC(O)CN3C(C)=NC=C3[N+]([O-])=O)C(=O)C3=CC=CC1=C23</t>
  </si>
  <si>
    <t>83400.0</t>
  </si>
  <si>
    <t>75700.0</t>
  </si>
  <si>
    <t>5780.txt</t>
  </si>
  <si>
    <t>CCCN1CCCC[C@H]1C(=O)NC2=C(C=CC=C2C)C</t>
  </si>
  <si>
    <t>5786.txt</t>
  </si>
  <si>
    <t>FC1=CC(F)=C(C=C1F)C1=C(F)C(F)=C(F)C(F)=C1</t>
  </si>
  <si>
    <t>20926600.0</t>
  </si>
  <si>
    <t>28966000.0</t>
  </si>
  <si>
    <t>97720000.0</t>
  </si>
  <si>
    <t>5792.txt</t>
  </si>
  <si>
    <t>37480.0</t>
  </si>
  <si>
    <t>30790.0</t>
  </si>
  <si>
    <t>5792_1.txt</t>
  </si>
  <si>
    <t>98780.0</t>
  </si>
  <si>
    <t>5794.txt</t>
  </si>
  <si>
    <t>CC1=CC=C(NC(=O)CCCCCN2C=C(CNC(=O)C3=CC4=C(OC3=O)C=CC=C4)N=N2)C=C1</t>
  </si>
  <si>
    <t>1.123</t>
  </si>
  <si>
    <t>891000.0</t>
  </si>
  <si>
    <t>5794_1.txt</t>
  </si>
  <si>
    <t>CC1=CC=C(NC(=O)CCCCCN2C=C(CNC(=O)C3=CC4=C(C=C3)N=CC=C4)N=N2)C=C1</t>
  </si>
  <si>
    <t>556000.0</t>
  </si>
  <si>
    <t>580.txt</t>
  </si>
  <si>
    <t>CC=C1[C@@H]2CC3=C([C@]1(CC(=C2)C)N)C=CC(=O)N3</t>
  </si>
  <si>
    <t>5803.txt</t>
  </si>
  <si>
    <t>O=C1OC2(C3=C(C=C([O-])C=C3)OC3=C2C=CC([O-])=C3)C2=C1C=CC=C2</t>
  </si>
  <si>
    <t>277000.0</t>
  </si>
  <si>
    <t>27700000000000.0</t>
  </si>
  <si>
    <t>26400000000000.0</t>
  </si>
  <si>
    <t>5839.txt</t>
  </si>
  <si>
    <t>C1=C(N(N=N1)C1=CC=CC2=C1C=CC=C2)C1=CC=CC=C1</t>
  </si>
  <si>
    <t>17940.0</t>
  </si>
  <si>
    <t>36770.0</t>
  </si>
  <si>
    <t>44429.99999999999</t>
  </si>
  <si>
    <t>5844.txt</t>
  </si>
  <si>
    <t>43960</t>
  </si>
  <si>
    <t>1.1508</t>
  </si>
  <si>
    <t>41180</t>
  </si>
  <si>
    <t>1.1171</t>
  </si>
  <si>
    <t>40460</t>
  </si>
  <si>
    <t>1.0454</t>
  </si>
  <si>
    <t>5859.txt</t>
  </si>
  <si>
    <t>CCN1C2=C(C=CC=C2)C2=C1C=CC(=C2)[C@H]1CC(=NN1C1=CC=CC=C1)C1=CC2=C(C=C1)C1=C(C=CC=C1)C2=O</t>
  </si>
  <si>
    <t>120600.0</t>
  </si>
  <si>
    <t>12060000000000.0</t>
  </si>
  <si>
    <t>588.txt</t>
  </si>
  <si>
    <t>CC1=CC(=O)OC2=C(\N=N\C3=NNC(=S)S3)C(O)=CC=C12</t>
  </si>
  <si>
    <t>5881.txt</t>
  </si>
  <si>
    <t>18400000000000.0</t>
  </si>
  <si>
    <t>5884.txt</t>
  </si>
  <si>
    <t>COC(=O)CCNC(=O)C1=CC2=CC=C(C=C2C=C1)N(CC(=O)OC(C)(C)C)C1=CC=C(OC)C=C1</t>
  </si>
  <si>
    <t>488000.0</t>
  </si>
  <si>
    <t>5887.txt</t>
  </si>
  <si>
    <t>COC1=CC(=CC(OC)=C1OC)[C@H]1[C@@H]2[C@H](COC2=O)[C@H](NC(=S)NC(=O)C2=CC=CC=C2)C2=C1C=C1OCOC1=C2</t>
  </si>
  <si>
    <t>0.811</t>
  </si>
  <si>
    <t>6040.0</t>
  </si>
  <si>
    <t>4480.0</t>
  </si>
  <si>
    <t>4790000000000.0</t>
  </si>
  <si>
    <t>3150.0</t>
  </si>
  <si>
    <t>589.txt</t>
  </si>
  <si>
    <t>C1[C@H]([C@H]([C@@H](C(O1)(CO)O)O)O)O</t>
  </si>
  <si>
    <t>370</t>
  </si>
  <si>
    <t>3110</t>
  </si>
  <si>
    <t>241</t>
  </si>
  <si>
    <t>48200000000.0</t>
  </si>
  <si>
    <t>1790</t>
  </si>
  <si>
    <t>203</t>
  </si>
  <si>
    <t>40599999999.99999</t>
  </si>
  <si>
    <t>571</t>
  </si>
  <si>
    <t>589_1.txt</t>
  </si>
  <si>
    <t>C([C@@H]1[C@H]([C@@H]([C@H](C(O1)O)O)O)O)O</t>
  </si>
  <si>
    <t>221</t>
  </si>
  <si>
    <t>44200000000.0</t>
  </si>
  <si>
    <t>1520</t>
  </si>
  <si>
    <t>135</t>
  </si>
  <si>
    <t>27000000000.0</t>
  </si>
  <si>
    <t>786</t>
  </si>
  <si>
    <t>127</t>
  </si>
  <si>
    <t>25400000000.0</t>
  </si>
  <si>
    <t>386</t>
  </si>
  <si>
    <t>589_2.txt</t>
  </si>
  <si>
    <t>C1[C@@H]([C@@H]([C@H](C(O1)O)O)O)O</t>
  </si>
  <si>
    <t>450</t>
  </si>
  <si>
    <t>885</t>
  </si>
  <si>
    <t>251</t>
  </si>
  <si>
    <t>50199999999.99999</t>
  </si>
  <si>
    <t>495</t>
  </si>
  <si>
    <t>167</t>
  </si>
  <si>
    <t>33400000000.0</t>
  </si>
  <si>
    <t>145</t>
  </si>
  <si>
    <t>5892.txt</t>
  </si>
  <si>
    <t>O=C1N(NC2=NC=CS2)C(=O)C2=C3C1=CC=CC3=C(C=C2)N1CCNCC1</t>
  </si>
  <si>
    <t>58300.0</t>
  </si>
  <si>
    <t>8130000000000.001</t>
  </si>
  <si>
    <t>59.txt</t>
  </si>
  <si>
    <t>106300.00000000001</t>
  </si>
  <si>
    <t>12400000000000.0</t>
  </si>
  <si>
    <t>5911.txt</t>
  </si>
  <si>
    <t>5922.txt</t>
  </si>
  <si>
    <t>COC1=CN=C(NS(=O)(=O)C2=CC=C(NC(=O)\C=C\C3=CC=C(O)C=C3)C=C2)N=C1</t>
  </si>
  <si>
    <t>426999.99999999994</t>
  </si>
  <si>
    <t>42699999999999.99</t>
  </si>
  <si>
    <t>48010.0</t>
  </si>
  <si>
    <t>348000.0</t>
  </si>
  <si>
    <t>34800000000000.0</t>
  </si>
  <si>
    <t>36960.0</t>
  </si>
  <si>
    <t>19830.0</t>
  </si>
  <si>
    <t>5938.txt</t>
  </si>
  <si>
    <t>CCCCOC(=O)C1=CC=CC=C1C(=O)OCCCC</t>
  </si>
  <si>
    <t>341900.0</t>
  </si>
  <si>
    <t>34190000000000.0</t>
  </si>
  <si>
    <t>247100.0</t>
  </si>
  <si>
    <t>24710000000000.0</t>
  </si>
  <si>
    <t>5950.txt</t>
  </si>
  <si>
    <t>5950_1.txt</t>
  </si>
  <si>
    <t>5957.txt</t>
  </si>
  <si>
    <t>C1=CC(=C(C=C1S(=O)(=O)[O-])N=NC2=C(C3=C(C=C(C=C3C=C2S(=O)(=O)[O-])S(=O)(=O)[O-])O)O)O.[Na+].[Na+].[Na+]</t>
  </si>
  <si>
    <t>68470.0</t>
  </si>
  <si>
    <t>6847000000000.0</t>
  </si>
  <si>
    <t>0.896</t>
  </si>
  <si>
    <t>5976.txt</t>
  </si>
  <si>
    <t>22700000000000.0</t>
  </si>
  <si>
    <t>598.txt</t>
  </si>
  <si>
    <t>164400.0</t>
  </si>
  <si>
    <t>16440000000000.002</t>
  </si>
  <si>
    <t>164100.0</t>
  </si>
  <si>
    <t>16410000000000.0</t>
  </si>
  <si>
    <t>153800.0</t>
  </si>
  <si>
    <t>15380000000000.0</t>
  </si>
  <si>
    <t>598_1.txt</t>
  </si>
  <si>
    <t>CC(C)(C1=CC(=C(C(=C1)Cl)O)Cl)C2=CC(=C(C(=C2)Cl)O)Cl</t>
  </si>
  <si>
    <t>612100.0</t>
  </si>
  <si>
    <t>61210000000000.0</t>
  </si>
  <si>
    <t>487000.0</t>
  </si>
  <si>
    <t>48700000000000.0</t>
  </si>
  <si>
    <t>377900.0</t>
  </si>
  <si>
    <t>37790000000000.0</t>
  </si>
  <si>
    <t>598_2.txt</t>
  </si>
  <si>
    <t>C1=CC(=CC=C1O)S(=O)(=O)C2=CC=C(C=C2)O</t>
  </si>
  <si>
    <t>113600.0</t>
  </si>
  <si>
    <t>11360000000000.0</t>
  </si>
  <si>
    <t>106900.0</t>
  </si>
  <si>
    <t>10690000000000.0</t>
  </si>
  <si>
    <t>6005.txt</t>
  </si>
  <si>
    <t>CC(C)N1C(\C=C\C=C\C(=O)C2=CC=C(O)C=C2)=C(C2=CC=CC=C12)C1=CC=C(F)C=C1</t>
  </si>
  <si>
    <t>289000.0</t>
  </si>
  <si>
    <t>42100000000000.0</t>
  </si>
  <si>
    <t>238000.0</t>
  </si>
  <si>
    <t>488999.99999999994</t>
  </si>
  <si>
    <t>48900000000000.0</t>
  </si>
  <si>
    <t>6013.txt</t>
  </si>
  <si>
    <t>C[C@H]1[C@@H]([C@H]([C@H]([C@@H](O1)OC2=C(OC3=CC(=CC(=C3C2=O)O)O)C4=CC(=C(C=C4)O)O)O)O)O</t>
  </si>
  <si>
    <t>280</t>
  </si>
  <si>
    <t>1.72</t>
  </si>
  <si>
    <t>1.66</t>
  </si>
  <si>
    <t>603.txt</t>
  </si>
  <si>
    <t>8.1</t>
  </si>
  <si>
    <t>6032.txt</t>
  </si>
  <si>
    <t>ClC1=CC=C(NC(=S)NC2=CC=C(Cl)C=C2)C=C1</t>
  </si>
  <si>
    <t>318000.0</t>
  </si>
  <si>
    <t>254100.0</t>
  </si>
  <si>
    <t>285600.0</t>
  </si>
  <si>
    <t>28560000000000.0</t>
  </si>
  <si>
    <t>203300.0</t>
  </si>
  <si>
    <t>6045.txt</t>
  </si>
  <si>
    <t>C1[C@@H]2C[C@@H]2N([C@@H]1C#N)C(=O)[C@H](C34CC5CC(C3)CC(C5)(C4)O)N</t>
  </si>
  <si>
    <t>1.034</t>
  </si>
  <si>
    <t>2049999999999.9998</t>
  </si>
  <si>
    <t>6045_1.txt</t>
  </si>
  <si>
    <t>C1C[C@H](N(C1)C(=O)CNC23CC4CC(C2)CC(C4)(C3)O)C#N</t>
  </si>
  <si>
    <t>0.902</t>
  </si>
  <si>
    <t>2630000000000.0</t>
  </si>
  <si>
    <t>7150.0</t>
  </si>
  <si>
    <t>6048.txt</t>
  </si>
  <si>
    <t>6048_1.txt</t>
  </si>
  <si>
    <t>6066.txt</t>
  </si>
  <si>
    <t>OC1=CC(O)=C2C(=C1)OC(C1=CC=CC=C1)(C1=CC=CC=C1)C=C2C1=CC=CC=C1</t>
  </si>
  <si>
    <t>16180000000000.002</t>
  </si>
  <si>
    <t>6066_1.txt</t>
  </si>
  <si>
    <t>OC1=CC2=C(C(O)=C1)C(=CC(O2)(C1=CC=C(Cl)C=C1)C1=CC=C(Cl)C=C1)C1=CC=CC=C1</t>
  </si>
  <si>
    <t>15990000000000.0</t>
  </si>
  <si>
    <t>1.329</t>
  </si>
  <si>
    <t>102200.0</t>
  </si>
  <si>
    <t>6066_10.txt</t>
  </si>
  <si>
    <t>CC1(OC2=C(C(O)=CC(O)=C2)C(=C1)C1=CC=CC=C1)C1=CC=CC=C1</t>
  </si>
  <si>
    <t>133400.0</t>
  </si>
  <si>
    <t>157900.0</t>
  </si>
  <si>
    <t>6066_11.txt</t>
  </si>
  <si>
    <t>CC1(OC2=C(C(O)=CC(O)=C2)C(=C1)C1=CC=CC=C1)C1=CC=C(Br)C=C1</t>
  </si>
  <si>
    <t>12890000000000.0</t>
  </si>
  <si>
    <t>1.133</t>
  </si>
  <si>
    <t>6066_12.txt</t>
  </si>
  <si>
    <t>CC1(OC2=C(C(O)=CC(O)=C2)C(=C1)C1=CC=CC=C1)C1=CC=C(Cl)C=C1</t>
  </si>
  <si>
    <t>6066_13.txt</t>
  </si>
  <si>
    <t>CC1(OC2=C(C(O)=CC(O)=C2)C(=C1)C1=CC=CC=C1)C1=CC=C(F)C=C1</t>
  </si>
  <si>
    <t>92300.0</t>
  </si>
  <si>
    <t>106300.0</t>
  </si>
  <si>
    <t>6066_14.txt</t>
  </si>
  <si>
    <t>COC1=CC=C(C=C1)C1(C)OC2=C(C(O)=CC(O)=C2)C(=C1)C1=CC=CC=C1</t>
  </si>
  <si>
    <t>80300.0</t>
  </si>
  <si>
    <t>14260000000000.0</t>
  </si>
  <si>
    <t>6066_15.txt</t>
  </si>
  <si>
    <t>CC1=CC=C(C=C1)C1(C)OC2=C(C(O)=CC(O)=C2)C(=C1)C1=CC=CC=C1</t>
  </si>
  <si>
    <t>108400.00000000001</t>
  </si>
  <si>
    <t>1.136</t>
  </si>
  <si>
    <t>6066_16.txt</t>
  </si>
  <si>
    <t>CC1(OC2=C(C(O)=CC(O)=C2)C(=C1)C1=CC=CC=C1)C1=CC=CC2=C1C=CC=C2</t>
  </si>
  <si>
    <t>28240000000000.0</t>
  </si>
  <si>
    <t>1.303</t>
  </si>
  <si>
    <t>6066_17.txt</t>
  </si>
  <si>
    <t>OC1=CC2=C(C=C1)C(=CC(O2)(C1=CC=CC=C1)C1=CC=CC=C1)C1=CC=CC=C1</t>
  </si>
  <si>
    <t>11110000000000.0</t>
  </si>
  <si>
    <t>6066_18.txt</t>
  </si>
  <si>
    <t>CC1=CC(O)=CC2=C1C(=CC(O2)(C1=CC=CC=C1)C1=CC=CC=C1)C1=CC=CC=C1</t>
  </si>
  <si>
    <t>13530000000000.0</t>
  </si>
  <si>
    <t>0.859</t>
  </si>
  <si>
    <t>89600.0</t>
  </si>
  <si>
    <t>6066_19.txt</t>
  </si>
  <si>
    <t>OC1=C2C=CC=CC2=CC2=C1C(=CC(O2)(C1=CC=CC=C1)C1=CC=CC=C1)C1=CC=CC=C1</t>
  </si>
  <si>
    <t>19570000000000.0</t>
  </si>
  <si>
    <t>131200.0</t>
  </si>
  <si>
    <t>6066_2.txt</t>
  </si>
  <si>
    <t>OC1=CC2=C(C(O)=C1)C(=CC(O2)(C1=CC=CC=C1)C1=CC=C(Br)C=C1)C1=CC=CC=C1</t>
  </si>
  <si>
    <t>227700.0</t>
  </si>
  <si>
    <t>40439999999999.99</t>
  </si>
  <si>
    <t>301400.0</t>
  </si>
  <si>
    <t>6066_3.txt</t>
  </si>
  <si>
    <t>COC1=CC=C(C=C1)C1(OC2=C(C(O)=CC(O)=C2)C(=C1)C1=CC=CC=C1)C1=CC=C(OC)C=C1</t>
  </si>
  <si>
    <t>93800.0</t>
  </si>
  <si>
    <t>16660000000000.0</t>
  </si>
  <si>
    <t>104200.0</t>
  </si>
  <si>
    <t>6066_4.txt</t>
  </si>
  <si>
    <t>CC1=CC=C(C=C1)C1(OC2=C(C(O)=CC(O)=C2)C(=C1)C1=CC=CC=C1)C1=CC=C(C)C=C1</t>
  </si>
  <si>
    <t>139800.0</t>
  </si>
  <si>
    <t>24820000000000.004</t>
  </si>
  <si>
    <t>176200.0</t>
  </si>
  <si>
    <t>6066_5.txt</t>
  </si>
  <si>
    <t>OC1=CC2=C(C(O)=C1)C(=CC(O2)(C1=CC=CC=C1)C1=CC=CC=C1)C1=CC=C(F)C=C1</t>
  </si>
  <si>
    <t>171900.0</t>
  </si>
  <si>
    <t>30530000000000.0</t>
  </si>
  <si>
    <t>6066_6.txt</t>
  </si>
  <si>
    <t>OC1=CC2=C(C(O)=C1)C(=CC(O2)(C1=CC=CC=C1)C1=CC=CC=C1)C1=CC=C(Br)C=C1</t>
  </si>
  <si>
    <t>151200.0</t>
  </si>
  <si>
    <t>26860000000000.0</t>
  </si>
  <si>
    <t>6066_7.txt</t>
  </si>
  <si>
    <t>CC1=CC=C(C=C1)C1=CC(OC2=C1C(O)=CC(O)=C2)(C1=CC=CC=C1)C1=CC=CC=C1</t>
  </si>
  <si>
    <t>142800.0</t>
  </si>
  <si>
    <t>25360000000000.0</t>
  </si>
  <si>
    <t>194100.0</t>
  </si>
  <si>
    <t>6066_8.txt</t>
  </si>
  <si>
    <t>OC1=CC2=C(C(O)=C1)C(=CC1(CCCCC1)O2)C1=CC=CC=C1</t>
  </si>
  <si>
    <t>24150000000000.0</t>
  </si>
  <si>
    <t>177700.0</t>
  </si>
  <si>
    <t>6066_9.txt</t>
  </si>
  <si>
    <t>OC1=CC2=C(C(O)=C1)C(=CC1(O2)C2=C(C=CC=C2)C2=C1C=CC=C2)C1=CC=CC=C1</t>
  </si>
  <si>
    <t>142700.0</t>
  </si>
  <si>
    <t>25340000000000.0</t>
  </si>
  <si>
    <t>163700.0</t>
  </si>
  <si>
    <t>6090.txt</t>
  </si>
  <si>
    <t>C[C@@H]1CC[C@@]2([C@@H]([C@@]1(C)CC/C(=C/C(=O)O)/C)CCC=C2C)C</t>
  </si>
  <si>
    <t>9630.0</t>
  </si>
  <si>
    <t>10670.0</t>
  </si>
  <si>
    <t>19860.0</t>
  </si>
  <si>
    <t>6106.txt</t>
  </si>
  <si>
    <t>CCOC(=O)\C=C\C1=CC=C(N(C)C)C2=C1C=CC=C2</t>
  </si>
  <si>
    <t>611.txt</t>
  </si>
  <si>
    <t>6127.txt</t>
  </si>
  <si>
    <t>C1=CC=C(C=C1)C2=CC(=O)C3=C(O2)C=CC(=C3)O</t>
  </si>
  <si>
    <t>173100.0</t>
  </si>
  <si>
    <t>122600.0</t>
  </si>
  <si>
    <t>6147.txt</t>
  </si>
  <si>
    <t>C1=CC=C(C=C1)/C=C/C(=O)C2=CC=CC=C2</t>
  </si>
  <si>
    <t>16800000000000.0</t>
  </si>
  <si>
    <t>6147_1.txt</t>
  </si>
  <si>
    <t>COC1=CC=C(C=C1)/C=C/C(=O)C2=CC=CC=C2</t>
  </si>
  <si>
    <t>6969.999999999999</t>
  </si>
  <si>
    <t>6147_2.txt</t>
  </si>
  <si>
    <t>C1=CC=C(C=C1)C(=O)/C=C/C2=CC=C(C=C2)Cl</t>
  </si>
  <si>
    <t>8580.0</t>
  </si>
  <si>
    <t>6150000000000.0</t>
  </si>
  <si>
    <t>2770.0000000000005</t>
  </si>
  <si>
    <t>6149.txt</t>
  </si>
  <si>
    <t>C1=CC2=C(C=C(C=C2)O)N=C1</t>
  </si>
  <si>
    <t>194864000.0</t>
  </si>
  <si>
    <t>6154.txt</t>
  </si>
  <si>
    <t>COC(=O)C1=C(C=CC=C1)C(=O)OC</t>
  </si>
  <si>
    <t>186.0</t>
  </si>
  <si>
    <t>127.0</t>
  </si>
  <si>
    <t>71.0</t>
  </si>
  <si>
    <t>6154_1.txt</t>
  </si>
  <si>
    <t>CCOC(=O)C1=C(C=CC=C1)C(=O)OCC</t>
  </si>
  <si>
    <t>112.00000000000001</t>
  </si>
  <si>
    <t>62.0</t>
  </si>
  <si>
    <t>65.0</t>
  </si>
  <si>
    <t>6154_2.txt</t>
  </si>
  <si>
    <t>CCCCOC(=O)C1=C(C=CC=C1)C(=O)OCCCC</t>
  </si>
  <si>
    <t>6154_3.txt</t>
  </si>
  <si>
    <t>CCCCCCCCOC(=O)C1=C(C=CC=C1)C(=O)OCCCCCCCC</t>
  </si>
  <si>
    <t>6156.txt</t>
  </si>
  <si>
    <t>CCOC(=O)C1=CC=C2N=C(C3=CC=C(N)C=C3)C(C)(C)C2=C1</t>
  </si>
  <si>
    <t>851000.0</t>
  </si>
  <si>
    <t>6162.txt</t>
  </si>
  <si>
    <t>C[C@H](C(=O)OC)OC1=CC=C(C=C1)OC2=C(C=C(C=C2)Cl)Cl</t>
  </si>
  <si>
    <t>4760000000000.0</t>
  </si>
  <si>
    <t>47360.0</t>
  </si>
  <si>
    <t>41480.0</t>
  </si>
  <si>
    <t>36050.0</t>
  </si>
  <si>
    <t>6162_1.txt</t>
  </si>
  <si>
    <t>C[C@@H](C(=O)OC)OC1=CC=C(C=C1)OC2=C(C=C(C=C2)Cl)Cl</t>
  </si>
  <si>
    <t>6370000000000.0</t>
  </si>
  <si>
    <t>0.892</t>
  </si>
  <si>
    <t>56390.0</t>
  </si>
  <si>
    <t>4820000000000.0</t>
  </si>
  <si>
    <t>40920.0</t>
  </si>
  <si>
    <t>0.794</t>
  </si>
  <si>
    <t>25280.0</t>
  </si>
  <si>
    <t>617.txt</t>
  </si>
  <si>
    <t>C1[C@H]([C@H](OC2=CC(=CC(=C21)O)O)C3=CC4=C(C(=C(C=C4[C@@H]5[C@@H](CC6=C(C=C(C=C6O5)O)O)O)O)O)C(=O)C(=C3)O)O</t>
  </si>
  <si>
    <t>95680.0</t>
  </si>
  <si>
    <t>9568000000000.0</t>
  </si>
  <si>
    <t>1.0218</t>
  </si>
  <si>
    <t>116470.0</t>
  </si>
  <si>
    <t>11647000000000.0</t>
  </si>
  <si>
    <t>1.1464</t>
  </si>
  <si>
    <t>136310.0</t>
  </si>
  <si>
    <t>13631000000000.0</t>
  </si>
  <si>
    <t>1.0554</t>
  </si>
  <si>
    <t>6177.txt</t>
  </si>
  <si>
    <t>65503.0</t>
  </si>
  <si>
    <t>6550300000000.0</t>
  </si>
  <si>
    <t>50404.0</t>
  </si>
  <si>
    <t>5040400000000.0</t>
  </si>
  <si>
    <t>43420.0</t>
  </si>
  <si>
    <t>4341999999999.9995</t>
  </si>
  <si>
    <t>6177_1.txt</t>
  </si>
  <si>
    <t>CN1C(=NC(=O)C(=O)N1)SCC2=C(N3[C@@H]([C@@H](C3=O)NC(=O)/C(=N\OC)/C4=CSC(=N4)N)SC2)C(=O)O</t>
  </si>
  <si>
    <t>78987.5</t>
  </si>
  <si>
    <t>7898750000000.0</t>
  </si>
  <si>
    <t>58640.0</t>
  </si>
  <si>
    <t>5864000000000.0</t>
  </si>
  <si>
    <t>47385.0</t>
  </si>
  <si>
    <t>4738500000000.0</t>
  </si>
  <si>
    <t>6177_2.txt</t>
  </si>
  <si>
    <t>CN1C(=NN=N1)SCC2=C(N3[C@@H]([C@@](C3=O)(NC(=O)CSC[C@H](C(=O)O)N)OC)SC2)C(=O)O</t>
  </si>
  <si>
    <t>14887.999999999998</t>
  </si>
  <si>
    <t>1488800000000.0</t>
  </si>
  <si>
    <t>11452.0</t>
  </si>
  <si>
    <t>1145200000000.0</t>
  </si>
  <si>
    <t>9958.4</t>
  </si>
  <si>
    <t>995840000000.0</t>
  </si>
  <si>
    <t>6177_3.txt</t>
  </si>
  <si>
    <t>CN1C(=NN=N1)SCC2=C(N3[C@@H]([C@@](C3=O)(NC(=O)C(C4=CC=C(C=C4)O)C(=O)O)OC)OC2)C(=O)O</t>
  </si>
  <si>
    <t>15886.0</t>
  </si>
  <si>
    <t>1588600000000.0</t>
  </si>
  <si>
    <t>10718.0</t>
  </si>
  <si>
    <t>1071800000000.0001</t>
  </si>
  <si>
    <t>9044.4</t>
  </si>
  <si>
    <t>904440000000.0</t>
  </si>
  <si>
    <t>618.txt</t>
  </si>
  <si>
    <t>C1=CC=C(C(=C1)C2=C3C=CC(=O)C=C3OC4=C2C=CC(=C4)[O-])C(=O)[O-]</t>
  </si>
  <si>
    <t>6185.txt</t>
  </si>
  <si>
    <t>CC[N+]1=C(SC2=C1C=CC1=C2SC(\C=C\C=C2\N(C)C3=C(C=CC=C3)C2(C)C)=[N+]1CC)\C=C\C=C1\N(C)C2=CC=CC=C2C1(C)C</t>
  </si>
  <si>
    <t>6185_1.txt</t>
  </si>
  <si>
    <t>CCN1\C(S\C(=C\C=C2/SC3=C(C=CC=C3)N2CC)C1=O)=C\C1=[N+](CC)C2=C(S1)C=C(C=C2)[N+]([O-])=O</t>
  </si>
  <si>
    <t>62.txt</t>
  </si>
  <si>
    <t>CN(C)CCC=C1C2=CC=CC=C2C=CC3=CC=CC=C31</t>
  </si>
  <si>
    <t>2600000000000.0</t>
  </si>
  <si>
    <t>6206.txt</t>
  </si>
  <si>
    <t>0.883</t>
  </si>
  <si>
    <t>621.txt</t>
  </si>
  <si>
    <t>77700.0</t>
  </si>
  <si>
    <t>6236.txt</t>
  </si>
  <si>
    <t>C1CN1P(=S)(N2CC2)N3CC3</t>
  </si>
  <si>
    <t>2848.2</t>
  </si>
  <si>
    <t>284820000000.0</t>
  </si>
  <si>
    <t>0.8058</t>
  </si>
  <si>
    <t>1056.5</t>
  </si>
  <si>
    <t>1466.9</t>
  </si>
  <si>
    <t>146690000000.0</t>
  </si>
  <si>
    <t>0.9392</t>
  </si>
  <si>
    <t>1035.8</t>
  </si>
  <si>
    <t>1428.3</t>
  </si>
  <si>
    <t>142830000000.0</t>
  </si>
  <si>
    <t>0.9083</t>
  </si>
  <si>
    <t>1027.1999999999998</t>
  </si>
  <si>
    <t>6252.txt</t>
  </si>
  <si>
    <t>OC1=CC=C(OC2=CC=C3C(=O)N(CCN4CCOCC4)C(=O)C4=CC=CC2=C34)C=C1</t>
  </si>
  <si>
    <t>158600.0</t>
  </si>
  <si>
    <t>15860000000000.0</t>
  </si>
  <si>
    <t>1.0433</t>
  </si>
  <si>
    <t>110720.0</t>
  </si>
  <si>
    <t>11072000000000.0</t>
  </si>
  <si>
    <t>1.1203</t>
  </si>
  <si>
    <t>110790.00000000001</t>
  </si>
  <si>
    <t>11079000000000.002</t>
  </si>
  <si>
    <t>1.1792</t>
  </si>
  <si>
    <t>777000.0</t>
  </si>
  <si>
    <t>6256.txt</t>
  </si>
  <si>
    <t>295</t>
  </si>
  <si>
    <t>17100000000000.0</t>
  </si>
  <si>
    <t>6261.txt</t>
  </si>
  <si>
    <t>C[C@@]1(C[C@H]([C@]2([C@@H]1[C@@H](OC=C2)O[C@H]3[C@@H]([C@H]([C@@H]([C@H](O3)CO)O)O)O)O)O)OC(=O)/C=C/C4=CC=CC=C4</t>
  </si>
  <si>
    <t>(buffer)B-R</t>
  </si>
  <si>
    <t>5610000000000.0</t>
  </si>
  <si>
    <t>1.3252</t>
  </si>
  <si>
    <t>1460000.0</t>
  </si>
  <si>
    <t>B-R</t>
  </si>
  <si>
    <t>4269999999999.9995</t>
  </si>
  <si>
    <t>1.0532</t>
  </si>
  <si>
    <t>578000.0</t>
  </si>
  <si>
    <t>1.2439</t>
  </si>
  <si>
    <t>Tris-HCl</t>
  </si>
  <si>
    <t>1.2771</t>
  </si>
  <si>
    <t>4330000000000.0</t>
  </si>
  <si>
    <t>1.0888</t>
  </si>
  <si>
    <t>6276.txt</t>
  </si>
  <si>
    <t>CC(C)(C1=CC=CC=C1CC[C@H](C2=CC=CC(=C2)/C=C/C3=NC4=C(C=CC(=C4)Cl)C=C3)SCC5(CC5)CC(=O)[O-])O.[Na+]</t>
  </si>
  <si>
    <t>494500.0</t>
  </si>
  <si>
    <t>954.9</t>
  </si>
  <si>
    <t>408399.99999999994</t>
  </si>
  <si>
    <t>630.7</t>
  </si>
  <si>
    <t>379800.0</t>
  </si>
  <si>
    <t>1.117</t>
  </si>
  <si>
    <t>498.1</t>
  </si>
  <si>
    <t>6279.txt</t>
  </si>
  <si>
    <t>6279_1.txt</t>
  </si>
  <si>
    <t>20700000.0</t>
  </si>
  <si>
    <t>10800000.0</t>
  </si>
  <si>
    <t>6289.txt</t>
  </si>
  <si>
    <t>17900000000000.0</t>
  </si>
  <si>
    <t>6296.txt</t>
  </si>
  <si>
    <t>285</t>
  </si>
  <si>
    <t>60199999999999.99</t>
  </si>
  <si>
    <t>532000.0</t>
  </si>
  <si>
    <t>53200000000000.0</t>
  </si>
  <si>
    <t>482000.0</t>
  </si>
  <si>
    <t>48200000000000.0</t>
  </si>
  <si>
    <t>46100000000000.0</t>
  </si>
  <si>
    <t>63.txt</t>
  </si>
  <si>
    <t>63_1.txt</t>
  </si>
  <si>
    <t>6300.txt</t>
  </si>
  <si>
    <t>CN(C)C1=CC=C(\C=C\C=C/C(O)=O)C=C1</t>
  </si>
  <si>
    <t>6304.txt</t>
  </si>
  <si>
    <t>C[C@H](CCC(=O)O)[C@H]1CC[C@@H]2[C@@]1(CC[C@H]3[C@H]2[C@H](C[C@H]4[C@@]3(CC[C@H](C4)O)C)O)C</t>
  </si>
  <si>
    <t>17780.0</t>
  </si>
  <si>
    <t>1778000000000.0</t>
  </si>
  <si>
    <t>0.6913</t>
  </si>
  <si>
    <t>6320.txt</t>
  </si>
  <si>
    <t>C1=CC(=C(C=C1CCN)O)O</t>
  </si>
  <si>
    <t>360</t>
  </si>
  <si>
    <t>6.60</t>
  </si>
  <si>
    <t>1320000000.0</t>
  </si>
  <si>
    <t>459.52</t>
  </si>
  <si>
    <t>6324.txt</t>
  </si>
  <si>
    <t>OC1=CC=CC=C1\C=N\C1=CC=C(C=C1)\N=C\C1=CC=CC=C1O</t>
  </si>
  <si>
    <t>297000000.0</t>
  </si>
  <si>
    <t>6324_1.txt</t>
  </si>
  <si>
    <t>OC1=CC=C(Br)C=C1\C=N\C1=CC=C(C=C1)\N=C\C1=CC(Br)=CC=C1O</t>
  </si>
  <si>
    <t>2800000000000.0</t>
  </si>
  <si>
    <t>636000000.0</t>
  </si>
  <si>
    <t>6324_2.txt</t>
  </si>
  <si>
    <t>COC1=C(O)C(\C=N\C2=CC=C(C=C2)\N=C\C2=CC=CC(OC)=C2O)=CC=C1</t>
  </si>
  <si>
    <t>709000000.0</t>
  </si>
  <si>
    <t>6324_3.txt</t>
  </si>
  <si>
    <t>OC1=CC=C2C=CC=CC2=C1\C=N\C1=CC=C(C=C1)\N=C\C1=C2C=CC=CC2=CC=C1O</t>
  </si>
  <si>
    <t>2795000000.0</t>
  </si>
  <si>
    <t>634.txt</t>
  </si>
  <si>
    <t>OC1=C(Br)C(OC2=CC=C(Br)C=C2Br)=CC=C1Br</t>
  </si>
  <si>
    <t>59700000.0</t>
  </si>
  <si>
    <t>5970000000000000.0</t>
  </si>
  <si>
    <t>79500000.0</t>
  </si>
  <si>
    <t>7950000000000000.0</t>
  </si>
  <si>
    <t>108000000.0</t>
  </si>
  <si>
    <t>1.08e+16</t>
  </si>
  <si>
    <t>634_1.txt</t>
  </si>
  <si>
    <t>OC1=C(Br)C=C(Br)C(OC2=CC=C(Br)C=C2Br)=C1</t>
  </si>
  <si>
    <t>9800000.0</t>
  </si>
  <si>
    <t>980000000000000.0</t>
  </si>
  <si>
    <t>13899999.999999998</t>
  </si>
  <si>
    <t>1390000000000000.0</t>
  </si>
  <si>
    <t>18200000.0</t>
  </si>
  <si>
    <t>634_2.txt</t>
  </si>
  <si>
    <t>OC1=C(OC2=CC=C(Br)C=C2Br)C(Br)=CC(Br)=C1</t>
  </si>
  <si>
    <t>6000000.0</t>
  </si>
  <si>
    <t>600000000000000.0</t>
  </si>
  <si>
    <t>6600000.0</t>
  </si>
  <si>
    <t>660000000000000.0</t>
  </si>
  <si>
    <t>8400000.0</t>
  </si>
  <si>
    <t>840000000000000.0</t>
  </si>
  <si>
    <t>6343.txt</t>
  </si>
  <si>
    <t>CC[C@@]1(C2=C(COC1=O)C(=O)N3CC4=CC5=C(C=CC(=C5CN(C)C)O)N=C4C3=C2)O.Cl</t>
  </si>
  <si>
    <t>225</t>
  </si>
  <si>
    <t>70820.0</t>
  </si>
  <si>
    <t>7082000000000.0</t>
  </si>
  <si>
    <t>0.9951</t>
  </si>
  <si>
    <t>64600.0</t>
  </si>
  <si>
    <t>155740.0</t>
  </si>
  <si>
    <t>15574000000000.0</t>
  </si>
  <si>
    <t>0.8864</t>
  </si>
  <si>
    <t>6344.txt</t>
  </si>
  <si>
    <t>C[C@H]1[C@@H]([C@H]([C@H]([C@@H](O1)O[C@H]2[C@@H]([C@H](O[C@H]([C@@H]2OC(=O)C)OCCC3=CC(=C(C=C3)O)O)CO[C@H]4[C@@H]([C@H]([C@@H]([C@H](O4)CO)O)O)O)OC(=O)/C=C/C5=CC(=C(C=C5)O)O)O)O)O</t>
  </si>
  <si>
    <t>19490.0</t>
  </si>
  <si>
    <t>1949000000000.0</t>
  </si>
  <si>
    <t>17680.0</t>
  </si>
  <si>
    <t>1768000000000.0</t>
  </si>
  <si>
    <t>16710.0</t>
  </si>
  <si>
    <t>1671000000000.0</t>
  </si>
  <si>
    <t>1492000000000.0</t>
  </si>
  <si>
    <t>12010.0</t>
  </si>
  <si>
    <t>1201000000000.0</t>
  </si>
  <si>
    <t>6356.txt</t>
  </si>
  <si>
    <t>CC1=C(C=C(C=C1)C(=O)NC2=CC(=CC(=C2)C(F)(F)F)N3C=C(N=C3)C)NC4=NC=CC(=N4)C5=CN=CC=C5</t>
  </si>
  <si>
    <t>237500.0</t>
  </si>
  <si>
    <t>2060.0</t>
  </si>
  <si>
    <t>205399.99999999997</t>
  </si>
  <si>
    <t>1570.0</t>
  </si>
  <si>
    <t>150300.0</t>
  </si>
  <si>
    <t>1070.0</t>
  </si>
  <si>
    <t>6371.txt</t>
  </si>
  <si>
    <t>C[C@]12CC[C@H]3[C@H]([C@@H]1CC[C@@H]2O)CCC4=CC(=O)CC[C@]34C</t>
  </si>
  <si>
    <t>6371_1.txt</t>
  </si>
  <si>
    <t>[H][C@@]12CC[C@H](OC(C)=O)[C@@]1(C)CC[C@]1([H])[C@@]3(C)CCC(=O)C=C3C[C@@H](C/C=C/C(=O)OCCCCOC(=O)/C=C/C[C@@H]3CC4=CC(=O)CCC4[C@@]4([H])CC[C@]5(C)[C@@H](OC(C)=O)CC[C@@]5([H])[C@]34[H])[C@@]21[H]</t>
  </si>
  <si>
    <t>55000000000000.01</t>
  </si>
  <si>
    <t>6371_2.txt</t>
  </si>
  <si>
    <t>[H][C@@]12CC[C@H](OC(C)=O)[C@@]1(C)CC[C@]1([H])[C@@]3(C)CCC(=O)C=C3C[C@@H](C/C=C/C(=O)OCC3=CC=C(COC(=O)/C=C/C[C@@H]4CC5=CC(=O)CCC5[C@@]5([H])CC[C@]6(C)C(OC(C)=O)CC[C@@]6([H])[C@]45[H])C=C3)[C@@]21[H]</t>
  </si>
  <si>
    <t>330000000000000.0</t>
  </si>
  <si>
    <t>6381.txt</t>
  </si>
  <si>
    <t>CC(=O)C1=CC(=C(C(=C1)OC)O)C2=C(C(=CC(=C2)C(=O)C)OC)O</t>
  </si>
  <si>
    <t>850000.0</t>
  </si>
  <si>
    <t>6394.txt</t>
  </si>
  <si>
    <t>CCN1CCCC1CNC(=O)C2=C(C=CC(=C2)S(=O)(=O)N)OC</t>
  </si>
  <si>
    <t>290</t>
  </si>
  <si>
    <t>3890.0</t>
  </si>
  <si>
    <t>6394_1.txt</t>
  </si>
  <si>
    <t>6395.txt</t>
  </si>
  <si>
    <t>138600.0</t>
  </si>
  <si>
    <t>112100.0</t>
  </si>
  <si>
    <t>103699.99999999999</t>
  </si>
  <si>
    <t>98600.0</t>
  </si>
  <si>
    <t>6396.txt</t>
  </si>
  <si>
    <t>14480.0</t>
  </si>
  <si>
    <t>16370.0</t>
  </si>
  <si>
    <t>15960.0</t>
  </si>
  <si>
    <t>6397.txt</t>
  </si>
  <si>
    <t>1.0322</t>
  </si>
  <si>
    <t>42480.0</t>
  </si>
  <si>
    <t>1.0002</t>
  </si>
  <si>
    <t>26580.0</t>
  </si>
  <si>
    <t>2540000000000.0</t>
  </si>
  <si>
    <t>0.9962</t>
  </si>
  <si>
    <t>24320.0</t>
  </si>
  <si>
    <t>64.txt</t>
  </si>
  <si>
    <t>C1C[C@H](CNC1)C2=CC=C(C=C2)N3C=C4C=CC=C(C4=N3)C(=O)N</t>
  </si>
  <si>
    <t>33860.0</t>
  </si>
  <si>
    <t>44080.0</t>
  </si>
  <si>
    <t>29880.0</t>
  </si>
  <si>
    <t>640.txt</t>
  </si>
  <si>
    <t>4770.0</t>
  </si>
  <si>
    <t>6402.txt</t>
  </si>
  <si>
    <t>CC1=C2C(=O)O[C@H]([C@@]2(CCC1)C)C3=COC=C3</t>
  </si>
  <si>
    <t>9564.0</t>
  </si>
  <si>
    <t>8782.0</t>
  </si>
  <si>
    <t>7424.0</t>
  </si>
  <si>
    <t>6403.txt</t>
  </si>
  <si>
    <t>52100.0</t>
  </si>
  <si>
    <t>5210000000000.0</t>
  </si>
  <si>
    <t>65700.0</t>
  </si>
  <si>
    <t>49300.0</t>
  </si>
  <si>
    <t>4930000000000.0</t>
  </si>
  <si>
    <t>642.txt</t>
  </si>
  <si>
    <t>C1=CC(=CC=C1NC(=O)NC2=CC(=C(C=C2)Cl)Cl)Cl</t>
  </si>
  <si>
    <t>7380000000000.0</t>
  </si>
  <si>
    <t>103500.0</t>
  </si>
  <si>
    <t>10350000000000.0</t>
  </si>
  <si>
    <t>6450.txt</t>
  </si>
  <si>
    <t>1.0675</t>
  </si>
  <si>
    <t>21237.33</t>
  </si>
  <si>
    <t>1.0714</t>
  </si>
  <si>
    <t>19728.77</t>
  </si>
  <si>
    <t>6450_1.txt</t>
  </si>
  <si>
    <t>C1CN2CC3=CCO[C@H]4CC(=O)N5[C@H]6[C@H]4[C@H]3C[C@H]2[C@@]61C7=CC=CC=C75</t>
  </si>
  <si>
    <t>1.0112</t>
  </si>
  <si>
    <t>6343.08</t>
  </si>
  <si>
    <t>3045.09</t>
  </si>
  <si>
    <t>646.txt</t>
  </si>
  <si>
    <t>C1=CC(=CC(=C1)NC2=C(C=CC=N2)C(=O)O)C(F)(F)F</t>
  </si>
  <si>
    <t>7480000000000.0</t>
  </si>
  <si>
    <t>6463.txt</t>
  </si>
  <si>
    <t>6473.txt</t>
  </si>
  <si>
    <t>6478.txt</t>
  </si>
  <si>
    <t>C1=CC=C(C=C1)N=NC2=C(C=CC3=CC=CC=C32)O</t>
  </si>
  <si>
    <t>451999999.99999994</t>
  </si>
  <si>
    <t>4520000000000.0</t>
  </si>
  <si>
    <t>6482.txt</t>
  </si>
  <si>
    <t>CC[C@@]1(C2=C(COC1=O)C(=O)N3CC4=C(C3=C2)N=C5C=CC(=CC5=C4)O)O</t>
  </si>
  <si>
    <t>84930.0</t>
  </si>
  <si>
    <t>8493000000000.0</t>
  </si>
  <si>
    <t>0.9425</t>
  </si>
  <si>
    <t>0.9366</t>
  </si>
  <si>
    <t>81519.99999999999</t>
  </si>
  <si>
    <t>8151999999999.999</t>
  </si>
  <si>
    <t>0.9065</t>
  </si>
  <si>
    <t>650.txt</t>
  </si>
  <si>
    <t>6505.txt</t>
  </si>
  <si>
    <t>14280.0</t>
  </si>
  <si>
    <t>1428000000000.0</t>
  </si>
  <si>
    <t>6505_1.txt</t>
  </si>
  <si>
    <t>CCOC(=O)C1=C(NC(=C([C@@H]1C2=CC=CC=C2Cl)C(=O)OC)C)COCCN</t>
  </si>
  <si>
    <t>1381000000000.0</t>
  </si>
  <si>
    <t>1328000000000.0</t>
  </si>
  <si>
    <t>68200.0</t>
  </si>
  <si>
    <t>13280.0</t>
  </si>
  <si>
    <t>1307000000000.0</t>
  </si>
  <si>
    <t>6508.txt</t>
  </si>
  <si>
    <t>CCCC1=NN=C(S)N1\N=C\C1=CC=C(F)C=C1</t>
  </si>
  <si>
    <t>901700.0</t>
  </si>
  <si>
    <t>1394000.0</t>
  </si>
  <si>
    <t>761300.0</t>
  </si>
  <si>
    <t>1092000.0</t>
  </si>
  <si>
    <t>650500.0</t>
  </si>
  <si>
    <t>6515.txt</t>
  </si>
  <si>
    <t>0.9700</t>
  </si>
  <si>
    <t>1.0782</t>
  </si>
  <si>
    <t>652.txt</t>
  </si>
  <si>
    <t>O=C(CN(CC1=CC=CC=N1)CC1=CC=CC=N1)C1=CC2=C(OC1=O)C=CC=C2</t>
  </si>
  <si>
    <t>0.998</t>
  </si>
  <si>
    <t>1.001</t>
  </si>
  <si>
    <t>653.txt</t>
  </si>
  <si>
    <t>CC(=O)O[C@]1(CC[C@@H]2[C@@]1(CC[C@H]3[C@H]2CCC4=CC(=O)CC[C@H]34)C)C#C</t>
  </si>
  <si>
    <t>6859.0</t>
  </si>
  <si>
    <t>1203000000000.0</t>
  </si>
  <si>
    <t>6284.0</t>
  </si>
  <si>
    <t>1102000000000.0</t>
  </si>
  <si>
    <t>6046.0</t>
  </si>
  <si>
    <t>1061000000000.0</t>
  </si>
  <si>
    <t>653_1.txt</t>
  </si>
  <si>
    <t>C[C@]12CC[C@H]3[C@H]([C@@H]1CC[C@]2(C#C)O)CCC4=CC(=O)CC[C@H]34</t>
  </si>
  <si>
    <t>3714.0</t>
  </si>
  <si>
    <t>652000000000.0</t>
  </si>
  <si>
    <t>570000000000.0</t>
  </si>
  <si>
    <t>2608.0</t>
  </si>
  <si>
    <t>458000000000.0</t>
  </si>
  <si>
    <t>6530.txt</t>
  </si>
  <si>
    <t>CC(=O)NC1=C2C(=CSS2)N(C1=O)C</t>
  </si>
  <si>
    <t>8410.0</t>
  </si>
  <si>
    <t>8080.0</t>
  </si>
  <si>
    <t>4820.0</t>
  </si>
  <si>
    <t>4320.0</t>
  </si>
  <si>
    <t>6540.txt</t>
  </si>
  <si>
    <t>C1=CC(=CC=C1CC2=CC=C(C=C2)O)O</t>
  </si>
  <si>
    <t>35190.0</t>
  </si>
  <si>
    <t>6270.0</t>
  </si>
  <si>
    <t>14170.0</t>
  </si>
  <si>
    <t>6548.txt</t>
  </si>
  <si>
    <t>95300.0</t>
  </si>
  <si>
    <t>656.txt</t>
  </si>
  <si>
    <t>CC(C)NCCN(C1=CC2=NC(=CN=C2C=C1)C3=CN(N=C3)C)C4=CC(=CC(=C4)OC)OC</t>
  </si>
  <si>
    <t>1.087</t>
  </si>
  <si>
    <t>53840.0</t>
  </si>
  <si>
    <t>16600000000000.0</t>
  </si>
  <si>
    <t>28750.0</t>
  </si>
  <si>
    <t>6572.txt</t>
  </si>
  <si>
    <t>28210000000000.0</t>
  </si>
  <si>
    <t>170200.0</t>
  </si>
  <si>
    <t>40900000000000.0</t>
  </si>
  <si>
    <t>3681000.0</t>
  </si>
  <si>
    <t>45320000000000.0</t>
  </si>
  <si>
    <t>0.9218</t>
  </si>
  <si>
    <t>46130000000000.01</t>
  </si>
  <si>
    <t>0.8999</t>
  </si>
  <si>
    <t>133500.0</t>
  </si>
  <si>
    <t>6592.txt</t>
  </si>
  <si>
    <t>C1=CC(=C(C=C1/C=C/C(=O)C2=C(C=C(C=C2)O)O)O)O</t>
  </si>
  <si>
    <t>270</t>
  </si>
  <si>
    <t>114700.0</t>
  </si>
  <si>
    <t>11470000000000.0</t>
  </si>
  <si>
    <t>1.365</t>
  </si>
  <si>
    <t>8649000.0</t>
  </si>
  <si>
    <t>113300.0</t>
  </si>
  <si>
    <t>11330000000000.0</t>
  </si>
  <si>
    <t>1.389</t>
  </si>
  <si>
    <t>11238000.0</t>
  </si>
  <si>
    <t>102800.0</t>
  </si>
  <si>
    <t>10280000000000.0</t>
  </si>
  <si>
    <t>1.410</t>
  </si>
  <si>
    <t>13088000.0</t>
  </si>
  <si>
    <t>95400.0</t>
  </si>
  <si>
    <t>1.467</t>
  </si>
  <si>
    <t>23318000.0</t>
  </si>
  <si>
    <t>7880000000000.0</t>
  </si>
  <si>
    <t>1.575</t>
  </si>
  <si>
    <t>66879999.99999999</t>
  </si>
  <si>
    <t>1.587</t>
  </si>
  <si>
    <t>72660000.0</t>
  </si>
  <si>
    <t>6629.txt</t>
  </si>
  <si>
    <t>COC1=C(C=C2C(=C1)N=CN=C2NC3=CC(=C(C=C3)F)Cl)OCCCN4CCOCC4</t>
  </si>
  <si>
    <t>2510000000000.0</t>
  </si>
  <si>
    <t>6672.txt</t>
  </si>
  <si>
    <t>CN1CCN(CC1)C2=CC=C(C=C2)NC3=NC4=C(C(=N3)OC5=CC=CC(=C5)NC(=O)C=C)SC=C4</t>
  </si>
  <si>
    <t>70200.0</t>
  </si>
  <si>
    <t>1.0068</t>
  </si>
  <si>
    <t>1.0070</t>
  </si>
  <si>
    <t>1.0074</t>
  </si>
  <si>
    <t>6684.txt</t>
  </si>
  <si>
    <t>CC1=NC=C(N1CCN1C=NC2=C(C=CC(F)=C2)C1=O)[N+]([O-])=O</t>
  </si>
  <si>
    <t>9770000000000.0</t>
  </si>
  <si>
    <t>67.txt</t>
  </si>
  <si>
    <t>CCN(CC)CCNC(=O)C1=C(NC(=C1C)/C=C\2/C3=C(C=CC(=C3)F)NC2=O)C</t>
  </si>
  <si>
    <t>6709.txt</t>
  </si>
  <si>
    <t>C=CCS(=O)C[C@@H](C(=O)O)N</t>
  </si>
  <si>
    <t>267.0</t>
  </si>
  <si>
    <t>26700000000.0</t>
  </si>
  <si>
    <t>221.0</t>
  </si>
  <si>
    <t>353.0</t>
  </si>
  <si>
    <t>35300000000.0</t>
  </si>
  <si>
    <t>684.0</t>
  </si>
  <si>
    <t>6719.txt</t>
  </si>
  <si>
    <t>C1=CC(=C(C=C1Cl)Cl)COC(CN2C=CN=C2)C3=C(C=C(C=C3)Cl)Cl.[N+](=O)(O)[O-]</t>
  </si>
  <si>
    <t>6740.txt</t>
  </si>
  <si>
    <t>CN[C@@]1(CCCCC1=O)C2=CC=CC=C2Cl</t>
  </si>
  <si>
    <t>278</t>
  </si>
  <si>
    <t>386000000000.0</t>
  </si>
  <si>
    <t>2840.0</t>
  </si>
  <si>
    <t>284000000000.0</t>
  </si>
  <si>
    <t>6748.txt</t>
  </si>
  <si>
    <t>230000.0</t>
  </si>
  <si>
    <t>1520000.0</t>
  </si>
  <si>
    <t>68.txt</t>
  </si>
  <si>
    <t>68_1.txt</t>
  </si>
  <si>
    <t>631000.0</t>
  </si>
  <si>
    <t>6802.txt</t>
  </si>
  <si>
    <t>O=C1C=C(NCC2=CC=CC=C2)C(=O)C2=C1C=CC=C2</t>
  </si>
  <si>
    <t>89800.0</t>
  </si>
  <si>
    <t>45400.0</t>
  </si>
  <si>
    <t>6802_1.txt</t>
  </si>
  <si>
    <t>CC(O)CNC1=CC(=O)C2=C(C=CC=C2)C1=O</t>
  </si>
  <si>
    <t>73700.0</t>
  </si>
  <si>
    <t>12100000000000.0</t>
  </si>
  <si>
    <t>6802_2.txt</t>
  </si>
  <si>
    <t>OCCNC1=CC(=O)C2=C(C=CC=C2)C1=O</t>
  </si>
  <si>
    <t>46600.0</t>
  </si>
  <si>
    <t>79500.0</t>
  </si>
  <si>
    <t>6807.txt</t>
  </si>
  <si>
    <t>CC1=C(C(C(=C(N1)C)C(=O)OCC(C)C)C2=CC(=CC=C2)[N+](=O)[O-])C(=O)OC</t>
  </si>
  <si>
    <t>0.9181</t>
  </si>
  <si>
    <t>112200.00000000001</t>
  </si>
  <si>
    <t>124900.00000000001</t>
  </si>
  <si>
    <t>12490000000000.002</t>
  </si>
  <si>
    <t>1.2372</t>
  </si>
  <si>
    <t>97579.99999999999</t>
  </si>
  <si>
    <t>130800.0</t>
  </si>
  <si>
    <t>13080000000000.0</t>
  </si>
  <si>
    <t>0.9794</t>
  </si>
  <si>
    <t>121400.0</t>
  </si>
  <si>
    <t>6811.txt</t>
  </si>
  <si>
    <t>CC(C)([C@@H](COC1=C2C(=C(C3=C1OC(=O)C=C3)OC)C=CO2)O)O</t>
  </si>
  <si>
    <t>0.8419</t>
  </si>
  <si>
    <t>0.9257</t>
  </si>
  <si>
    <t>4219999999999.9995</t>
  </si>
  <si>
    <t>0.9179</t>
  </si>
  <si>
    <t>0.8953</t>
  </si>
  <si>
    <t>6814.txt</t>
  </si>
  <si>
    <t>COC1=C(O)C=CC(N\C=C2\C(=O)OC3=C(C=CC=C3)C2=O)=C1</t>
  </si>
  <si>
    <t>56100.00000000001</t>
  </si>
  <si>
    <t>5480000000000.0</t>
  </si>
  <si>
    <t>28799.999999999996</t>
  </si>
  <si>
    <t>6814_1.txt</t>
  </si>
  <si>
    <t>COC1=C(O)C=C(N\C=C2\C(=O)OC3=C(C=CC=C3)C2=O)C=C1</t>
  </si>
  <si>
    <t>9820000000000.0</t>
  </si>
  <si>
    <t>6820.txt</t>
  </si>
  <si>
    <t>O=C(COC1=CC(=O)OC2=CC=CC=C12)NC(C1=CC=CC=C1)C1=CC=CC=C1</t>
  </si>
  <si>
    <t>741000.0</t>
  </si>
  <si>
    <t>74100000000000.0</t>
  </si>
  <si>
    <t>604000.0</t>
  </si>
  <si>
    <t>582000.0</t>
  </si>
  <si>
    <t>58200000000000.0</t>
  </si>
  <si>
    <t>438000.0</t>
  </si>
  <si>
    <t>548000.0</t>
  </si>
  <si>
    <t>6823.txt</t>
  </si>
  <si>
    <t>N[C@H](C(=O)O)C1=CC(O)=NO1</t>
  </si>
  <si>
    <t>18750.0</t>
  </si>
  <si>
    <t>1875000000000.0</t>
  </si>
  <si>
    <t>0.854</t>
  </si>
  <si>
    <t>826.1</t>
  </si>
  <si>
    <t>20059.999999999996</t>
  </si>
  <si>
    <t>2005999999999.9998</t>
  </si>
  <si>
    <t>0.336</t>
  </si>
  <si>
    <t>4.159</t>
  </si>
  <si>
    <t>0.292</t>
  </si>
  <si>
    <t>13.49</t>
  </si>
  <si>
    <t>6824.txt</t>
  </si>
  <si>
    <t>282</t>
  </si>
  <si>
    <t>1990000000000.0</t>
  </si>
  <si>
    <t>90830.0</t>
  </si>
  <si>
    <t>922000000000.0</t>
  </si>
  <si>
    <t>6750.0</t>
  </si>
  <si>
    <t>6845.txt</t>
  </si>
  <si>
    <t>COC1=C(\C=C\C(=O)NC(CC2=CC=C(O)C=C2)C(O)=O)C=CC=C1</t>
  </si>
  <si>
    <t>0.8345</t>
  </si>
  <si>
    <t>3073.0</t>
  </si>
  <si>
    <t>14930.000000000002</t>
  </si>
  <si>
    <t>1493000000000.0</t>
  </si>
  <si>
    <t>0.9267</t>
  </si>
  <si>
    <t>7264.0</t>
  </si>
  <si>
    <t>14320.0</t>
  </si>
  <si>
    <t>1432000000000.0</t>
  </si>
  <si>
    <t>1.1117</t>
  </si>
  <si>
    <t>6845_1.txt</t>
  </si>
  <si>
    <t>COC1=CC=CC(\C=C\C(=O)NC(CC2=CC=C(O)C=C2)C(O)=O)=C1</t>
  </si>
  <si>
    <t>12860.0</t>
  </si>
  <si>
    <t>1286000000000.0</t>
  </si>
  <si>
    <t>1.0252</t>
  </si>
  <si>
    <t>1.1419</t>
  </si>
  <si>
    <t>50450.0</t>
  </si>
  <si>
    <t>11760.0</t>
  </si>
  <si>
    <t>1176000000000.0</t>
  </si>
  <si>
    <t>1.2725</t>
  </si>
  <si>
    <t>174300.0</t>
  </si>
  <si>
    <t>6861.txt</t>
  </si>
  <si>
    <t>CCCCNC1=CC=C(C=C1)C(=O)OCCN(C)C</t>
  </si>
  <si>
    <t>6160000.0</t>
  </si>
  <si>
    <t>5010000.0</t>
  </si>
  <si>
    <t>6903.txt</t>
  </si>
  <si>
    <t>275</t>
  </si>
  <si>
    <t>6300.0</t>
  </si>
  <si>
    <t>691.txt</t>
  </si>
  <si>
    <t>CN1C(=O)C=C(N(C1=O)CC2=CC=CC=C2C#N)N3CCC[C@H](C3)N</t>
  </si>
  <si>
    <t>23510.0</t>
  </si>
  <si>
    <t>2351000000000.0</t>
  </si>
  <si>
    <t>22890.0</t>
  </si>
  <si>
    <t>2289000000000.0</t>
  </si>
  <si>
    <t>21790.0</t>
  </si>
  <si>
    <t>2178999999999.9998</t>
  </si>
  <si>
    <t>6913.txt</t>
  </si>
  <si>
    <t>6921.txt</t>
  </si>
  <si>
    <t>C1=CC(=CC=C1C2=CC(=O)C3=C(C(=C(C(=C3O2)[C@H]4[C@@H]([C@H]([C@@H]([C@H](O4)CO)O)O)O)O)[C@H]5[C@@H]([C@H]([C@@H]([C@H](O5)CO)O)O)O)O)O</t>
  </si>
  <si>
    <t>6949.txt</t>
  </si>
  <si>
    <t>CC\C(=C/C1=[N+](CCCS([O-])(=O)=O)C2=CC3=C(OCO3)C=C2S1)\C=C1/SC2=C(C=C3OCOC3=C2)N1CCCS([O-])(=O)=O</t>
  </si>
  <si>
    <t>304000.0</t>
  </si>
  <si>
    <t>6949_1.txt</t>
  </si>
  <si>
    <t>CC\C(=C/C1=[N+](CCCS([O-])(=O)=O)C2=CC(OC)=CC=C2S1)\C=C1/SC2=C(C=C(OC)C=C2)N1CCCS([O-])(=O)=O</t>
  </si>
  <si>
    <t>6949_2.txt</t>
  </si>
  <si>
    <t>CC\C(=C/C1=[N+](CCCS([O-])(=O)=O)C2=C3C=CC=CC3=CC=C2S1)\C=C1/SC2=C(N1CCCS([O-])(=O)=O)C1=C(C=CC=C1)C=C2</t>
  </si>
  <si>
    <t>6958.txt</t>
  </si>
  <si>
    <t>OC1=C(\C=C/C2=C(C3=C(C=CC=C3)C=C2)S(O)(=O)=O)C=CC=C1</t>
  </si>
  <si>
    <t>2089999999999.9998</t>
  </si>
  <si>
    <t>6958_1.txt</t>
  </si>
  <si>
    <t>COC1=C(O)C=CC(\C=C/C2=C(C3=C(C=CC=C3)C=C2)S(O)(=O)=O)=C1</t>
  </si>
  <si>
    <t>72200.0</t>
  </si>
  <si>
    <t>696.txt</t>
  </si>
  <si>
    <t>4520.0</t>
  </si>
  <si>
    <t>451999999999.99994</t>
  </si>
  <si>
    <t>6970.txt</t>
  </si>
  <si>
    <t>C1C(=O)N(C2=C(C=C(C=C2)Br)C(=N1)C3=CC=CC=C3)CC(=O)NN</t>
  </si>
  <si>
    <t>11640.0</t>
  </si>
  <si>
    <t>1164000000000.0</t>
  </si>
  <si>
    <t>3219.0</t>
  </si>
  <si>
    <t>11950.0</t>
  </si>
  <si>
    <t>1195000000000.0</t>
  </si>
  <si>
    <t>451.0</t>
  </si>
  <si>
    <t>6970_1.txt</t>
  </si>
  <si>
    <t>C1C(=O)NC2=C(C=C(C=C2)Br)C(=N1)C3=CC=CC=C3Cl</t>
  </si>
  <si>
    <t>70040.0</t>
  </si>
  <si>
    <t>7004000000000.0</t>
  </si>
  <si>
    <t>4001.0000000000005</t>
  </si>
  <si>
    <t>55340.0</t>
  </si>
  <si>
    <t>5534000000000.0</t>
  </si>
  <si>
    <t>529.0</t>
  </si>
  <si>
    <t>6970_2.txt</t>
  </si>
  <si>
    <t>CCCOC1C(=O)NC2=C(C=C(C=C2)Br)C(=N1)C3=CC=CC=C3Cl</t>
  </si>
  <si>
    <t>95109.99999999999</t>
  </si>
  <si>
    <t>9511000000000.0</t>
  </si>
  <si>
    <t>1579.0</t>
  </si>
  <si>
    <t>88760.0</t>
  </si>
  <si>
    <t>8876000000000.0</t>
  </si>
  <si>
    <t>569.0</t>
  </si>
  <si>
    <t>6970_3.txt</t>
  </si>
  <si>
    <t>C1=CC=C(C(=C1)C2=NC(C(=O)NC3=C2C=C(C=C3)Br)OC(=O)CCC(=O)O)Cl</t>
  </si>
  <si>
    <t>940.0</t>
  </si>
  <si>
    <t>6986.txt</t>
  </si>
  <si>
    <t>C[C@]12CC[C@@H](C[C@H]1CC[C@@H]3[C@@H]2[C@@H](C[C@]4([C@@]3(CC[C@@H]4C5=COC(=O)C=C5)O)C)O)O</t>
  </si>
  <si>
    <t>1220000000000.0</t>
  </si>
  <si>
    <t>75300.0</t>
  </si>
  <si>
    <t>11920.0</t>
  </si>
  <si>
    <t>1192000000000.0</t>
  </si>
  <si>
    <t>11590.0</t>
  </si>
  <si>
    <t>1159000000000.0</t>
  </si>
  <si>
    <t>6986_1.txt</t>
  </si>
  <si>
    <t>C[C@]12CC[C@@H](C[C@H]1CC[C@@H]3[C@@H]2[C@@H](C(=O)[C@]4([C@@]3(CC[C@@H]4C5=COC(=O)C=C5)O)C)O)O</t>
  </si>
  <si>
    <t>843000000000.0</t>
  </si>
  <si>
    <t>6986_2.txt</t>
  </si>
  <si>
    <t>CC(=O)O[C@@H]1[C@@H]([C@]2(CC[C@H]3[C@H]([C@@]24[C@@H]1O4)CC[C@H]5[C@@]3(CC[C@@H](C5)O)C)C)C6=COC(=O)C=C6</t>
  </si>
  <si>
    <t>8140.000000000001</t>
  </si>
  <si>
    <t>814000000000.0</t>
  </si>
  <si>
    <t>8070.0</t>
  </si>
  <si>
    <t>6986_3.txt</t>
  </si>
  <si>
    <t>CC(=O)O[C@H]1C[C@@]2([C@@H]3CC[C@@H]4C[C@H](CC[C@@]4([C@H]3CC[C@@]2([C@H]1C5=COC(=O)C=C5)C)C)O)O</t>
  </si>
  <si>
    <t>8109.999999999999</t>
  </si>
  <si>
    <t>811000000000.0</t>
  </si>
  <si>
    <t>7780.0</t>
  </si>
  <si>
    <t>778000000000.0</t>
  </si>
  <si>
    <t>7510.0</t>
  </si>
  <si>
    <t>751000000000.0</t>
  </si>
  <si>
    <t>6986_4.txt</t>
  </si>
  <si>
    <t>C[C@]12CC[C@H]3[C@H]([C@]1(CC[C@@H]2C4=COC(=O)C=C4)O)CC[C@]5([C@@]3(CC[C@@H](C5)O)C=O)O</t>
  </si>
  <si>
    <t>7410.0</t>
  </si>
  <si>
    <t>741000000000.0</t>
  </si>
  <si>
    <t>6740.0</t>
  </si>
  <si>
    <t>674000000000.0</t>
  </si>
  <si>
    <t>6986_5.txt</t>
  </si>
  <si>
    <t>C[C@]12CC[C@@H](C[C@]1(CC[C@@H]3[C@@H]2CC[C@]4([C@@]3(CC[C@@H]4C5=COC(=O)C=C5)O)C)O)O</t>
  </si>
  <si>
    <t>693000000000.0</t>
  </si>
  <si>
    <t>689000000000.0</t>
  </si>
  <si>
    <t>6840.0</t>
  </si>
  <si>
    <t>684000000000.0</t>
  </si>
  <si>
    <t>6986_6.txt</t>
  </si>
  <si>
    <t>C[C@]12CC[C@@H](C[C@H]1CC[C@@H]3[C@@H]2CC[C@]4([C@]35[C@H](O5)C[C@@H]4C6=COC(=O)C=C6)C)O</t>
  </si>
  <si>
    <t>6470.0</t>
  </si>
  <si>
    <t>647000000000.0</t>
  </si>
  <si>
    <t>5840.0</t>
  </si>
  <si>
    <t>584000000000.0</t>
  </si>
  <si>
    <t>6986_7.txt</t>
  </si>
  <si>
    <t>C[C@]12CC[C@@H](C[C@H]1CC[C@@H]3[C@@H]2CC[C@]4([C@@]3(CC[C@@H]4C5=COC(=O)C=C5)O)C)O</t>
  </si>
  <si>
    <t>571000000000.0</t>
  </si>
  <si>
    <t>5320.0</t>
  </si>
  <si>
    <t>532000000000.0</t>
  </si>
  <si>
    <t>6986_8.txt</t>
  </si>
  <si>
    <t>C[C@]12CC[C@H]3[C@@H](CC[C@@H]4C[C@@H](O)CC[C@]34C)[C@@]1(O)C[C@H](O)[C@@H]2C1=COC(=O)C=C1</t>
  </si>
  <si>
    <t>5470.0</t>
  </si>
  <si>
    <t>547000000000.0</t>
  </si>
  <si>
    <t>5460.0</t>
  </si>
  <si>
    <t>546000000000.0</t>
  </si>
  <si>
    <t>4450.0</t>
  </si>
  <si>
    <t>445000000000.0</t>
  </si>
  <si>
    <t>6987.txt</t>
  </si>
  <si>
    <t>CC(C)(C)NCC(C1=CC(=C(C(=C1)Cl)N)Cl)O</t>
  </si>
  <si>
    <t>7802.0</t>
  </si>
  <si>
    <t>9040.0</t>
  </si>
  <si>
    <t>903999999999.9999</t>
  </si>
  <si>
    <t>8372.0</t>
  </si>
  <si>
    <t>10060.0</t>
  </si>
  <si>
    <t>1006000000000.0</t>
  </si>
  <si>
    <t>9092.0</t>
  </si>
  <si>
    <t>6993.txt</t>
  </si>
  <si>
    <t>2680.0</t>
  </si>
  <si>
    <t>7002.txt</t>
  </si>
  <si>
    <t>7002_1.txt</t>
  </si>
  <si>
    <t>COC1=C(O)C=CC(/C=C/C(=O)CC(=O)/C=C/C2=CC=C(O)C=C2)=C1</t>
  </si>
  <si>
    <t>7002_2.txt</t>
  </si>
  <si>
    <t>O=C(/C=C/C1=CC=C(O)C=C1)CC(=O)/C=C/C1=CC=C(O)C=C1</t>
  </si>
  <si>
    <t>11399999999999.998</t>
  </si>
  <si>
    <t>702.txt</t>
  </si>
  <si>
    <t>702_1.txt</t>
  </si>
  <si>
    <t>704.txt</t>
  </si>
  <si>
    <t>C1=CC(=C(C(=C1)O)C(=O)O)O.CN1CCC[C@H]1C2=CN=CC=C2</t>
  </si>
  <si>
    <t>7040.txt</t>
  </si>
  <si>
    <t>52699.99999999999</t>
  </si>
  <si>
    <t>496000.0</t>
  </si>
  <si>
    <t>266000.0</t>
  </si>
  <si>
    <t>6110000000000.0</t>
  </si>
  <si>
    <t>7046.txt</t>
  </si>
  <si>
    <t>CC(=O)[C@H]1CC[C@@H]2[C@@]1(CC[C@H]3[C@H]2CCC4=CC(=O)CC[C@]34C)C</t>
  </si>
  <si>
    <t>7046_1.txt</t>
  </si>
  <si>
    <t>7048.txt</t>
  </si>
  <si>
    <t>COC1=C(O)C=CC(\C=C(/C(C)O)N2C(C)=NC=C2[N+]([O-])=O)=C1</t>
  </si>
  <si>
    <t>75400.0</t>
  </si>
  <si>
    <t>11800000000000.0</t>
  </si>
  <si>
    <t>95600000000000.0</t>
  </si>
  <si>
    <t>0.997</t>
  </si>
  <si>
    <t>77900000000000.0</t>
  </si>
  <si>
    <t>7051.txt</t>
  </si>
  <si>
    <t>C1=CC=C2C(=C1)C(=O)OC23C4=CC(=C(C(=C4OC5=C(C(=C(C=C35)I)[O-])I)I)[O-])I.[Na+].[Na+]</t>
  </si>
  <si>
    <t>353000.0</t>
  </si>
  <si>
    <t>7053.txt</t>
  </si>
  <si>
    <t>COC1=CC=C(\C=N\OC(=O)\C=C\C2=C(OC)C=CC=C2)C=C1</t>
  </si>
  <si>
    <t>3304000000000.0</t>
  </si>
  <si>
    <t>38830.0</t>
  </si>
  <si>
    <t>27340.0</t>
  </si>
  <si>
    <t>2734000000000.0</t>
  </si>
  <si>
    <t>0.946</t>
  </si>
  <si>
    <t>16250.0</t>
  </si>
  <si>
    <t>2250000000000.0</t>
  </si>
  <si>
    <t>0.927</t>
  </si>
  <si>
    <t>11230.0</t>
  </si>
  <si>
    <t>7053_1.txt</t>
  </si>
  <si>
    <t>COC1=C(\C=C\C(=O)O\N=C\C2=CC=C(C=C2)S(C)(=O)=O)C=CC=C1</t>
  </si>
  <si>
    <t>49960.00000000001</t>
  </si>
  <si>
    <t>4996000000000.0</t>
  </si>
  <si>
    <t>1.204</t>
  </si>
  <si>
    <t>36290.0</t>
  </si>
  <si>
    <t>47260.0</t>
  </si>
  <si>
    <t>4726000000000.0</t>
  </si>
  <si>
    <t>4570000000000.0</t>
  </si>
  <si>
    <t>7508.0</t>
  </si>
  <si>
    <t>7059.txt</t>
  </si>
  <si>
    <t>105300000000.0</t>
  </si>
  <si>
    <t>1.053e+19</t>
  </si>
  <si>
    <t>43900000000.0</t>
  </si>
  <si>
    <t>7059_1.txt</t>
  </si>
  <si>
    <t>40800000000.0</t>
  </si>
  <si>
    <t>4.08e+18</t>
  </si>
  <si>
    <t>18450000000.0</t>
  </si>
  <si>
    <t>706.txt</t>
  </si>
  <si>
    <t>COC(=O)[C@H](CC1=CC=CC=C1)NC(=O)[C@H](CC(=O)O)N</t>
  </si>
  <si>
    <t>7094.txt</t>
  </si>
  <si>
    <t>7094_1.txt</t>
  </si>
  <si>
    <t>NC1=NC2=NC=C(CNC3=CC=C(C=C3)C(=O)N[C@@H](CCC(=O)NO)C(O)=O)N=C2C(=O)N1</t>
  </si>
  <si>
    <t>7094_2.txt</t>
  </si>
  <si>
    <t>NC1=NC2=NC=C(CNC3=CC=C(C=C3)C(=O)N[C@@H](CCC(=O)NC(CC3=CC=CC=C3)C(O)=O)C(O)=O)N=C2C(=O)N1</t>
  </si>
  <si>
    <t>7094_3.txt</t>
  </si>
  <si>
    <t>NC1=NC2=NC=C(CNC3=CC=C(C=C3)C(=O)N[C@@H](CCC(=O)NC(CC3=CC=CC=C3)C(=O)NO)C(O)=O)N=C2C(=O)N1</t>
  </si>
  <si>
    <t>710.txt</t>
  </si>
  <si>
    <t>CC1=CC=C(C=C1)O[C@H]2[C@@H]([C@H]([C@@H]([C@H](O2)C(=O)O)O)O)O</t>
  </si>
  <si>
    <t>3.80</t>
  </si>
  <si>
    <t>7114.txt</t>
  </si>
  <si>
    <t>C[C@@H]1[C@@H]2[C@H](C(=O)N2C(=C1S[C@H]3C[C@H](NC3)C(=O)NC4=CC=CC(=C4)C(=O)O)C(=O)O)[C@@H](C)O</t>
  </si>
  <si>
    <t>1734000000000.0</t>
  </si>
  <si>
    <t>0.7773</t>
  </si>
  <si>
    <t>1720.1</t>
  </si>
  <si>
    <t>8530.0</t>
  </si>
  <si>
    <t>853000000000.0</t>
  </si>
  <si>
    <t>1.06413</t>
  </si>
  <si>
    <t>18469.0</t>
  </si>
  <si>
    <t>712.txt</t>
  </si>
  <si>
    <t>C[C@@H]1[C@@H]([C@@H]([C@H]([C@@H](O1)O[C@H]2CC[C@]3([C@H]([C@]2(C)CO)CC[C@@]4([C@@H]3C=C[C@@]56[C@]4(C[C@H]([C@@]7([C@H]5CC(CC7)(C)C)CO6)O)C)C)C)O)O[C@H]8[C@@H]([C@H]([C@@H]([C@H](O8)CO)O)O)O)O</t>
  </si>
  <si>
    <t>0.525</t>
  </si>
  <si>
    <t>1100000000000000.1</t>
  </si>
  <si>
    <t>0.464</t>
  </si>
  <si>
    <t>712_1.txt</t>
  </si>
  <si>
    <t>1300000000000000.0</t>
  </si>
  <si>
    <t>0.736</t>
  </si>
  <si>
    <t>0.482</t>
  </si>
  <si>
    <t>7134.txt</t>
  </si>
  <si>
    <t>CC1=C(CCN2CCC(CC2)C2=NOC3=CC(F)=CC=C23)C(=O)N2CCCCC2=N1</t>
  </si>
  <si>
    <t>32100.0</t>
  </si>
  <si>
    <t>7134_1.txt</t>
  </si>
  <si>
    <t>CC1=C(CCN2CCC(CC2)C2=NOC3=CC(F)=CC=C23)C(=O)N2CCCC(O)C2=N1</t>
  </si>
  <si>
    <t>7145.txt</t>
  </si>
  <si>
    <t>[O-][N+](=O)C1=CC(=C(NN(C2=CC=CC=C2)C2=CC=CC=C2)C(=C1)[N+]([O-])=O)[N+]([O-])=O</t>
  </si>
  <si>
    <t>0.7904</t>
  </si>
  <si>
    <t>7145_1.txt</t>
  </si>
  <si>
    <t>1730000000000.0</t>
  </si>
  <si>
    <t>0.7288</t>
  </si>
  <si>
    <t>7145_2.txt</t>
  </si>
  <si>
    <t>1.2021</t>
  </si>
  <si>
    <t>7148.txt</t>
  </si>
  <si>
    <t>CC1=CN(C(=O)NC1=S)[C@H]2C[C@@H]([C@H](O2)CO)O</t>
  </si>
  <si>
    <t>40370.0</t>
  </si>
  <si>
    <t>4037000000000.0</t>
  </si>
  <si>
    <t>34100000.0</t>
  </si>
  <si>
    <t>40320.0</t>
  </si>
  <si>
    <t>4032000000000.0</t>
  </si>
  <si>
    <t>39200000.0</t>
  </si>
  <si>
    <t>43300000.0</t>
  </si>
  <si>
    <t>7150.txt</t>
  </si>
  <si>
    <t>O=C(C1=CC=C(S1)N(C1=CC=CC=C1)C1=CC=CC=C1)C1=CC=C(S1)N(C1=CC=CC=C1)C1=CC=CC=C1</t>
  </si>
  <si>
    <t>7150_1.txt</t>
  </si>
  <si>
    <t>CCOC(=O)C(C#N)=C(C1=CC=C(S1)N(C1=CC=CC=C1)C1=CC=CC=C1)C1=CC=C(S1)N(C1=CC=CC=C1)C1=CC=CC=C1</t>
  </si>
  <si>
    <t>7153.txt</t>
  </si>
  <si>
    <t>NC1C(C(O)=O)C2=C3C4=C5C6=C(C=C14)C(N)C(=O)C1=C6C4=C6C(=C1)C(N)=C(C(O)=O)C1=C6C6=C7C4=C5C4=C3C3=C(C2=O)C(C(O)=O)=C(N)C2=CC5=C8C9=C(C=C%10C(N)=C(C(O)=O)C(C1=O)=C6C%10=C9C7=C4C8=C32)C(=O)C5N</t>
  </si>
  <si>
    <t>7169.txt</t>
  </si>
  <si>
    <t>OC1=CC=CC=C1\C=N\C1CCCCC1\N=C\C1=C(O)C=CC=C1</t>
  </si>
  <si>
    <t>320</t>
  </si>
  <si>
    <t>3467.37</t>
  </si>
  <si>
    <t>7187.txt</t>
  </si>
  <si>
    <t>7187_1.txt</t>
  </si>
  <si>
    <t>7201.txt</t>
  </si>
  <si>
    <t>7207.txt</t>
  </si>
  <si>
    <t>COC1=C(CC=C(C)C)C2=C(OC3=C(C(O)=C(CC=C(C)C)C(O)=C3)C2=O)C=C1O</t>
  </si>
  <si>
    <t>159620.0</t>
  </si>
  <si>
    <t>15962000000000.0</t>
  </si>
  <si>
    <t>1.1517</t>
  </si>
  <si>
    <t>121649.99999999999</t>
  </si>
  <si>
    <t>12165000000000.0</t>
  </si>
  <si>
    <t>1.1934</t>
  </si>
  <si>
    <t>7218.txt</t>
  </si>
  <si>
    <t>CC1=C(SC(=N1)SCC2=C(N3[C@@H]([C@@H](C3=O)NC(=O)/C(=N\OC)/C4=CSC(=N4)N)SC2)C(=O)O)CC(=O)O</t>
  </si>
  <si>
    <t>15890.0</t>
  </si>
  <si>
    <t>1589000000000.0</t>
  </si>
  <si>
    <t>10720.0</t>
  </si>
  <si>
    <t>1072000000000.0001</t>
  </si>
  <si>
    <t>9044.0</t>
  </si>
  <si>
    <t>904400000000.0</t>
  </si>
  <si>
    <t>7218_1.txt</t>
  </si>
  <si>
    <t>6550000000000.0</t>
  </si>
  <si>
    <t>7218_2.txt</t>
  </si>
  <si>
    <t>78980.0</t>
  </si>
  <si>
    <t>7898000000000.0</t>
  </si>
  <si>
    <t>47380.00000000001</t>
  </si>
  <si>
    <t>4738000000000.0</t>
  </si>
  <si>
    <t>7218_3.txt</t>
  </si>
  <si>
    <t>14890.000000000002</t>
  </si>
  <si>
    <t>1489000000000.0</t>
  </si>
  <si>
    <t>11450.0</t>
  </si>
  <si>
    <t>1145000000000.0</t>
  </si>
  <si>
    <t>9958.0</t>
  </si>
  <si>
    <t>995800000000.0</t>
  </si>
  <si>
    <t>7222.txt</t>
  </si>
  <si>
    <t>OC1=C(\C=N\C2CCC3=C(C2)SC(\N=C\C2=C(O)C=CC=C2)=N3)C=CC=C1</t>
  </si>
  <si>
    <t>3180000000000.0</t>
  </si>
  <si>
    <t>380000000.0</t>
  </si>
  <si>
    <t>7222_1.txt</t>
  </si>
  <si>
    <t>OC1=C(\C=N\C2CCC3=C(C2)SC(\N=C\C2=C(O)C=CC(Br)=C2)=N3)C=C(Br)C=C1</t>
  </si>
  <si>
    <t>7222_2.txt</t>
  </si>
  <si>
    <t>COC1=C(\C=N\C2CCC3=C(C2)SC(\N=C\C2=C(OC)C=CC=C2)=N3)C=CC=C1</t>
  </si>
  <si>
    <t>7222_3.txt</t>
  </si>
  <si>
    <t>OC1=C(\C=N\C2CCC3=C(C2)SC(\N=C\C2=C(O)C=CC4=C2C=CC=C4)=N3)C2=C(C=CC=C2)C=C1</t>
  </si>
  <si>
    <t>0.773</t>
  </si>
  <si>
    <t>57399999.99999999</t>
  </si>
  <si>
    <t>7228.txt</t>
  </si>
  <si>
    <t>C1(=C(NC(=O)NC1=O)[O-])N=C2C(=O)NC(=O)NC2=O.[NH4+]</t>
  </si>
  <si>
    <t>7234.txt</t>
  </si>
  <si>
    <t>C\C(=N/NC(N)=S)C1=CC2=C(OC1=O)C=CC=C2</t>
  </si>
  <si>
    <t>9550.0</t>
  </si>
  <si>
    <t>955000000000.0</t>
  </si>
  <si>
    <t>0.9213</t>
  </si>
  <si>
    <t>4130.0</t>
  </si>
  <si>
    <t>7234_1.txt</t>
  </si>
  <si>
    <t>CNC(=S)N\N=C(/C)C1=CC2=C(OC1=O)C=CC=C2</t>
  </si>
  <si>
    <t>10770.0</t>
  </si>
  <si>
    <t>1077000000000.0</t>
  </si>
  <si>
    <t>0.9026</t>
  </si>
  <si>
    <t>4607.0</t>
  </si>
  <si>
    <t>7234_2.txt</t>
  </si>
  <si>
    <t>CCNC(=S)N\N=C(/C)C1=CC2=C(OC1=O)C=CC=C2</t>
  </si>
  <si>
    <t>8710.0</t>
  </si>
  <si>
    <t>871000000000.0</t>
  </si>
  <si>
    <t>0.9699</t>
  </si>
  <si>
    <t>6395.0</t>
  </si>
  <si>
    <t>7234_3.txt</t>
  </si>
  <si>
    <t>C\C(=N/NC(=S)NC1=CC=CC=C1)C1=CC2=C(OC1=O)C=CC=C2</t>
  </si>
  <si>
    <t>7880.0</t>
  </si>
  <si>
    <t>788000000000.0</t>
  </si>
  <si>
    <t>3940.0</t>
  </si>
  <si>
    <t>725.txt</t>
  </si>
  <si>
    <t>C(=O)(C(C(C(C(C(C(C(F)(F)F)(F)F)(F)F)(F)F)(F)F)(F)F)(F)F)O</t>
  </si>
  <si>
    <t>10760.0</t>
  </si>
  <si>
    <t>1076000000000.0001</t>
  </si>
  <si>
    <t>725_1.txt</t>
  </si>
  <si>
    <t>C(=O)(C(C(C(C(C(C(C(C(C(F)(F)F)(F)F)(F)F)(F)F)(F)F)(F)F)(F)F)(F)F)(F)F)O</t>
  </si>
  <si>
    <t>1731000000000.0</t>
  </si>
  <si>
    <t>16470.0</t>
  </si>
  <si>
    <t>1647000000000.0</t>
  </si>
  <si>
    <t>14310.0</t>
  </si>
  <si>
    <t>1431000000000.0</t>
  </si>
  <si>
    <t>7270.txt</t>
  </si>
  <si>
    <t>CC1=CC2=C(C(=C(C(=C2C(C)C)O)O)C=O)C(=C1C3=C(C4=C(C=C3C)C(=C(C(=C4C=O)O)O)C(C)C)O)O</t>
  </si>
  <si>
    <t>244600.00000000003</t>
  </si>
  <si>
    <t>24460000000000.0</t>
  </si>
  <si>
    <t>0.9905</t>
  </si>
  <si>
    <t>239060.0</t>
  </si>
  <si>
    <t>204500.0</t>
  </si>
  <si>
    <t>20450000000000.0</t>
  </si>
  <si>
    <t>0.6653</t>
  </si>
  <si>
    <t>3576.8</t>
  </si>
  <si>
    <t>7276.txt</t>
  </si>
  <si>
    <t>OC(=O)CCCN1C(=O)C2=CC=CC3=C2C(=CC=C3)C1=O</t>
  </si>
  <si>
    <t>537</t>
  </si>
  <si>
    <t>53700000000.0</t>
  </si>
  <si>
    <t>728.txt</t>
  </si>
  <si>
    <t>CC1=C(C(CCC1=O)(C)C)/C=C/C(=C/C=C/C(=C/C=C/C=C(/C=C/C=C(/C=C/C2=C(C(=O)CCC2(C)C)C)\C)\C)/C)/C</t>
  </si>
  <si>
    <t>21200000000000.0</t>
  </si>
  <si>
    <t>0.972</t>
  </si>
  <si>
    <t>175300.0</t>
  </si>
  <si>
    <t>17529999999999.998</t>
  </si>
  <si>
    <t>0.966</t>
  </si>
  <si>
    <t>153900.0</t>
  </si>
  <si>
    <t>15390000000000.0</t>
  </si>
  <si>
    <t>7288.txt</t>
  </si>
  <si>
    <t>CC1(C=CC2=C(O1)C3=C(C=C2)C(=O)C4=C(C=CC=C4O3)O)C</t>
  </si>
  <si>
    <t>0.863</t>
  </si>
  <si>
    <t>7288_1.txt</t>
  </si>
  <si>
    <t>COC1=CC2=C(C=C1)OC3=CC=CC(=C3C2=O)O</t>
  </si>
  <si>
    <t>39400.0</t>
  </si>
  <si>
    <t>0.629</t>
  </si>
  <si>
    <t>73.txt</t>
  </si>
  <si>
    <t>991000.0</t>
  </si>
  <si>
    <t>978999.9999999999</t>
  </si>
  <si>
    <t>73_1.txt</t>
  </si>
  <si>
    <t>18800000.0</t>
  </si>
  <si>
    <t>730.txt</t>
  </si>
  <si>
    <t>C1=CC2=C(C=C1N)SC3=CC(=[NH2+])C=CC3=N2</t>
  </si>
  <si>
    <t>659000.0</t>
  </si>
  <si>
    <t>65900000000000.0</t>
  </si>
  <si>
    <t>7310.txt</t>
  </si>
  <si>
    <t>CCCCCCCCCCCCCCCCCCC1C(=O)C2=CC=CC3=C2C(=CC=C3OCCOCCCC)C1=O</t>
  </si>
  <si>
    <t>7310_1.txt</t>
  </si>
  <si>
    <t>CCCCCCCCCCCCCCCCCCC1C(=O)C2=CC=CC3=C2C(=CC=C3OCCOC)C1=O</t>
  </si>
  <si>
    <t>309000000000000.0</t>
  </si>
  <si>
    <t>7314.txt</t>
  </si>
  <si>
    <t>CCN1CCN(C(=O)C1=O)C(=O)N[C@H](C2=CC=C(C=C2)O)C(=O)N[C@H]3[C@@H]4N(C3=O)C(=C(CS4)CSC5=NN=NN5C)C(=O)[O-].[Na+]</t>
  </si>
  <si>
    <t>7314_1.txt</t>
  </si>
  <si>
    <t>C1CC1N2C=C(C(=O)C3=CC(=C(C=C32)N4CCNCC4)F)C(=O)O.Cl</t>
  </si>
  <si>
    <t>4540000000000.0</t>
  </si>
  <si>
    <t>7316.txt</t>
  </si>
  <si>
    <t>C[C@H]1COC2=C1C(=O)C(=O)C1=C2C=CC2=C1CCCC2(C)C</t>
  </si>
  <si>
    <t>20010.0</t>
  </si>
  <si>
    <t>66360.0</t>
  </si>
  <si>
    <t>20630.0</t>
  </si>
  <si>
    <t>1.260</t>
  </si>
  <si>
    <t>314400.0</t>
  </si>
  <si>
    <t>20550.0</t>
  </si>
  <si>
    <t>1.580</t>
  </si>
  <si>
    <t>8985000.0</t>
  </si>
  <si>
    <t>7324.txt</t>
  </si>
  <si>
    <t>F[B-]1(F)OC(=NC2=[N+]1C1=C(C=C2)C(=CC(=N1)C1=CC=CC=C1)C(F)(F)F)C1=CC=CC=C1</t>
  </si>
  <si>
    <t>5680000000000.0</t>
  </si>
  <si>
    <t>79300.0</t>
  </si>
  <si>
    <t>7324_1.txt</t>
  </si>
  <si>
    <t>CC1=CC=C(C=C1)C1=NC2=C(C=CC3=[N+]2[B-](F)(F)OC(=N3)C2=CC=CC=C2)C(=C1)C(F)(F)F</t>
  </si>
  <si>
    <t>7324_2.txt</t>
  </si>
  <si>
    <t>FC1=CC=C(C=C1)C1=NC2=C(C=CC3=[N+]2[B-](F)(F)OC(=N3)C2=CC=CC=C2)C(=C1)C(F)(F)F</t>
  </si>
  <si>
    <t>90700.0</t>
  </si>
  <si>
    <t>7324_3.txt</t>
  </si>
  <si>
    <t>F[B-]1(F)OC(=NC2=[N+]1C1=C(C=C2)C(=CC(=N1)C1=CC=C(Br)C=C1)C(F)(F)F)C1=CC=CC=C1</t>
  </si>
  <si>
    <t>7324_4.txt</t>
  </si>
  <si>
    <t>COC1=CC=C(C=C1)C1=NC2=C(C=CC3=[N+]2[B-](F)(F)OC(=N3)C2=CC=CC=C2)C(=C1)C(F)(F)F</t>
  </si>
  <si>
    <t>4850000000000.0</t>
  </si>
  <si>
    <t>7324_5.txt</t>
  </si>
  <si>
    <t>[O-][N+](=O)C1=CC=C(C=C1)C1=NC2=C(C=CC3=[N+]2[B-](F)(F)OC(=N3)C2=CC=CC=C2)C(=C1)C(F)(F)F</t>
  </si>
  <si>
    <t>6750000000000.0</t>
  </si>
  <si>
    <t>7200000000000.0</t>
  </si>
  <si>
    <t>7324_6.txt</t>
  </si>
  <si>
    <t>F[B-]1(F)OC(=NC2=[N+]1C1=C(C=C2)C(=CC(=N1)C1=CC=CS1)C(F)(F)F)C1=CC=CC=C1</t>
  </si>
  <si>
    <t>5740000000000.0</t>
  </si>
  <si>
    <t>7324_7.txt</t>
  </si>
  <si>
    <t>COC1=CC=C(C=C1)C1=NC2=C(C=CC3=[N+]2[B-](F)(F)OC(=N3)C2=CC=C(C=C2)N(C)C)C(=C1)C(F)(F)F</t>
  </si>
  <si>
    <t>7324_8.txt</t>
  </si>
  <si>
    <t>CN(C)C1=CC=C(C=C1)C1=NC2=[N+](C3=C(C=C2)C(=CC(=N3)C2=CC=C(C=C2)[N+]([O-])=O)C(F)(F)F)[B-](F)(F)O1</t>
  </si>
  <si>
    <t>809000000000.0</t>
  </si>
  <si>
    <t>786000000000.0</t>
  </si>
  <si>
    <t>766000000000.0</t>
  </si>
  <si>
    <t>7329.txt</t>
  </si>
  <si>
    <t>0.9152</t>
  </si>
  <si>
    <t>7332.txt</t>
  </si>
  <si>
    <t>CN1CCN(CC1)C1=NC2=C(C=CC=C2)N(C2=C1C=C(C)S2)C1=CC=C(C2=NON=C12)[N+]([O-])=O</t>
  </si>
  <si>
    <t>111199.99999999999</t>
  </si>
  <si>
    <t>89200000000.0^4</t>
  </si>
  <si>
    <t>59600.0</t>
  </si>
  <si>
    <t>62900000000.0^4</t>
  </si>
  <si>
    <t>7341.txt</t>
  </si>
  <si>
    <t>COC(=O)C1=CC=C(C=C1)\N=C\C1=C2N=CC=CC2=CC=C1</t>
  </si>
  <si>
    <t>31200000000000.0</t>
  </si>
  <si>
    <t>7341_1.txt</t>
  </si>
  <si>
    <t>CCOC(=O)C1=CC=C(C=C1)\N=C\C1=C2N=CC=CC2=CC=C1</t>
  </si>
  <si>
    <t>7356.txt</t>
  </si>
  <si>
    <t>5080000000000.0</t>
  </si>
  <si>
    <t>7210000000000.0</t>
  </si>
  <si>
    <t>7357.txt</t>
  </si>
  <si>
    <t>CCCC(=O)NC1=CC(=C(C=C1)OCC(CNC(C)C)O)C(=O)C.Cl</t>
  </si>
  <si>
    <t>1935000000000.0</t>
  </si>
  <si>
    <t>0.768</t>
  </si>
  <si>
    <t>968.0</t>
  </si>
  <si>
    <t>7399.txt</t>
  </si>
  <si>
    <t>O=C(O)C1=CC2=C3C(=O)OC4(O)C3=C3C5=C2C2C1=CC(O)C1=C6C=CC7=CC(C(=O)O)=C8C(=O)C9C(O)=C%10C%11=C%12C%13C%14C%15C%16%17OC%16%18C%16=C%19C(=C(C(=O)O)C(O)C%20C(=O)C%21=C(C(=O)O)C4C4%22OC34C3C4=C%23C%22C%21(O)C(C%19%20)C%18(O)C%23C%15%18OC%18%15C4C4=C%18C3(O)C5=C(C12O)C12OC%181C(=C9C4=C%10C%13%15O)C8C7C62)CC(O)=C%16C1=CC(C(=O)O)=C2CC(O)C3(OC%143C2(O)C1%17)C%12(O)OC%11=O</t>
  </si>
  <si>
    <t>C_GO=0.025-0.040g/l</t>
  </si>
  <si>
    <t>263.0268</t>
  </si>
  <si>
    <t>C_GO=0.005-0.025g/l</t>
  </si>
  <si>
    <t>58.8844</t>
  </si>
  <si>
    <t>74.txt</t>
  </si>
  <si>
    <t>C1C(=O)NC(=O)S1</t>
  </si>
  <si>
    <t>2670.0</t>
  </si>
  <si>
    <t>1690.0</t>
  </si>
  <si>
    <t>368000000000.0</t>
  </si>
  <si>
    <t>1630.0</t>
  </si>
  <si>
    <t>285000000000.0</t>
  </si>
  <si>
    <t>1270.0</t>
  </si>
  <si>
    <t>7404.txt</t>
  </si>
  <si>
    <t>C[C@H]1[C@@H]([C@H]([C@H]([C@@H](O1)OC[C@@H]2[C@H]([C@@H]([C@H]([C@@H](O2)OC3=CC(=C4C(=O)C[C@H](OC4=C3)C5=CC(=C(C=C5)OC)OC)O)O)O)O)O)O)O</t>
  </si>
  <si>
    <t>7435.txt</t>
  </si>
  <si>
    <t>7435_1.txt</t>
  </si>
  <si>
    <t>7447.txt</t>
  </si>
  <si>
    <t>COC1=C(C=C2C(=C1)C(=NC(=N2)N3CCN(CC3)C(=O)C4COC5=CC=CC=C5O4)N)OC</t>
  </si>
  <si>
    <t>275nm</t>
  </si>
  <si>
    <t>7456.txt</t>
  </si>
  <si>
    <t>[H][C@@]1(C)C2=N/C(=C3/CC(=O)C4=C3NC(=C4C)/C=C3\N=C(/C=C4\N/C(=C\2)C(C)=C4CC)C2(C)C3=CC=C(C(=O)OC)C2C(=O)OC)[C@@]1([H])CC(=O)OC</t>
  </si>
  <si>
    <t>10600000.0</t>
  </si>
  <si>
    <t>7456_1.txt</t>
  </si>
  <si>
    <t>[H][C@@]1(C)C2=N/C(=C(/CC(=O)OC)C3=C(C(=O)OC)C(C)=C(/C=C4\N=C(/C=C5\N/C(=C\2)C(C)=C5CC)C2(C)C4=CC=C(C(=O)OC)C2C(=O)OC)N3)[C@@]1([H])CC(=O)OC</t>
  </si>
  <si>
    <t>17500000.0</t>
  </si>
  <si>
    <t>7456_2.txt</t>
  </si>
  <si>
    <t>[H][C@@]1(C)C2=N/C(=C(/C(=O)OC)C3=C(C(=O)OC)C(C)=C(/C=C4\N=C(/C=C5\N/C(=C\2)C(C)=C5CC)C2(C)C4=CC=C(C(=O)OC)C2C(=O)OC)N3)[C@@]1([H])CC(=O)OC</t>
  </si>
  <si>
    <t>14400000.0</t>
  </si>
  <si>
    <t>7456_3.txt</t>
  </si>
  <si>
    <t>[H][C@@]1(C)C2=N/C(=C3/C(=O)N(CCCCCC)C(=O)C4=C3NC(=C4C)/C=C3\N=C(/C=C4\N/C(=C\2)C(C)=C4CC)C2(C)C3=CC=C(C(=O)OC)C2C(=O)OC)[C@@]1([H])CC(=O)OC</t>
  </si>
  <si>
    <t>7456_4.txt</t>
  </si>
  <si>
    <t>[H][C@@]1(C)C2=N/C(=C3/C(=O)N(CC4=CC(C(F)(F)F)=CC(C(F)(F)F)=C4)C(=O)C4=C3NC(=C4C)/C=C3\N=C(/C=C4\N/C(=C\2)C(C)=C4CC)C2(C)C3=CC=C(C(=O)OC)C2C(=O)OC)[C@@]1([H])CC(=O)OC</t>
  </si>
  <si>
    <t>7466.txt</t>
  </si>
  <si>
    <t>CSCC[C@H](NC1=NC=NC2=C1N=CN2)C(=O)O</t>
  </si>
  <si>
    <t>161720.0</t>
  </si>
  <si>
    <t>16172000000000.0</t>
  </si>
  <si>
    <t>1.121</t>
  </si>
  <si>
    <t>12520.0</t>
  </si>
  <si>
    <t>153340.0</t>
  </si>
  <si>
    <t>15334000000000.0</t>
  </si>
  <si>
    <t>1.256</t>
  </si>
  <si>
    <t>140630.0</t>
  </si>
  <si>
    <t>14063000000000.002</t>
  </si>
  <si>
    <t>7479.txt</t>
  </si>
  <si>
    <t>COC1=CC(CCC2=CC=CC=C2O)=CC(OC)=C1OC</t>
  </si>
  <si>
    <t>3550.0</t>
  </si>
  <si>
    <t>612000000000.0</t>
  </si>
  <si>
    <t>572000000000.0</t>
  </si>
  <si>
    <t>454000000000.0</t>
  </si>
  <si>
    <t>490.0</t>
  </si>
  <si>
    <t>7479_1.txt</t>
  </si>
  <si>
    <t>COC1=CC(CCC2=CC=CC(O)=C2)=CC(OC)=C1OC</t>
  </si>
  <si>
    <t>3170.0</t>
  </si>
  <si>
    <t>2620.0</t>
  </si>
  <si>
    <t>75.txt</t>
  </si>
  <si>
    <t>750.txt</t>
  </si>
  <si>
    <t>CCCCCOC(=O)NC1=NC(=O)N(C=C1F)[C@H]2[C@@H]([C@@H]([C@H](O2)C)O)O</t>
  </si>
  <si>
    <t>19710.0</t>
  </si>
  <si>
    <t>1971000000000.0</t>
  </si>
  <si>
    <t>19080.0</t>
  </si>
  <si>
    <t>1908000000000.0</t>
  </si>
  <si>
    <t>6109.0</t>
  </si>
  <si>
    <t>16060.000000000002</t>
  </si>
  <si>
    <t>1606000000000.0</t>
  </si>
  <si>
    <t>3801.0</t>
  </si>
  <si>
    <t>7528.txt</t>
  </si>
  <si>
    <t>16100.000000000002</t>
  </si>
  <si>
    <t>7528_1.txt</t>
  </si>
  <si>
    <t>7539.txt</t>
  </si>
  <si>
    <t>7552.txt</t>
  </si>
  <si>
    <t>CCC1=C(C(=NC1=O)/C=C/2\C(=C(/C(=C/C3=C(C(=C(N3)/C=C\4/C(=C/C)/[C@H](C(=O)N4)C)C)CCC(=O)O)/N2)CCC(=O)O)C)C</t>
  </si>
  <si>
    <t>123000000000000.0</t>
  </si>
  <si>
    <t>92000000000000.0</t>
  </si>
  <si>
    <t>920000.0</t>
  </si>
  <si>
    <t>68999999999999.99</t>
  </si>
  <si>
    <t>7570.txt</t>
  </si>
  <si>
    <t>C/C(=C\C=C\C=C(/C)\C=C\C=C(\C)/C=C/C(=O)OC)/C=C/C=C(\C)/C=C/C(=O)O</t>
  </si>
  <si>
    <t>758.txt</t>
  </si>
  <si>
    <t>CN1CC(CCC1=O)O</t>
  </si>
  <si>
    <t>7581.txt</t>
  </si>
  <si>
    <t>CC1=CC=C(C(=O)N/N=C2/C(=O)C3=C(C=CC=C3)C3=C2C=CC=C3)C=C1</t>
  </si>
  <si>
    <t>7590.txt</t>
  </si>
  <si>
    <t>CC1=CC=C(C2=NC(N)=NC(C3=NC4=CC=CC=C4N3)=C2)C=C1</t>
  </si>
  <si>
    <t>1611000.0</t>
  </si>
  <si>
    <t>1249000.0</t>
  </si>
  <si>
    <t>7600.txt</t>
  </si>
  <si>
    <t>[H]NC(=S)N/N=C/C1=NOC(C2=CC=C([H])C=C2)=C1</t>
  </si>
  <si>
    <t>191300.0</t>
  </si>
  <si>
    <t>7600_1.txt</t>
  </si>
  <si>
    <t>[H]C1=CC=C(C2=CC(/C=N/NC(=S)NC)=NO2)C=C1</t>
  </si>
  <si>
    <t>1.086</t>
  </si>
  <si>
    <t>149400.0</t>
  </si>
  <si>
    <t>7600_2.txt</t>
  </si>
  <si>
    <t>[H]C1=CC=C(C2=CC(/C=N/NC(=S)NC3=CC=CC=C3)=NO2)C=C1</t>
  </si>
  <si>
    <t>1.071</t>
  </si>
  <si>
    <t>125100.0</t>
  </si>
  <si>
    <t>7600_3.txt</t>
  </si>
  <si>
    <t>NC(=S)N/N=C/C1=NOC(C2=CC=C(Cl)C=C2)=C1</t>
  </si>
  <si>
    <t>7600_4.txt</t>
  </si>
  <si>
    <t>CNC(=S)N/N=C/C1=NOC(C2=CC=C(Cl)C=C2)=C1</t>
  </si>
  <si>
    <t>196400.0</t>
  </si>
  <si>
    <t>7600_5.txt</t>
  </si>
  <si>
    <t>S=C(N/N=C/C1=NOC(C2=CC=C(Cl)C=C2)=C1)NC1=CC=CC=C1</t>
  </si>
  <si>
    <t>1.165</t>
  </si>
  <si>
    <t>268500.0</t>
  </si>
  <si>
    <t>7610.txt</t>
  </si>
  <si>
    <t>C[N+]1=CC2=C(NC3=C(C=CC=C3)S2)C2=C1C=CC=C2.[Cl-]</t>
  </si>
  <si>
    <t>43000000000000.0</t>
  </si>
  <si>
    <t>46000000000000.0</t>
  </si>
  <si>
    <t>271000000000000.0</t>
  </si>
  <si>
    <t>7623.txt</t>
  </si>
  <si>
    <t>CN1C=NC2=C1C=CC1=C2C(=O)C2=C(C=CC=C2)N1</t>
  </si>
  <si>
    <t>7623_1.txt</t>
  </si>
  <si>
    <t>CCN1C=NC2=C1C=CC1=C2C(=O)C2=C(C=CC=C2)N1</t>
  </si>
  <si>
    <t>7623_2.txt</t>
  </si>
  <si>
    <t>CCN1C=NC2=C1C=CC1=C2C(=O)C2=C(C=C(Cl)C=C2)N1</t>
  </si>
  <si>
    <t>7623_3.txt</t>
  </si>
  <si>
    <t>CCCN1C=NC2=C1C=CC1=C2C(=O)C2=C(C=CC=C2)N1</t>
  </si>
  <si>
    <t>7623_4.txt</t>
  </si>
  <si>
    <t>CCCN1C=NC2=C1C=CC1=C2C(=O)C2=C(C=C(Cl)C=C2)N1</t>
  </si>
  <si>
    <t>7623_5.txt</t>
  </si>
  <si>
    <t>CCCCN1C=NC2=C1C=CC1=C2C(=O)C2=C(C=CC=C2)N1</t>
  </si>
  <si>
    <t>7623_6.txt</t>
  </si>
  <si>
    <t>CCCCN1C=NC2=C1C=CC1=C2C(=O)C2=C(C=C(Cl)C=C2)N1</t>
  </si>
  <si>
    <t>192800.0</t>
  </si>
  <si>
    <t>19280000000000.0</t>
  </si>
  <si>
    <t>7623_7.txt</t>
  </si>
  <si>
    <t>[H]C1=CC2=C(C=C1)C(=O)C1=C(C=CC3=C1N=CN3C(C)(C)C)N2</t>
  </si>
  <si>
    <t>7633.txt</t>
  </si>
  <si>
    <t>CCCCN1CC[N+](C)=C1C.F[B-](F)(F)F</t>
  </si>
  <si>
    <t>4170.0</t>
  </si>
  <si>
    <t>417000000000.0</t>
  </si>
  <si>
    <t>7635.txt</t>
  </si>
  <si>
    <t>580000000000.0</t>
  </si>
  <si>
    <t>764.txt</t>
  </si>
  <si>
    <t>82200.0</t>
  </si>
  <si>
    <t>8220000000000.0</t>
  </si>
  <si>
    <t>5420000000000.0</t>
  </si>
  <si>
    <t>765.txt</t>
  </si>
  <si>
    <t>CN1CCN(CC1)CCOC2=CC3=C(C(=C2)OC4CCOCC4)C(=NC=N3)NC5=C(C=CC6=C5OCO6)Cl</t>
  </si>
  <si>
    <t>7651.txt</t>
  </si>
  <si>
    <t>CC(=O)/C(=C/C1=CN(CC(=O)N2CCCCC2)C2=C1C=CC=C2)N1C=C([N+](=O)[O-])N=C1C</t>
  </si>
  <si>
    <t>1.174</t>
  </si>
  <si>
    <t>9900000000000.0</t>
  </si>
  <si>
    <t>1.221</t>
  </si>
  <si>
    <t>7657.txt</t>
  </si>
  <si>
    <t>CC1=NN=C(S1)SCC2=C(N3[C@@H]([C@@H](C3=O)NC(=O)CN4C=NN=N4)SC2)C(=O)O</t>
  </si>
  <si>
    <t>5230.0</t>
  </si>
  <si>
    <t>3670.0</t>
  </si>
  <si>
    <t>7657_1.txt</t>
  </si>
  <si>
    <t>52200.0</t>
  </si>
  <si>
    <t>7687.txt</t>
  </si>
  <si>
    <t>CN(C)C1=CC=C(\C=C\C=C\C#N)C=C1</t>
  </si>
  <si>
    <t>7693.txt</t>
  </si>
  <si>
    <t>CN1C[C@@H]2[C@H](C1)\C1=C(\C3=CC=C(N3)\C(=C3\C=CC(=N3)\C(=C3/N\C(\C=C3)=C(/C2=N1)C1=C(F)C(F)=C(C2O[C@H](CO)[C@@H](O)[C@H](O)[C@H]2O)C(F)=C1F)\C1=C(F)C(F)=C(C2O[C@H](CO)[C@@H](O)[C@H](O)[C@H]2O)C(F)=C1F)C1=C(F)C(F)=C(C2O[C@H](CO)[C@@H](O)[C@H](O)[C@H]2O)C(F)=C1F)C1=C(F)C(F)=C(C2O[C@H](CO)[C@@H](O)[C@H](O)[C@H]2O)C(F)=C1F</t>
  </si>
  <si>
    <t>770000.0</t>
  </si>
  <si>
    <t>7693_1.txt</t>
  </si>
  <si>
    <t>OC[C@H]1OC([C@H](O)[C@@H](O)[C@@H]1O)C1=C(F)C(F)=C(C(F)=C1F)C1=C2/N\C(\C=C2)=C(/C2=N/C(/C=C2)=C(\C2=CC=C(N2)\C(=C2\C=CC\1=N2)C1=C(F)C(F)=C(C2O[C@H](CO)[C@@H](O)[C@H](O)[C@H]2O)C(F)=C1F)C1=C(F)C(F)=C(C2O[C@H](CO)[C@@H](O)[C@H](O)[C@H]2O)C(F)=C1F)C1=C(F)C(F)=C(C2O[C@H](CO)[C@@H](O)[C@H](O)[C@H]2O)C(F)=C1F</t>
  </si>
  <si>
    <t>7693_2.txt</t>
  </si>
  <si>
    <t>CN1C[C@H]2[C@@H](C1)\C1=C(\C3=C4CN(C)CC4=C(N3)\C(=C3\C=CC(=N3)\C(=C3/N\C(\C=C3)=C(/C2=N1)C1=C(F)C(F)=C(C2O[C@H](CO)[C@@H](O)[C@H](O)[C@H]2O)C(F)=C1F)\C1=C(F)C(F)=C(C2O[C@H](CO)[C@@H](O)[C@H](O)[C@H]2O)C(F)=C1F)C1=C(F)C(F)=C(C2O[C@H](CO)[C@@H](O)[C@H](O)[C@H]2O)C(F)=C1F)C1=C(F)C(F)=C(C2O[C@H](CO)[C@@H](O)[C@H](O)[C@H]2O)C(F)=C1F</t>
  </si>
  <si>
    <t>7695.txt</t>
  </si>
  <si>
    <t>C[C@@H]1CC[C@@]2([C@H]([C@H]3[C@@H](O2)C[C@@H]4[C@@]3(CC[C@H]5[C@H]4CC=C6[C@@]5(CC[C@@H](C6)O)C)C)C)OC1</t>
  </si>
  <si>
    <t>770.txt</t>
  </si>
  <si>
    <t>C/C(=C\COC1=CC2=C(C=C1)C=CC(=O)O2)/CC[C@H]3[C@@]4(CC[C@H](C3(C)C)O4)C</t>
  </si>
  <si>
    <t>127400.0</t>
  </si>
  <si>
    <t>12740000000000.0</t>
  </si>
  <si>
    <t>770_1.txt</t>
  </si>
  <si>
    <t>787900.0000000001</t>
  </si>
  <si>
    <t>78790000000000.0</t>
  </si>
  <si>
    <t>0.31</t>
  </si>
  <si>
    <t>7756.txt</t>
  </si>
  <si>
    <t>CC1=C(O)C2=C(OC(CC2=O)C2=CC=CC=C2[N+]([O-])=O)C(C)=C1O</t>
  </si>
  <si>
    <t>669100.0</t>
  </si>
  <si>
    <t>66910000000000.0</t>
  </si>
  <si>
    <t>491399.99999999994</t>
  </si>
  <si>
    <t>343300.0</t>
  </si>
  <si>
    <t>34330000000000.0</t>
  </si>
  <si>
    <t>7792.txt</t>
  </si>
  <si>
    <t>CCCCNCC1=C(O)C=C(O)C2=C1OCC(C2=O)C1=CC=C(O)C(=C1)S(O)(=O)=O</t>
  </si>
  <si>
    <t>0.882</t>
  </si>
  <si>
    <t>6095.0</t>
  </si>
  <si>
    <t>18830.0</t>
  </si>
  <si>
    <t>1883000000000.0</t>
  </si>
  <si>
    <t>4723.0</t>
  </si>
  <si>
    <t>18280.0</t>
  </si>
  <si>
    <t>1828000000000.0</t>
  </si>
  <si>
    <t>0.824</t>
  </si>
  <si>
    <t>2818.0</t>
  </si>
  <si>
    <t>7792_1.txt</t>
  </si>
  <si>
    <t>CC(C)NCC1=C(O)C=C(O)C2=C1OCC(C2=O)C1=CC=C(O)C(=C1)S(O)(=O)=O</t>
  </si>
  <si>
    <t>16940.0</t>
  </si>
  <si>
    <t>1694000000000.0</t>
  </si>
  <si>
    <t>0.681</t>
  </si>
  <si>
    <t>594.2</t>
  </si>
  <si>
    <t>1637000000000.0</t>
  </si>
  <si>
    <t>0.656</t>
  </si>
  <si>
    <t>435.1</t>
  </si>
  <si>
    <t>15390.0</t>
  </si>
  <si>
    <t>1539000000000.0</t>
  </si>
  <si>
    <t>0.631</t>
  </si>
  <si>
    <t>319.7</t>
  </si>
  <si>
    <t>7792_2.txt</t>
  </si>
  <si>
    <t>25680.0</t>
  </si>
  <si>
    <t>2568000000000.0</t>
  </si>
  <si>
    <t>17610.0</t>
  </si>
  <si>
    <t>25070.0</t>
  </si>
  <si>
    <t>2507000000000.0</t>
  </si>
  <si>
    <t>11120.0</t>
  </si>
  <si>
    <t>24850.0</t>
  </si>
  <si>
    <t>2485000000000.0</t>
  </si>
  <si>
    <t>11840.0</t>
  </si>
  <si>
    <t>78.txt</t>
  </si>
  <si>
    <t>CC(=O)C1=C(C(=C(C=C1O)O)C(=O)C)O</t>
  </si>
  <si>
    <t>32200000000000.004</t>
  </si>
  <si>
    <t>33400000000000.0</t>
  </si>
  <si>
    <t>7811.txt</t>
  </si>
  <si>
    <t>CCOC1=CC=C2C(=C1)SC1=NC(C3=CC=CC=C3)=C(COCC3=CN(CC4=CC(Cl)=C(Cl)C=C4)N=N3)N21</t>
  </si>
  <si>
    <t>6360000000000.0</t>
  </si>
  <si>
    <t>5340000000000.0</t>
  </si>
  <si>
    <t>7812.txt</t>
  </si>
  <si>
    <t>2910000000000.0</t>
  </si>
  <si>
    <t>7815.txt</t>
  </si>
  <si>
    <t>540nm</t>
  </si>
  <si>
    <t>7818.txt</t>
  </si>
  <si>
    <t>OC1=NC(N=C(C2=CC=C(F)C=C2)C2=NC=CC=C2)=NC2=NC=CN=C12</t>
  </si>
  <si>
    <t>5880000000000.0</t>
  </si>
  <si>
    <t>16900000000000.0</t>
  </si>
  <si>
    <t>7818_1.txt</t>
  </si>
  <si>
    <t>OC1=NC(N=C(C2=CC=C(C(F)(F)F)C=C2)C2=NC=CC=C2)=NC2=NC=CN=C12</t>
  </si>
  <si>
    <t>7825.txt</t>
  </si>
  <si>
    <t>9910.0</t>
  </si>
  <si>
    <t>1580000000000.0</t>
  </si>
  <si>
    <t>7839.txt</t>
  </si>
  <si>
    <t>O=C(N/N=C/C1=CC=C(Br)S1)C1=CC2=C(C=CC=C2)C=C1O</t>
  </si>
  <si>
    <t>28355.0</t>
  </si>
  <si>
    <t>2835500000000.0</t>
  </si>
  <si>
    <t>1.0461</t>
  </si>
  <si>
    <t>4445200.0</t>
  </si>
  <si>
    <t>27021.0</t>
  </si>
  <si>
    <t>2702100000000.0</t>
  </si>
  <si>
    <t>1.0320</t>
  </si>
  <si>
    <t>3713200.0</t>
  </si>
  <si>
    <t>25801.0</t>
  </si>
  <si>
    <t>2580100000000.0</t>
  </si>
  <si>
    <t>1.1621</t>
  </si>
  <si>
    <t>1313500.0</t>
  </si>
  <si>
    <t>7844.txt</t>
  </si>
  <si>
    <t>7856.txt</t>
  </si>
  <si>
    <t>CCCCSC1=NN=C(/C=C/C=C/C2=CC3=C(C=C2)OCO3)N1C1CCCCC1</t>
  </si>
  <si>
    <t>446000.0</t>
  </si>
  <si>
    <t>81700000000000.0</t>
  </si>
  <si>
    <t>89000000000000.0</t>
  </si>
  <si>
    <t>94000000000000.0</t>
  </si>
  <si>
    <t>564000.0</t>
  </si>
  <si>
    <t>103000000000000.0</t>
  </si>
  <si>
    <t>7875.txt</t>
  </si>
  <si>
    <t>CC1=C(C(=O)N(N1)C2=CC=C(C=C2)S(=O)(=O)O)N=NC3=CC=CC=C3.[Na+]</t>
  </si>
  <si>
    <t>8314999999999.999</t>
  </si>
  <si>
    <t>50820.0</t>
  </si>
  <si>
    <t>47870.0</t>
  </si>
  <si>
    <t>7899000000000.0</t>
  </si>
  <si>
    <t>7394000000000.0</t>
  </si>
  <si>
    <t>21429.999999999996</t>
  </si>
  <si>
    <t>42050.0</t>
  </si>
  <si>
    <t>6939000000000.0</t>
  </si>
  <si>
    <t>13210.0</t>
  </si>
  <si>
    <t>7883.txt</t>
  </si>
  <si>
    <t>COC1=CC2=C(C(OC)=C1)C1=C(N2)C(=O)CCC1</t>
  </si>
  <si>
    <t>43246.89</t>
  </si>
  <si>
    <t>789.txt</t>
  </si>
  <si>
    <t>BrC1=CC=C(NC(=S)NNC2=CC=CC=C2)C=C1</t>
  </si>
  <si>
    <t>7780000000000.0</t>
  </si>
  <si>
    <t>7690000000000.0</t>
  </si>
  <si>
    <t>79.txt</t>
  </si>
  <si>
    <t>25500000000000.0</t>
  </si>
  <si>
    <t>0.9617</t>
  </si>
  <si>
    <t>208000.0</t>
  </si>
  <si>
    <t>20800000000000.0</t>
  </si>
  <si>
    <t>0.9156</t>
  </si>
  <si>
    <t>18900000000000.0</t>
  </si>
  <si>
    <t>0.7932</t>
  </si>
  <si>
    <t>7901.txt</t>
  </si>
  <si>
    <t>C1=CC=C(/C=C/C2=NN(C3=CC=CC=C3)C(C3=CC=CC=C3)C2)C=C1</t>
  </si>
  <si>
    <t>1:2(HSA:DSDP)</t>
  </si>
  <si>
    <t>13700000000.000002</t>
  </si>
  <si>
    <t>1:1(HSA:DSDP)</t>
  </si>
  <si>
    <t>791.txt</t>
  </si>
  <si>
    <t>0.47</t>
  </si>
  <si>
    <t>7910.txt</t>
  </si>
  <si>
    <t>COC1=CC=CC2=C1C(=O)C1=C(O)C3=C(C[C@@](O)(C(C)=O)C[C@@H]3O[C@H]3C[C@H](N)[C@H](O[C@H]4C[C@@](C)(O)[C@@H](O)[C@H](C)O4)[C@H](C)O3)C(O)=C1C2=O</t>
  </si>
  <si>
    <t>14550.0</t>
  </si>
  <si>
    <t>1455000000000.0</t>
  </si>
  <si>
    <t>13570.0</t>
  </si>
  <si>
    <t>1357000000000.0</t>
  </si>
  <si>
    <t>12740.0</t>
  </si>
  <si>
    <t>1274000000000.0</t>
  </si>
  <si>
    <t>7912.txt</t>
  </si>
  <si>
    <t>7936.txt</t>
  </si>
  <si>
    <t>[H]N([H])C(=S)N/N=C/C1=COC2=C(C=CC(O)=C2)C1=O</t>
  </si>
  <si>
    <t>8440.0</t>
  </si>
  <si>
    <t>844000000000.0</t>
  </si>
  <si>
    <t>0.8634</t>
  </si>
  <si>
    <t>2381.0</t>
  </si>
  <si>
    <t>7936_1.txt</t>
  </si>
  <si>
    <t>[H]N(C)C(=S)N/N=C/C1=COC2=C(C=CC(O)=C2)C1=O</t>
  </si>
  <si>
    <t>0.9252</t>
  </si>
  <si>
    <t>3413.0</t>
  </si>
  <si>
    <t>7936_2.txt</t>
  </si>
  <si>
    <t>[H]N(CC)C(=S)N/N=C/C1=COC2=C(C=CC(O)=C2)C1=O</t>
  </si>
  <si>
    <t>997000000000.0001</t>
  </si>
  <si>
    <t>4042.0</t>
  </si>
  <si>
    <t>7936_3.txt</t>
  </si>
  <si>
    <t>[H]N(C(=S)N/N=C/C1=COC2=C(C=CC(O)=C2)C1=O)C1=CC=CC=C1</t>
  </si>
  <si>
    <t>5860.0</t>
  </si>
  <si>
    <t>586000000000.0</t>
  </si>
  <si>
    <t>0.8646</t>
  </si>
  <si>
    <t>1673.0</t>
  </si>
  <si>
    <t>7964.txt</t>
  </si>
  <si>
    <t>C1=CC(=C(C=C1C2=[O+]C3=CC(=CC(=C3C=C2O)O)O)O)O.[Cl-]</t>
  </si>
  <si>
    <t>0.9965</t>
  </si>
  <si>
    <t>71779.43</t>
  </si>
  <si>
    <t>7964_1.txt</t>
  </si>
  <si>
    <t>C1=C(C=C(C(=C1O)O)O)C2=[O+]C3=CC(=CC(=C3C=C2O)O)O.[Cl-]</t>
  </si>
  <si>
    <t>365594.79</t>
  </si>
  <si>
    <t>7964_2.txt</t>
  </si>
  <si>
    <t>COC1=CC(=CC(=C1O)OC)C2=[O+]C3=CC(=CC(=C3C=C2O)O)O.[Cl-]</t>
  </si>
  <si>
    <t>40271.70</t>
  </si>
  <si>
    <t>7964_3.txt</t>
  </si>
  <si>
    <t>COC1=C(C=CC(=C1)C2=[O+]C3=CC(=CC(=C3C=C2O)O)O)O.[Cl-]</t>
  </si>
  <si>
    <t>0.9506</t>
  </si>
  <si>
    <t>30199.52</t>
  </si>
  <si>
    <t>7964_4.txt</t>
  </si>
  <si>
    <t>COC1=CC(=CC(=C1O)O)C2=[O+]C3=CC(=CC(=C3C=C2O)O)O.[Cl-]</t>
  </si>
  <si>
    <t>67608.30</t>
  </si>
  <si>
    <t>7964_5.txt</t>
  </si>
  <si>
    <t>C1=CC(=C(C=C1C2=[O+]C3=CC(=CC(=C3C=C2O[C@H]4[C@@H]([C@H]([C@@H]([C@H](O4)CO)O)O)O)O)O)O)O.[Cl-]</t>
  </si>
  <si>
    <t>0.8994</t>
  </si>
  <si>
    <t>10280.16</t>
  </si>
  <si>
    <t>7964_6.txt</t>
  </si>
  <si>
    <t>C1=C(C=C(C(=C1O)O)O)C2=[O+]C3=CC(=CC(=C3C=C2O[C@H]4[C@@H]([C@H]([C@@H]([C@H](O4)CO)O)O)O)O)O.[Cl-]</t>
  </si>
  <si>
    <t>0.9984</t>
  </si>
  <si>
    <t>34833.73</t>
  </si>
  <si>
    <t>7964_7.txt</t>
  </si>
  <si>
    <t>COC1=CC(=CC(=C1O)OC)C2=[O+]C3=CC(=CC(=C3C=C2O[C@H]4[C@@H]([C@H]([C@@H]([C@H](O4)CO)O)O)O)O)O.[Cl-]</t>
  </si>
  <si>
    <t>0.9483</t>
  </si>
  <si>
    <t>12246.16</t>
  </si>
  <si>
    <t>7964_8.txt</t>
  </si>
  <si>
    <t>COC1=C(C=CC(=C1)C2=[O+]C3=CC(=CC(=C3C=C2O[C@H]4[C@@H]([C@H]([C@@H]([C@H](O4)CO)O)O)O)O)O)O.[Cl-]</t>
  </si>
  <si>
    <t>139636.84</t>
  </si>
  <si>
    <t>7964_9.txt</t>
  </si>
  <si>
    <t>COC1=CC(=CC(=C1O)O)C2=[O+]C3=CC(=CC(=C3C=C2O[C@H]4[C@@H]([C@H]([C@@H]([C@H](O4)CO)O)O)O)O)O.[Cl-]</t>
  </si>
  <si>
    <t>86099.38</t>
  </si>
  <si>
    <t>7974.txt</t>
  </si>
  <si>
    <t>O=C(NC1=CC=CC=C1)NC(C1=CC(Cl)=CC=C1)N1C=NC2=CC=CC=C21</t>
  </si>
  <si>
    <t>7991.txt</t>
  </si>
  <si>
    <t>COC1=CC=CC2=C1C(=O)C1=C(C2=O)C(O)=C2C[C@@](O)(C(C)=O)C[C@H](OC3CC(N)C(OC4CC(OC)C(O)C(C)O4)C(C)O3)C2=C1O</t>
  </si>
  <si>
    <t>53339.99999999999</t>
  </si>
  <si>
    <t>5334000000000.0</t>
  </si>
  <si>
    <t>46860.0</t>
  </si>
  <si>
    <t>4686000000000.0</t>
  </si>
  <si>
    <t>989000.0</t>
  </si>
  <si>
    <t>39710.0</t>
  </si>
  <si>
    <t>3971000000000.0</t>
  </si>
  <si>
    <t>695000.0</t>
  </si>
  <si>
    <t>8.txt</t>
  </si>
  <si>
    <t>CCC1=CC=C(C=C1)C(=O)C(C)CN2CCCCC2</t>
  </si>
  <si>
    <t>80.txt</t>
  </si>
  <si>
    <t>C=CC(=O)N1CCC[C@H](C1)N2C3=NC=NC(=C3C(=N2)C4=CC=C(C=C4)OC5=CC=CC=C5)N</t>
  </si>
  <si>
    <t>803.txt</t>
  </si>
  <si>
    <t>CN(C1=C(N=C(N=C1N)C2=NN(C3=C2C=CC=N3)CC4=CC=CC=C4F)N)C(=O)OC</t>
  </si>
  <si>
    <t>8039.txt</t>
  </si>
  <si>
    <t>CC(C)C1=C(C(=C(N1CC[C@H](C[C@H](CC(=O)O)O)O)C2=CC=C(C=C2)F)C3=CC=CC=C3)C(=O)NC4=CC=CC=C4</t>
  </si>
  <si>
    <t>2257000000000.0</t>
  </si>
  <si>
    <t>1585</t>
  </si>
  <si>
    <t>2341000000000.0</t>
  </si>
  <si>
    <t>2512</t>
  </si>
  <si>
    <t>2716000000000.0</t>
  </si>
  <si>
    <t>5012</t>
  </si>
  <si>
    <t>2823000000000.0</t>
  </si>
  <si>
    <t>6310</t>
  </si>
  <si>
    <t>8061.txt</t>
  </si>
  <si>
    <t>CCCCCCCCCCCCCCCCCCN1C(=O)C2=CC=C(OCC3CCCO3)C3=CC=CC(=C23)C1=O</t>
  </si>
  <si>
    <t>1070000.0</t>
  </si>
  <si>
    <t>8066.txt</t>
  </si>
  <si>
    <t>O=C(O)C(F)(F)C(F)(F)F</t>
  </si>
  <si>
    <t>747000.0</t>
  </si>
  <si>
    <t>74700000000000.0</t>
  </si>
  <si>
    <t>1.1057</t>
  </si>
  <si>
    <t>691000.0</t>
  </si>
  <si>
    <t>69100000000000.0</t>
  </si>
  <si>
    <t>1.0174</t>
  </si>
  <si>
    <t>416000.0</t>
  </si>
  <si>
    <t>41600000000000.0</t>
  </si>
  <si>
    <t>0.9768</t>
  </si>
  <si>
    <t>8082.txt</t>
  </si>
  <si>
    <t>O=P1(N(CCCl)CCCl)NCCCO1</t>
  </si>
  <si>
    <t>416000000.0</t>
  </si>
  <si>
    <t>4.16e+16</t>
  </si>
  <si>
    <t>166000000.0</t>
  </si>
  <si>
    <t>1.66e+16</t>
  </si>
  <si>
    <t>8082_1.txt</t>
  </si>
  <si>
    <t>CC(=O)OC1=C(C(=O)O)C=CC=C1</t>
  </si>
  <si>
    <t>125000000.0</t>
  </si>
  <si>
    <t>1.25e+16</t>
  </si>
  <si>
    <t>56000000.00000001</t>
  </si>
  <si>
    <t>5600000000000001.0</t>
  </si>
  <si>
    <t>809.txt</t>
  </si>
  <si>
    <t>CC1=C(C(=O)O[C@H](C1)[C@@](C)([C@H]2CC[C@@H]3[C@@]2(CC[C@H]4[C@H]3[C@H]5[C@H](O5)[C@@]6([C@@]4(C(=O)C=CC6)C)O)C)O)C</t>
  </si>
  <si>
    <t>809_1.txt</t>
  </si>
  <si>
    <t>CC1=C(C(=O)O[C@H](C1)[C@@H](C)[C@H]2CC[C@@H]3[C@@]2(CC[C@H]4[C@H]3[C@H]5[C@H](O5)[C@@]6([C@@]4(C(=O)C=CC6)C)O)C)C</t>
  </si>
  <si>
    <t>809_2.txt</t>
  </si>
  <si>
    <t>CC1=C(C(=O)O[C@H](C1)[C@@H](C)[C@H]2CC[C@@H]3[C@@]2(CC[C@H]4[C@H]3CC=C5[C@@]4([C@H](C[C@@H](C5)O[C@H]6[C@@H]([C@H]([C@@H]([C@H](O6)CO[C@H]7[C@@H]([C@H]([C@@H]([C@H](O7)CO)O)O)O)O)O)O)O)C)C)CO</t>
  </si>
  <si>
    <t>67400.0</t>
  </si>
  <si>
    <t>809_3.txt</t>
  </si>
  <si>
    <t>CC1=C(C(=O)O[C@H](C1)[C@@H](C)[C@H]2CC[C@@H]3[C@@]2(CC[C@H]4[C@H]3CC=C5[C@@]4([C@H](C[C@@H](C5)O[C@H]6[C@@H]([C@H]([C@@H]([C@H](O6)CO[C@H]7[C@@H]([C@H]([C@@H]([C@H](O7)CO)O)O)O)O)O)O)O)C)C)C</t>
  </si>
  <si>
    <t>81.txt</t>
  </si>
  <si>
    <t>81_1.txt</t>
  </si>
  <si>
    <t>8140.txt</t>
  </si>
  <si>
    <t>2267000000000.0</t>
  </si>
  <si>
    <t>11110.0</t>
  </si>
  <si>
    <t>18190.0</t>
  </si>
  <si>
    <t>37110.0</t>
  </si>
  <si>
    <t>8176.txt</t>
  </si>
  <si>
    <t>1.1969</t>
  </si>
  <si>
    <t>1075000.0</t>
  </si>
  <si>
    <t>93960.00000000001</t>
  </si>
  <si>
    <t>1.0955</t>
  </si>
  <si>
    <t>303800.0</t>
  </si>
  <si>
    <t>91130.0</t>
  </si>
  <si>
    <t>1.0071</t>
  </si>
  <si>
    <t>108700.0</t>
  </si>
  <si>
    <t>8190.txt</t>
  </si>
  <si>
    <t>OC1=CC=CC=C1/C=N/C1=NN=C2C3=CC=CC=C3NC2=N1</t>
  </si>
  <si>
    <t>6060000000000.0</t>
  </si>
  <si>
    <t>8199.txt</t>
  </si>
  <si>
    <t>2170.0</t>
  </si>
  <si>
    <t>217000000000.0</t>
  </si>
  <si>
    <t>1.171</t>
  </si>
  <si>
    <t>243000000000.00003</t>
  </si>
  <si>
    <t>2540.0</t>
  </si>
  <si>
    <t>254000000000.0</t>
  </si>
  <si>
    <t>1480.0</t>
  </si>
  <si>
    <t>8225.txt</t>
  </si>
  <si>
    <t>C[C@H]1[C@@H]([C@H]([C@H]([C@@H](O1)O[C@@H]2[C@H]([C@@H](O[C@@H]([C@H]2OC(=O)/C=C/C3=CC(=C(C=C3)O)O)CO)OCCC4=CC(=C(C=C4)O)O)O)O)O)O</t>
  </si>
  <si>
    <t>4120000000000.0</t>
  </si>
  <si>
    <t>64900.0</t>
  </si>
  <si>
    <t>8260.txt</t>
  </si>
  <si>
    <t>CCN(CC)CCOC(=O)C1=CC=C(C=C1)N</t>
  </si>
  <si>
    <t>2040000.0</t>
  </si>
  <si>
    <t>828.txt</t>
  </si>
  <si>
    <t>CC[C@H](C)[C@@H](C(=O)N[C@@H](CCC(=O)O)C(=O)N[C@@H](CC1=CNC2=CC=CC=C21)C(=O)N[C@@H](CC(C)C)C(=O)N[C@@H](CCCCN)C(=O)N[C@@H](CC(=O)N)C(=O)NCC(=O)NCC(=O)N3CCC[C@H]3C(=O)N[C@@H](CO)C(=O)N[C@@H](CO)C(=O)NCC(=O)N[C@@H](C)C(=O)N4CCC[C@H]4C(=O)N5CCC[C@H]5C(=O)N6CCC[C@H]6C(=O)N[C@@H](CO)C(=O)N)NC(=O)[C@H](CC7=CC=CC=C7)NC(=O)[C@H](CC(C)C)NC(=O)[C@H](CCCNC(=N)N)NC(=O)[C@H](C(C)C)NC(=O)[C@H](C)NC(=O)[C@H](CCC(=O)O)NC(=O)[C@H](CCC(=O)O)NC(=O)[C@H](CCC(=O)O)NC(=O)[C@H](CCSC)NC(=O)[C@H](CCC(=O)N)NC(=O)[C@H](CCCCN)NC(=O)[C@H](CO)NC(=O)[C@H](CC(C)C)NC(=O)[C@H](CC(=O)O)NC(=O)[C@H](CO)NC(=O)[C@H]([C@@H](C)O)NC(=O)[C@H](CC8=CC=CC=C8)NC(=O)[C@H]([C@@H](C)O)NC(=O)CNC(=O)[C@H](CCC(=O)O)NC(=O)CNC(=O)[C@H](CC9=CNC=N9)N</t>
  </si>
  <si>
    <t>8296.txt</t>
  </si>
  <si>
    <t>CC[C@@]1(O)C(=O)OCC2=C1C=C1C3=NC4=CC=CC([N+](=O)[O-])=C4C=C3CN1C2=O</t>
  </si>
  <si>
    <t>39253.8</t>
  </si>
  <si>
    <t>8296_1.txt</t>
  </si>
  <si>
    <t>CC[C@@](O)(C(=O)[O-])C1=C(CO)C(=O)N2CC3=CC4=C([N+](=O)[O-])C=CC=C4N=C3C2=C1</t>
  </si>
  <si>
    <t>100639</t>
  </si>
  <si>
    <t>8303.txt</t>
  </si>
  <si>
    <t>C[C@@]1([C@H]2C[C@H]3[C@@H](C(=O)C(=C([C@]3(C(=O)C2=C(C4=C1C=CC=C4O)O)O)O)C(=O)NCN5CCCC5)N(C)C)O</t>
  </si>
  <si>
    <t>8307.txt</t>
  </si>
  <si>
    <t>C1=CC(=CC(=C1)Cl)C2=C(C(=CC=C2)Cl)Cl</t>
  </si>
  <si>
    <t>1.0511</t>
  </si>
  <si>
    <t>5010000000.0</t>
  </si>
  <si>
    <t>1.1223</t>
  </si>
  <si>
    <t>928999999.9999999</t>
  </si>
  <si>
    <t>0.9632</t>
  </si>
  <si>
    <t>234000000.0</t>
  </si>
  <si>
    <t>8317.txt</t>
  </si>
  <si>
    <t>C1=CN(C(=O)N=C1N)[C@H]2[C@@H]([C@@H]([C@H](O2)CO)O)O</t>
  </si>
  <si>
    <t>7555.0</t>
  </si>
  <si>
    <t>755500000000.0</t>
  </si>
  <si>
    <t>6985.0</t>
  </si>
  <si>
    <t>7375.0</t>
  </si>
  <si>
    <t>737500000000.0</t>
  </si>
  <si>
    <t>6089.0</t>
  </si>
  <si>
    <t>7190.0</t>
  </si>
  <si>
    <t>719000000000.0</t>
  </si>
  <si>
    <t>5005.0</t>
  </si>
  <si>
    <t>8348.txt</t>
  </si>
  <si>
    <t>NC12CNCCNCC(N)(CNCCNC1)CNCCNC2</t>
  </si>
  <si>
    <t>37200000000.0</t>
  </si>
  <si>
    <t>1.093</t>
  </si>
  <si>
    <t>695.0</t>
  </si>
  <si>
    <t>348.0</t>
  </si>
  <si>
    <t>34800000000.0</t>
  </si>
  <si>
    <t>1.214</t>
  </si>
  <si>
    <t>1542.0</t>
  </si>
  <si>
    <t>330.0</t>
  </si>
  <si>
    <t>33000000000.0</t>
  </si>
  <si>
    <t>1.328</t>
  </si>
  <si>
    <t>3311.0</t>
  </si>
  <si>
    <t>28000000000.000004</t>
  </si>
  <si>
    <t>1.439</t>
  </si>
  <si>
    <t>6324.0</t>
  </si>
  <si>
    <t>8349.txt</t>
  </si>
  <si>
    <t>CC(C)(C)C(=NOC(=O)NC)CS(=O)(=O)C</t>
  </si>
  <si>
    <t>39060.0</t>
  </si>
  <si>
    <t>3906000000000.0</t>
  </si>
  <si>
    <t>0.719</t>
  </si>
  <si>
    <t>1559.0</t>
  </si>
  <si>
    <t>41020.0</t>
  </si>
  <si>
    <t>4102000000000.0005</t>
  </si>
  <si>
    <t>3514.0</t>
  </si>
  <si>
    <t>55740.0</t>
  </si>
  <si>
    <t>5574000000000.0</t>
  </si>
  <si>
    <t>0.848</t>
  </si>
  <si>
    <t>9450.0</t>
  </si>
  <si>
    <t>8349_1.txt</t>
  </si>
  <si>
    <t>CNC(=O)O/N=C(/C(=O)N(C)C)\SC</t>
  </si>
  <si>
    <t>52290.0</t>
  </si>
  <si>
    <t>5339000000000.0</t>
  </si>
  <si>
    <t>0.774</t>
  </si>
  <si>
    <t>3914.0</t>
  </si>
  <si>
    <t>57350.0</t>
  </si>
  <si>
    <t>5735000000000.0</t>
  </si>
  <si>
    <t>0.789</t>
  </si>
  <si>
    <t>5139.0</t>
  </si>
  <si>
    <t>66050.0</t>
  </si>
  <si>
    <t>6605000000000.0</t>
  </si>
  <si>
    <t>0.807</t>
  </si>
  <si>
    <t>7112.0</t>
  </si>
  <si>
    <t>8349_10.txt</t>
  </si>
  <si>
    <t>25620.0</t>
  </si>
  <si>
    <t>2562000000000.0</t>
  </si>
  <si>
    <t>0.613</t>
  </si>
  <si>
    <t>342.8</t>
  </si>
  <si>
    <t>33010.0</t>
  </si>
  <si>
    <t>3301000000000.0</t>
  </si>
  <si>
    <t>586.3000000000001</t>
  </si>
  <si>
    <t>41350.0</t>
  </si>
  <si>
    <t>4135000000000.0</t>
  </si>
  <si>
    <t>956.3000000000001</t>
  </si>
  <si>
    <t>8349_11.txt</t>
  </si>
  <si>
    <t>CC1=CC(=CC(=C1)OC(=O)NC)C</t>
  </si>
  <si>
    <t>41449.99999999999</t>
  </si>
  <si>
    <t>4144999999999.9995</t>
  </si>
  <si>
    <t>0.734</t>
  </si>
  <si>
    <t>1854.0</t>
  </si>
  <si>
    <t>43620.0</t>
  </si>
  <si>
    <t>4362000000000.0</t>
  </si>
  <si>
    <t>0.779</t>
  </si>
  <si>
    <t>3404.0</t>
  </si>
  <si>
    <t>4830000000000.0</t>
  </si>
  <si>
    <t>7187.0</t>
  </si>
  <si>
    <t>8349_12.txt</t>
  </si>
  <si>
    <t>CC1=CC(=CC=C1)OC(=O)NC</t>
  </si>
  <si>
    <t>32610.0</t>
  </si>
  <si>
    <t>3261000000000.0</t>
  </si>
  <si>
    <t>0.564</t>
  </si>
  <si>
    <t>224.89999999999998</t>
  </si>
  <si>
    <t>34150.0</t>
  </si>
  <si>
    <t>3415000000000.0</t>
  </si>
  <si>
    <t>339.4</t>
  </si>
  <si>
    <t>44420.0</t>
  </si>
  <si>
    <t>4442000000000.0</t>
  </si>
  <si>
    <t>0.616</t>
  </si>
  <si>
    <t>549.6999999999999</t>
  </si>
  <si>
    <t>8349_13.txt</t>
  </si>
  <si>
    <t>CC(C)C1=CC=CC=C1OC(=O)NC</t>
  </si>
  <si>
    <t>21750.0</t>
  </si>
  <si>
    <t>2174999999999.9998</t>
  </si>
  <si>
    <t>0.669</t>
  </si>
  <si>
    <t>487.5</t>
  </si>
  <si>
    <t>27580.0</t>
  </si>
  <si>
    <t>2758000000000.0</t>
  </si>
  <si>
    <t>0.689</t>
  </si>
  <si>
    <t>770.1</t>
  </si>
  <si>
    <t>30150.0</t>
  </si>
  <si>
    <t>3015000000000.0</t>
  </si>
  <si>
    <t>0.712</t>
  </si>
  <si>
    <t>1111.0</t>
  </si>
  <si>
    <t>8349_14.txt</t>
  </si>
  <si>
    <t>CC(/C(=N/OC(=O)NC)/C)S(=O)(=O)C</t>
  </si>
  <si>
    <t>28880.0</t>
  </si>
  <si>
    <t>2888000000000.0</t>
  </si>
  <si>
    <t>0.658</t>
  </si>
  <si>
    <t>582.7</t>
  </si>
  <si>
    <t>4798000000000.0</t>
  </si>
  <si>
    <t>0.679</t>
  </si>
  <si>
    <t>1202.0</t>
  </si>
  <si>
    <t>62640.0</t>
  </si>
  <si>
    <t>6264000000000.0</t>
  </si>
  <si>
    <t>2617.0</t>
  </si>
  <si>
    <t>8349_15.txt</t>
  </si>
  <si>
    <t>CC(C)(/C=N/OC(=O)NC)SC</t>
  </si>
  <si>
    <t>64980.0</t>
  </si>
  <si>
    <t>6498000000000.0</t>
  </si>
  <si>
    <t>0.823</t>
  </si>
  <si>
    <t>8438.0</t>
  </si>
  <si>
    <t>69990.0</t>
  </si>
  <si>
    <t>6999000000000.0</t>
  </si>
  <si>
    <t>0.837</t>
  </si>
  <si>
    <t>10690.0</t>
  </si>
  <si>
    <t>12940.0</t>
  </si>
  <si>
    <t>8349_16.txt</t>
  </si>
  <si>
    <t>CC(C)(/C=N/OC(=O)NC)S(=O)(=O)C</t>
  </si>
  <si>
    <t>27970.0</t>
  </si>
  <si>
    <t>2797000000000.0</t>
  </si>
  <si>
    <t>0.582</t>
  </si>
  <si>
    <t>258.90000000000003</t>
  </si>
  <si>
    <t>33790.0</t>
  </si>
  <si>
    <t>3379000000000.0</t>
  </si>
  <si>
    <t>0.624</t>
  </si>
  <si>
    <t>454.79999999999995</t>
  </si>
  <si>
    <t>39840.0</t>
  </si>
  <si>
    <t>3984000000000.0</t>
  </si>
  <si>
    <t>829.5</t>
  </si>
  <si>
    <t>8349_17.txt</t>
  </si>
  <si>
    <t>CCC(C)C1=CC=CC=C1OC(=O)NC</t>
  </si>
  <si>
    <t>38030.0</t>
  </si>
  <si>
    <t>3803000000000.0</t>
  </si>
  <si>
    <t>0.535</t>
  </si>
  <si>
    <t>189.4</t>
  </si>
  <si>
    <t>4110000000000.0005</t>
  </si>
  <si>
    <t>0.559</t>
  </si>
  <si>
    <t>272.4</t>
  </si>
  <si>
    <t>5030000000000.0</t>
  </si>
  <si>
    <t>0.567</t>
  </si>
  <si>
    <t>379.2</t>
  </si>
  <si>
    <t>8349_2.txt</t>
  </si>
  <si>
    <t>CC(C)(C)C(=NOC(=O)NC)CS(=O)C</t>
  </si>
  <si>
    <t>32840.0</t>
  </si>
  <si>
    <t>3284000000000.0</t>
  </si>
  <si>
    <t>0.707</t>
  </si>
  <si>
    <t>1127.0</t>
  </si>
  <si>
    <t>42370.0</t>
  </si>
  <si>
    <t>4237000000000.0</t>
  </si>
  <si>
    <t>0.726</t>
  </si>
  <si>
    <t>1906.0</t>
  </si>
  <si>
    <t>55390.0</t>
  </si>
  <si>
    <t>5539000000000.0</t>
  </si>
  <si>
    <t>0.746</t>
  </si>
  <si>
    <t>2861.0</t>
  </si>
  <si>
    <t>8349_3.txt</t>
  </si>
  <si>
    <t>55630.0</t>
  </si>
  <si>
    <t>5563000000000.0</t>
  </si>
  <si>
    <t>0.797</t>
  </si>
  <si>
    <t>5417.0</t>
  </si>
  <si>
    <t>72390.0</t>
  </si>
  <si>
    <t>7239000000000.0</t>
  </si>
  <si>
    <t>9360.0</t>
  </si>
  <si>
    <t>87700.0</t>
  </si>
  <si>
    <t>8770000000000.0</t>
  </si>
  <si>
    <t>17650.0</t>
  </si>
  <si>
    <t>8349_4.txt</t>
  </si>
  <si>
    <t>CC(C)(C)C(=NOC(=O)NC)CSC</t>
  </si>
  <si>
    <t>38710.0</t>
  </si>
  <si>
    <t>3871000000000.0</t>
  </si>
  <si>
    <t>0.714</t>
  </si>
  <si>
    <t>1454.0</t>
  </si>
  <si>
    <t>47280.0</t>
  </si>
  <si>
    <t>4728000000000.0</t>
  </si>
  <si>
    <t>2016.0</t>
  </si>
  <si>
    <t>58760.0</t>
  </si>
  <si>
    <t>5876000000000.0</t>
  </si>
  <si>
    <t>0.730</t>
  </si>
  <si>
    <t>2567.0</t>
  </si>
  <si>
    <t>8349_5.txt</t>
  </si>
  <si>
    <t>CC(=NOC(=O)NC)SC</t>
  </si>
  <si>
    <t>34010.0</t>
  </si>
  <si>
    <t>3401000000000.0</t>
  </si>
  <si>
    <t>0.661</t>
  </si>
  <si>
    <t>683.0</t>
  </si>
  <si>
    <t>40250.0</t>
  </si>
  <si>
    <t>4025000000000.0005</t>
  </si>
  <si>
    <t>1727.0</t>
  </si>
  <si>
    <t>52880.0</t>
  </si>
  <si>
    <t>5288000000000.0</t>
  </si>
  <si>
    <t>0.766</t>
  </si>
  <si>
    <t>3536.0</t>
  </si>
  <si>
    <t>8349_6.txt</t>
  </si>
  <si>
    <t>CC1=C(C=CC(=C1)OC(=O)NC)N(C)C</t>
  </si>
  <si>
    <t>31509.999999999996</t>
  </si>
  <si>
    <t>3151000000000.0</t>
  </si>
  <si>
    <t>0.649</t>
  </si>
  <si>
    <t>567.8</t>
  </si>
  <si>
    <t>34090.0</t>
  </si>
  <si>
    <t>3409000000000.0</t>
  </si>
  <si>
    <t>802.1</t>
  </si>
  <si>
    <t>39050.0</t>
  </si>
  <si>
    <t>3905000000000.0</t>
  </si>
  <si>
    <t>0.699</t>
  </si>
  <si>
    <t>1272.0</t>
  </si>
  <si>
    <t>8349_7.txt</t>
  </si>
  <si>
    <t>CC1=CC(=CC(=C1)OC(=O)NC)C(C)C</t>
  </si>
  <si>
    <t>24089.999999999996</t>
  </si>
  <si>
    <t>2409000000000.0</t>
  </si>
  <si>
    <t>410.9</t>
  </si>
  <si>
    <t>37050.0</t>
  </si>
  <si>
    <t>3705000000000.0</t>
  </si>
  <si>
    <t>0.704</t>
  </si>
  <si>
    <t>1216.0</t>
  </si>
  <si>
    <t>58170.0</t>
  </si>
  <si>
    <t>5817000000000.0</t>
  </si>
  <si>
    <t>0.769</t>
  </si>
  <si>
    <t>4146.0</t>
  </si>
  <si>
    <t>8349_8.txt</t>
  </si>
  <si>
    <t>34250.0</t>
  </si>
  <si>
    <t>3425000000000.0</t>
  </si>
  <si>
    <t>0.706</t>
  </si>
  <si>
    <t>43530.0</t>
  </si>
  <si>
    <t>4353000000000.0</t>
  </si>
  <si>
    <t>0.729</t>
  </si>
  <si>
    <t>1898.0</t>
  </si>
  <si>
    <t>50530.0</t>
  </si>
  <si>
    <t>5053000000000.0</t>
  </si>
  <si>
    <t>3032.0</t>
  </si>
  <si>
    <t>8349_9.txt</t>
  </si>
  <si>
    <t>CC1=CC(=CC(=C1C)C)OC(=O)NC</t>
  </si>
  <si>
    <t>30430.0</t>
  </si>
  <si>
    <t>3043000000000.0</t>
  </si>
  <si>
    <t>0.694</t>
  </si>
  <si>
    <t>954.6</t>
  </si>
  <si>
    <t>42040.0</t>
  </si>
  <si>
    <t>4203999999999.9995</t>
  </si>
  <si>
    <t>0.696</t>
  </si>
  <si>
    <t>1268.0</t>
  </si>
  <si>
    <t>47779.99999999999</t>
  </si>
  <si>
    <t>0.713</t>
  </si>
  <si>
    <t>1782.0</t>
  </si>
  <si>
    <t>835.txt</t>
  </si>
  <si>
    <t>CCC1CCC(=O)O1</t>
  </si>
  <si>
    <t>835_1.txt</t>
  </si>
  <si>
    <t>CCCC1CCC(=O)O1</t>
  </si>
  <si>
    <t>835_2.txt</t>
  </si>
  <si>
    <t>CCCCCC1CCC(=O)O1</t>
  </si>
  <si>
    <t>835_3.txt</t>
  </si>
  <si>
    <t>CCCCCCC1CCC(=O)O1</t>
  </si>
  <si>
    <t>8403.txt</t>
  </si>
  <si>
    <t>CC(C)C(=C)CC[C@H]([C@H]1[C@@H](C[C@@]2([C@@]1(CCC3=C2CC[C@@H]4[C@@]3(CC[C@@H](C4(C)C)OC(=O)C)C)C)C)O)C(=O)O</t>
  </si>
  <si>
    <t>236000000000.0</t>
  </si>
  <si>
    <t>0.717</t>
  </si>
  <si>
    <t>177.4</t>
  </si>
  <si>
    <t>2250.0</t>
  </si>
  <si>
    <t>225000000000.0</t>
  </si>
  <si>
    <t>0.132</t>
  </si>
  <si>
    <t>0.677</t>
  </si>
  <si>
    <t>1060.0</t>
  </si>
  <si>
    <t>106000000000.0</t>
  </si>
  <si>
    <t>0.303</t>
  </si>
  <si>
    <t>8421.txt</t>
  </si>
  <si>
    <t>845.txt</t>
  </si>
  <si>
    <t>CCCCCCCC\C=C\CC#CC#C[C@@H](O)C=C</t>
  </si>
  <si>
    <t>845_1.txt</t>
  </si>
  <si>
    <t>CCCCCCCC\C=C\CC#CC#C[C@H](O)C=C</t>
  </si>
  <si>
    <t>845_2.txt</t>
  </si>
  <si>
    <t>CCCCCCCC\C=C\CC#CC#CC(O)C=C</t>
  </si>
  <si>
    <t>36100000000000.0</t>
  </si>
  <si>
    <t>8470.txt</t>
  </si>
  <si>
    <t>C1=C2C(=CC(=C1O)O)OC3=C(C2=O)C(=C(C(=C3)O)[C@H]4[C@@H]([C@H]([C@@H]([C@H](O4)CO)O)O)O)O</t>
  </si>
  <si>
    <t>8477.txt</t>
  </si>
  <si>
    <t>CSCCNC1=C2C(=NC(=N1)SCCC(F)(F)F)N(C=N2)[C@H]3[C@@H]([C@@H]([C@H](O3)COP(=O)(O)OP(=O)(C(P(=O)(O)O)(Cl)Cl)O)O)O</t>
  </si>
  <si>
    <t>103100.0</t>
  </si>
  <si>
    <t>8477_1.txt</t>
  </si>
  <si>
    <t>C1=CC(=CC=C1CCSC2=NC(=C3C(=N2)N(C=N3)[C@H]4[C@@H]([C@@H]([C@H](O4)CO)O)O)N)S(=O)(=O)O</t>
  </si>
  <si>
    <t>64300.0</t>
  </si>
  <si>
    <t>848.txt</t>
  </si>
  <si>
    <t>CC1=CC=C(C=C1)C1=[N+]([O-])C(C2=CNC3=C2C=CC=C3)=C2C=CC=CC2=N1</t>
  </si>
  <si>
    <t>851.txt</t>
  </si>
  <si>
    <t>853.txt</t>
  </si>
  <si>
    <t>COC1=C(\C=C\C=N\NC(N)=S)C=CC=C1</t>
  </si>
  <si>
    <t>19700000000000.0</t>
  </si>
  <si>
    <t>856.txt</t>
  </si>
  <si>
    <t>7691.0</t>
  </si>
  <si>
    <t>1411000000000.0</t>
  </si>
  <si>
    <t>1.166</t>
  </si>
  <si>
    <t>7167.0</t>
  </si>
  <si>
    <t>1315000000000.0</t>
  </si>
  <si>
    <t>7087.0</t>
  </si>
  <si>
    <t>8560.txt</t>
  </si>
  <si>
    <t>C[C@H]([C@@H]1[C@@H]2N(C1=O)C(=C(S2)[C@H]3CCCO3)C(=O)O)O</t>
  </si>
  <si>
    <t>5370000.0</t>
  </si>
  <si>
    <t>8569.txt</t>
  </si>
  <si>
    <t>CCCCCCCCCCCCC/C=C/[C@@H](O)C(COP(=O)([O-])OCC[N+](C)(C)C)NC(=O)CCCCCCCCCCCCCCCC</t>
  </si>
  <si>
    <t>5.5</t>
  </si>
  <si>
    <t>8572.txt</t>
  </si>
  <si>
    <t>CC1=C(/C=C/C(C)=C/C=C/C(C)=C/C=C/C=C(C)/C=C/C=C(C)/C=C/C2=C(C)CCCC2(C)C)C(C)(C)CCC1</t>
  </si>
  <si>
    <t>431300.0</t>
  </si>
  <si>
    <t>43130000000000.0</t>
  </si>
  <si>
    <t>281500.0</t>
  </si>
  <si>
    <t>416700.0</t>
  </si>
  <si>
    <t>41670000000000.0</t>
  </si>
  <si>
    <t>278100.0</t>
  </si>
  <si>
    <t>409400.00000000006</t>
  </si>
  <si>
    <t>40940000000000.0</t>
  </si>
  <si>
    <t>402299.99999999994</t>
  </si>
  <si>
    <t>40230000000000.0</t>
  </si>
  <si>
    <t>271700.0</t>
  </si>
  <si>
    <t>8572_1.txt</t>
  </si>
  <si>
    <t>CC1=C(C(C[C@@H](C1=O)O)(C)C)/C=C/C(=C/C=C/C(=C/C=C/C=C(/C=C/C=C(/C=C/C2=C(C(=O)[C@H](CC2(C)C)O)C)\C)\C)/C)/C</t>
  </si>
  <si>
    <t>3912000.0</t>
  </si>
  <si>
    <t>391200000000000.0</t>
  </si>
  <si>
    <t>2652000.0</t>
  </si>
  <si>
    <t>3738000.0</t>
  </si>
  <si>
    <t>373800000000000.0</t>
  </si>
  <si>
    <t>2613000.0</t>
  </si>
  <si>
    <t>3696000.0</t>
  </si>
  <si>
    <t>369600000000000.0</t>
  </si>
  <si>
    <t>2601000.0</t>
  </si>
  <si>
    <t>3525000.0</t>
  </si>
  <si>
    <t>352500000000000.0</t>
  </si>
  <si>
    <t>2581000.0</t>
  </si>
  <si>
    <t>8580.txt</t>
  </si>
  <si>
    <t>CN1CCC[C@@H]1CC2=CNC3=C2C=C(C=C3)CCS(=O)(=O)C4=CC=CC=C4</t>
  </si>
  <si>
    <t>77400000000000.0</t>
  </si>
  <si>
    <t>70300000000000.0</t>
  </si>
  <si>
    <t>64400000000000.01</t>
  </si>
  <si>
    <t>8586.txt</t>
  </si>
  <si>
    <t>C1=CC(=CC(=C1)S(=O)(=O)CCOS(=O)(=O)[O-])NC2=NC(=NC(=N2)Cl)NC3=CC(=C(C=C3)N=NC4=CC5=C(C=C(C=C5C=C4S(=O)(=O)[O-])S(=O)(=O)[O-])S(=O)(=O)[O-])NC(=O)N.[Na+].[Na+].[Na+].[Na+]</t>
  </si>
  <si>
    <t>343500.0</t>
  </si>
  <si>
    <t>34350000000000.0</t>
  </si>
  <si>
    <t>114150.0</t>
  </si>
  <si>
    <t>271600.0</t>
  </si>
  <si>
    <t>27160000000000.0</t>
  </si>
  <si>
    <t>52550.0</t>
  </si>
  <si>
    <t>860.txt</t>
  </si>
  <si>
    <t>CC(C)(C)C1=CC(=CC(=C1O)C(C)(C)C)C=C(C#N)C#N</t>
  </si>
  <si>
    <t>8622.txt</t>
  </si>
  <si>
    <t>OC1=CC=CC=C1OC1=CC=C(Br)C=C1Br</t>
  </si>
  <si>
    <t>4580000.0</t>
  </si>
  <si>
    <t>458000000000000.0</t>
  </si>
  <si>
    <t>3440000.0</t>
  </si>
  <si>
    <t>344000000000000.0</t>
  </si>
  <si>
    <t>2710000.0</t>
  </si>
  <si>
    <t>8627.txt</t>
  </si>
  <si>
    <t>0.7401</t>
  </si>
  <si>
    <t>300000.0</t>
  </si>
  <si>
    <t>0.6689</t>
  </si>
  <si>
    <t>0.7438</t>
  </si>
  <si>
    <t>8636.txt</t>
  </si>
  <si>
    <t>CCN(CC)C1=CC=C2NC3=C(C=C(/N=N/C4=CC=C(N(C)C)C=C4)C=C3)[NH+](C3=CC=CC=C3)C2=C1</t>
  </si>
  <si>
    <t>8645.txt</t>
  </si>
  <si>
    <t>OC1=C(C2NC3=C(O2)C2=C(NC4=[N+]2C=CC=C4)C2=C3C=CC=C2)C2=CC=CC=C2C=C1</t>
  </si>
  <si>
    <t>225nm</t>
  </si>
  <si>
    <t>63000000000000.0</t>
  </si>
  <si>
    <t>51000000000000.0</t>
  </si>
  <si>
    <t>8668.txt</t>
  </si>
  <si>
    <t>FC(F)(F)C1=CC(C2=CC=CC=C2)=NC2=CC=C(N3C=CC4=C3C=CC=C4)C=C21</t>
  </si>
  <si>
    <t>64800.00000000001</t>
  </si>
  <si>
    <t>8668_1.txt</t>
  </si>
  <si>
    <t>CC1=CC=C(C2=NC3=CC=C(N4C=CC5=C4C=CC=C5)C=C3C(C(F)(F)F)=C2)C=C1</t>
  </si>
  <si>
    <t>5890000000000.0</t>
  </si>
  <si>
    <t>8668_2.txt</t>
  </si>
  <si>
    <t>FC1=CC=C(C2=NC3=CC=C(N4C=CC5=C4C=CC=C5)C=C3C(C(F)(F)F)=C2)C=C1</t>
  </si>
  <si>
    <t>8668_3.txt</t>
  </si>
  <si>
    <t>FC(F)(F)C1=CC=C(C2=NC3=CC=C(N4C=CC5=C4C=CC=C5)C=C3C(C(F)(F)F)=C2)C=C1</t>
  </si>
  <si>
    <t>3580000000000.0</t>
  </si>
  <si>
    <t>8668_4.txt</t>
  </si>
  <si>
    <t>FC(F)(F)C1=CC(C2=CC=CS2)=NC2=CC=C(N3C=CC4=C3C=CC=C4)C=C21</t>
  </si>
  <si>
    <t>8697.txt</t>
  </si>
  <si>
    <t>site I</t>
  </si>
  <si>
    <t>site II</t>
  </si>
  <si>
    <t>8697_1.txt</t>
  </si>
  <si>
    <t>871.txt</t>
  </si>
  <si>
    <t>CCOC(=O)C1=CC=C(N\N=C\C2=CC=CO2)C=C1</t>
  </si>
  <si>
    <t>138100.0</t>
  </si>
  <si>
    <t>126300.00000000001</t>
  </si>
  <si>
    <t>123100.0</t>
  </si>
  <si>
    <t>8712.txt</t>
  </si>
  <si>
    <t>CN1CCN(C2=NC3=CC=CC=C3C=C2/C=C/C(=O)C2=CC=C3C=CC=CC3=C2O)CC1</t>
  </si>
  <si>
    <t>8713.txt</t>
  </si>
  <si>
    <t>CC(C)=CCC1=C2OC(=O)C=C(C3=CC=CC=C3)C2=C(O)C(C(=O)CC(C)C)=C1O</t>
  </si>
  <si>
    <t>25424</t>
  </si>
  <si>
    <t>25250</t>
  </si>
  <si>
    <t>24445</t>
  </si>
  <si>
    <t>8720.txt</t>
  </si>
  <si>
    <t>CN(C)C(=S)N/N=C(/C1=CC=CC=N1)C1=NC=CC=C1</t>
  </si>
  <si>
    <t>3920000000000.0</t>
  </si>
  <si>
    <t>877.txt</t>
  </si>
  <si>
    <t>CCN1C=C(C2=CSC(N)=N2)C(=O)C2=CC(F)=C(C=C12)N1CCN(C\C(C)=N\OC)CC1</t>
  </si>
  <si>
    <t>180700.0</t>
  </si>
  <si>
    <t>28000000000000.0</t>
  </si>
  <si>
    <t>144200.0</t>
  </si>
  <si>
    <t>8776.txt</t>
  </si>
  <si>
    <t>[H]C1=C(Br)C=C(C2=C(C#N)C(N)=NC3=C2C(C)=NN3C2=CC=CC=C2)C=C1</t>
  </si>
  <si>
    <t>56900.00000000001</t>
  </si>
  <si>
    <t>2839.9999999999995</t>
  </si>
  <si>
    <t>8776_1.txt</t>
  </si>
  <si>
    <t>CC1=NN(C2=CC=CC=C2)C2=C1C(C1=CC=C(Cl)C=C1)=C(C#N)C(N)=N2</t>
  </si>
  <si>
    <t>0.740</t>
  </si>
  <si>
    <t>977.0</t>
  </si>
  <si>
    <t>1190000000000.0</t>
  </si>
  <si>
    <t>0.430</t>
  </si>
  <si>
    <t>32.0</t>
  </si>
  <si>
    <t>0.350</t>
  </si>
  <si>
    <t>11.999999999999998</t>
  </si>
  <si>
    <t>8776_2.txt</t>
  </si>
  <si>
    <t>CC1=NN(C2=CC=CC=C2)C2=C1C(C1=CC(Cl)=CC=C1)=C(C#N)C(N)=N2</t>
  </si>
  <si>
    <t>1970.0</t>
  </si>
  <si>
    <t>0.655</t>
  </si>
  <si>
    <t>223.0</t>
  </si>
  <si>
    <t>5689.999999999999</t>
  </si>
  <si>
    <t>569000000000.0</t>
  </si>
  <si>
    <t>23.999999999999996</t>
  </si>
  <si>
    <t>8776_3.txt</t>
  </si>
  <si>
    <t>CC1=NN(C2=CC=CC=C2)C2=C1C(C1=CC=C([N+](=O)[O-])C=C1)=C(C#N)C(N)=N2</t>
  </si>
  <si>
    <t>291.0</t>
  </si>
  <si>
    <t>8776_4.txt</t>
  </si>
  <si>
    <t>CC1=CC=CC(C2=C(C#N)C(N)=NC3=C2C(C)=NN3C2=CC=CC=C2)=C1</t>
  </si>
  <si>
    <t>644.0</t>
  </si>
  <si>
    <t>6959.999999999999</t>
  </si>
  <si>
    <t>696000000000.0</t>
  </si>
  <si>
    <t>0.648</t>
  </si>
  <si>
    <t>211.0</t>
  </si>
  <si>
    <t>310000000000.0</t>
  </si>
  <si>
    <t>0.670</t>
  </si>
  <si>
    <t>200.0</t>
  </si>
  <si>
    <t>8789.txt</t>
  </si>
  <si>
    <t>OC1=C2C(NC3=NC(NC4=CC=C(C=C4)S(=O)OCCOS([O-])(=O)=O)=NC(Cl)=N3)=CC(=CC2=CC(=C1\N=N\C1=C(C2=C(C=C1)C(=CC=C2)S([O-])(=O)=O)S([O-])(=O)=O)S([O-])(=O)=O)S([O-])(=O)=O</t>
  </si>
  <si>
    <t>885.txt</t>
  </si>
  <si>
    <t>C[C@H](CCC=C(C)C)[C@H]1CC[C@@]2([C@@]1(CC[C@]34[C@H]2CC[C@@H]5[C@]3(C4)CC[C@@H](C5(C)C)OC(=O)/C=C/C6=CC(=C(C=C6)O)OC)C)C</t>
  </si>
  <si>
    <t>346900.0</t>
  </si>
  <si>
    <t>34689999999999.996</t>
  </si>
  <si>
    <t>217</t>
  </si>
  <si>
    <t>8870.txt</t>
  </si>
  <si>
    <t>OC1=C(Br)C(OC2=C(Br)C=C(Br)C=C2)CC=C1Br</t>
  </si>
  <si>
    <t>12900000.0</t>
  </si>
  <si>
    <t>5020000.0</t>
  </si>
  <si>
    <t>18600000.0</t>
  </si>
  <si>
    <t>6800000.0</t>
  </si>
  <si>
    <t>889.txt</t>
  </si>
  <si>
    <t>893.txt</t>
  </si>
  <si>
    <t>116000000.0</t>
  </si>
  <si>
    <t>41000000.0</t>
  </si>
  <si>
    <t>203000.0</t>
  </si>
  <si>
    <t>20300000000000.0</t>
  </si>
  <si>
    <t>8957.txt</t>
  </si>
  <si>
    <t>CNCCC=C1C2=CC=CC=C2CCC3=CC=CC=C31.Cl</t>
  </si>
  <si>
    <t>0.941</t>
  </si>
  <si>
    <t>0.873</t>
  </si>
  <si>
    <t>8957_1.txt</t>
  </si>
  <si>
    <t>CN(C)CCCN1C2=CC=CC=C2SC3=CC=CC=C31.Cl</t>
  </si>
  <si>
    <t>898.txt</t>
  </si>
  <si>
    <t>CN1C(=O)N2C=NC(=C2N=N1)C(=O)N</t>
  </si>
  <si>
    <t>4462</t>
  </si>
  <si>
    <t>5232</t>
  </si>
  <si>
    <t>8984.txt</t>
  </si>
  <si>
    <t>COC1=C(C=C2C(=C1)C=CC(=O)O2)O</t>
  </si>
  <si>
    <t>229599.99999999997</t>
  </si>
  <si>
    <t>22960000000000.0</t>
  </si>
  <si>
    <t>182800.0</t>
  </si>
  <si>
    <t>18280000000000.0</t>
  </si>
  <si>
    <t>152600.0</t>
  </si>
  <si>
    <t>15260000000000.0</t>
  </si>
  <si>
    <t>908.txt</t>
  </si>
  <si>
    <t>COC1=CC2=C(C=C1OC)C(C1=CC=C(C=C1)C(F)(F)F)=C(C=C2O)C(O)=O</t>
  </si>
  <si>
    <t>465100.0</t>
  </si>
  <si>
    <t>46510000000000.0</t>
  </si>
  <si>
    <t>655700.0</t>
  </si>
  <si>
    <t>65570000000000.0</t>
  </si>
  <si>
    <t>776900.0</t>
  </si>
  <si>
    <t>77690000000000.0</t>
  </si>
  <si>
    <t>908_1.txt</t>
  </si>
  <si>
    <t>COC1=CC2=C(C=C1OC)C(C1=CC=CC=C1)=C(C=C2O)C(O)=O</t>
  </si>
  <si>
    <t>2916000.0</t>
  </si>
  <si>
    <t>291600000000000.0</t>
  </si>
  <si>
    <t>1.157</t>
  </si>
  <si>
    <t>2904000.0</t>
  </si>
  <si>
    <t>290400000000000.0</t>
  </si>
  <si>
    <t>2658000.0</t>
  </si>
  <si>
    <t>265800000000000.0</t>
  </si>
  <si>
    <t>9093.txt</t>
  </si>
  <si>
    <t>C1=CC=C2C(=C1)C(=O)[N-]S2(=O)=O.[Na+]</t>
  </si>
  <si>
    <t>3280.0</t>
  </si>
  <si>
    <t>328000000000.0</t>
  </si>
  <si>
    <t>6010.0</t>
  </si>
  <si>
    <t>313000000000.0</t>
  </si>
  <si>
    <t>4530.0</t>
  </si>
  <si>
    <t>2910.0</t>
  </si>
  <si>
    <t>291000000000.0</t>
  </si>
  <si>
    <t>256000000000.0</t>
  </si>
  <si>
    <t>9137.txt</t>
  </si>
  <si>
    <t>5510000000000.0</t>
  </si>
  <si>
    <t>797000.0</t>
  </si>
  <si>
    <t>5230000000000.0</t>
  </si>
  <si>
    <t>658000.0</t>
  </si>
  <si>
    <t>5020000000000.0</t>
  </si>
  <si>
    <t>4740000000000.0</t>
  </si>
  <si>
    <t>9175.txt</t>
  </si>
  <si>
    <t>C1[C@H](OC2=C(C1=O)C=CC(=C2)O)C3=CC=C(C=C3)O[C@H]4[C@@H]([C@H]([C@@H]([C@H](O4)CO)O)O)O</t>
  </si>
  <si>
    <t>1.0748</t>
  </si>
  <si>
    <t>1.0466</t>
  </si>
  <si>
    <t>9175_1.txt</t>
  </si>
  <si>
    <t>1.1463</t>
  </si>
  <si>
    <t>14300000000000.0</t>
  </si>
  <si>
    <t>1.1254</t>
  </si>
  <si>
    <t>576000.0</t>
  </si>
  <si>
    <t>1.0935</t>
  </si>
  <si>
    <t>9175_2.txt</t>
  </si>
  <si>
    <t>13799999999999.998</t>
  </si>
  <si>
    <t>9179.txt</t>
  </si>
  <si>
    <t>C[C@@H]1CC[C@H]2C[C@@H](/C(=C/C=C/C=C/[C@H](C[C@H](C(=O)[C@@H]([C@@H](/C(=C/[C@H](C(=O)C[C@H](OC(=O)[C@@H]3CCCCN3C(=O)C(=O)[C@@]1(O2)O)[C@H](C)C[C@@H]4CC[C@H]([C@@H](C4)OC)OCCO)C)/C)O)OC)C)C)/C)OC</t>
  </si>
  <si>
    <t>8560000000000.001</t>
  </si>
  <si>
    <t>4580000000000.0</t>
  </si>
  <si>
    <t>920.txt</t>
  </si>
  <si>
    <t>920_1.txt</t>
  </si>
  <si>
    <t>COC1=CC2=C(C(=O)C=C(O2)C2=CC(OC)=C(OC)C=C2)C(OC)=C1[C@@H]1O[C@H](CO)[C@@H](O)[C@H](O)[C@H]1O</t>
  </si>
  <si>
    <t>920_2.txt</t>
  </si>
  <si>
    <t>COC1=CC2=C(C(=O)C=C(O2)C2=CC(OC)=C(OC)C=C2)C(OC)=C1[C@@H]1O[C@@H]([C@@H](O)[C@H](O)[C@H]1O)C(O)=O</t>
  </si>
  <si>
    <t>14200000000000.0</t>
  </si>
  <si>
    <t>920_3.txt</t>
  </si>
  <si>
    <t>COC1=CC2=C(C(=O)C=C(O2)C2=CC(OC)=C(OC)C=C2)C(OC)=C1[C@@H]1O[C@@H]([C@@H](O)[C@H](O)[C@H]1O)C(=O)N[C@H](C)C(F)(F)F</t>
  </si>
  <si>
    <t>9204.txt</t>
  </si>
  <si>
    <t>21700000.0</t>
  </si>
  <si>
    <t>13400000.0</t>
  </si>
  <si>
    <t>67400000.0</t>
  </si>
  <si>
    <t>47000000.0</t>
  </si>
  <si>
    <t>9204_1.txt</t>
  </si>
  <si>
    <t>C1CCN(CC1)CCC(C2CC3CC2C=C3)(C4=CC=CC=C4)O</t>
  </si>
  <si>
    <t>201000000.0</t>
  </si>
  <si>
    <t>155000000.0</t>
  </si>
  <si>
    <t>114000000.0</t>
  </si>
  <si>
    <t>9204_2.txt</t>
  </si>
  <si>
    <t>6899999.999999999</t>
  </si>
  <si>
    <t>923.txt</t>
  </si>
  <si>
    <t>NC1=CC=C(C=C1)N1C=C(CNC(=O)C2=CNC(=N2)C2=CC=CC=C2)N=N1</t>
  </si>
  <si>
    <t>8359999999999.999</t>
  </si>
  <si>
    <t>923_1.txt</t>
  </si>
  <si>
    <t>NC(=O)C1=CC=C(C=C1)N1C=C(CNC(=O)C2=CNC(=N2)C2=CC=CC=C2)N=N1</t>
  </si>
  <si>
    <t>50199.99999999999</t>
  </si>
  <si>
    <t>925.txt</t>
  </si>
  <si>
    <t>21080000000000.0</t>
  </si>
  <si>
    <t>1.060</t>
  </si>
  <si>
    <t>116300.0</t>
  </si>
  <si>
    <t>18860000000000.0</t>
  </si>
  <si>
    <t>108200.00000000001</t>
  </si>
  <si>
    <t>17540000000000.0</t>
  </si>
  <si>
    <t>11840000000000.0</t>
  </si>
  <si>
    <t>9250.txt</t>
  </si>
  <si>
    <t>C1=CC=C2C(=C1)NC(=O)S2</t>
  </si>
  <si>
    <t>1.144</t>
  </si>
  <si>
    <t>183500.0</t>
  </si>
  <si>
    <t>1.472</t>
  </si>
  <si>
    <t>266500.0</t>
  </si>
  <si>
    <t>1.537</t>
  </si>
  <si>
    <t>475200.0</t>
  </si>
  <si>
    <t>9250_1.txt</t>
  </si>
  <si>
    <t>C1=CC=C2C(=C1)N=C(S2)Br</t>
  </si>
  <si>
    <t>273900.0</t>
  </si>
  <si>
    <t>1.284</t>
  </si>
  <si>
    <t>683600.0</t>
  </si>
  <si>
    <t>1.413</t>
  </si>
  <si>
    <t>223700.0</t>
  </si>
  <si>
    <t>9255.txt</t>
  </si>
  <si>
    <t>CCOP(=S)(OCC)OC1=NC(=C(C=C1Cl)Cl)Cl</t>
  </si>
  <si>
    <t>51769.99999999999</t>
  </si>
  <si>
    <t>303900.0</t>
  </si>
  <si>
    <t>47089.99999999999</t>
  </si>
  <si>
    <t>203799.99999999997</t>
  </si>
  <si>
    <t>42630.0</t>
  </si>
  <si>
    <t>926.txt</t>
  </si>
  <si>
    <t>9280.txt</t>
  </si>
  <si>
    <t>COC1=C(C\C=C(/C)CCC([O-])=O)C(O)=C2C(=O)OCC2=C1C.[Na+]</t>
  </si>
  <si>
    <t>6807.9</t>
  </si>
  <si>
    <t>9280_1.txt</t>
  </si>
  <si>
    <t>[H][C@@]12CCC3=CC(=O)C=C[C@]3(C)[C@@]1([H])C(=O)C[C@@]1(C)[C@@]2([H])C[C@H](C)[C@]1(O)C(=O)CO</t>
  </si>
  <si>
    <t>85113</t>
  </si>
  <si>
    <t>0.8675</t>
  </si>
  <si>
    <t>9284.txt</t>
  </si>
  <si>
    <t>C1=CC(=CN=C1)CC(O)(P(=O)(O)O)P(=O)(O)[O-].[Na+]</t>
  </si>
  <si>
    <t>1.449</t>
  </si>
  <si>
    <t>243000.0</t>
  </si>
  <si>
    <t>1.319</t>
  </si>
  <si>
    <t>9296.txt</t>
  </si>
  <si>
    <t>C1=CN(C(=O)N=C1N)[C@H]2C([C@@H]([C@H](O2)CO)O)(F)F.Cl</t>
  </si>
  <si>
    <t>8130.000000000001</t>
  </si>
  <si>
    <t>813000000000.0001</t>
  </si>
  <si>
    <t>7910.0</t>
  </si>
  <si>
    <t>791000000000.0</t>
  </si>
  <si>
    <t>7740.0</t>
  </si>
  <si>
    <t>774000000000.0</t>
  </si>
  <si>
    <t>942.txt</t>
  </si>
  <si>
    <t>33340.0</t>
  </si>
  <si>
    <t>5955000000000.0</t>
  </si>
  <si>
    <t>1.011</t>
  </si>
  <si>
    <t>29810.0</t>
  </si>
  <si>
    <t>5324000000000.0</t>
  </si>
  <si>
    <t>29590.0</t>
  </si>
  <si>
    <t>5285000000000.0</t>
  </si>
  <si>
    <t>9460.txt</t>
  </si>
  <si>
    <t>69183.10</t>
  </si>
  <si>
    <t>9460_1.txt</t>
  </si>
  <si>
    <t>CC1=CC2=C(C(=C1)O)C(=O)C3=C(C2=O)C=CC=C3O</t>
  </si>
  <si>
    <t>104712.85</t>
  </si>
  <si>
    <t>949.txt</t>
  </si>
  <si>
    <t>CCCCCC(=O)[C@@H]1[C@H]2CC3=C(COC(=C3)/C=C/C)C(=O)[C@@]2(OC1=O)C</t>
  </si>
  <si>
    <t>949_1.txt</t>
  </si>
  <si>
    <t>CCCCCCCC(=O)[C@@H]1[C@H]2CC3=C(COC(=C3)/C=C/C)C(=O)[C@@]2(OC1=O)C</t>
  </si>
  <si>
    <t>29400000000000.0</t>
  </si>
  <si>
    <t>275000.0</t>
  </si>
  <si>
    <t>9583.txt</t>
  </si>
  <si>
    <t>9583_1.txt</t>
  </si>
  <si>
    <t>6000.0</t>
  </si>
  <si>
    <t>9583_2.txt</t>
  </si>
  <si>
    <t>96.txt</t>
  </si>
  <si>
    <t>C1OC2=C(O1)C=C(C=C2)CNS(=O)(=O)C3=CC=CC=C3</t>
  </si>
  <si>
    <t>2500000000000.0</t>
  </si>
  <si>
    <t>967.txt</t>
  </si>
  <si>
    <t>C1=CC=C(C=C1)C2=C(OC(=N2)CCC(=O)O)C3=CC=CC=C3</t>
  </si>
  <si>
    <t>5800000000000.0</t>
  </si>
  <si>
    <t>9680.txt</t>
  </si>
  <si>
    <t>39280.0</t>
  </si>
  <si>
    <t>1.167</t>
  </si>
  <si>
    <t>39130.0</t>
  </si>
  <si>
    <t>97.txt</t>
  </si>
  <si>
    <t>7120.0</t>
  </si>
  <si>
    <t>10540.0</t>
  </si>
  <si>
    <t>1170000000000.0</t>
  </si>
  <si>
    <t>9560.0</t>
  </si>
  <si>
    <t>5620.0</t>
  </si>
  <si>
    <t>7110.0</t>
  </si>
  <si>
    <t>970.txt</t>
  </si>
  <si>
    <t>970_1.txt</t>
  </si>
  <si>
    <t>9786.txt</t>
  </si>
  <si>
    <t>CCC(C)N1N=CN(C2=CC=C(N3CCN(C4=CC=C(OC[C@H]5CO[C@](CN6C=NC=N6)(C6=C(Cl)C=C(Cl)C=C6)O5)C=C4)CC3)C=C2)C1=O</t>
  </si>
  <si>
    <t>9800.txt</t>
  </si>
  <si>
    <t>984.txt</t>
  </si>
  <si>
    <t>CCN(CC)C1=CC2=C(C=C1C)OC3=CC(=[NH2+])C=CC3=N2</t>
  </si>
  <si>
    <t>30330.0</t>
  </si>
  <si>
    <t>5055000000000.0</t>
  </si>
  <si>
    <t>29180.0</t>
  </si>
  <si>
    <t>4863000000000.0</t>
  </si>
  <si>
    <t>25530.0</t>
  </si>
  <si>
    <t>4255000000000.0</t>
  </si>
  <si>
    <t>985.txt</t>
  </si>
  <si>
    <t>CC1CCC(C(C1)O)C(C)C</t>
  </si>
  <si>
    <t>9912.txt</t>
  </si>
  <si>
    <t>CN1CCN(C2=NC3=CC(Cl)=CC=C3NC3=CC=CC=C32)CC1</t>
  </si>
  <si>
    <t>0.792</t>
  </si>
  <si>
    <t>9912_1.txt</t>
  </si>
  <si>
    <t>C1CN(CCN1CCC2=C(C=C3C(=C2)CC(=O)N3)Cl)C4=NSC5=CC=CC=C54</t>
  </si>
  <si>
    <t>9923.txt</t>
  </si>
  <si>
    <t>1700000.0</t>
  </si>
  <si>
    <t>9923_1.txt</t>
  </si>
  <si>
    <t>3400000.0</t>
  </si>
  <si>
    <t>9923_2.txt</t>
  </si>
  <si>
    <t>9924.txt</t>
  </si>
  <si>
    <t>COC1=C(C(=C2C(=C1)C=CC(=O)O2)O[C@H]3[C@@H]([C@H]([C@@H]([C@H](O3)CO)O)O)O)O</t>
  </si>
  <si>
    <t>1.233</t>
  </si>
  <si>
    <t>315200.0</t>
  </si>
  <si>
    <t>265200.0</t>
  </si>
  <si>
    <t>66900.0</t>
  </si>
  <si>
    <t>226300.0</t>
  </si>
  <si>
    <t>165200.0</t>
  </si>
  <si>
    <t>9924_1.txt</t>
  </si>
  <si>
    <t>COC1=C(C(=C2C(=C1)C=CC(=O)O2)O)O</t>
  </si>
  <si>
    <t>87600.0</t>
  </si>
  <si>
    <t>9924_2.txt</t>
  </si>
  <si>
    <t>1620000000000.0</t>
  </si>
  <si>
    <t>462500.0</t>
  </si>
  <si>
    <t>77100.0</t>
  </si>
  <si>
    <t>335600.0</t>
  </si>
  <si>
    <t>233599.99999999997</t>
  </si>
  <si>
    <t>9924_3.txt</t>
  </si>
  <si>
    <t>70900.0</t>
  </si>
  <si>
    <t>999000000000.0</t>
  </si>
  <si>
    <t>57299.99999999999</t>
  </si>
  <si>
    <t>960000000000.0</t>
  </si>
  <si>
    <t>T</t>
    <phoneticPr fontId="2" type="noConversion"/>
  </si>
  <si>
    <t>Cp</t>
  </si>
  <si>
    <t>dG(Ka)</t>
    <phoneticPr fontId="2" type="noConversion"/>
  </si>
  <si>
    <t>dG(Kb)</t>
    <phoneticPr fontId="2" type="noConversion"/>
  </si>
  <si>
    <t>dG(K)</t>
    <phoneticPr fontId="2" type="noConversion"/>
  </si>
  <si>
    <t>dG(Kd)</t>
    <phoneticPr fontId="2" type="noConversion"/>
  </si>
  <si>
    <t>dG_out</t>
    <phoneticPr fontId="2" type="noConversion"/>
  </si>
  <si>
    <t>298</t>
  </si>
  <si>
    <t>3170000.0</t>
  </si>
  <si>
    <t>-45.4</t>
  </si>
  <si>
    <t>-27</t>
  </si>
  <si>
    <t>-37.354</t>
  </si>
  <si>
    <t>11505.txt</t>
  </si>
  <si>
    <t>C1=COC(=C1)CNC2=CC(=C(C=C2C(=O)O)S(=O)(=O)N)Cl</t>
  </si>
  <si>
    <t>1.73</t>
  </si>
  <si>
    <t>-48.2834</t>
  </si>
  <si>
    <t>-73.4710</t>
  </si>
  <si>
    <t>-26.2755</t>
  </si>
  <si>
    <t>11505_1.txt</t>
  </si>
  <si>
    <t>6.16</t>
  </si>
  <si>
    <t>-4.6024</t>
  </si>
  <si>
    <t>76.1906</t>
  </si>
  <si>
    <t>-27.2797</t>
  </si>
  <si>
    <t>1178.txt</t>
  </si>
  <si>
    <t>OC(=O)C(F)(F)OC1(F)OC(F)(F)OC1(F)OC(F)(F)F</t>
  </si>
  <si>
    <t>-21.4</t>
  </si>
  <si>
    <t>-35.90</t>
  </si>
  <si>
    <t>-32.10</t>
  </si>
  <si>
    <t>2.4</t>
  </si>
  <si>
    <t>310</t>
  </si>
  <si>
    <t>-25.8</t>
  </si>
  <si>
    <t>5.48</t>
  </si>
  <si>
    <t>-31.70</t>
  </si>
  <si>
    <t>5.4</t>
  </si>
  <si>
    <t>1178_1.txt</t>
  </si>
  <si>
    <t>OC(=O)C(F)(F)C(F)(F)C(F)(F)C(F)(F)C(F)(F)F</t>
  </si>
  <si>
    <t>-34.1</t>
  </si>
  <si>
    <t>-10.07</t>
  </si>
  <si>
    <t>-30.60</t>
  </si>
  <si>
    <t>4.5</t>
  </si>
  <si>
    <t>-39.2</t>
  </si>
  <si>
    <t>-5.48</t>
  </si>
  <si>
    <t>-24.84</t>
  </si>
  <si>
    <t>5.9</t>
  </si>
  <si>
    <t>1178_2.txt</t>
  </si>
  <si>
    <t>OC(=O)C(F)(F)C(F)(F)C(F)(F)C(F)(F)C(F)(F)C(F)(F)C(F)(F)F</t>
  </si>
  <si>
    <t>-20.1</t>
  </si>
  <si>
    <t>-59.40</t>
  </si>
  <si>
    <t>-36.10</t>
  </si>
  <si>
    <t>0.4</t>
  </si>
  <si>
    <t>-16.5</t>
  </si>
  <si>
    <t>-69.68</t>
  </si>
  <si>
    <t>-38.10</t>
  </si>
  <si>
    <t>39.3</t>
  </si>
  <si>
    <t>1183.txt</t>
  </si>
  <si>
    <t>C1=CC=C(C=C1)C2=CC3=C(S2)C(=N)C(=O)NC3=O</t>
  </si>
  <si>
    <t>303</t>
  </si>
  <si>
    <t>-23.4</t>
  </si>
  <si>
    <t>1214.txt</t>
  </si>
  <si>
    <t>OC1=CC2=C(C[C@@H](OC(=O)C3=CC(O)=C(O)C(O)=C3)[C@H](O2)C2=CC(O)=C(O)C(O)=C2)C(O)=C1</t>
  </si>
  <si>
    <t>-19.6648</t>
  </si>
  <si>
    <t>-41.4257</t>
  </si>
  <si>
    <t>-32.218</t>
  </si>
  <si>
    <t>1214_1.txt</t>
  </si>
  <si>
    <t>OC1=CC2=C(C[C@@H](OC(=O)C3=CC(O)=C(O)C(O)=C3)[C@H](O2)C2=CC(O)=C(O)C=C2)C(O)=C1</t>
  </si>
  <si>
    <t>-21.3384</t>
  </si>
  <si>
    <t>-42.8066</t>
  </si>
  <si>
    <t>-33.8904</t>
  </si>
  <si>
    <t>1214_10.txt</t>
  </si>
  <si>
    <t>COC1=C(O)C=C(C=C1O)[C@H]1OC2=C(C[C@H]1OC(=O)C1=CC(O)=C(O)C(O)=C1)C(O)=CC(O)=C2</t>
  </si>
  <si>
    <t>-29.2880</t>
  </si>
  <si>
    <t>-11.0469</t>
  </si>
  <si>
    <t>-33.0536</t>
  </si>
  <si>
    <t>1214_11.txt</t>
  </si>
  <si>
    <t>COC1=CC(=CC(O)=C1O)C(=O)O[C@@H]1CC2=C(O[C@@H]1C1=CC(O)=C(O)C(O)=C1)C=C(O)C=C2O</t>
  </si>
  <si>
    <t>19.3320</t>
  </si>
  <si>
    <t>-39.3296</t>
  </si>
  <si>
    <t>1214_11_1.txt</t>
  </si>
  <si>
    <t>288</t>
  </si>
  <si>
    <t>-23.8488</t>
  </si>
  <si>
    <t>-44.1875</t>
  </si>
  <si>
    <t>-37.2376</t>
  </si>
  <si>
    <t>120</t>
  </si>
  <si>
    <t>293</t>
  </si>
  <si>
    <t>-28.8696</t>
  </si>
  <si>
    <t>-33.1406</t>
  </si>
  <si>
    <t>-38.9112</t>
  </si>
  <si>
    <t>140</t>
  </si>
  <si>
    <t>-30.9616</t>
  </si>
  <si>
    <t>-26.2363</t>
  </si>
  <si>
    <t>160</t>
  </si>
  <si>
    <t>-36.4008</t>
  </si>
  <si>
    <t>-9.6660</t>
  </si>
  <si>
    <t>1214_12.txt</t>
  </si>
  <si>
    <t>COC1=C(O)C=C(C=C1O)C(=O)O[C@@H]1CC2=C(O[C@@H]1C1=CC(O)=C(O)C(O)=C1)C=C(O)C=C2O</t>
  </si>
  <si>
    <t>-41.0032</t>
  </si>
  <si>
    <t>22.0937</t>
  </si>
  <si>
    <t>-34.3088</t>
  </si>
  <si>
    <t>1214_1_1.txt</t>
  </si>
  <si>
    <t>-16.3176</t>
  </si>
  <si>
    <t>-48.3300</t>
  </si>
  <si>
    <t>2100</t>
  </si>
  <si>
    <t>-40.0449</t>
  </si>
  <si>
    <t>-31.7984</t>
  </si>
  <si>
    <t>2000</t>
  </si>
  <si>
    <t>-28.9980</t>
  </si>
  <si>
    <t>-32.6352</t>
  </si>
  <si>
    <t>-25.5224</t>
  </si>
  <si>
    <t>-24.8555</t>
  </si>
  <si>
    <t>1214_2.txt</t>
  </si>
  <si>
    <t>OC1=CC2=C(C[C@@H](OC(=O)C3=CC(O)=C(O)C(O)=C3)[C@@H](O2)C2=CC(O)=C(O)C(O)=C2)C(O)=C1</t>
  </si>
  <si>
    <t>-12.5520</t>
  </si>
  <si>
    <t>-53.8535</t>
  </si>
  <si>
    <t>1214_3.txt</t>
  </si>
  <si>
    <t>OC1=CC2=C(C[C@@H](OC(=O)C3=CC(O)=C(O)C(O)=C3)[C@@H](O2)C2=CC(O)=C(O)C=C2)C(O)=C1</t>
  </si>
  <si>
    <t>-11.7152</t>
  </si>
  <si>
    <t>-63.5195</t>
  </si>
  <si>
    <t>1214_4.txt</t>
  </si>
  <si>
    <t>O[C@@H]1CC2=C(O[C@@H]1C1=CC(O)=C(O)C(O)=C1)C=C(O)C=C2O</t>
  </si>
  <si>
    <t>-3.3472</t>
  </si>
  <si>
    <t>-70.4238</t>
  </si>
  <si>
    <t>1214_5.txt</t>
  </si>
  <si>
    <t>-24.2672</t>
  </si>
  <si>
    <t>1214_6.txt</t>
  </si>
  <si>
    <t>O[C@@H]1CC2=C(O[C@H]1C1=CC(O)=C(O)C(O)=C1)C=C(O)C=C2O</t>
  </si>
  <si>
    <t>-64.9003</t>
  </si>
  <si>
    <t>1214_7.txt</t>
  </si>
  <si>
    <t>O[C@@H]1CC2=C(O[C@H]1C1=CC(O)=C(O)C=C1)C=C(O)C=C2O</t>
  </si>
  <si>
    <t>-1.2552</t>
  </si>
  <si>
    <t>-93.8984</t>
  </si>
  <si>
    <t>-29.7064</t>
  </si>
  <si>
    <t>1214_8.txt</t>
  </si>
  <si>
    <t>CCOC(=O)C1=CC(O)=C(O)C(O)=C1</t>
  </si>
  <si>
    <t>-5.8576</t>
  </si>
  <si>
    <t>-62.1386</t>
  </si>
  <si>
    <t>-24.6856</t>
  </si>
  <si>
    <t>1214_9.txt</t>
  </si>
  <si>
    <t>COC1=CC(=CC(O)=C1O)[C@H]1OC2=C(C[C@H]1OC(=O)C1=CC(O)=C(O)C(O)=C1)C(O)=CC(O)=C2</t>
  </si>
  <si>
    <t>12817.txt</t>
  </si>
  <si>
    <t>O=S(=O)(O)C1=C2C(=CC=C1)C=CC=C2NC1=CC=CC=C1</t>
  </si>
  <si>
    <t>-106.7060</t>
  </si>
  <si>
    <t>-11.2968</t>
  </si>
  <si>
    <t>-209.2</t>
  </si>
  <si>
    <t>308</t>
  </si>
  <si>
    <t>-77.4312</t>
  </si>
  <si>
    <t>-20.0832</t>
  </si>
  <si>
    <t>318</t>
  </si>
  <si>
    <t>-31.3800</t>
  </si>
  <si>
    <t>-98.6792</t>
  </si>
  <si>
    <t>167.36</t>
  </si>
  <si>
    <t>638.7859</t>
  </si>
  <si>
    <t>-22.9982</t>
  </si>
  <si>
    <t>127.654</t>
  </si>
  <si>
    <t>513.2163</t>
  </si>
  <si>
    <t>-25.2845</t>
  </si>
  <si>
    <t>134.txt</t>
  </si>
  <si>
    <t>CC[C@@]1(C2=C(COC1=O)C(=O)N3CC4=CC5=C(C=CC(=C5CN(C)C)O)N=C4C3=C2)O</t>
  </si>
  <si>
    <t>-64.685</t>
  </si>
  <si>
    <t>-124.124</t>
  </si>
  <si>
    <t>-29.539</t>
  </si>
  <si>
    <t>-68.283</t>
  </si>
  <si>
    <t>-133.448</t>
  </si>
  <si>
    <t>-29.162</t>
  </si>
  <si>
    <t>-77.320</t>
  </si>
  <si>
    <t>-158.030</t>
  </si>
  <si>
    <t>-29.414</t>
  </si>
  <si>
    <t>13983.txt</t>
  </si>
  <si>
    <t>OC1=CC=C(/C=C/C2=CC(O)=CC(O)=C2)C=C1</t>
  </si>
  <si>
    <t>-45.1872</t>
  </si>
  <si>
    <t>-73.2902</t>
  </si>
  <si>
    <t>-23.3467</t>
  </si>
  <si>
    <t>80.6</t>
  </si>
  <si>
    <t>13983_1.txt</t>
  </si>
  <si>
    <t>OC1=CC=C(CCC2=CC(O)=CC(O)=C2)C=C1</t>
  </si>
  <si>
    <t>-41.6726</t>
  </si>
  <si>
    <t>-61.9176</t>
  </si>
  <si>
    <t>-23.2212</t>
  </si>
  <si>
    <t>87.7</t>
  </si>
  <si>
    <t>13983_2.txt</t>
  </si>
  <si>
    <t>O[C@H]1[C@H](OC2=CC(O)=CC(\C=C\C3=CC=C(O)C=C3)=C2)O[C@@H]([C@@H](O)[C@@H]1O)C(O)=O</t>
  </si>
  <si>
    <t>-127.6120</t>
  </si>
  <si>
    <t>-365.0470</t>
  </si>
  <si>
    <t>-18.8280</t>
  </si>
  <si>
    <t>490</t>
  </si>
  <si>
    <t>13983_3.txt</t>
  </si>
  <si>
    <t>O[C@@H]1[C@@H](OC2=CC=C(\C=C\C3=CC(O)=CC(O)=C3)C=C2)O[C@H]([C@H](O)[C@H]1O)C(O)=O</t>
  </si>
  <si>
    <t>-30.0411</t>
  </si>
  <si>
    <t>-20.6392</t>
  </si>
  <si>
    <t>-23.8906</t>
  </si>
  <si>
    <t>65.8</t>
  </si>
  <si>
    <t>358.7</t>
  </si>
  <si>
    <t>-8.343</t>
  </si>
  <si>
    <t>20.928</t>
  </si>
  <si>
    <t>-14.56</t>
  </si>
  <si>
    <t>1465.txt</t>
  </si>
  <si>
    <t>C1=CC(=C(C=C1N=C=S)S(=O)(=O)O)/C=C/C2=C(C=C(C=C2)N=C=S)S(=O)(=O)O</t>
  </si>
  <si>
    <t>3370000.0</t>
  </si>
  <si>
    <t>18.033</t>
  </si>
  <si>
    <t>175.728</t>
  </si>
  <si>
    <t>1465_1.txt</t>
  </si>
  <si>
    <t>1465_2.txt</t>
  </si>
  <si>
    <t>OS(=O)(=O)C1=CC(=CC=C1\C=C\C1=C(C=C(C=C1)N=[N+]=[N-])S(O)(=O)=O)N=[N+]=[N-]</t>
  </si>
  <si>
    <t>412000.0</t>
  </si>
  <si>
    <t>9.899</t>
  </si>
  <si>
    <t>141.001</t>
  </si>
  <si>
    <t>4.55</t>
  </si>
  <si>
    <t>-122.591</t>
  </si>
  <si>
    <t>320.076</t>
  </si>
  <si>
    <t>-27.196</t>
  </si>
  <si>
    <t>3.38</t>
  </si>
  <si>
    <t>-7.950</t>
  </si>
  <si>
    <t>64.852</t>
  </si>
  <si>
    <t>-10.041</t>
  </si>
  <si>
    <t>59.831</t>
  </si>
  <si>
    <t>-27.614</t>
  </si>
  <si>
    <t>-6.694</t>
  </si>
  <si>
    <t>76.149</t>
  </si>
  <si>
    <t>-29.288</t>
  </si>
  <si>
    <t>1.94</t>
  </si>
  <si>
    <t>981000.0</t>
  </si>
  <si>
    <t>-348.109</t>
  </si>
  <si>
    <t>-1033.448</t>
  </si>
  <si>
    <t>-40.166</t>
  </si>
  <si>
    <t>15246.txt</t>
  </si>
  <si>
    <t>4.09</t>
  </si>
  <si>
    <t>-0.09387</t>
  </si>
  <si>
    <t>14.5</t>
  </si>
  <si>
    <t>-4.2271</t>
  </si>
  <si>
    <t>6.90</t>
  </si>
  <si>
    <t>2970.0</t>
  </si>
  <si>
    <t>-0.036</t>
  </si>
  <si>
    <t>15.8</t>
  </si>
  <si>
    <t>-4.9340</t>
  </si>
  <si>
    <t>15246_1.txt</t>
  </si>
  <si>
    <t>5.22</t>
  </si>
  <si>
    <t>-0.1056</t>
  </si>
  <si>
    <t>14.6</t>
  </si>
  <si>
    <t>-4.4564</t>
  </si>
  <si>
    <t>8.04</t>
  </si>
  <si>
    <t>-0.0610</t>
  </si>
  <si>
    <t>16.3</t>
  </si>
  <si>
    <t>-5.1140</t>
  </si>
  <si>
    <t>70800.0</t>
  </si>
  <si>
    <t>-5.4</t>
  </si>
  <si>
    <t>74.7267</t>
  </si>
  <si>
    <t>-27.6686</t>
  </si>
  <si>
    <t>1678.txt</t>
  </si>
  <si>
    <t>CC1=CC(=O)[C-](C(=O)O1)C(=O)C</t>
  </si>
  <si>
    <t>0.443</t>
  </si>
  <si>
    <t>-69.036</t>
  </si>
  <si>
    <t>-129.2856</t>
  </si>
  <si>
    <t>-29.0788</t>
  </si>
  <si>
    <t>1706.txt</t>
  </si>
  <si>
    <t>CCCCCC1=CC(=C(C(=C1)O)[C@@H]2C=C(CC[C@H]2C(=C)C)C)O</t>
  </si>
  <si>
    <t>16.8483</t>
  </si>
  <si>
    <t>1739.txt</t>
  </si>
  <si>
    <t>C(C(F)(F)F)(OC(F)F)Cl</t>
  </si>
  <si>
    <t>1.333</t>
  </si>
  <si>
    <t>1439</t>
  </si>
  <si>
    <t>-32.2502</t>
  </si>
  <si>
    <t>-49.5386</t>
  </si>
  <si>
    <t>29.121</t>
  </si>
  <si>
    <t>175.644</t>
  </si>
  <si>
    <t>-23.230</t>
  </si>
  <si>
    <t>181.txt</t>
  </si>
  <si>
    <t>CCC(C)(c1ccc(O)cc1)c2ccc(O)cc2</t>
  </si>
  <si>
    <t>-2.385</t>
  </si>
  <si>
    <t>76.986</t>
  </si>
  <si>
    <t>-25.355</t>
  </si>
  <si>
    <t>181_1.txt</t>
  </si>
  <si>
    <t>CC(c1ccc(O)cc1)c2ccc(O)cc2</t>
  </si>
  <si>
    <t>-20.041</t>
  </si>
  <si>
    <t>12.050</t>
  </si>
  <si>
    <t>-23.640</t>
  </si>
  <si>
    <t>0.439</t>
  </si>
  <si>
    <t>93700.0</t>
  </si>
  <si>
    <t>-154.35</t>
  </si>
  <si>
    <t>-402.50</t>
  </si>
  <si>
    <t>-29.57</t>
  </si>
  <si>
    <t>-60.92</t>
  </si>
  <si>
    <t>-97.07</t>
  </si>
  <si>
    <t>-30.83</t>
  </si>
  <si>
    <t>21.42</t>
  </si>
  <si>
    <t>172.8</t>
  </si>
  <si>
    <t>-30.08</t>
  </si>
  <si>
    <t>-1.6707</t>
  </si>
  <si>
    <t>94.14</t>
  </si>
  <si>
    <t>18747.txt</t>
    <phoneticPr fontId="2" type="noConversion"/>
  </si>
  <si>
    <t>58.2</t>
  </si>
  <si>
    <t>-4.19</t>
  </si>
  <si>
    <t>68.15</t>
  </si>
  <si>
    <t>-24.50</t>
  </si>
  <si>
    <t>19095.txt</t>
  </si>
  <si>
    <t>C[C@H](C1=CC(=CC=C1)C(=O)C2=CC=CC=C2)C(=O)O</t>
  </si>
  <si>
    <t>-60.2496</t>
  </si>
  <si>
    <t>-94.14</t>
  </si>
  <si>
    <t>-32.2168</t>
  </si>
  <si>
    <t>19095_1.txt</t>
  </si>
  <si>
    <t>C[C@@H](C1=CC(=CC=C1)C(=O)C2=CC=CC=C2)C(=O)O</t>
  </si>
  <si>
    <t>-58.576</t>
  </si>
  <si>
    <t>-79.496</t>
  </si>
  <si>
    <t>-34.7272</t>
  </si>
  <si>
    <t>1922.txt</t>
  </si>
  <si>
    <t>65.9</t>
  </si>
  <si>
    <t>10.47</t>
  </si>
  <si>
    <t>112.07</t>
  </si>
  <si>
    <t>-22.95</t>
  </si>
  <si>
    <t>85.4</t>
  </si>
  <si>
    <t>8.57</t>
  </si>
  <si>
    <t>112.25</t>
  </si>
  <si>
    <t>-25.94</t>
  </si>
  <si>
    <t>1922_1.txt</t>
  </si>
  <si>
    <t>-23.27</t>
  </si>
  <si>
    <t>17.84</t>
  </si>
  <si>
    <t>-28.59</t>
  </si>
  <si>
    <t>0.16</t>
  </si>
  <si>
    <t>64599.99999999999</t>
  </si>
  <si>
    <t>-23.59</t>
  </si>
  <si>
    <t>16.02</t>
  </si>
  <si>
    <t>-28.56</t>
  </si>
  <si>
    <t>3.33</t>
  </si>
  <si>
    <t>227100.0</t>
  </si>
  <si>
    <t>-93.56</t>
  </si>
  <si>
    <t>-211.30</t>
  </si>
  <si>
    <t>-30.59</t>
  </si>
  <si>
    <t>19830.txt</t>
    <phoneticPr fontId="2" type="noConversion"/>
  </si>
  <si>
    <t>2029.txt</t>
  </si>
  <si>
    <t>0.0567</t>
  </si>
  <si>
    <t>-113.7211</t>
  </si>
  <si>
    <t>-279.4912</t>
  </si>
  <si>
    <t>-30.4106</t>
  </si>
  <si>
    <t>-1.23</t>
  </si>
  <si>
    <t>83.5</t>
  </si>
  <si>
    <t>-25.3</t>
  </si>
  <si>
    <t>-1.58</t>
  </si>
  <si>
    <t>82.3</t>
  </si>
  <si>
    <t>-25.7</t>
  </si>
  <si>
    <t>2.84</t>
  </si>
  <si>
    <t>73.2</t>
  </si>
  <si>
    <t>-24.6</t>
  </si>
  <si>
    <t>1.9</t>
  </si>
  <si>
    <t>-1.93</t>
  </si>
  <si>
    <t>81.4</t>
  </si>
  <si>
    <t>-26.5</t>
  </si>
  <si>
    <t>-2.36</t>
  </si>
  <si>
    <t>77.3</t>
  </si>
  <si>
    <t>-25.6</t>
  </si>
  <si>
    <t>2.3</t>
  </si>
  <si>
    <t>-6.94</t>
  </si>
  <si>
    <t>70.1</t>
  </si>
  <si>
    <t>-27.1</t>
  </si>
  <si>
    <t>-8.71</t>
  </si>
  <si>
    <t>68.4</t>
  </si>
  <si>
    <t>-28.8</t>
  </si>
  <si>
    <t>8.06</t>
  </si>
  <si>
    <t>67.0</t>
  </si>
  <si>
    <t>-28.0</t>
  </si>
  <si>
    <t>2.2</t>
  </si>
  <si>
    <t>-11.5</t>
  </si>
  <si>
    <t>58.8</t>
  </si>
  <si>
    <t>-29.3</t>
  </si>
  <si>
    <t>2.5</t>
  </si>
  <si>
    <t>-10.6</t>
  </si>
  <si>
    <t>61.1</t>
  </si>
  <si>
    <t>-29.6</t>
  </si>
  <si>
    <t>2047.txt</t>
  </si>
  <si>
    <t>-10.03</t>
  </si>
  <si>
    <t>-12.3</t>
  </si>
  <si>
    <t>0.216</t>
  </si>
  <si>
    <t>1120000.0</t>
  </si>
  <si>
    <t>55.33</t>
  </si>
  <si>
    <t>57.86</t>
  </si>
  <si>
    <t>-17.20</t>
  </si>
  <si>
    <t>0.192</t>
  </si>
  <si>
    <t>54.41</t>
  </si>
  <si>
    <t>55.51</t>
  </si>
  <si>
    <t>-16.49</t>
  </si>
  <si>
    <t>0.359</t>
  </si>
  <si>
    <t>351000.0</t>
  </si>
  <si>
    <t>56.39</t>
  </si>
  <si>
    <t>56.71</t>
  </si>
  <si>
    <t>-16.50</t>
  </si>
  <si>
    <t>22655.txt</t>
  </si>
  <si>
    <t>-14.73</t>
  </si>
  <si>
    <t>52.9048</t>
  </si>
  <si>
    <t>-29.71</t>
  </si>
  <si>
    <t>-600</t>
  </si>
  <si>
    <t>-19.82</t>
  </si>
  <si>
    <t>34.9650</t>
  </si>
  <si>
    <t>-30.27</t>
  </si>
  <si>
    <t>-22.59</t>
  </si>
  <si>
    <t>24.6520</t>
  </si>
  <si>
    <t>-29.94</t>
  </si>
  <si>
    <t>-27.19</t>
  </si>
  <si>
    <t>8.1478</t>
  </si>
  <si>
    <t>-29.66</t>
  </si>
  <si>
    <t>-26.75</t>
  </si>
  <si>
    <t>18.6577</t>
  </si>
  <si>
    <t>-32.31</t>
  </si>
  <si>
    <t>2318.txt</t>
  </si>
  <si>
    <t>-15.00</t>
  </si>
  <si>
    <t>39.548</t>
  </si>
  <si>
    <t>-26.39</t>
  </si>
  <si>
    <t>-253</t>
  </si>
  <si>
    <t>-17.72</t>
  </si>
  <si>
    <t>29.4966</t>
  </si>
  <si>
    <t>-26.01</t>
  </si>
  <si>
    <t>-20.00</t>
  </si>
  <si>
    <t>20.0000</t>
  </si>
  <si>
    <t>-26.16</t>
  </si>
  <si>
    <t>413</t>
  </si>
  <si>
    <t>388.3</t>
  </si>
  <si>
    <t>1355.0336</t>
  </si>
  <si>
    <t>-15.5</t>
  </si>
  <si>
    <t>53500</t>
  </si>
  <si>
    <t>369</t>
  </si>
  <si>
    <t>440.5</t>
  </si>
  <si>
    <t>1500.9901</t>
  </si>
  <si>
    <t>-14.3</t>
  </si>
  <si>
    <t>223</t>
  </si>
  <si>
    <t>1007.2</t>
  </si>
  <si>
    <t>3294.1935</t>
  </si>
  <si>
    <t>-14.1</t>
  </si>
  <si>
    <t>2345.txt</t>
  </si>
  <si>
    <t>C1C2=C3C4=C1C=C5C=CC6=C7C5=C4C8=C7C9=C(C6NC(=NCCC[C@@H](C(=O)O)N)N)C=C1C9=C4C8=C3C3=C4C(=C1)C=CC3=C2</t>
  </si>
  <si>
    <t>600000.0</t>
  </si>
  <si>
    <t>-85.3</t>
  </si>
  <si>
    <t>-175</t>
  </si>
  <si>
    <t>-33.0</t>
  </si>
  <si>
    <t>2385.txt</t>
  </si>
  <si>
    <t>C[C@H](CCC(=O)[O-])[C@H]1CC[C@@H]2[C@@]1([C@H](C[C@H]3[C@H]2CC[C@H]4[C@@]3(CC[C@H](C4)O)C)O)C</t>
  </si>
  <si>
    <t>7850.0</t>
  </si>
  <si>
    <t>3.14</t>
  </si>
  <si>
    <t>85.10</t>
  </si>
  <si>
    <t>-22.22</t>
  </si>
  <si>
    <t>2385_1.txt</t>
  </si>
  <si>
    <t>C[C@H](CCC(=O)[O-])[C@H]1CC[C@@H]2[C@@]1([C@H](C[C@H]3[C@H]2[C@@H](C[C@H]4[C@@]3(CC[C@H](C4)O)C)O)O)C</t>
  </si>
  <si>
    <t>739.0</t>
  </si>
  <si>
    <t>2.02</t>
  </si>
  <si>
    <t>61.67</t>
  </si>
  <si>
    <t>-16.36</t>
  </si>
  <si>
    <t>2385_2.txt</t>
  </si>
  <si>
    <t>C[C@H](CCC(=O)NCCS(=O)(=O)[O-])[C@H]1CC[C@@H]2[C@@]1([C@H](C[C@H]3[C@H]2[C@@H](C[C@H]4[C@@]3(CC[C@H](C4)O)C)O)O)C</t>
  </si>
  <si>
    <t>364.0</t>
  </si>
  <si>
    <t>3.55</t>
  </si>
  <si>
    <t>60.93</t>
  </si>
  <si>
    <t>-14.61</t>
  </si>
  <si>
    <t>7570</t>
  </si>
  <si>
    <t>-28.3</t>
  </si>
  <si>
    <t>3380</t>
  </si>
  <si>
    <t>-97.2</t>
  </si>
  <si>
    <t>3210</t>
  </si>
  <si>
    <t>-63.2</t>
  </si>
  <si>
    <t>6200</t>
  </si>
  <si>
    <t>-295.2</t>
  </si>
  <si>
    <t>-36.844304</t>
  </si>
  <si>
    <t>-43.890</t>
  </si>
  <si>
    <t>-24.0162</t>
  </si>
  <si>
    <t>-5.42</t>
  </si>
  <si>
    <t>70.738</t>
  </si>
  <si>
    <t>-70.09</t>
  </si>
  <si>
    <t>-168</t>
  </si>
  <si>
    <t>-20.11</t>
  </si>
  <si>
    <t>1390.0</t>
  </si>
  <si>
    <t>-115.2</t>
  </si>
  <si>
    <t>-327</t>
  </si>
  <si>
    <t>-17.69</t>
  </si>
  <si>
    <t>2507.txt</t>
  </si>
  <si>
    <t>C1=CC(=CC=C1/C=C/C(=O)C2=C([C@@](C(=C(C2=O)/C=C\3/C(=O)C(=C([C@](C3=O)([C@H]4[C@@H]([C@H]([C@@H]([C@H](O4)CO)O)O)O)O)O)C(=O)/C=C/C5=CC=C(C=C5)O)O)([C@H]6[C@@H]([C@H]([C@@H]([C@H](O6)CO)O)O)O)O)O)O</t>
  </si>
  <si>
    <t>-4.18</t>
  </si>
  <si>
    <t>67.89</t>
  </si>
  <si>
    <t>-24.41</t>
  </si>
  <si>
    <t>2566.txt</t>
  </si>
  <si>
    <t>[H][C@@]1(CC[C@]2(C)[C@]1([H])[C@H](O)C[C@]1([H])[C@@]3(C)CC[C@@H](O[C@H]4O[C@H](CO)[C@@H](O)[C@H](O)[C@H]4O[C@H]4O[C@H](CO)[C@@H](O)[C@H](O)[C@H]4O)C(C)(C)[C@]3([H])CC[C@@]21C)[C@@](C)(O)CCC=C(C)C</t>
  </si>
  <si>
    <t>325000.0</t>
  </si>
  <si>
    <t>2566_1.txt</t>
  </si>
  <si>
    <t>[H][C@@]12[C@H](CC[C@@]1(C)[C@]1(C)CC[C@@]3([H])C(C)(C)C(CC[C@]3(C)[C@@]1([H])C[C@H]2O)O[C@H]1O[C@H](CO)[C@@H](O)[C@H](O)[C@H]1O[C@H]1O[C@H](CO)[C@@H](O)[C@H](O)[C@H]1O)C(\C)=C/C=C(C)C</t>
  </si>
  <si>
    <t>2.54</t>
  </si>
  <si>
    <t>16.6440</t>
  </si>
  <si>
    <t>156.9</t>
  </si>
  <si>
    <t>2566_2.txt</t>
  </si>
  <si>
    <t>[H][C@@]12[C@H](CC[C@@]1(C)[C@]1(C)CC[C@@]3([H])C(C)(C)C(CC[C@]3(C)[C@@]1([H])C[C@H]2O)O[C@H]1O[C@H](CO)[C@@H](O)[C@H](O)[C@H]1O[C@H]1O[C@H](CO)[C@@H](O)[C@H](O)[C@H]1O)C(=C)CCC=C(C)C</t>
  </si>
  <si>
    <t>5.6358</t>
  </si>
  <si>
    <t>130.1224</t>
  </si>
  <si>
    <t>2566_3.txt</t>
  </si>
  <si>
    <t>[H][C@@]1(CC[C@]2(C)[C@]1([H])[C@H](O)C[C@]1([H])[C@@]3(C)CC[C@@H](O[C@H]4O[C@H](CO)[C@@H](O)[C@H](O)[C@H]4O)C(C)(C)[C@]3([H])CC[C@@]21C)[C@@](C)(O)CCC=C(C)C</t>
  </si>
  <si>
    <t>2.59</t>
  </si>
  <si>
    <t>23.6229</t>
  </si>
  <si>
    <t>181.1672</t>
  </si>
  <si>
    <t>2566_4.txt</t>
  </si>
  <si>
    <t>[H][C@@]12[C@H](CC[C@@]1(C)[C@]1(C)C[C@H](O[C@@H]3O[C@H](CO)[C@@H](O)[C@H](O)[C@H]3O)[C@@]3([H])C(C)(C)[C@@H](O)CC[C@]3(C)[C@@]1([H])C[C@H]2O)C(C)=CCC=C(C)C</t>
  </si>
  <si>
    <t>11.0207</t>
  </si>
  <si>
    <t>148.9504</t>
  </si>
  <si>
    <t>-11.54784</t>
  </si>
  <si>
    <t>45.47194444</t>
  </si>
  <si>
    <t>-24.64376</t>
  </si>
  <si>
    <t>-915.0408</t>
  </si>
  <si>
    <t>-18.91168</t>
  </si>
  <si>
    <t>27.09771812</t>
  </si>
  <si>
    <t>-26.9868</t>
  </si>
  <si>
    <t>-28.32568</t>
  </si>
  <si>
    <t>-10.25754839</t>
  </si>
  <si>
    <t>-25.14584</t>
  </si>
  <si>
    <t>5760.0</t>
  </si>
  <si>
    <t>-39.83168</t>
  </si>
  <si>
    <t>-53.28679245</t>
  </si>
  <si>
    <t>-22.88648</t>
  </si>
  <si>
    <t>-39.91536</t>
  </si>
  <si>
    <t>-76.70666667</t>
  </si>
  <si>
    <t>-17.82384</t>
  </si>
  <si>
    <t>-7610.696</t>
  </si>
  <si>
    <t>-88.95184</t>
  </si>
  <si>
    <t>-240.2289933</t>
  </si>
  <si>
    <t>-17.3636</t>
  </si>
  <si>
    <t>1040.0</t>
  </si>
  <si>
    <t>-206.2712</t>
  </si>
  <si>
    <t>-607.7597419</t>
  </si>
  <si>
    <t>-17.86568</t>
  </si>
  <si>
    <t>306.0</t>
  </si>
  <si>
    <t>-258.44568</t>
  </si>
  <si>
    <t>-765.2246541</t>
  </si>
  <si>
    <t>-15.10424</t>
  </si>
  <si>
    <t>-34.26696</t>
  </si>
  <si>
    <t>-22.80861111</t>
  </si>
  <si>
    <t>-27.65624</t>
  </si>
  <si>
    <t>-793.2864</t>
  </si>
  <si>
    <t>-44.18304</t>
  </si>
  <si>
    <t>-60.23275168</t>
  </si>
  <si>
    <t>-26.19184</t>
  </si>
  <si>
    <t>-48.91096</t>
  </si>
  <si>
    <t>-68.15870968</t>
  </si>
  <si>
    <t>-27.73992</t>
  </si>
  <si>
    <t>-60.08224</t>
  </si>
  <si>
    <t>-109.5997484</t>
  </si>
  <si>
    <t>-25.18768</t>
  </si>
  <si>
    <t>724.0</t>
  </si>
  <si>
    <t>-111.37808</t>
  </si>
  <si>
    <t>-332.105</t>
  </si>
  <si>
    <t>-15.73184</t>
  </si>
  <si>
    <t>-7626.1768</t>
  </si>
  <si>
    <t>440.00000000000006</t>
  </si>
  <si>
    <t>-203.09136</t>
  </si>
  <si>
    <t>-630.9696644</t>
  </si>
  <si>
    <t>-15.0624</t>
  </si>
  <si>
    <t>183.0</t>
  </si>
  <si>
    <t>-270.20272</t>
  </si>
  <si>
    <t>-828.432</t>
  </si>
  <si>
    <t>-13.3888</t>
  </si>
  <si>
    <t>677.0</t>
  </si>
  <si>
    <t>-350.03344</t>
  </si>
  <si>
    <t>-1046.657862</t>
  </si>
  <si>
    <t>-17.19624</t>
  </si>
  <si>
    <t>1.58992</t>
  </si>
  <si>
    <t>90.94388889</t>
  </si>
  <si>
    <t>-24.60192</t>
  </si>
  <si>
    <t>599.1488</t>
  </si>
  <si>
    <t>2.38488</t>
  </si>
  <si>
    <t>93.36778523</t>
  </si>
  <si>
    <t>-25.43872</t>
  </si>
  <si>
    <t>12.7612</t>
  </si>
  <si>
    <t>116.8820645</t>
  </si>
  <si>
    <t>-23.47224</t>
  </si>
  <si>
    <t>18.49328</t>
  </si>
  <si>
    <t>122.4938365</t>
  </si>
  <si>
    <t>-20.45976</t>
  </si>
  <si>
    <t>35.43848</t>
  </si>
  <si>
    <t>-59.27333333</t>
  </si>
  <si>
    <t>-18.36776</t>
  </si>
  <si>
    <t>-887.8448</t>
  </si>
  <si>
    <t>-42.00736</t>
  </si>
  <si>
    <t>-78.06389262</t>
  </si>
  <si>
    <t>-18.74432</t>
  </si>
  <si>
    <t>545.0</t>
  </si>
  <si>
    <t>-55.77272</t>
  </si>
  <si>
    <t>-127.5445161</t>
  </si>
  <si>
    <t>-16.23392</t>
  </si>
  <si>
    <t>308.0</t>
  </si>
  <si>
    <t>-60.83536</t>
  </si>
  <si>
    <t>-143.6769811</t>
  </si>
  <si>
    <t>-15.14608</t>
  </si>
  <si>
    <t>-6.8408</t>
  </si>
  <si>
    <t>76.1401</t>
  </si>
  <si>
    <t>-28.7692</t>
  </si>
  <si>
    <t>-185.3</t>
  </si>
  <si>
    <t>0.976</t>
  </si>
  <si>
    <t>89400.0</t>
  </si>
  <si>
    <t>-15.0038</t>
  </si>
  <si>
    <t>44.3392</t>
  </si>
  <si>
    <t>-28.2169</t>
  </si>
  <si>
    <t>-22.3426</t>
  </si>
  <si>
    <t>20.8657</t>
  </si>
  <si>
    <t>-6.3</t>
  </si>
  <si>
    <t>64.5051</t>
  </si>
  <si>
    <t>-25.2</t>
  </si>
  <si>
    <t>-3.2</t>
  </si>
  <si>
    <t>79.1809</t>
  </si>
  <si>
    <t>-26.4</t>
  </si>
  <si>
    <t>15.35</t>
  </si>
  <si>
    <t>-99.12</t>
  </si>
  <si>
    <t>-183.62</t>
  </si>
  <si>
    <t>-43.5</t>
  </si>
  <si>
    <t>2663.txt</t>
  </si>
  <si>
    <t>-31.1828</t>
  </si>
  <si>
    <t>-36.4845</t>
  </si>
  <si>
    <t>-20.2975</t>
  </si>
  <si>
    <t>-6.5952</t>
  </si>
  <si>
    <t>74.0487</t>
  </si>
  <si>
    <t>-27.9212</t>
  </si>
  <si>
    <t>-0.5969</t>
  </si>
  <si>
    <t>-7.8950</t>
  </si>
  <si>
    <t>63.9713</t>
  </si>
  <si>
    <t>-26.9584</t>
  </si>
  <si>
    <t>-19.4486</t>
  </si>
  <si>
    <t>17.2372</t>
  </si>
  <si>
    <t>-24.7921</t>
  </si>
  <si>
    <t>37.7526</t>
  </si>
  <si>
    <t>-16.3594</t>
  </si>
  <si>
    <t>-527.1840</t>
  </si>
  <si>
    <t>-27.9073</t>
  </si>
  <si>
    <t>24.5581</t>
  </si>
  <si>
    <t>-20.5434</t>
  </si>
  <si>
    <t>-28.0328</t>
  </si>
  <si>
    <t>9.6402</t>
  </si>
  <si>
    <t>-25.0203</t>
  </si>
  <si>
    <t>80399.99999999999</t>
  </si>
  <si>
    <t>-27.0705</t>
  </si>
  <si>
    <t>21.9255</t>
  </si>
  <si>
    <t>-20.7108</t>
  </si>
  <si>
    <t>-502.08</t>
  </si>
  <si>
    <t>-27.6981</t>
  </si>
  <si>
    <t>13.6122</t>
  </si>
  <si>
    <t>-23.6396</t>
  </si>
  <si>
    <t>-27.9491</t>
  </si>
  <si>
    <t>-9.3687</t>
  </si>
  <si>
    <t>-30.8361</t>
  </si>
  <si>
    <t>2738.txt</t>
  </si>
  <si>
    <t>CC1=CC=C(C=C1)O</t>
  </si>
  <si>
    <t>-29.2</t>
  </si>
  <si>
    <t>-46.3</t>
  </si>
  <si>
    <t>-15.4</t>
  </si>
  <si>
    <t>381</t>
  </si>
  <si>
    <t>-31.3</t>
  </si>
  <si>
    <t>-51.6</t>
  </si>
  <si>
    <t>-15.3</t>
  </si>
  <si>
    <t>2738_1.txt</t>
  </si>
  <si>
    <t>401</t>
  </si>
  <si>
    <t>-38.3</t>
  </si>
  <si>
    <t>-78.9</t>
  </si>
  <si>
    <t>-14.8</t>
  </si>
  <si>
    <t>233</t>
  </si>
  <si>
    <t>-37.2</t>
  </si>
  <si>
    <t>-74.8</t>
  </si>
  <si>
    <t>-14.0</t>
  </si>
  <si>
    <t>27809_1.txt</t>
  </si>
  <si>
    <t>C(C(F)(F)F)(OC(F)F)F</t>
  </si>
  <si>
    <t>3707</t>
  </si>
  <si>
    <t>-15.4139</t>
  </si>
  <si>
    <t>15.7364</t>
  </si>
  <si>
    <t>-20.0246</t>
  </si>
  <si>
    <t>27809_2.txt</t>
  </si>
  <si>
    <t>2019</t>
  </si>
  <si>
    <t>-15.6356</t>
  </si>
  <si>
    <t>9.9388</t>
  </si>
  <si>
    <t>-18.5477</t>
  </si>
  <si>
    <t>27809_3.txt</t>
  </si>
  <si>
    <t>C(C(OC(F)F)(F)F)(F)Cl</t>
  </si>
  <si>
    <t>1498</t>
  </si>
  <si>
    <t>-22.0371</t>
  </si>
  <si>
    <t>-14.3513</t>
  </si>
  <si>
    <t>-17.8322</t>
  </si>
  <si>
    <t>27809_4.txt</t>
  </si>
  <si>
    <t>C(C(F)(F)F)(Cl)Br</t>
  </si>
  <si>
    <t>444</t>
  </si>
  <si>
    <t>-20.3510</t>
  </si>
  <si>
    <t>-18.7209</t>
  </si>
  <si>
    <t>-14.8658</t>
  </si>
  <si>
    <t>27809_5.txt</t>
  </si>
  <si>
    <t>549</t>
  </si>
  <si>
    <t>-7.1086</t>
  </si>
  <si>
    <t>27.1175</t>
  </si>
  <si>
    <t>-15.0540</t>
  </si>
  <si>
    <t>27809_6.txt</t>
  </si>
  <si>
    <t>2680</t>
  </si>
  <si>
    <t>-64.5173</t>
  </si>
  <si>
    <t>-223.5370</t>
  </si>
  <si>
    <t>-18.6857</t>
  </si>
  <si>
    <t>-45.313</t>
  </si>
  <si>
    <t>-88.173</t>
  </si>
  <si>
    <t>-19.037</t>
  </si>
  <si>
    <t>-78.3245</t>
  </si>
  <si>
    <t>-156.5626</t>
  </si>
  <si>
    <t>-29.7901</t>
  </si>
  <si>
    <t>-158.1550</t>
  </si>
  <si>
    <t>615.048</t>
  </si>
  <si>
    <t>-158.783</t>
  </si>
  <si>
    <t>-236.814</t>
  </si>
  <si>
    <t>-711.28</t>
  </si>
  <si>
    <t>-236.103</t>
  </si>
  <si>
    <t>3175.txt</t>
  </si>
  <si>
    <t>CC1=NC=C(COP(O)(O)=O)C(\C=N\NC(=O)C2=CN=CC=N2)=C1O</t>
  </si>
  <si>
    <t>1862.09</t>
  </si>
  <si>
    <t>-51.8398</t>
  </si>
  <si>
    <t>87.864</t>
  </si>
  <si>
    <t>-78.2408</t>
  </si>
  <si>
    <t>3175_1.txt</t>
  </si>
  <si>
    <t>CC1=NC=C(COP(O)(O)=O)C(\C=N\NC(=O)C2=CC=NC=C2)=C1O</t>
  </si>
  <si>
    <t>933.25</t>
  </si>
  <si>
    <t>-193.51</t>
  </si>
  <si>
    <t>-410.032</t>
  </si>
  <si>
    <t>-70.9188</t>
  </si>
  <si>
    <t>3175_2.txt</t>
  </si>
  <si>
    <t>CC1=NC=C(COP(O)(O)=O)C(\C=N\NC(=O)C2=CC=CO2)=C1O</t>
  </si>
  <si>
    <t>691.83</t>
  </si>
  <si>
    <t>-147.2768</t>
  </si>
  <si>
    <t>-267.776</t>
  </si>
  <si>
    <t>-67.8226</t>
  </si>
  <si>
    <t>-486.1808</t>
  </si>
  <si>
    <t>-1531.344</t>
  </si>
  <si>
    <t>-29.8319</t>
  </si>
  <si>
    <t>3332.txt</t>
  </si>
  <si>
    <t>CC1=CC2=C(C=C1C)N(C3=NC(=O)NC(=O)C3=N2)C[C@@H]([C@@H]([C@@H](COP(=O)(O)OP(=O)(O)OC[C@@H]4[C@H]([C@H]([C@@H](O4)N5C=NC6=C(N=CN=C65)N)O)O)O)O)O</t>
  </si>
  <si>
    <t>-15.4098</t>
  </si>
  <si>
    <t>34.0551</t>
  </si>
  <si>
    <t>-28.1234</t>
  </si>
  <si>
    <t>3332_1.txt</t>
  </si>
  <si>
    <t>CC1=CC2=C(C=C1C)N(C3=C(N2)C(=O)NC(=O)N3)C[C@@H]([C@@H]([C@@H](COP(=O)([O-])[O-])O)O)O</t>
  </si>
  <si>
    <t>55400.0</t>
  </si>
  <si>
    <t>-21.4369</t>
  </si>
  <si>
    <t>18.16824</t>
  </si>
  <si>
    <t>-26.8376</t>
  </si>
  <si>
    <t>3351.txt</t>
  </si>
  <si>
    <t>-29.5809</t>
  </si>
  <si>
    <t>0.4602</t>
  </si>
  <si>
    <t>3351_1.txt</t>
  </si>
  <si>
    <t>2.13</t>
  </si>
  <si>
    <t>-25.1458</t>
  </si>
  <si>
    <t>19.3301</t>
  </si>
  <si>
    <t>-30.8779</t>
  </si>
  <si>
    <t>3351_2.txt</t>
  </si>
  <si>
    <t>1.79</t>
  </si>
  <si>
    <t>-27.6144</t>
  </si>
  <si>
    <t>2.8870</t>
  </si>
  <si>
    <t>-28.4930</t>
  </si>
  <si>
    <t>-40.12</t>
  </si>
  <si>
    <t>-29.30</t>
  </si>
  <si>
    <t>-31.3886</t>
  </si>
  <si>
    <t>-51.13</t>
  </si>
  <si>
    <t>89.85</t>
  </si>
  <si>
    <t>-24.34</t>
  </si>
  <si>
    <t>3585.txt</t>
  </si>
  <si>
    <t>919000.0</t>
  </si>
  <si>
    <t>-3.73</t>
  </si>
  <si>
    <t>101.0065</t>
  </si>
  <si>
    <t>-32.33</t>
  </si>
  <si>
    <t>-524</t>
  </si>
  <si>
    <t>702000.0</t>
  </si>
  <si>
    <t>-5.80</t>
  </si>
  <si>
    <t>91.7925</t>
  </si>
  <si>
    <t>-32.25</t>
  </si>
  <si>
    <t>525000.0</t>
  </si>
  <si>
    <t>-7.28</t>
  </si>
  <si>
    <t>84.6666</t>
  </si>
  <si>
    <t>-14.21</t>
  </si>
  <si>
    <t>53.7358</t>
  </si>
  <si>
    <t>-30.50</t>
  </si>
  <si>
    <t>1.80</t>
  </si>
  <si>
    <t>63200.0</t>
  </si>
  <si>
    <t>-44.0157</t>
  </si>
  <si>
    <t>3656.txt</t>
  </si>
  <si>
    <t>15280</t>
  </si>
  <si>
    <t>-21.7526</t>
  </si>
  <si>
    <t>5.8576</t>
  </si>
  <si>
    <t>65</t>
  </si>
  <si>
    <t>3656_1.txt</t>
  </si>
  <si>
    <t>7.6</t>
  </si>
  <si>
    <t>613</t>
  </si>
  <si>
    <t>-5.5187</t>
  </si>
  <si>
    <t>34.7272</t>
  </si>
  <si>
    <t>1600</t>
  </si>
  <si>
    <t>-6.05</t>
  </si>
  <si>
    <t>81.4409</t>
  </si>
  <si>
    <t>-29.11</t>
  </si>
  <si>
    <t>-759</t>
  </si>
  <si>
    <t>-13.39</t>
  </si>
  <si>
    <t>54.1702</t>
  </si>
  <si>
    <t>-29.27</t>
  </si>
  <si>
    <t>-21.25</t>
  </si>
  <si>
    <t>24.1135</t>
  </si>
  <si>
    <t>-5.38</t>
  </si>
  <si>
    <t>79.7810</t>
  </si>
  <si>
    <t>-27.97</t>
  </si>
  <si>
    <t>-674</t>
  </si>
  <si>
    <t>-10.84</t>
  </si>
  <si>
    <t>58.7413</t>
  </si>
  <si>
    <t>-28.06</t>
  </si>
  <si>
    <t>-18.98</t>
  </si>
  <si>
    <t>27.2802</t>
  </si>
  <si>
    <t>-27.26</t>
  </si>
  <si>
    <t>482599999.99999994</t>
  </si>
  <si>
    <t>-7.591</t>
  </si>
  <si>
    <t>10.593</t>
  </si>
  <si>
    <t>125499999.99999999</t>
  </si>
  <si>
    <t>-8.242</t>
  </si>
  <si>
    <t>10.175</t>
  </si>
  <si>
    <t>-19.37</t>
  </si>
  <si>
    <t>11.14</t>
  </si>
  <si>
    <t>-22.6897</t>
  </si>
  <si>
    <t>3880.txt</t>
  </si>
  <si>
    <t>52400.0</t>
  </si>
  <si>
    <t>-28.50</t>
  </si>
  <si>
    <t>-5.2323</t>
  </si>
  <si>
    <t>-26.94</t>
  </si>
  <si>
    <t>3880_1.txt</t>
  </si>
  <si>
    <t>CC(=O)C1=CC(=C(C=C1)O)OC</t>
  </si>
  <si>
    <t>-9.72</t>
  </si>
  <si>
    <t>48.4991</t>
  </si>
  <si>
    <t>-24.18</t>
  </si>
  <si>
    <t>3880_2.txt</t>
  </si>
  <si>
    <t>4.3</t>
  </si>
  <si>
    <t>-14.10</t>
  </si>
  <si>
    <t>38.6047</t>
  </si>
  <si>
    <t>-25.61</t>
  </si>
  <si>
    <t>-80.6257</t>
  </si>
  <si>
    <t>-169.7468</t>
  </si>
  <si>
    <t>50.9611</t>
  </si>
  <si>
    <t>288.3871</t>
  </si>
  <si>
    <t>-34.9782</t>
  </si>
  <si>
    <t>-242.672</t>
  </si>
  <si>
    <t>-694.544</t>
  </si>
  <si>
    <t>-32.635</t>
  </si>
  <si>
    <t>-23.35</t>
  </si>
  <si>
    <t>17.81</t>
  </si>
  <si>
    <t>-28.86</t>
  </si>
  <si>
    <t>13.8</t>
  </si>
  <si>
    <t>12.07</t>
  </si>
  <si>
    <t>-32.19</t>
  </si>
  <si>
    <t>116</t>
  </si>
  <si>
    <t>4114.txt</t>
  </si>
  <si>
    <t>C1[C@@H]([C@H](OC2=C1C(=CC(=C2[C@H]3[C@@H]([C@H](OC4=CC(=CC(=C34)O)O)C5=CC(=C(C=C5)O)O)O)O)O)C6=CC(=C(C=C6)O)O)O</t>
  </si>
  <si>
    <t>28110.0</t>
  </si>
  <si>
    <t>-43.34</t>
  </si>
  <si>
    <t>-60.34</t>
  </si>
  <si>
    <t>-25.37</t>
  </si>
  <si>
    <t>35.57</t>
  </si>
  <si>
    <t>0.29</t>
  </si>
  <si>
    <t>609000.0</t>
  </si>
  <si>
    <t>-107.9472</t>
  </si>
  <si>
    <t>-245.9774</t>
  </si>
  <si>
    <t>-33.4302</t>
  </si>
  <si>
    <t>4206.txt</t>
  </si>
  <si>
    <t>39.61</t>
  </si>
  <si>
    <t>231.68</t>
  </si>
  <si>
    <t>-29.48</t>
  </si>
  <si>
    <t>427.txt</t>
  </si>
  <si>
    <t>CCCC1=C(C(=C(O1)CCC(=O)O)C(=O)O)C</t>
  </si>
  <si>
    <t>-62.2998</t>
  </si>
  <si>
    <t>-143.351</t>
  </si>
  <si>
    <t>-19.5811</t>
  </si>
  <si>
    <t>427_1.txt</t>
  </si>
  <si>
    <t>6590.0</t>
  </si>
  <si>
    <t>-60.208</t>
  </si>
  <si>
    <t>-96.878</t>
  </si>
  <si>
    <t>-31.338</t>
  </si>
  <si>
    <t>427_2.txt</t>
  </si>
  <si>
    <t>C1=CC=C2C(=C1)C(=CN2)CC(=O)O</t>
  </si>
  <si>
    <t>-15.899</t>
  </si>
  <si>
    <t>39.313</t>
  </si>
  <si>
    <t>-19.581</t>
  </si>
  <si>
    <t>4283.txt</t>
  </si>
  <si>
    <t>3030</t>
  </si>
  <si>
    <t>-24.5</t>
  </si>
  <si>
    <t>-18</t>
  </si>
  <si>
    <t>-19.2</t>
  </si>
  <si>
    <t>-1600</t>
  </si>
  <si>
    <t>2550</t>
  </si>
  <si>
    <t>-33.1</t>
  </si>
  <si>
    <t>-47</t>
  </si>
  <si>
    <t>1750</t>
  </si>
  <si>
    <t>-36.2</t>
  </si>
  <si>
    <t>-65</t>
  </si>
  <si>
    <t>-18.5</t>
  </si>
  <si>
    <t>1220</t>
  </si>
  <si>
    <t>-60.2</t>
  </si>
  <si>
    <t>-135</t>
  </si>
  <si>
    <t>-18.2</t>
  </si>
  <si>
    <t>4339.txt</t>
  </si>
  <si>
    <t>C1=CC(=CN=C1)C(=O)O</t>
  </si>
  <si>
    <t>0.9258</t>
  </si>
  <si>
    <t>160.9585</t>
  </si>
  <si>
    <t>594.128</t>
  </si>
  <si>
    <t>4429.txt</t>
  </si>
  <si>
    <t>1520.0</t>
  </si>
  <si>
    <t>-67.40</t>
  </si>
  <si>
    <t>162.2189</t>
  </si>
  <si>
    <t>-18.71</t>
  </si>
  <si>
    <t>4445.txt</t>
  </si>
  <si>
    <t>C/C=C/C=C/C(=O)[O-].[K+]</t>
  </si>
  <si>
    <t>466.516</t>
  </si>
  <si>
    <t>1422.56</t>
  </si>
  <si>
    <t>-48.116</t>
  </si>
  <si>
    <t>31798.4</t>
  </si>
  <si>
    <t>4445_1.txt</t>
  </si>
  <si>
    <t>359.824</t>
  </si>
  <si>
    <t>1171.52</t>
  </si>
  <si>
    <t>-65.2704</t>
  </si>
  <si>
    <t>31380</t>
  </si>
  <si>
    <t>4458.txt</t>
  </si>
  <si>
    <t>CCCCCCCCOC1=CC=C(C=C1)N(C1=CC=C(OCCCCCCCC)C=C1)C1=CC=C(C=C1)C1=C2C=S=CC2=C(C2=CSC=C12)C1=CC=C(C=C1)N(C1=CC=C(OCCCCCCCC)C=C1)C1=CC=C(OCCCCCCCC)C=C1</t>
  </si>
  <si>
    <t>-136.566</t>
  </si>
  <si>
    <t>-365.263</t>
  </si>
  <si>
    <t>450.txt</t>
  </si>
  <si>
    <t>C(CCCCCCCC1=NNN=N1)CCCCCCCC(=O)NS(=O)(=O)CCCC(=O)NCCOCCOCC(=O)N[C@@H](CCC(=O)N[C@@H](CCC(=O)NCCOCCOCC(=O)N[C@@H](CCCCNC(=O)CSC[C@@H](C(=O)O)N)C(=O)N)C(=O)O)C(=O)O</t>
  </si>
  <si>
    <t>286</t>
  </si>
  <si>
    <t>-26.0</t>
  </si>
  <si>
    <t>46.503</t>
  </si>
  <si>
    <t>-40.3</t>
  </si>
  <si>
    <t>0.045</t>
  </si>
  <si>
    <t>292</t>
  </si>
  <si>
    <t>-23.2</t>
  </si>
  <si>
    <t>65.068</t>
  </si>
  <si>
    <t>-42.2</t>
  </si>
  <si>
    <t>0.028</t>
  </si>
  <si>
    <t>-32.4</t>
  </si>
  <si>
    <t>39.262</t>
  </si>
  <si>
    <t>-44.1</t>
  </si>
  <si>
    <t>0.019</t>
  </si>
  <si>
    <t>304</t>
  </si>
  <si>
    <t>-39.6</t>
  </si>
  <si>
    <t>18.750</t>
  </si>
  <si>
    <t>-45.6</t>
  </si>
  <si>
    <t>-80.7</t>
  </si>
  <si>
    <t>-128.387</t>
  </si>
  <si>
    <t>-40.9</t>
  </si>
  <si>
    <t>0.013</t>
  </si>
  <si>
    <t>4586.txt</t>
  </si>
  <si>
    <t>COC1=C(C=C(C=C1)/C=C/C(=O)NC2=CC=CC=C2C(=O)O)OC</t>
  </si>
  <si>
    <t>3210000.0</t>
  </si>
  <si>
    <t>46.9</t>
  </si>
  <si>
    <t>-39.1</t>
  </si>
  <si>
    <t>1.897</t>
  </si>
  <si>
    <t>-11.17</t>
  </si>
  <si>
    <t>50.63</t>
  </si>
  <si>
    <t>-26.26</t>
  </si>
  <si>
    <t>25.05</t>
  </si>
  <si>
    <t>4150000.0000000005</t>
  </si>
  <si>
    <t>-55.4798</t>
  </si>
  <si>
    <t>59.3903</t>
  </si>
  <si>
    <t>-37.7815</t>
  </si>
  <si>
    <t>6260000.0</t>
  </si>
  <si>
    <t>-57.1116</t>
  </si>
  <si>
    <t>61.4964</t>
  </si>
  <si>
    <t>-38.7857</t>
  </si>
  <si>
    <t>1.185</t>
  </si>
  <si>
    <t>-61.8814</t>
  </si>
  <si>
    <t>71.0438</t>
  </si>
  <si>
    <t>-40.7103</t>
  </si>
  <si>
    <t>1.298</t>
  </si>
  <si>
    <t>6530000000.0</t>
  </si>
  <si>
    <t>-84.8097</t>
  </si>
  <si>
    <t>96.4566</t>
  </si>
  <si>
    <t>-56.0656</t>
  </si>
  <si>
    <t>101000000.0</t>
  </si>
  <si>
    <t>-68.9523</t>
  </si>
  <si>
    <t>78.0639</t>
  </si>
  <si>
    <t>-45.6893</t>
  </si>
  <si>
    <t>526999999.99999994</t>
  </si>
  <si>
    <t>-71.2954</t>
  </si>
  <si>
    <t>72.1670</t>
  </si>
  <si>
    <t>-49.7896</t>
  </si>
  <si>
    <t>4660.txt</t>
  </si>
  <si>
    <t>C([C@@H]1[C@@H]2[C@@H]([C@H]([C@H](O1)O[C@@H]3[C@H](O[C@@H]([C@@H]([C@H]3O)O)O[C@@H]4[C@H](O[C@@H]([C@@H]([C@H]4O)O)O[C@@H]5[C@H](O[C@@H]([C@@H]([C@H]5O)O)O[C@@H]6[C@H](O[C@@H]([C@@H]([C@H]6O)O)O[C@@H]7[C@H](O[C@H](O2)[C@@H]([C@H]7O)O)CO)CO)CO)CO)CO)O)O)O</t>
  </si>
  <si>
    <t>988.66</t>
  </si>
  <si>
    <t>-1.39</t>
  </si>
  <si>
    <t>58</t>
  </si>
  <si>
    <t>-17.21</t>
  </si>
  <si>
    <t>4660_1.txt</t>
  </si>
  <si>
    <t>C([C@@H]1[C@@H]2[C@@H]([C@H]([C@H](O1)O[C@@H]3[C@H](O[C@@H]([C@@H]([C@H]3O)O)O[C@@H]4[C@H](O[C@@H]([C@@H]([C@H]4O)O)O[C@@H]5[C@H](O[C@@H]([C@@H]([C@H]5O)O)O[C@@H]6[C@H](O[C@@H]([C@@H]([C@H]6O)O)O[C@@H]7[C@H](O[C@@H]([C@@H]([C@H]7O)O)O[C@@H]8[C@H](O[C@H](O2)[C@@H]([C@H]8O)O)CO)CO)CO)CO)CO)CO)O)O)O</t>
  </si>
  <si>
    <t>697.32</t>
  </si>
  <si>
    <t>-4.25</t>
  </si>
  <si>
    <t>40</t>
  </si>
  <si>
    <t>-16.33</t>
  </si>
  <si>
    <t>4660_2.txt</t>
  </si>
  <si>
    <t>C([C@@H]1[C@@H]2[C@@H]([C@H]([C@H](O1)O[C@@H]3[C@H](O[C@@H]([C@@H]([C@H]3O)O)O[C@@H]4[C@H](O[C@@H]([C@@H]([C@H]4O)O)O[C@@H]5[C@H](O[C@@H]([C@@H]([C@H]5O)O)O[C@@H]6[C@H](O[C@@H]([C@@H]([C@H]6O)O)O[C@@H]7[C@H](O[C@@H]([C@@H]([C@H]7O)O)O[C@@H]8[C@H](O[C@@H]([C@@H]([C@H]8O)O)O[C@@H]9[C@H](O[C@H](O2)[C@@H]([C@H]9O)O)CO)CO)CO)CO)CO)CO)CO)O)O)O</t>
  </si>
  <si>
    <t>2317.64</t>
  </si>
  <si>
    <t>-1.76</t>
  </si>
  <si>
    <t>51</t>
  </si>
  <si>
    <t>-19.32</t>
  </si>
  <si>
    <t>4695.txt</t>
  </si>
  <si>
    <t>O=C1NC(=O)N(C2CCCO2)C=C1F</t>
  </si>
  <si>
    <t>29.98</t>
  </si>
  <si>
    <t>196.50</t>
  </si>
  <si>
    <t>4711.txt</t>
  </si>
  <si>
    <t>2760993.60</t>
  </si>
  <si>
    <t>-19.90</t>
  </si>
  <si>
    <t>56</t>
  </si>
  <si>
    <t>-36.71</t>
  </si>
  <si>
    <t>547198.10</t>
  </si>
  <si>
    <t>-10.57</t>
  </si>
  <si>
    <t>-34.02</t>
  </si>
  <si>
    <t>4742.txt</t>
  </si>
  <si>
    <t>779000.0</t>
  </si>
  <si>
    <t>7.112</t>
  </si>
  <si>
    <t>89</t>
  </si>
  <si>
    <t>4742_1.txt</t>
  </si>
  <si>
    <t>CCCCCCCCCCCCCCCC(=O)OC[C@@H]1[C@H]([C@@H]([C@H]([C@H](O1)OC[C@@H]2[C@H]([C@@H]([C@H]([C@H](O2)O[C@@H]3[C@H](O[C@@H]([C@@H]([C@H]3O)O)O)CO)O)O)O)O)O)O[C@@H]4[C@@H]([C@H]([C@@H]([C@H](O4)CO)O)O)O</t>
  </si>
  <si>
    <t>4.387</t>
  </si>
  <si>
    <t>4745.txt</t>
  </si>
  <si>
    <t>[N-]1N=NN=C1C1=CC=C(C=C1)C(=C(C1=CC=C(C=C1)C1=NN=N[N-]1)C1=CC=C(C=C1)C1=NN=N[N-]1)C1=CC=C(C=C1)C1=NN=N[N-]1</t>
  </si>
  <si>
    <t>-109.62</t>
  </si>
  <si>
    <t>19.6563</t>
  </si>
  <si>
    <t>-103.763</t>
  </si>
  <si>
    <t>0.25</t>
  </si>
  <si>
    <t>4745_1.txt</t>
  </si>
  <si>
    <t>[N-]1N=NN=C1C1=CC=C(C=C1)C(=C(/C1=CC=CC=C1)C1=CC=C(C=C1)C1=NN=N[N-]1)\C1=CC=CC=C1</t>
  </si>
  <si>
    <t>-103.345</t>
  </si>
  <si>
    <t>18.2524</t>
  </si>
  <si>
    <t>-97.9056</t>
  </si>
  <si>
    <t>476.txt</t>
  </si>
  <si>
    <t>CC(C)CCCCCCCCC(=O)N[C@@H]1[C@H]([C@@H]([C@H](O[C@H]1OC2=C3C=C4C=C2OC5=C(C=C(C=C5)[C@H]([C@H]6C(=O)N[C@@H](C7=C(C(=CC(=C7)O)O[C@@H]8[C@H]([C@H]([C@@H]([C@H](O8)CO)O)O)O)C9=C(C=CC(=C9)[C@H](C(=O)N6)NC(=O)[C@@H]4NC(=O)[C@@H]1C2=C(C(=CC(=C2)OC2=C(C=CC(=C2)[C@H](C(=O)N[C@H](CC2=CC=C(O3)C=C2)C(=O)N1)NC)O)O)Cl)O)C(=O)NCCCN(C)C)O)Cl)C(=O)O)O)O</t>
  </si>
  <si>
    <t>37.2376</t>
  </si>
  <si>
    <t>6.129</t>
  </si>
  <si>
    <t>4781.txt</t>
  </si>
  <si>
    <t>CC(=O)CC(C1=CC=CC=C1)C1=C([O-])C2=CC=CC=C2OC1=O</t>
  </si>
  <si>
    <t>163000.0</t>
  </si>
  <si>
    <t>-12.8</t>
  </si>
  <si>
    <t>4781_1.txt</t>
  </si>
  <si>
    <t>-20.2</t>
  </si>
  <si>
    <t>4781_2.txt</t>
  </si>
  <si>
    <t>-26.1</t>
  </si>
  <si>
    <t>4812.txt</t>
  </si>
  <si>
    <t>-20.39</t>
  </si>
  <si>
    <t>21.41</t>
  </si>
  <si>
    <t>-26.77</t>
  </si>
  <si>
    <t>4966.txt</t>
  </si>
  <si>
    <t>CCCCCCCCCCCCCCCCC(=O)NCCCNCCCNCCCCNCCCN</t>
  </si>
  <si>
    <t>5.11</t>
  </si>
  <si>
    <t>505000.0</t>
  </si>
  <si>
    <t>-47.1955</t>
  </si>
  <si>
    <t>43.0952</t>
  </si>
  <si>
    <t>1.98</t>
  </si>
  <si>
    <t>5010.txt</t>
  </si>
  <si>
    <t>138.0</t>
  </si>
  <si>
    <t>8290.0</t>
  </si>
  <si>
    <t>4.46</t>
  </si>
  <si>
    <t>89.99</t>
  </si>
  <si>
    <t>-22.30</t>
  </si>
  <si>
    <t>5018.txt</t>
  </si>
  <si>
    <t>42.5</t>
  </si>
  <si>
    <t>174.9</t>
  </si>
  <si>
    <t>283</t>
  </si>
  <si>
    <t>24.6</t>
  </si>
  <si>
    <t>101.3</t>
  </si>
  <si>
    <t>-14.6</t>
  </si>
  <si>
    <t>-34.6</t>
  </si>
  <si>
    <t>-33.2</t>
  </si>
  <si>
    <t>-97.5</t>
  </si>
  <si>
    <t>-51.1</t>
  </si>
  <si>
    <t>-157.3</t>
  </si>
  <si>
    <t>-68.5</t>
  </si>
  <si>
    <t>-214.2</t>
  </si>
  <si>
    <t>5141.txt</t>
  </si>
  <si>
    <t>C1=CC(=CC=C1N)S(=O)(=O)N</t>
  </si>
  <si>
    <t>300</t>
  </si>
  <si>
    <t>-24.63</t>
  </si>
  <si>
    <t>-30.57</t>
  </si>
  <si>
    <t>5171.txt</t>
  </si>
  <si>
    <t>CCCCCCCCCCCC[N+](C)(C)CC(O)C[N+](C)(C)CCCCCCCCCCCC</t>
  </si>
  <si>
    <t>23.6</t>
  </si>
  <si>
    <t>2009999.9999999998</t>
  </si>
  <si>
    <t>12.30</t>
  </si>
  <si>
    <t>161.92</t>
  </si>
  <si>
    <t>-35.98</t>
  </si>
  <si>
    <t>5171_1.txt</t>
  </si>
  <si>
    <t>CCCCCCCCCCCCCC[N+](C)(C)CC(O)C[N+](C)(C)CCCCCCCCCCCCCC</t>
  </si>
  <si>
    <t>26.2</t>
  </si>
  <si>
    <t>4*10^6</t>
  </si>
  <si>
    <t>18.80</t>
  </si>
  <si>
    <t>189.44</t>
  </si>
  <si>
    <t>-37.68</t>
  </si>
  <si>
    <t>-21.61</t>
  </si>
  <si>
    <t>-25.22</t>
  </si>
  <si>
    <t>-29.13</t>
  </si>
  <si>
    <t>1.3849</t>
  </si>
  <si>
    <t>96.6504</t>
  </si>
  <si>
    <t>-23.71</t>
  </si>
  <si>
    <t>5432.txt</t>
  </si>
  <si>
    <t>CC(=O)OC1=CC=C(CN2C3=C(OC4=C2C=CC(=C4)B2OC(C)(C)C(C)(C)O2)C=C(C=C3)B2OC(C)(C)C(C)(C)O2)C=C1</t>
  </si>
  <si>
    <t>0.2505</t>
  </si>
  <si>
    <t>-100.0</t>
  </si>
  <si>
    <t>-231.0</t>
  </si>
  <si>
    <t>3.534</t>
  </si>
  <si>
    <t>-21.3</t>
  </si>
  <si>
    <t>25.3</t>
  </si>
  <si>
    <t>-4.22</t>
  </si>
  <si>
    <t>21.1</t>
  </si>
  <si>
    <t>-48.49</t>
  </si>
  <si>
    <t>-2.50</t>
  </si>
  <si>
    <t>14.9</t>
  </si>
  <si>
    <t>-29.34</t>
  </si>
  <si>
    <t>3790000.0</t>
  </si>
  <si>
    <t>106.7</t>
  </si>
  <si>
    <t>477</t>
  </si>
  <si>
    <t>1.89</t>
  </si>
  <si>
    <t>5930000.0</t>
  </si>
  <si>
    <t>-572</t>
  </si>
  <si>
    <t>-1760</t>
  </si>
  <si>
    <t>5806.txt</t>
  </si>
  <si>
    <t>C\C(=N/[NH2+]C1=NC(C)=CS1)C1=CC=C(O)C=C1O</t>
  </si>
  <si>
    <t>431</t>
  </si>
  <si>
    <t>88.3661</t>
  </si>
  <si>
    <t>346.7946</t>
  </si>
  <si>
    <t>-14.6858</t>
  </si>
  <si>
    <t>123400.0</t>
  </si>
  <si>
    <t>-25.68</t>
  </si>
  <si>
    <t>21.21</t>
  </si>
  <si>
    <t>-32</t>
  </si>
  <si>
    <t>6079.txt</t>
  </si>
  <si>
    <t>CN(C)C1=CC2=C(C=C1)N=C(\C=C1/SC(=S)NC1=O)C=C2</t>
  </si>
  <si>
    <t>7.4；</t>
  </si>
  <si>
    <t>2.1288</t>
  </si>
  <si>
    <t>125.9384</t>
  </si>
  <si>
    <t>6424.txt</t>
  </si>
  <si>
    <t>CCCCCCCCCCCCOS(=O)(=O)[O-].[Na+]</t>
  </si>
  <si>
    <t>9.70</t>
  </si>
  <si>
    <t>-12.9704</t>
  </si>
  <si>
    <t>40.5848</t>
  </si>
  <si>
    <t>-56.777</t>
  </si>
  <si>
    <t>-103.051</t>
  </si>
  <si>
    <t>-26.066</t>
  </si>
  <si>
    <t>-17.79</t>
  </si>
  <si>
    <t>55.19</t>
  </si>
  <si>
    <t>-9.78</t>
  </si>
  <si>
    <t>77.82</t>
  </si>
  <si>
    <t>-32.97</t>
  </si>
  <si>
    <t>7321.txt</t>
  </si>
  <si>
    <t>N1N=C(C2=C1C=CC=C2)C1=CC=CC=C1</t>
  </si>
  <si>
    <t>0.940</t>
  </si>
  <si>
    <t>-2.6765</t>
  </si>
  <si>
    <t>89.956</t>
  </si>
  <si>
    <t>-29.4554</t>
  </si>
  <si>
    <t>-31.16</t>
  </si>
  <si>
    <t>22.8</t>
  </si>
  <si>
    <t>-37.95</t>
  </si>
  <si>
    <t>-21.11</t>
  </si>
  <si>
    <t>68.02</t>
  </si>
  <si>
    <t>121.448</t>
  </si>
  <si>
    <t>-24.058</t>
  </si>
  <si>
    <t>18170000.0</t>
  </si>
  <si>
    <t>231.902</t>
  </si>
  <si>
    <t>7513.txt</t>
  </si>
  <si>
    <t>CN1CC[C@@H]([C@@H](C1)O)C2=C(C=C(C3=C2OC(=CC3=O)C4=CC=CC=C4Cl)O)O</t>
  </si>
  <si>
    <t>-24.4</t>
  </si>
  <si>
    <t>57.6</t>
  </si>
  <si>
    <t>7596.txt</t>
  </si>
  <si>
    <t>C1=CC(=O)C=CC1=O</t>
  </si>
  <si>
    <t>119.05</t>
  </si>
  <si>
    <t>-17.1962</t>
  </si>
  <si>
    <t>323.0048</t>
  </si>
  <si>
    <t>-11.8407</t>
  </si>
  <si>
    <t>8400</t>
  </si>
  <si>
    <t>762.txt</t>
  </si>
  <si>
    <t>79400.0</t>
  </si>
  <si>
    <t>-95.10</t>
  </si>
  <si>
    <t>-247.28</t>
  </si>
  <si>
    <t>-22.60</t>
  </si>
  <si>
    <t>-57.77</t>
  </si>
  <si>
    <t>-77.54</t>
  </si>
  <si>
    <t>-34.65</t>
  </si>
  <si>
    <t>1130000.0</t>
  </si>
  <si>
    <t>-20.19</t>
  </si>
  <si>
    <t>60.37</t>
  </si>
  <si>
    <t>-38.49</t>
  </si>
  <si>
    <t>3990000.0</t>
  </si>
  <si>
    <t>-16.38</t>
  </si>
  <si>
    <t>85.81</t>
  </si>
  <si>
    <t>-43.25</t>
  </si>
  <si>
    <t>1.714</t>
  </si>
  <si>
    <t>293100.0</t>
  </si>
  <si>
    <t>-20.64</t>
  </si>
  <si>
    <t>35.43</t>
  </si>
  <si>
    <t>-31.37</t>
  </si>
  <si>
    <t>-130.5408</t>
  </si>
  <si>
    <t>-340.4765</t>
  </si>
  <si>
    <t>76400.0</t>
  </si>
  <si>
    <t>-14.15</t>
  </si>
  <si>
    <t>49.81</t>
  </si>
  <si>
    <t>-29.003</t>
  </si>
  <si>
    <t>-23.3718</t>
  </si>
  <si>
    <t>12.8749</t>
  </si>
  <si>
    <t>-27.2086</t>
  </si>
  <si>
    <t>8333.txt</t>
  </si>
  <si>
    <t>CC1=CSC([NH2+]/N=C/C2=CC=C(O)C(O)=C2)=N1</t>
  </si>
  <si>
    <t>7153.0</t>
  </si>
  <si>
    <t>-77.8224</t>
  </si>
  <si>
    <t>187.4432</t>
  </si>
  <si>
    <t>-21.9660</t>
  </si>
  <si>
    <t>0.9686</t>
  </si>
  <si>
    <t>101.6712</t>
  </si>
  <si>
    <t>-29.2043</t>
  </si>
  <si>
    <t>8782.txt</t>
  </si>
  <si>
    <t>12.3</t>
  </si>
  <si>
    <t>1800.0</t>
  </si>
  <si>
    <t>-0.16</t>
  </si>
  <si>
    <t>61.7</t>
  </si>
  <si>
    <t>-18.6</t>
  </si>
  <si>
    <t>555</t>
  </si>
  <si>
    <t>8782_1.txt</t>
  </si>
  <si>
    <t>-0.73</t>
  </si>
  <si>
    <t>62.6</t>
  </si>
  <si>
    <t>-19.4</t>
  </si>
  <si>
    <t>400</t>
  </si>
  <si>
    <t>9029.txt</t>
  </si>
  <si>
    <t>CC(C)(C)NCC(COC1=CC=CC2=C1C[C@@H]([C@@H](C2)O)O)O</t>
  </si>
  <si>
    <t>8730000.0</t>
  </si>
  <si>
    <t>-6.77</t>
  </si>
  <si>
    <t>14.8248</t>
  </si>
  <si>
    <t>-11.19</t>
  </si>
  <si>
    <t>9147.txt</t>
  </si>
  <si>
    <t>O=C(O)C1=CC(S(=O)(=O)[O-])=C(O)C(O)=C1</t>
  </si>
  <si>
    <t>-4.005</t>
  </si>
  <si>
    <t>-30.84</t>
  </si>
  <si>
    <t>-1.0782</t>
  </si>
  <si>
    <t>93.3032</t>
  </si>
  <si>
    <t>-2.6020</t>
  </si>
  <si>
    <t>89.5376</t>
  </si>
  <si>
    <t>-29.2462</t>
  </si>
  <si>
    <t>-1.2100</t>
  </si>
  <si>
    <t>93.7216</t>
  </si>
  <si>
    <t>-29.1206</t>
  </si>
  <si>
    <t>-59.2</t>
  </si>
  <si>
    <t>-110.6</t>
  </si>
  <si>
    <t>-26.3</t>
  </si>
  <si>
    <t>-61.1</t>
  </si>
  <si>
    <t>-113.2</t>
  </si>
  <si>
    <t>-64.9</t>
  </si>
  <si>
    <t>-120.4</t>
  </si>
  <si>
    <t>-27.9</t>
  </si>
  <si>
    <t>-112.1</t>
  </si>
  <si>
    <t>-284.9</t>
  </si>
  <si>
    <t>-27.2</t>
  </si>
  <si>
    <t>-117.6</t>
  </si>
  <si>
    <t>-296.3</t>
  </si>
  <si>
    <t>-27.8</t>
  </si>
  <si>
    <t>-125.8</t>
  </si>
  <si>
    <t>-315.9</t>
  </si>
  <si>
    <t>-28.5</t>
  </si>
  <si>
    <t>981.txt</t>
  </si>
  <si>
    <t>CC(=O)NC1=CC=C(C=C1)NC(=S)NC(=O)C2=CC=C(C=C2)C(C)(C)C</t>
  </si>
  <si>
    <t>13020.0</t>
  </si>
  <si>
    <t>-19.799</t>
  </si>
  <si>
    <t>12.379</t>
  </si>
  <si>
    <t>-23.487</t>
  </si>
  <si>
    <t>301</t>
  </si>
  <si>
    <t>-23.525</t>
  </si>
  <si>
    <t>-23.562</t>
  </si>
  <si>
    <t>307</t>
  </si>
  <si>
    <t>10180.0</t>
  </si>
  <si>
    <t>-23.599</t>
  </si>
  <si>
    <t>-23.636</t>
  </si>
  <si>
    <t>6</t>
  </si>
  <si>
    <t>-1.6</t>
  </si>
  <si>
    <t>61.0</t>
  </si>
  <si>
    <t>-19.8</t>
  </si>
  <si>
    <t>-3.4</t>
  </si>
  <si>
    <t>72.9</t>
  </si>
  <si>
    <t>11</t>
  </si>
  <si>
    <t>-1.4</t>
  </si>
  <si>
    <t>55.5</t>
  </si>
  <si>
    <t>-18.0</t>
  </si>
  <si>
    <t>dG_out</t>
  </si>
  <si>
    <t>14456.txt</t>
  </si>
  <si>
    <t>C(C(=O)O)C(CC(=O)O)(C(=O)O)O</t>
  </si>
  <si>
    <t>298.15</t>
  </si>
  <si>
    <t>451999.99999999994</t>
  </si>
  <si>
    <t>-13.30</t>
  </si>
  <si>
    <t>2.39</t>
  </si>
  <si>
    <t>-14.02</t>
  </si>
  <si>
    <t>308.15</t>
  </si>
  <si>
    <t>-14.04</t>
  </si>
  <si>
    <t>318.15</t>
  </si>
  <si>
    <t>-14.06</t>
  </si>
  <si>
    <t>14456_1.txt</t>
  </si>
  <si>
    <t>616000.0</t>
  </si>
  <si>
    <t>-12.14</t>
  </si>
  <si>
    <t>7.52</t>
  </si>
  <si>
    <t>-14.38</t>
  </si>
  <si>
    <t>-14.45</t>
  </si>
  <si>
    <t>-14.53</t>
  </si>
  <si>
    <t>8000.0</t>
  </si>
  <si>
    <t>1.0uM</t>
  </si>
  <si>
    <t>3427_1.txt</t>
  </si>
  <si>
    <t>CC1(C)C2=C(C=CC3=C2C=CC=C3)[N+](CCCCS(=O)(=O)[O-])=C1/C=C/C=C/C=C/C=C1\N(CCCCS(=O)(=O)[O-])C2=C(C3=C(C=CC=C3)C=C2)C1(C)C</t>
  </si>
  <si>
    <t>0.7uM</t>
  </si>
  <si>
    <t>5865.txt</t>
  </si>
  <si>
    <t>COC1=C(OC2=C(Cl)C=C(Cl)C=C2)C=CC(Cl)=C1</t>
  </si>
  <si>
    <t>7.40</t>
  </si>
  <si>
    <t>291</t>
  </si>
  <si>
    <t>22.48</t>
  </si>
  <si>
    <t>148.16</t>
  </si>
  <si>
    <t>6320.0</t>
  </si>
  <si>
    <t>-21.68</t>
  </si>
  <si>
    <t>305</t>
  </si>
  <si>
    <t>7720.0</t>
  </si>
  <si>
    <t>-22.71</t>
  </si>
  <si>
    <t>7.4</t>
  </si>
  <si>
    <t>6229.txt</t>
  </si>
  <si>
    <t>CC(C)NCC(COC1=CC=C(C=C1)CC(=O)N)O</t>
  </si>
  <si>
    <t>-72.74</t>
  </si>
  <si>
    <t>-29.18</t>
  </si>
  <si>
    <t>-64.05</t>
  </si>
  <si>
    <t>303.15</t>
  </si>
  <si>
    <t>-63.91</t>
  </si>
  <si>
    <t>310.15</t>
  </si>
  <si>
    <t>-63.69</t>
  </si>
  <si>
    <t>6229_1.txt</t>
  </si>
  <si>
    <t>-112.23</t>
  </si>
  <si>
    <t>-42.31</t>
  </si>
  <si>
    <t>-99.75</t>
  </si>
  <si>
    <t>-99.41</t>
  </si>
  <si>
    <t>-99.11</t>
  </si>
  <si>
    <t>6377.txt</t>
  </si>
  <si>
    <t>6377_1.txt</t>
  </si>
  <si>
    <t>CC(=O)C1=CC=C(C=C1)S(=O)(=O)NC(=O)NC2CCCCC2</t>
  </si>
  <si>
    <t>6377_2.txt</t>
  </si>
  <si>
    <t>6377_3.txt</t>
  </si>
  <si>
    <t>COC1=C(C=C(C=C1)Cl)C(=O)NCCC2=CC=C(C=C2)S(=O)(=O)NC(=O)NC3CCCCC3</t>
  </si>
  <si>
    <t>2110000.0</t>
  </si>
  <si>
    <t>854</t>
  </si>
  <si>
    <t>6529.txt</t>
  </si>
  <si>
    <t>CC(C)(C(=O)O)OC1=CC=C(C=C1)CCNC(=O)C2=CC=C(C=C2)Cl</t>
  </si>
  <si>
    <t>7</t>
  </si>
  <si>
    <t>-4.68</t>
  </si>
  <si>
    <t>55.76</t>
  </si>
  <si>
    <t>-21.01</t>
  </si>
  <si>
    <t>-21.58</t>
  </si>
  <si>
    <t>313</t>
  </si>
  <si>
    <t>-22.13</t>
  </si>
  <si>
    <t>6865.txt</t>
  </si>
  <si>
    <t>-11.55</t>
  </si>
  <si>
    <t>8.07</t>
  </si>
  <si>
    <t>-13.96</t>
  </si>
  <si>
    <t>-14.12</t>
  </si>
  <si>
    <t>1125000.0</t>
  </si>
  <si>
    <t>method</t>
  </si>
  <si>
    <t>10080.txt</t>
  </si>
  <si>
    <t>C1=CC(=CN=C1)CN</t>
  </si>
  <si>
    <t>Affinity capillary electrophoresis</t>
  </si>
  <si>
    <t>11117.txt</t>
  </si>
  <si>
    <t>CCN(CC1=CC=CC(S(=O)(=O)[O-])=C1)C1=CC=C(C(C2=CC=C(S(=O)(=O)[O-])C=C2)=C2C=CC(=[N+](CC)CC3=CC=CC(S(=O)(=O)[O-])=C3)C=C2)C=C1</t>
  </si>
  <si>
    <t>Absorption Photometry</t>
  </si>
  <si>
    <t>32.2</t>
  </si>
  <si>
    <t>11816.txt</t>
    <phoneticPr fontId="2" type="noConversion"/>
  </si>
  <si>
    <t>CC(=O)O[C@@H]1C(=O)NC2=C(C=C(C=C2)Cl)C(=N1)C3=CC=CC=C3</t>
  </si>
  <si>
    <t>affinity chromatography</t>
  </si>
  <si>
    <t>11816_1.txt</t>
  </si>
  <si>
    <t>CC(=O)O[C@H]1C(=O)NC2=C(C=C(C=C2)Cl)C(=N1)C3=CC=CC=C3</t>
  </si>
  <si>
    <t>11816_10.txt</t>
  </si>
  <si>
    <t>CC1=CC(=NC2=C1C(=C(C=C2NC(C)CCCN)OC)OC3=CC=CC(=C3)C(F)(F)F)OC</t>
  </si>
  <si>
    <t>11816_2.txt</t>
  </si>
  <si>
    <t>CC(=O)O[C@@H]1C(=O)NC2=C(C=C(C=C2)Cl)C(=N1)C3=CC=CC=C3Cl</t>
  </si>
  <si>
    <t>11816_3.txt</t>
  </si>
  <si>
    <t>CC(=O)O[C@H]1C(=O)NC2=C(C=C(C=C2)Cl)C(=N1)C3=CC=CC=C3Cl</t>
  </si>
  <si>
    <t>11816_4.txt</t>
  </si>
  <si>
    <t>11816_5.txt</t>
  </si>
  <si>
    <t>CC(CCCN)NC1=C2C(=CC(=C1)OC)C=CC=N2</t>
  </si>
  <si>
    <t>11816_6.txt</t>
  </si>
  <si>
    <t>11816_7.txt</t>
  </si>
  <si>
    <t>CCN(CC)CCCC(C)NC1=C2C=C(C=CC2=NC3=C1C=CC(=C3)Cl)OC</t>
  </si>
  <si>
    <t>11816_8.txt</t>
  </si>
  <si>
    <t>CCN(CC)CC1=C(C=CC(=C1)NC2=C3C=CC(=CC3=NC=C2)Cl)O</t>
  </si>
  <si>
    <t>11816_9.txt</t>
  </si>
  <si>
    <t>12368.txt</t>
  </si>
  <si>
    <t>O=C(O)CN(CCOC1=CC2=CC=CC=C2C=C1OCCN(CC(=O)O)CC(=O)O)CC(=O)O</t>
  </si>
  <si>
    <t>relaxometric titrations</t>
  </si>
  <si>
    <t>880</t>
  </si>
  <si>
    <t>12368_1.txt</t>
  </si>
  <si>
    <t>O=C(O)CN(CCOC1=CC=C(NC(=S)N[C@@H](CC2=CC=CC=C2)C(=O)O)C=C1OCCN(CC(=O)O)CC(=O)O)CC(=O)O</t>
  </si>
  <si>
    <t>940</t>
  </si>
  <si>
    <t>12943.txt</t>
  </si>
  <si>
    <t>CCCN(CCC1=CC=CS1)[C@H]2CCC3=C(C2)C=CC=C3O</t>
  </si>
  <si>
    <t>partial-filling ACE</t>
  </si>
  <si>
    <t>17648</t>
  </si>
  <si>
    <t>12943_1.txt</t>
  </si>
  <si>
    <t>8884</t>
  </si>
  <si>
    <t>16403.txt</t>
  </si>
  <si>
    <t>CC1=C(SC=[N+]1CC2=CN=C(N=C2N)C)CCO.Cl.[Cl-]</t>
  </si>
  <si>
    <t>spectrofluorimetric method</t>
  </si>
  <si>
    <t>-20.24</t>
  </si>
  <si>
    <t>16708.txt</t>
  </si>
  <si>
    <t>capillary electrophoresis</t>
  </si>
  <si>
    <t>309.5</t>
  </si>
  <si>
    <t>16708_1.txt</t>
  </si>
  <si>
    <t>16708_2.txt</t>
  </si>
  <si>
    <t>16708_3.txt</t>
  </si>
  <si>
    <t>16708_4.txt</t>
  </si>
  <si>
    <t>16708_5.txt</t>
  </si>
  <si>
    <t>17160.txt</t>
  </si>
  <si>
    <t>electrospray ion trap mass spectrometry</t>
  </si>
  <si>
    <t>443</t>
  </si>
  <si>
    <t>113900.0</t>
  </si>
  <si>
    <t>463</t>
  </si>
  <si>
    <t>111600.0</t>
  </si>
  <si>
    <t>Absorption spectra</t>
  </si>
  <si>
    <t>CD</t>
  </si>
  <si>
    <t>18066.txt</t>
  </si>
  <si>
    <t>CD Spectroscopy</t>
  </si>
  <si>
    <t>286nm</t>
  </si>
  <si>
    <t>18066_1.txt</t>
  </si>
  <si>
    <t>315nm</t>
  </si>
  <si>
    <t>260nm</t>
  </si>
  <si>
    <t>18066_2.txt</t>
  </si>
  <si>
    <t>347nm</t>
  </si>
  <si>
    <t>919999.9999999999</t>
  </si>
  <si>
    <t>18066_3.txt</t>
  </si>
  <si>
    <t>407nm</t>
  </si>
  <si>
    <t>457nm</t>
  </si>
  <si>
    <t>509999.99999999994</t>
  </si>
  <si>
    <t>18643.txt</t>
  </si>
  <si>
    <t>CC(N)C(=O)NC1=CC2=CC=CC=C2C=C1</t>
  </si>
  <si>
    <t>Capillary Electrophoresis Frontal Analysis</t>
  </si>
  <si>
    <t>0.3</t>
  </si>
  <si>
    <t>18643_1.txt</t>
  </si>
  <si>
    <t>CC(N)C(=O)NC(C)C(=O)NC1=CC2=CC=CC=C2C=C1</t>
  </si>
  <si>
    <t>18643_2.txt</t>
  </si>
  <si>
    <t>CC(=O)ONC(CCCC[NH3+])C(=O)NC(C)C(=O)NC1=CC2=CC=CC=C2C=C1</t>
  </si>
  <si>
    <t>0.1</t>
  </si>
  <si>
    <t>18643_3.txt</t>
  </si>
  <si>
    <t>NC(CCCC[NH3+])C(=O)NC1=CC2=CC=CC=C2C=C1</t>
  </si>
  <si>
    <t>18643_4.txt</t>
  </si>
  <si>
    <t>CC(NC(=O)C(CCCC[NH3+])NO)C(=O)NC1=CC2=CC=CC=C2C=C1</t>
  </si>
  <si>
    <t>18643_5.txt</t>
  </si>
  <si>
    <t>NCCCC[C@@H](N)C(=O)NC(CCCC[NH3+])C(=O)NC1=CC2=CC=CC=C2C=C1</t>
  </si>
  <si>
    <t>18643_6.txt</t>
  </si>
  <si>
    <t>N=C(N)NCCC[C@@H](N)C(=O)N[C@H](CCCNC(=N)N)C(=O)NC1=CC2=CC=CC=C2C=C1</t>
  </si>
  <si>
    <t>18851.txt</t>
  </si>
  <si>
    <t>affinity capillary electrophoresis</t>
  </si>
  <si>
    <t>8.5</t>
  </si>
  <si>
    <t>18851_1.txt</t>
  </si>
  <si>
    <t>31622.78</t>
  </si>
  <si>
    <t>RLS</t>
  </si>
  <si>
    <t>594000.0</t>
  </si>
  <si>
    <t>19913.txt</t>
  </si>
  <si>
    <t>CCN(CC)CC#CCOC(=O)[C@@](C1CCCCC1)(C2=CC=CC=C2)O</t>
  </si>
  <si>
    <t>high-performance frontal analysis</t>
  </si>
  <si>
    <t>19913_1.txt</t>
  </si>
  <si>
    <t>CCN(CC)CC#CCOC(=O)[C@](C1CCCCC1)(C2=CC=CC=C2)O</t>
  </si>
  <si>
    <t>20032.txt</t>
  </si>
  <si>
    <t>in vitro ultrafiltration</t>
  </si>
  <si>
    <t>4800000.0</t>
  </si>
  <si>
    <t>20043.txt</t>
  </si>
  <si>
    <t>COC1=C(C2=C(C[C@@H]3C4=CC(=C(C=C4CCN3C2)OC)OC)C=C1)OC</t>
  </si>
  <si>
    <t>HPLC Analysis</t>
  </si>
  <si>
    <t>0.41</t>
  </si>
  <si>
    <t>20043_1.txt</t>
  </si>
  <si>
    <t>COC1=C(C2=C(C[C@H]3C4=CC(=C(C=C4CCN3C2)OC)OC)C=C1)OC</t>
  </si>
  <si>
    <t>0.19</t>
  </si>
  <si>
    <t>20286.txt</t>
  </si>
  <si>
    <t>COC1=CC2=C(C=CN=C2C=C1)[C@@H]([C@H]3C[C@@H]4CCN3C[C@@H]4C=C)O</t>
  </si>
  <si>
    <t>CE-FA</t>
  </si>
  <si>
    <t>20286_1.txt</t>
  </si>
  <si>
    <t>CN1C(=O)CN=C(C2=C1C=CC(=C2)Cl)C3=CC=CC=C3keyresidue(hbond):</t>
  </si>
  <si>
    <t>20286_2.txt</t>
  </si>
  <si>
    <t>20286_3.txt</t>
  </si>
  <si>
    <t>CCCCC1C(=O)N(N(C1=O)C2=CC=CC=C2)C3=CC=CC=C3keyresidue(hbond):</t>
  </si>
  <si>
    <t>2.8</t>
  </si>
  <si>
    <t>20286_4.txt</t>
  </si>
  <si>
    <t>20286_5.txt</t>
  </si>
  <si>
    <t>C1=CC(=CC=C1[N+](=O)[O-])O</t>
  </si>
  <si>
    <t>5.8</t>
  </si>
  <si>
    <t>20286_6.txt</t>
  </si>
  <si>
    <t>C1=CC=C(C=C1)C(=O)O</t>
  </si>
  <si>
    <t>2.7</t>
  </si>
  <si>
    <t>20286_7.txt</t>
  </si>
  <si>
    <t>3.3</t>
  </si>
  <si>
    <t>20405_1.txt</t>
  </si>
  <si>
    <t>amine-terminated magnetic beads</t>
  </si>
  <si>
    <t>626000.0</t>
  </si>
  <si>
    <t>20431.txt</t>
  </si>
  <si>
    <t>HMR</t>
  </si>
  <si>
    <t>21331_1.txt</t>
  </si>
  <si>
    <t>COC1=C(C=CC(=C1)NS(=O)(=O)C)NC2=C3C=CC=CC3=NC4=CC=CC=C42</t>
  </si>
  <si>
    <t>used cultures of murine Lewis lung carcinoma cells as sensors</t>
  </si>
  <si>
    <t>21331_2.txt</t>
  </si>
  <si>
    <t>CC1=C2C(=CC=C1)C(=C3C=CC=C(C3=N2)C(=O)NC)NC4=C(C=C(C=C4)NS(=O)(=O)C)OC</t>
  </si>
  <si>
    <t>21331_3.txt</t>
  </si>
  <si>
    <t>CC[C@@]1(C2=C(COC1=O)C(=O)N3CC4=CC5=CC=CC=C5N=C4C3=C2)O</t>
  </si>
  <si>
    <t>21331_4.txt</t>
  </si>
  <si>
    <t>CN(C)CCNC(=O)C1=CC=CC2=CC3=CC=CC=C3N=C21</t>
  </si>
  <si>
    <t>21331_5.txt</t>
  </si>
  <si>
    <t>21331_7.txt</t>
  </si>
  <si>
    <t>use cultures of murine Lewis lung carcinoma cells as sensors</t>
  </si>
  <si>
    <t>21331_8.txt</t>
  </si>
  <si>
    <t>21583_1.txt</t>
  </si>
  <si>
    <t>C[C@H]1[C@H](C[C@H]2[C@@H]1[C@@H](OC=C2C(=O)OC)O[C@H]3[C@@H]([C@H]([C@@H]([C@H](O3)CO)O)O)O)O</t>
  </si>
  <si>
    <t>HPLC</t>
  </si>
  <si>
    <t>1660.0</t>
  </si>
  <si>
    <t>18.68</t>
  </si>
  <si>
    <t>124.74</t>
  </si>
  <si>
    <t>-18.243</t>
  </si>
  <si>
    <t>2340.0</t>
  </si>
  <si>
    <t>-19.9894</t>
  </si>
  <si>
    <t>21583_2.txt</t>
  </si>
  <si>
    <t>COC(=O)C1=CO[C@H]([C@@H]([C@@H]1CCOC(=O)C2=CC(=C(C(=C2)O)O)O)C=C)O[C@H]3[C@@H]([C@H]([C@@H]([C@H](O3)CO)O)O)O</t>
  </si>
  <si>
    <t>11.34</t>
  </si>
  <si>
    <t>120.61</t>
  </si>
  <si>
    <t>-24.3606</t>
  </si>
  <si>
    <t>-26.0491</t>
  </si>
  <si>
    <t>21583_3.txt</t>
  </si>
  <si>
    <t>C=C[C@@H]1[C@@H]2CCOC(=O)C2=CO[C@H]1O[C@H]3[C@@H]([C@H]([C@@H]([C@H](O3)CO)O)O)O</t>
  </si>
  <si>
    <t>-23.18</t>
  </si>
  <si>
    <t>11.80</t>
  </si>
  <si>
    <t>-26.6728</t>
  </si>
  <si>
    <t>-26.8380</t>
  </si>
  <si>
    <t>22033.txt</t>
  </si>
  <si>
    <t>CCN(CC)CC(=O)NC1=C(C=CC=C1C)C</t>
  </si>
  <si>
    <t>high-performance affinity chromatography</t>
  </si>
  <si>
    <t>SPR spectroscopy</t>
  </si>
  <si>
    <t>7217.txt</t>
  </si>
  <si>
    <t>High-performance affinity chromatography</t>
  </si>
  <si>
    <t>7232.txt</t>
  </si>
  <si>
    <t>CC(C(C)OC(=O)C)C(=O)OCC12[C@H]3C[C@@]4(C(=CCC5C4(CCC6C5(CCC([C@]6(C)CO)O[C@H]7[C@@H]([C@H]([C@@H]([C@H](O7)C(=O)O)O[C@@H]8[C@@H]([C@H]([C@@H]([C@H](O8)CO)O)O)O)O)O[C@H]9[C@@H]([C@H]([C@@H](CO9)O)O)O)C)C)C1CC([C@@H](C2O)O3)(C)C)C.[Na+]</t>
  </si>
  <si>
    <t>22.829</t>
  </si>
  <si>
    <t>142.0461</t>
  </si>
  <si>
    <t>453</t>
  </si>
  <si>
    <t>7268.txt</t>
  </si>
  <si>
    <t>NMR spectroscopy</t>
  </si>
  <si>
    <t>2672.0</t>
  </si>
  <si>
    <t>7268_1.txt</t>
  </si>
  <si>
    <t>1207.0</t>
  </si>
  <si>
    <t>7294.txt</t>
  </si>
  <si>
    <t>CCCCCCCCCCCCCC(=O)O</t>
  </si>
  <si>
    <t>High performance affinity chromatography</t>
  </si>
  <si>
    <t>3500000.0</t>
  </si>
  <si>
    <t>7294_1.txt</t>
  </si>
  <si>
    <t>CCCCCCCCCCCCCCCCCC(=O)O</t>
  </si>
  <si>
    <t>1300000.0</t>
  </si>
  <si>
    <t>4600000.0</t>
  </si>
  <si>
    <t>7294_2.txt</t>
  </si>
  <si>
    <t>CCCCCCCCCCCCCCCC(=O)O</t>
  </si>
  <si>
    <t>7305.txt</t>
  </si>
  <si>
    <t>CCN(CC)CCCC(C)NC1=C2C=CC(=CC2=NC=C1)Cl.OP(=O)(O)O.OP(=O)(O)O</t>
  </si>
  <si>
    <t>Capillary electrophoresis with end-column electrochemiluminescence</t>
  </si>
  <si>
    <t>32.6</t>
  </si>
  <si>
    <t>7349.txt</t>
  </si>
  <si>
    <t>(testosterone/HSA)10:20</t>
  </si>
  <si>
    <t>(testosterone/HSA)20:40</t>
  </si>
  <si>
    <t>7398.txt</t>
  </si>
  <si>
    <t>976000.0</t>
  </si>
  <si>
    <t>7398_1 .txt</t>
  </si>
  <si>
    <t>1240000.0</t>
  </si>
  <si>
    <t>7398_2.txt</t>
  </si>
  <si>
    <t>7484.txt</t>
  </si>
  <si>
    <t>2199.8161</t>
  </si>
  <si>
    <t>-28.34</t>
  </si>
  <si>
    <t>-27.44</t>
  </si>
  <si>
    <t>-19.83</t>
  </si>
  <si>
    <t>7484_1.txt</t>
  </si>
  <si>
    <t>4573.6393</t>
  </si>
  <si>
    <t>-23.79</t>
  </si>
  <si>
    <t>-6.34</t>
  </si>
  <si>
    <t>-21.82</t>
  </si>
  <si>
    <t>7523.txt</t>
  </si>
  <si>
    <t>ultrafiltration method</t>
  </si>
  <si>
    <t>7536.txt</t>
  </si>
  <si>
    <t>2047.8</t>
  </si>
  <si>
    <t>7845.txt</t>
  </si>
  <si>
    <t>high-performance affinity microcolumns</t>
  </si>
  <si>
    <t>7979.txt</t>
  </si>
  <si>
    <t>CC(=O)O[C@@H]1[C@@H](SC2=CC=CC=C2N(C1=O)CCN(C)C)C3=CC=C(C=C3)OC.Cl</t>
  </si>
  <si>
    <t>online capillary electrophoresis electrochemiluminescence</t>
  </si>
  <si>
    <t>multi-way calibration analysis</t>
  </si>
  <si>
    <t>electrochemical method</t>
  </si>
  <si>
    <t>9285_1.txt</t>
    <phoneticPr fontId="2" type="noConversion"/>
  </si>
  <si>
    <t>CN1[C@@H]2CC[C@H]1CC(C2)OC(=O)C(CO)C3=CC=CC=C3</t>
  </si>
  <si>
    <t>-3.721</t>
  </si>
  <si>
    <t>72.253</t>
  </si>
  <si>
    <t>9285_1.txt</t>
  </si>
  <si>
    <t>9285_2.txt</t>
  </si>
  <si>
    <t>CN1[C@@H]2CC(C[C@H]1[C@H]3[C@@H]2O3)OC(=O)[C@H](CO)C4=CC=CC=C4.Br</t>
  </si>
  <si>
    <t>127.413</t>
  </si>
  <si>
    <t>364.662</t>
  </si>
  <si>
    <t>electrospray ion trap mass spectrometry</t>
    <phoneticPr fontId="2" type="noConversion"/>
  </si>
  <si>
    <t>9285_3.txt</t>
  </si>
  <si>
    <t>CN1C2CC(CC1C(C2)O)OC(=O)C(CO)C3=CC=CC=C3</t>
  </si>
  <si>
    <t>-9.466</t>
  </si>
  <si>
    <t>62.385</t>
  </si>
  <si>
    <t>9367.txt</t>
    <phoneticPr fontId="2" type="noConversion"/>
  </si>
  <si>
    <t>C[C@@H]1C[C@H]2[C@@H]3CCC4=CC(=O)C=C[C@@]4([C@]3([C@H](C[C@@]2([C@]1(C(=O)COP(=O)([O-])[O-])O)C)O)F)C.[Na+].[Na+]</t>
  </si>
  <si>
    <t>equilibrium dialysis</t>
  </si>
  <si>
    <t>5.04</t>
  </si>
  <si>
    <t>3140.0</t>
  </si>
  <si>
    <t>318.33</t>
  </si>
  <si>
    <t>9367.txt</t>
  </si>
  <si>
    <t>capillary electrophoresis/frontal analysis</t>
  </si>
  <si>
    <t>92.20</t>
  </si>
  <si>
    <t>9663.txt</t>
  </si>
  <si>
    <t>C=C(C)[C@@H]1CC=C(CO)CC1</t>
  </si>
  <si>
    <t>High Performance Frontal Analysis</t>
  </si>
  <si>
    <t>5200000.0</t>
  </si>
  <si>
    <t>9663_1.txt</t>
  </si>
  <si>
    <t>C=C(C)[C@H]1CC=C(CO)CC1</t>
  </si>
  <si>
    <t>9787.txt</t>
  </si>
  <si>
    <t>CCN(CC)CC(=O)NC1=C(C)C=CC=C1C</t>
  </si>
  <si>
    <t>9909.txt</t>
  </si>
  <si>
    <t>O=C(O)CCC(NC(=O)NC(CCCCNC(=O)NC1=CC=C(I)C=C1)C(=O)O)C(=O)O</t>
  </si>
  <si>
    <t>high-performance liquid chromatography</t>
  </si>
  <si>
    <t>19.2</t>
  </si>
  <si>
    <t>9909_1.txt</t>
  </si>
  <si>
    <t>OC(=O)CCC(NC(=O)NC(CCCCNC(=O)CCCC1=CC=C(I)C=C1)C(O)=O)C(O)=O</t>
  </si>
  <si>
    <t>9909_2.txt</t>
  </si>
  <si>
    <t>O=C(O)CCC(NC(=O)NC(CCCNC(=O)CCCC1=CC=C(I)C=C1)C(=O)O)C(=O)O</t>
  </si>
  <si>
    <t>9909_3.txt</t>
  </si>
  <si>
    <t>O=C(O)CCC(NC(=O)NC(CCCNC(=O)CCC1=CC=C(I)C=C1)C(=O)O)C(=O)O</t>
  </si>
  <si>
    <t>22.9</t>
  </si>
  <si>
    <t>9909_4.txt</t>
  </si>
  <si>
    <t>O=C(O)CCC(NC(=O)NC(CCCNC(=O)CC1=CC=C(I)C=C1)C(=O)O)C(=O)O</t>
  </si>
  <si>
    <t>53.2</t>
  </si>
  <si>
    <t>9909_5.txt</t>
  </si>
  <si>
    <t>O=C(O)CCC(NC(=O)NC(CCC(=O)NC(CCCCNC(=O)CCCC1=CC=C(I)C=C1)C(=O)O)C(=O)O)C(=O)O</t>
  </si>
  <si>
    <t>9909_6.txt</t>
  </si>
  <si>
    <t>26.6</t>
  </si>
  <si>
    <t>9909_7.txt</t>
  </si>
  <si>
    <t>O=C(O)CCC(NC(=O)NC(CCCCNC(=O)CC1=CC=C(I)C=C1)C(=O)O)C(=O)O</t>
  </si>
  <si>
    <t>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</si>
</sst>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76" fontId="0" fillId="0" borderId="0" xfId="0" applyNumberForma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77"/>
  <sheetViews>
    <sheetView tabSelected="1" topLeftCell="A5161" workbookViewId="0">
      <selection activeCell="B5178" sqref="B5178"/>
    </sheetView>
  </sheetViews>
  <sheetFormatPr defaultRowHeight="14.4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E2">
        <v>298</v>
      </c>
      <c r="H2" t="s">
        <v>22</v>
      </c>
      <c r="K2" t="s">
        <v>23</v>
      </c>
      <c r="N2">
        <v>-39.224299999999999</v>
      </c>
      <c r="R2">
        <v>-39.224290659530347</v>
      </c>
      <c r="T2">
        <v>-39.224299999999999</v>
      </c>
    </row>
    <row r="3" spans="1:20" x14ac:dyDescent="0.25">
      <c r="A3" t="s">
        <v>24</v>
      </c>
      <c r="B3" t="s">
        <v>25</v>
      </c>
      <c r="E3">
        <v>298</v>
      </c>
      <c r="H3" t="s">
        <v>26</v>
      </c>
      <c r="K3" t="s">
        <v>27</v>
      </c>
      <c r="N3">
        <v>-37.103000000000002</v>
      </c>
      <c r="R3">
        <v>-37.102957466986616</v>
      </c>
      <c r="T3">
        <v>-37.103000000000002</v>
      </c>
    </row>
    <row r="4" spans="1:20" x14ac:dyDescent="0.25">
      <c r="A4" t="s">
        <v>28</v>
      </c>
      <c r="B4" t="s">
        <v>29</v>
      </c>
      <c r="E4">
        <v>298</v>
      </c>
      <c r="H4" t="s">
        <v>30</v>
      </c>
      <c r="K4" t="s">
        <v>31</v>
      </c>
      <c r="N4">
        <v>-29.838799999999999</v>
      </c>
      <c r="R4">
        <v>-29.838771467337821</v>
      </c>
      <c r="T4">
        <v>-29.838799999999999</v>
      </c>
    </row>
    <row r="5" spans="1:20" x14ac:dyDescent="0.25">
      <c r="A5" t="s">
        <v>32</v>
      </c>
      <c r="B5" t="s">
        <v>33</v>
      </c>
      <c r="E5">
        <v>298</v>
      </c>
      <c r="H5" t="s">
        <v>34</v>
      </c>
      <c r="K5" t="s">
        <v>35</v>
      </c>
      <c r="N5">
        <v>-33.1616</v>
      </c>
      <c r="R5">
        <v>-33.161626433127637</v>
      </c>
      <c r="T5">
        <v>-33.1616</v>
      </c>
    </row>
    <row r="6" spans="1:20" x14ac:dyDescent="0.25">
      <c r="A6" t="s">
        <v>36</v>
      </c>
      <c r="B6" t="s">
        <v>37</v>
      </c>
      <c r="E6">
        <v>298</v>
      </c>
      <c r="H6" t="s">
        <v>38</v>
      </c>
      <c r="K6" t="s">
        <v>39</v>
      </c>
      <c r="N6">
        <v>-35.314700000000002</v>
      </c>
      <c r="R6">
        <v>-35.314730269853627</v>
      </c>
      <c r="T6">
        <v>-35.314700000000002</v>
      </c>
    </row>
    <row r="7" spans="1:20" x14ac:dyDescent="0.25">
      <c r="A7" t="s">
        <v>40</v>
      </c>
      <c r="B7" t="s">
        <v>41</v>
      </c>
      <c r="E7">
        <v>293</v>
      </c>
      <c r="F7" t="s">
        <v>42</v>
      </c>
      <c r="G7" t="s">
        <v>43</v>
      </c>
      <c r="H7" t="s">
        <v>44</v>
      </c>
      <c r="J7">
        <v>362000</v>
      </c>
      <c r="K7" t="s">
        <v>45</v>
      </c>
      <c r="P7">
        <v>-25.623508932148201</v>
      </c>
      <c r="Q7">
        <v>-31.179362758407041</v>
      </c>
      <c r="R7">
        <v>-18.002496739522439</v>
      </c>
      <c r="T7">
        <v>-31.179362758407041</v>
      </c>
    </row>
    <row r="8" spans="1:20" x14ac:dyDescent="0.25">
      <c r="A8" t="s">
        <v>40</v>
      </c>
      <c r="B8" t="s">
        <v>41</v>
      </c>
      <c r="E8">
        <v>298</v>
      </c>
      <c r="F8" t="s">
        <v>46</v>
      </c>
      <c r="G8" t="s">
        <v>47</v>
      </c>
      <c r="H8" t="s">
        <v>48</v>
      </c>
      <c r="J8">
        <v>251000</v>
      </c>
      <c r="K8" t="s">
        <v>49</v>
      </c>
      <c r="P8">
        <v>-25.92309186945878</v>
      </c>
      <c r="Q8">
        <v>-30.804168551368939</v>
      </c>
      <c r="R8">
        <v>-19.852814440310929</v>
      </c>
      <c r="T8">
        <v>-30.804168551368939</v>
      </c>
    </row>
    <row r="9" spans="1:20" x14ac:dyDescent="0.25">
      <c r="A9" t="s">
        <v>40</v>
      </c>
      <c r="B9" t="s">
        <v>41</v>
      </c>
      <c r="E9">
        <v>310</v>
      </c>
      <c r="F9" t="s">
        <v>50</v>
      </c>
      <c r="G9" t="s">
        <v>51</v>
      </c>
      <c r="H9" t="s">
        <v>52</v>
      </c>
      <c r="J9">
        <v>497000</v>
      </c>
      <c r="K9" t="s">
        <v>53</v>
      </c>
      <c r="P9">
        <v>-26.298126178959421</v>
      </c>
      <c r="Q9">
        <v>-33.805281408591711</v>
      </c>
      <c r="R9">
        <v>-16.118243149225929</v>
      </c>
      <c r="T9">
        <v>-33.805281408591711</v>
      </c>
    </row>
    <row r="10" spans="1:20" x14ac:dyDescent="0.25">
      <c r="A10" t="s">
        <v>54</v>
      </c>
      <c r="B10" t="s">
        <v>55</v>
      </c>
      <c r="E10">
        <v>293</v>
      </c>
      <c r="F10" t="s">
        <v>56</v>
      </c>
      <c r="G10" t="s">
        <v>57</v>
      </c>
      <c r="H10" t="s">
        <v>58</v>
      </c>
      <c r="J10">
        <v>365000</v>
      </c>
      <c r="K10" t="s">
        <v>59</v>
      </c>
      <c r="P10">
        <v>-32.052257865205632</v>
      </c>
      <c r="Q10">
        <v>-31.199467428232701</v>
      </c>
      <c r="R10">
        <v>-34.889220043226842</v>
      </c>
      <c r="T10">
        <v>-31.199467428232701</v>
      </c>
    </row>
    <row r="11" spans="1:20" x14ac:dyDescent="0.25">
      <c r="A11" t="s">
        <v>54</v>
      </c>
      <c r="B11" t="s">
        <v>55</v>
      </c>
      <c r="E11">
        <v>298</v>
      </c>
      <c r="F11" t="s">
        <v>60</v>
      </c>
      <c r="G11" t="s">
        <v>61</v>
      </c>
      <c r="H11" t="s">
        <v>62</v>
      </c>
      <c r="J11">
        <v>384000</v>
      </c>
      <c r="K11" t="s">
        <v>63</v>
      </c>
      <c r="P11">
        <v>-32.580018642298612</v>
      </c>
      <c r="Q11">
        <v>-31.85760643235821</v>
      </c>
      <c r="R11">
        <v>-34.801518052847364</v>
      </c>
      <c r="T11">
        <v>-31.85760643235821</v>
      </c>
    </row>
    <row r="12" spans="1:20" x14ac:dyDescent="0.25">
      <c r="A12" t="s">
        <v>54</v>
      </c>
      <c r="B12" t="s">
        <v>55</v>
      </c>
      <c r="E12">
        <v>310</v>
      </c>
      <c r="F12" t="s">
        <v>64</v>
      </c>
      <c r="G12" t="s">
        <v>65</v>
      </c>
      <c r="H12" t="s">
        <v>66</v>
      </c>
      <c r="J12">
        <v>447000</v>
      </c>
      <c r="K12" t="s">
        <v>67</v>
      </c>
      <c r="P12">
        <v>-33.805281408591711</v>
      </c>
      <c r="Q12">
        <v>-33.532002358973159</v>
      </c>
      <c r="R12">
        <v>-34.650910712867791</v>
      </c>
      <c r="T12">
        <v>-33.532002358973159</v>
      </c>
    </row>
    <row r="13" spans="1:20" x14ac:dyDescent="0.25">
      <c r="A13" t="s">
        <v>68</v>
      </c>
      <c r="B13" t="s">
        <v>69</v>
      </c>
      <c r="E13">
        <v>293</v>
      </c>
      <c r="F13" t="s">
        <v>70</v>
      </c>
      <c r="G13" t="s">
        <v>71</v>
      </c>
      <c r="H13" t="s">
        <v>72</v>
      </c>
      <c r="J13">
        <v>505000</v>
      </c>
      <c r="K13" t="s">
        <v>73</v>
      </c>
      <c r="P13">
        <v>-31.199467428232701</v>
      </c>
      <c r="Q13">
        <v>-31.990342457942681</v>
      </c>
      <c r="R13">
        <v>-33.150300059431729</v>
      </c>
      <c r="T13">
        <v>-31.990342457942681</v>
      </c>
    </row>
    <row r="14" spans="1:20" x14ac:dyDescent="0.25">
      <c r="A14" t="s">
        <v>68</v>
      </c>
      <c r="B14" t="s">
        <v>69</v>
      </c>
      <c r="E14">
        <v>298</v>
      </c>
      <c r="F14" t="s">
        <v>74</v>
      </c>
      <c r="G14" t="s">
        <v>75</v>
      </c>
      <c r="H14" t="s">
        <v>76</v>
      </c>
      <c r="J14">
        <v>526000</v>
      </c>
      <c r="K14" t="s">
        <v>77</v>
      </c>
      <c r="P14">
        <v>-31.599434070855651</v>
      </c>
      <c r="Q14">
        <v>-32.637195918303327</v>
      </c>
      <c r="R14">
        <v>-33.032536659353653</v>
      </c>
      <c r="T14">
        <v>-32.637195918303327</v>
      </c>
    </row>
    <row r="15" spans="1:20" x14ac:dyDescent="0.25">
      <c r="A15" t="s">
        <v>68</v>
      </c>
      <c r="B15" t="s">
        <v>69</v>
      </c>
      <c r="E15">
        <v>310</v>
      </c>
      <c r="F15" t="s">
        <v>78</v>
      </c>
      <c r="G15" t="s">
        <v>79</v>
      </c>
      <c r="H15" t="s">
        <v>80</v>
      </c>
      <c r="J15">
        <v>561000</v>
      </c>
      <c r="K15" t="s">
        <v>81</v>
      </c>
      <c r="P15">
        <v>-35.312705992875593</v>
      </c>
      <c r="Q15">
        <v>-34.117476869371693</v>
      </c>
      <c r="R15">
        <v>-33.473689011779491</v>
      </c>
      <c r="T15">
        <v>-34.117476869371693</v>
      </c>
    </row>
    <row r="16" spans="1:20" x14ac:dyDescent="0.25">
      <c r="A16" t="s">
        <v>82</v>
      </c>
      <c r="B16" t="s">
        <v>83</v>
      </c>
      <c r="E16">
        <v>293</v>
      </c>
      <c r="F16" t="s">
        <v>84</v>
      </c>
      <c r="G16" t="s">
        <v>85</v>
      </c>
      <c r="H16" t="s">
        <v>86</v>
      </c>
      <c r="J16">
        <v>261000</v>
      </c>
      <c r="K16" t="s">
        <v>87</v>
      </c>
      <c r="P16">
        <v>-31.076272537711159</v>
      </c>
      <c r="Q16">
        <v>-30.38248851638993</v>
      </c>
      <c r="R16">
        <v>-34.3856667376403</v>
      </c>
      <c r="T16">
        <v>-30.38248851638993</v>
      </c>
    </row>
    <row r="17" spans="1:20" x14ac:dyDescent="0.25">
      <c r="A17" t="s">
        <v>82</v>
      </c>
      <c r="B17" t="s">
        <v>83</v>
      </c>
      <c r="E17">
        <v>298</v>
      </c>
      <c r="F17" t="s">
        <v>88</v>
      </c>
      <c r="G17" t="s">
        <v>89</v>
      </c>
      <c r="H17" t="s">
        <v>90</v>
      </c>
      <c r="J17">
        <v>211000</v>
      </c>
      <c r="K17" t="s">
        <v>91</v>
      </c>
      <c r="P17">
        <v>-31.429010683809739</v>
      </c>
      <c r="Q17">
        <v>-30.374074921530902</v>
      </c>
      <c r="R17">
        <v>-35.20023462361209</v>
      </c>
      <c r="T17">
        <v>-30.374074921530902</v>
      </c>
    </row>
    <row r="18" spans="1:20" x14ac:dyDescent="0.25">
      <c r="A18" t="s">
        <v>82</v>
      </c>
      <c r="B18" t="s">
        <v>83</v>
      </c>
      <c r="E18">
        <v>310</v>
      </c>
      <c r="F18" t="s">
        <v>64</v>
      </c>
      <c r="G18" t="s">
        <v>92</v>
      </c>
      <c r="H18" t="s">
        <v>93</v>
      </c>
      <c r="J18">
        <v>316000</v>
      </c>
      <c r="K18" t="s">
        <v>94</v>
      </c>
      <c r="P18">
        <v>-33.805281408591711</v>
      </c>
      <c r="Q18">
        <v>-32.638138627497909</v>
      </c>
      <c r="R18">
        <v>-36.32281936146785</v>
      </c>
      <c r="T18">
        <v>-32.638138627497909</v>
      </c>
    </row>
    <row r="19" spans="1:20" x14ac:dyDescent="0.25">
      <c r="A19" t="s">
        <v>95</v>
      </c>
      <c r="B19" t="s">
        <v>96</v>
      </c>
      <c r="E19">
        <v>293</v>
      </c>
      <c r="F19" t="s">
        <v>97</v>
      </c>
      <c r="G19" t="s">
        <v>98</v>
      </c>
      <c r="H19" t="s">
        <v>99</v>
      </c>
      <c r="J19">
        <v>788000</v>
      </c>
      <c r="K19" t="s">
        <v>100</v>
      </c>
      <c r="P19">
        <v>-26.045599191715191</v>
      </c>
      <c r="Q19">
        <v>-33.074216361001021</v>
      </c>
      <c r="R19">
        <v>-13.23655766810213</v>
      </c>
      <c r="T19">
        <v>-33.074216361001021</v>
      </c>
    </row>
    <row r="20" spans="1:20" x14ac:dyDescent="0.25">
      <c r="A20" t="s">
        <v>95</v>
      </c>
      <c r="B20" t="s">
        <v>96</v>
      </c>
      <c r="E20">
        <v>298</v>
      </c>
      <c r="F20" t="s">
        <v>101</v>
      </c>
      <c r="G20" t="s">
        <v>102</v>
      </c>
      <c r="H20" t="s">
        <v>103</v>
      </c>
      <c r="J20">
        <v>1480000</v>
      </c>
      <c r="K20">
        <v>11</v>
      </c>
      <c r="P20">
        <v>-25.45717892614957</v>
      </c>
      <c r="Q20">
        <v>-35.20023462361209</v>
      </c>
      <c r="R20">
        <v>-5.9409581868176042</v>
      </c>
      <c r="T20">
        <v>-35.20023462361209</v>
      </c>
    </row>
    <row r="21" spans="1:20" x14ac:dyDescent="0.25">
      <c r="A21" t="s">
        <v>104</v>
      </c>
      <c r="B21" t="s">
        <v>105</v>
      </c>
      <c r="E21">
        <v>293</v>
      </c>
      <c r="F21" t="s">
        <v>106</v>
      </c>
      <c r="G21" t="s">
        <v>107</v>
      </c>
      <c r="H21" t="s">
        <v>108</v>
      </c>
      <c r="J21">
        <v>343000</v>
      </c>
      <c r="K21" t="s">
        <v>109</v>
      </c>
      <c r="P21">
        <v>-24.569051161946291</v>
      </c>
      <c r="Q21">
        <v>-31.048028719868171</v>
      </c>
      <c r="R21">
        <v>-17.3902942896013</v>
      </c>
      <c r="T21">
        <v>-31.048028719868171</v>
      </c>
    </row>
    <row r="22" spans="1:20" x14ac:dyDescent="0.25">
      <c r="A22" t="s">
        <v>104</v>
      </c>
      <c r="B22" t="s">
        <v>105</v>
      </c>
      <c r="E22">
        <v>298</v>
      </c>
      <c r="F22" t="s">
        <v>110</v>
      </c>
      <c r="G22" t="s">
        <v>111</v>
      </c>
      <c r="H22" t="s">
        <v>112</v>
      </c>
      <c r="J22">
        <v>404000</v>
      </c>
      <c r="K22" t="s">
        <v>113</v>
      </c>
      <c r="P22">
        <v>-25.85127315975264</v>
      </c>
      <c r="Q22">
        <v>-31.983398524078289</v>
      </c>
      <c r="R22">
        <v>-16.769429263370721</v>
      </c>
      <c r="T22">
        <v>-31.983398524078289</v>
      </c>
    </row>
    <row r="23" spans="1:20" x14ac:dyDescent="0.25">
      <c r="A23" t="s">
        <v>104</v>
      </c>
      <c r="B23" t="s">
        <v>105</v>
      </c>
      <c r="E23">
        <v>310</v>
      </c>
      <c r="F23" t="s">
        <v>114</v>
      </c>
      <c r="G23" t="s">
        <v>115</v>
      </c>
      <c r="H23" t="s">
        <v>116</v>
      </c>
      <c r="J23">
        <v>453000</v>
      </c>
      <c r="K23" t="s">
        <v>117</v>
      </c>
      <c r="P23">
        <v>-24.783200096040591</v>
      </c>
      <c r="Q23">
        <v>-33.566367401424273</v>
      </c>
      <c r="R23">
        <v>-12.914110768886051</v>
      </c>
      <c r="T23">
        <v>-33.566367401424273</v>
      </c>
    </row>
    <row r="24" spans="1:20" x14ac:dyDescent="0.25">
      <c r="A24" t="s">
        <v>118</v>
      </c>
      <c r="B24" t="s">
        <v>119</v>
      </c>
      <c r="E24">
        <v>293</v>
      </c>
      <c r="F24" t="s">
        <v>120</v>
      </c>
      <c r="G24" t="s">
        <v>121</v>
      </c>
      <c r="H24" t="s">
        <v>122</v>
      </c>
      <c r="J24">
        <v>924000</v>
      </c>
      <c r="K24" t="s">
        <v>123</v>
      </c>
      <c r="P24">
        <v>-27.649613021223971</v>
      </c>
      <c r="Q24">
        <v>-33.46206193905433</v>
      </c>
      <c r="R24">
        <v>-14.41843726679709</v>
      </c>
      <c r="T24">
        <v>-33.46206193905433</v>
      </c>
    </row>
    <row r="25" spans="1:20" x14ac:dyDescent="0.25">
      <c r="A25" t="s">
        <v>118</v>
      </c>
      <c r="B25" t="s">
        <v>119</v>
      </c>
      <c r="E25">
        <v>298</v>
      </c>
      <c r="F25" t="s">
        <v>101</v>
      </c>
      <c r="G25" t="s">
        <v>124</v>
      </c>
      <c r="H25" t="s">
        <v>125</v>
      </c>
      <c r="J25">
        <v>330000</v>
      </c>
      <c r="K25" t="s">
        <v>126</v>
      </c>
      <c r="P25">
        <v>-25.45717892614957</v>
      </c>
      <c r="Q25">
        <v>-31.482130648155401</v>
      </c>
      <c r="R25">
        <v>-17.456418765132518</v>
      </c>
      <c r="T25">
        <v>-31.482130648155401</v>
      </c>
    </row>
    <row r="26" spans="1:20" x14ac:dyDescent="0.25">
      <c r="A26" t="s">
        <v>118</v>
      </c>
      <c r="B26" t="s">
        <v>119</v>
      </c>
      <c r="E26">
        <v>310</v>
      </c>
      <c r="F26" t="s">
        <v>127</v>
      </c>
      <c r="G26" t="s">
        <v>128</v>
      </c>
      <c r="H26" t="s">
        <v>129</v>
      </c>
      <c r="J26">
        <v>447000</v>
      </c>
      <c r="K26" t="s">
        <v>130</v>
      </c>
      <c r="P26">
        <v>-26.099771409197629</v>
      </c>
      <c r="Q26">
        <v>-33.532002358973159</v>
      </c>
      <c r="R26">
        <v>-6.1801914023941524</v>
      </c>
      <c r="T26">
        <v>-33.532002358973159</v>
      </c>
    </row>
    <row r="27" spans="1:20" x14ac:dyDescent="0.25">
      <c r="A27" t="s">
        <v>131</v>
      </c>
      <c r="B27" t="s">
        <v>132</v>
      </c>
      <c r="E27">
        <v>293</v>
      </c>
      <c r="F27" t="s">
        <v>133</v>
      </c>
      <c r="G27" t="s">
        <v>134</v>
      </c>
      <c r="H27" t="s">
        <v>135</v>
      </c>
      <c r="J27">
        <v>783000</v>
      </c>
      <c r="K27" t="s">
        <v>136</v>
      </c>
      <c r="P27">
        <v>-27.278873454667401</v>
      </c>
      <c r="Q27">
        <v>-33.058710248810037</v>
      </c>
      <c r="R27">
        <v>-15.815109222589539</v>
      </c>
      <c r="T27">
        <v>-33.058710248810037</v>
      </c>
    </row>
    <row r="28" spans="1:20" x14ac:dyDescent="0.25">
      <c r="A28" t="s">
        <v>131</v>
      </c>
      <c r="B28" t="s">
        <v>132</v>
      </c>
      <c r="E28">
        <v>298</v>
      </c>
      <c r="F28" t="s">
        <v>137</v>
      </c>
      <c r="G28" t="s">
        <v>138</v>
      </c>
      <c r="H28" t="s">
        <v>139</v>
      </c>
      <c r="J28">
        <v>379000</v>
      </c>
      <c r="K28" t="s">
        <v>140</v>
      </c>
      <c r="P28">
        <v>-28.37080100235659</v>
      </c>
      <c r="Q28">
        <v>-31.825134512756811</v>
      </c>
      <c r="R28">
        <v>-21.849157865817361</v>
      </c>
      <c r="T28">
        <v>-31.825134512756811</v>
      </c>
    </row>
    <row r="29" spans="1:20" x14ac:dyDescent="0.25">
      <c r="A29" t="s">
        <v>131</v>
      </c>
      <c r="B29" t="s">
        <v>132</v>
      </c>
      <c r="E29">
        <v>310</v>
      </c>
      <c r="F29" t="s">
        <v>141</v>
      </c>
      <c r="G29" t="s">
        <v>142</v>
      </c>
      <c r="H29" t="s">
        <v>143</v>
      </c>
      <c r="J29">
        <v>447000</v>
      </c>
      <c r="K29" t="s">
        <v>144</v>
      </c>
      <c r="P29">
        <v>-28.999097456692191</v>
      </c>
      <c r="Q29">
        <v>-33.532002358973159</v>
      </c>
      <c r="R29">
        <v>-21.60459968462494</v>
      </c>
      <c r="T29">
        <v>-33.532002358973159</v>
      </c>
    </row>
    <row r="30" spans="1:20" x14ac:dyDescent="0.25">
      <c r="A30" t="s">
        <v>145</v>
      </c>
      <c r="B30" t="s">
        <v>146</v>
      </c>
      <c r="E30">
        <v>293</v>
      </c>
      <c r="F30" t="s">
        <v>147</v>
      </c>
      <c r="G30" t="s">
        <v>148</v>
      </c>
      <c r="H30" t="s">
        <v>122</v>
      </c>
      <c r="J30">
        <v>819000</v>
      </c>
      <c r="K30" t="s">
        <v>100</v>
      </c>
      <c r="P30">
        <v>-26.452543276062841</v>
      </c>
      <c r="Q30">
        <v>-33.168211919545293</v>
      </c>
      <c r="R30">
        <v>-13.23655766810213</v>
      </c>
      <c r="T30">
        <v>-33.168211919545293</v>
      </c>
    </row>
    <row r="31" spans="1:20" x14ac:dyDescent="0.25">
      <c r="A31" t="s">
        <v>145</v>
      </c>
      <c r="B31" t="s">
        <v>146</v>
      </c>
      <c r="E31">
        <v>298</v>
      </c>
      <c r="F31" t="s">
        <v>149</v>
      </c>
      <c r="G31" t="s">
        <v>150</v>
      </c>
      <c r="H31" t="s">
        <v>151</v>
      </c>
      <c r="J31">
        <v>445000</v>
      </c>
      <c r="K31" t="s">
        <v>152</v>
      </c>
      <c r="P31">
        <v>-27.174500972583839</v>
      </c>
      <c r="Q31">
        <v>-32.222879157473507</v>
      </c>
      <c r="R31">
        <v>-18.1986702584013</v>
      </c>
      <c r="T31">
        <v>-32.222879157473507</v>
      </c>
    </row>
    <row r="32" spans="1:20" x14ac:dyDescent="0.25">
      <c r="A32" t="s">
        <v>145</v>
      </c>
      <c r="B32" t="s">
        <v>146</v>
      </c>
      <c r="E32">
        <v>310</v>
      </c>
      <c r="F32" t="s">
        <v>153</v>
      </c>
      <c r="G32" t="s">
        <v>154</v>
      </c>
      <c r="H32" t="s">
        <v>155</v>
      </c>
      <c r="J32">
        <v>728000</v>
      </c>
      <c r="K32" t="s">
        <v>156</v>
      </c>
      <c r="P32">
        <v>-27.311130562997828</v>
      </c>
      <c r="Q32">
        <v>-34.789080494291071</v>
      </c>
      <c r="R32">
        <v>-13.23669874374712</v>
      </c>
      <c r="T32">
        <v>-34.789080494291071</v>
      </c>
    </row>
    <row r="33" spans="1:20" x14ac:dyDescent="0.25">
      <c r="A33" t="s">
        <v>157</v>
      </c>
      <c r="B33" t="s">
        <v>158</v>
      </c>
      <c r="E33">
        <v>298</v>
      </c>
      <c r="F33" t="s">
        <v>159</v>
      </c>
      <c r="J33">
        <v>29400</v>
      </c>
      <c r="L33">
        <v>18.52</v>
      </c>
      <c r="M33">
        <v>150.65</v>
      </c>
      <c r="N33">
        <v>-26.37</v>
      </c>
      <c r="P33">
        <v>-28.955083613133649</v>
      </c>
      <c r="Q33">
        <v>-25.491118799363718</v>
      </c>
      <c r="T33">
        <v>-26.37</v>
      </c>
    </row>
    <row r="34" spans="1:20" x14ac:dyDescent="0.25">
      <c r="A34" t="s">
        <v>157</v>
      </c>
      <c r="B34" t="s">
        <v>158</v>
      </c>
      <c r="E34">
        <v>303</v>
      </c>
      <c r="F34" t="s">
        <v>160</v>
      </c>
      <c r="J34">
        <v>53500</v>
      </c>
      <c r="L34">
        <v>18.52</v>
      </c>
      <c r="M34">
        <v>150.65</v>
      </c>
      <c r="N34">
        <v>-27.12</v>
      </c>
      <c r="P34">
        <v>-30.36888598031441</v>
      </c>
      <c r="Q34">
        <v>-27.426999649979521</v>
      </c>
      <c r="T34">
        <v>-27.12</v>
      </c>
    </row>
    <row r="35" spans="1:20" x14ac:dyDescent="0.25">
      <c r="A35" t="s">
        <v>157</v>
      </c>
      <c r="B35" t="s">
        <v>158</v>
      </c>
      <c r="E35">
        <v>308</v>
      </c>
      <c r="F35" t="s">
        <v>161</v>
      </c>
      <c r="J35">
        <v>74400</v>
      </c>
      <c r="L35">
        <v>18.52</v>
      </c>
      <c r="M35">
        <v>150.65</v>
      </c>
      <c r="N35">
        <v>-27.88</v>
      </c>
      <c r="P35">
        <v>-30.450353115440901</v>
      </c>
      <c r="Q35">
        <v>-28.724047379691449</v>
      </c>
      <c r="T35">
        <v>-27.88</v>
      </c>
    </row>
    <row r="36" spans="1:20" x14ac:dyDescent="0.25">
      <c r="A36" t="s">
        <v>157</v>
      </c>
      <c r="B36" t="s">
        <v>158</v>
      </c>
      <c r="E36">
        <v>313</v>
      </c>
      <c r="F36" t="s">
        <v>162</v>
      </c>
      <c r="J36">
        <v>33400</v>
      </c>
      <c r="L36">
        <v>18.52</v>
      </c>
      <c r="M36">
        <v>150.65</v>
      </c>
      <c r="N36">
        <v>-28.63</v>
      </c>
      <c r="P36">
        <v>-30.682354775612101</v>
      </c>
      <c r="Q36">
        <v>-27.106179087418859</v>
      </c>
      <c r="T36">
        <v>-28.63</v>
      </c>
    </row>
    <row r="37" spans="1:20" x14ac:dyDescent="0.25">
      <c r="A37" t="s">
        <v>157</v>
      </c>
      <c r="B37" t="s">
        <v>158</v>
      </c>
      <c r="E37">
        <v>318</v>
      </c>
      <c r="F37" t="s">
        <v>163</v>
      </c>
      <c r="J37">
        <v>20600</v>
      </c>
      <c r="L37">
        <v>18.52</v>
      </c>
      <c r="M37">
        <v>150.65</v>
      </c>
      <c r="N37">
        <v>-29.38</v>
      </c>
      <c r="P37">
        <v>-30.85356569171039</v>
      </c>
      <c r="Q37">
        <v>-26.261504471171659</v>
      </c>
      <c r="T37">
        <v>-29.38</v>
      </c>
    </row>
    <row r="38" spans="1:20" x14ac:dyDescent="0.25">
      <c r="A38" t="s">
        <v>157</v>
      </c>
      <c r="B38" t="s">
        <v>158</v>
      </c>
      <c r="E38">
        <v>323</v>
      </c>
      <c r="F38" t="s">
        <v>164</v>
      </c>
      <c r="J38">
        <v>60599.999999999993</v>
      </c>
      <c r="L38">
        <v>18.52</v>
      </c>
      <c r="M38">
        <v>150.65</v>
      </c>
      <c r="N38">
        <v>-30.13</v>
      </c>
      <c r="P38">
        <v>-31.70300474805855</v>
      </c>
      <c r="Q38">
        <v>-29.57200179714674</v>
      </c>
      <c r="T38">
        <v>-30.13</v>
      </c>
    </row>
    <row r="39" spans="1:20" x14ac:dyDescent="0.25">
      <c r="A39" t="s">
        <v>165</v>
      </c>
      <c r="B39" t="s">
        <v>166</v>
      </c>
      <c r="E39">
        <v>298</v>
      </c>
      <c r="F39" t="s">
        <v>167</v>
      </c>
      <c r="J39">
        <v>71700</v>
      </c>
      <c r="L39">
        <v>-12.11</v>
      </c>
      <c r="M39">
        <v>53.12</v>
      </c>
      <c r="N39">
        <v>-27.94</v>
      </c>
      <c r="P39">
        <v>-32.384517247720041</v>
      </c>
      <c r="Q39">
        <v>-27.69986450858497</v>
      </c>
      <c r="T39">
        <v>-27.94</v>
      </c>
    </row>
    <row r="40" spans="1:20" x14ac:dyDescent="0.25">
      <c r="A40" t="s">
        <v>165</v>
      </c>
      <c r="B40" t="s">
        <v>166</v>
      </c>
      <c r="E40">
        <v>303</v>
      </c>
      <c r="F40" t="s">
        <v>168</v>
      </c>
      <c r="J40">
        <v>46400</v>
      </c>
      <c r="L40">
        <v>-12.11</v>
      </c>
      <c r="M40">
        <v>53.12</v>
      </c>
      <c r="N40">
        <v>-28.21</v>
      </c>
      <c r="P40">
        <v>-32.863422455490522</v>
      </c>
      <c r="Q40">
        <v>-27.06831868333477</v>
      </c>
      <c r="T40">
        <v>-28.21</v>
      </c>
    </row>
    <row r="41" spans="1:20" x14ac:dyDescent="0.25">
      <c r="A41" t="s">
        <v>165</v>
      </c>
      <c r="B41" t="s">
        <v>166</v>
      </c>
      <c r="E41">
        <v>308</v>
      </c>
      <c r="F41" t="s">
        <v>169</v>
      </c>
      <c r="J41">
        <v>56200</v>
      </c>
      <c r="L41">
        <v>-12.11</v>
      </c>
      <c r="M41">
        <v>53.12</v>
      </c>
      <c r="N41">
        <v>-28.47</v>
      </c>
      <c r="P41">
        <v>-33.281062117048151</v>
      </c>
      <c r="Q41">
        <v>-28.005667322346909</v>
      </c>
      <c r="T41">
        <v>-28.47</v>
      </c>
    </row>
    <row r="42" spans="1:20" x14ac:dyDescent="0.25">
      <c r="A42" t="s">
        <v>165</v>
      </c>
      <c r="B42" t="s">
        <v>166</v>
      </c>
      <c r="E42">
        <v>313</v>
      </c>
      <c r="F42" t="s">
        <v>170</v>
      </c>
      <c r="J42">
        <v>61800</v>
      </c>
      <c r="L42">
        <v>-12.11</v>
      </c>
      <c r="M42">
        <v>53.12</v>
      </c>
      <c r="N42">
        <v>-28.74</v>
      </c>
      <c r="P42">
        <v>-33.631664708754343</v>
      </c>
      <c r="Q42">
        <v>-28.707486717983379</v>
      </c>
      <c r="T42">
        <v>-28.74</v>
      </c>
    </row>
    <row r="43" spans="1:20" x14ac:dyDescent="0.25">
      <c r="A43" t="s">
        <v>165</v>
      </c>
      <c r="B43" t="s">
        <v>166</v>
      </c>
      <c r="E43">
        <v>318</v>
      </c>
      <c r="F43" t="s">
        <v>171</v>
      </c>
      <c r="J43">
        <v>56700</v>
      </c>
      <c r="L43">
        <v>-12.11</v>
      </c>
      <c r="M43">
        <v>53.12</v>
      </c>
      <c r="N43">
        <v>-29.01</v>
      </c>
      <c r="P43">
        <v>-34.496028663019963</v>
      </c>
      <c r="Q43">
        <v>-28.938360032444209</v>
      </c>
      <c r="T43">
        <v>-29.01</v>
      </c>
    </row>
    <row r="44" spans="1:20" x14ac:dyDescent="0.25">
      <c r="A44" t="s">
        <v>165</v>
      </c>
      <c r="B44" t="s">
        <v>166</v>
      </c>
      <c r="E44">
        <v>323</v>
      </c>
      <c r="F44" t="s">
        <v>172</v>
      </c>
      <c r="J44">
        <v>84500</v>
      </c>
      <c r="L44">
        <v>-12.11</v>
      </c>
      <c r="M44">
        <v>53.12</v>
      </c>
      <c r="N44">
        <v>-29.27</v>
      </c>
      <c r="P44">
        <v>-33.662775543164102</v>
      </c>
      <c r="Q44">
        <v>-30.46478817570727</v>
      </c>
      <c r="T44">
        <v>-29.27</v>
      </c>
    </row>
    <row r="45" spans="1:20" x14ac:dyDescent="0.25">
      <c r="A45" t="s">
        <v>173</v>
      </c>
      <c r="B45" t="s">
        <v>174</v>
      </c>
      <c r="E45">
        <v>288</v>
      </c>
      <c r="I45">
        <v>8128.3050000000003</v>
      </c>
      <c r="N45">
        <v>-21.532</v>
      </c>
      <c r="S45">
        <v>-21.557329161290639</v>
      </c>
      <c r="T45">
        <v>-21.532</v>
      </c>
    </row>
    <row r="46" spans="1:20" x14ac:dyDescent="0.25">
      <c r="A46" t="s">
        <v>173</v>
      </c>
      <c r="B46" t="s">
        <v>174</v>
      </c>
      <c r="E46">
        <v>293</v>
      </c>
      <c r="I46">
        <v>10232.93</v>
      </c>
      <c r="S46">
        <v>-22.49249860410783</v>
      </c>
      <c r="T46">
        <v>-22.49249860410783</v>
      </c>
    </row>
    <row r="47" spans="1:20" x14ac:dyDescent="0.25">
      <c r="A47" t="s">
        <v>173</v>
      </c>
      <c r="B47" t="s">
        <v>174</v>
      </c>
      <c r="E47">
        <v>298</v>
      </c>
      <c r="I47">
        <v>10715.192999999999</v>
      </c>
      <c r="S47">
        <v>-22.990426014587939</v>
      </c>
      <c r="T47">
        <v>-22.990426014587939</v>
      </c>
    </row>
    <row r="48" spans="1:20" x14ac:dyDescent="0.25">
      <c r="A48" t="s">
        <v>173</v>
      </c>
      <c r="B48" t="s">
        <v>174</v>
      </c>
      <c r="E48">
        <v>303</v>
      </c>
      <c r="I48">
        <v>10471.285</v>
      </c>
      <c r="S48">
        <v>-23.318165926068499</v>
      </c>
      <c r="T48">
        <v>-23.318165926068499</v>
      </c>
    </row>
    <row r="49" spans="1:20" x14ac:dyDescent="0.25">
      <c r="A49" t="s">
        <v>173</v>
      </c>
      <c r="B49" t="s">
        <v>174</v>
      </c>
      <c r="E49">
        <v>308</v>
      </c>
      <c r="I49">
        <v>15135.611999999999</v>
      </c>
      <c r="S49">
        <v>-24.646355342814459</v>
      </c>
      <c r="T49">
        <v>-24.646355342814459</v>
      </c>
    </row>
    <row r="50" spans="1:20" x14ac:dyDescent="0.25">
      <c r="A50" t="s">
        <v>175</v>
      </c>
      <c r="B50" t="s">
        <v>176</v>
      </c>
      <c r="E50">
        <v>298</v>
      </c>
      <c r="G50" t="s">
        <v>177</v>
      </c>
      <c r="H50" t="s">
        <v>178</v>
      </c>
      <c r="I50">
        <v>47000</v>
      </c>
      <c r="N50">
        <v>-28.451000000000001</v>
      </c>
      <c r="S50">
        <v>-26.653478955922321</v>
      </c>
      <c r="T50">
        <v>-28.451000000000001</v>
      </c>
    </row>
    <row r="51" spans="1:20" x14ac:dyDescent="0.25">
      <c r="A51" t="s">
        <v>179</v>
      </c>
      <c r="B51" t="s">
        <v>180</v>
      </c>
      <c r="E51">
        <v>298</v>
      </c>
      <c r="G51" t="s">
        <v>181</v>
      </c>
      <c r="H51" t="s">
        <v>182</v>
      </c>
      <c r="I51">
        <v>39000</v>
      </c>
      <c r="N51">
        <v>-24.686</v>
      </c>
      <c r="S51">
        <v>-26.19119881678305</v>
      </c>
      <c r="T51">
        <v>-24.686</v>
      </c>
    </row>
    <row r="52" spans="1:20" x14ac:dyDescent="0.25">
      <c r="A52" t="s">
        <v>183</v>
      </c>
      <c r="B52" t="s">
        <v>184</v>
      </c>
      <c r="E52">
        <v>291</v>
      </c>
      <c r="F52" t="s">
        <v>185</v>
      </c>
      <c r="G52" t="s">
        <v>186</v>
      </c>
      <c r="H52" t="s">
        <v>187</v>
      </c>
      <c r="K52" t="s">
        <v>188</v>
      </c>
      <c r="L52">
        <v>-1.39</v>
      </c>
      <c r="M52">
        <v>86.42</v>
      </c>
      <c r="N52">
        <v>-26.55</v>
      </c>
      <c r="P52">
        <v>-26.57753159614408</v>
      </c>
      <c r="R52">
        <v>-26.531998833930441</v>
      </c>
      <c r="T52">
        <v>-26.55</v>
      </c>
    </row>
    <row r="53" spans="1:20" x14ac:dyDescent="0.25">
      <c r="A53" t="s">
        <v>183</v>
      </c>
      <c r="B53" t="s">
        <v>184</v>
      </c>
      <c r="E53">
        <v>310</v>
      </c>
      <c r="F53" t="s">
        <v>189</v>
      </c>
      <c r="G53" t="s">
        <v>190</v>
      </c>
      <c r="H53" t="s">
        <v>191</v>
      </c>
      <c r="K53" t="s">
        <v>192</v>
      </c>
      <c r="P53">
        <v>-28.299695796290301</v>
      </c>
      <c r="R53">
        <v>-28.173727410296109</v>
      </c>
      <c r="T53">
        <v>-28.173727410296109</v>
      </c>
    </row>
    <row r="54" spans="1:20" x14ac:dyDescent="0.25">
      <c r="A54" t="s">
        <v>193</v>
      </c>
      <c r="B54" t="s">
        <v>194</v>
      </c>
      <c r="E54">
        <v>291</v>
      </c>
      <c r="F54" t="s">
        <v>195</v>
      </c>
      <c r="G54" t="s">
        <v>196</v>
      </c>
      <c r="H54" t="s">
        <v>187</v>
      </c>
      <c r="K54" t="s">
        <v>197</v>
      </c>
      <c r="L54">
        <v>-3.23</v>
      </c>
      <c r="M54">
        <v>80.16</v>
      </c>
      <c r="N54">
        <v>-26.57</v>
      </c>
      <c r="P54">
        <v>-26.394448530465631</v>
      </c>
      <c r="R54">
        <v>-26.561073206142851</v>
      </c>
      <c r="T54">
        <v>-26.57</v>
      </c>
    </row>
    <row r="55" spans="1:20" x14ac:dyDescent="0.25">
      <c r="A55" t="s">
        <v>193</v>
      </c>
      <c r="B55" t="s">
        <v>194</v>
      </c>
      <c r="E55">
        <v>310</v>
      </c>
      <c r="F55" t="s">
        <v>198</v>
      </c>
      <c r="G55" t="s">
        <v>43</v>
      </c>
      <c r="H55" t="s">
        <v>191</v>
      </c>
      <c r="K55" t="s">
        <v>199</v>
      </c>
      <c r="P55">
        <v>-28.03642615120625</v>
      </c>
      <c r="R55">
        <v>-28.08460213330379</v>
      </c>
      <c r="T55">
        <v>-28.08460213330379</v>
      </c>
    </row>
    <row r="56" spans="1:20" x14ac:dyDescent="0.25">
      <c r="A56" t="s">
        <v>200</v>
      </c>
      <c r="B56" t="s">
        <v>201</v>
      </c>
      <c r="E56">
        <v>291</v>
      </c>
      <c r="F56" t="s">
        <v>202</v>
      </c>
      <c r="G56" t="s">
        <v>203</v>
      </c>
      <c r="H56" t="s">
        <v>204</v>
      </c>
      <c r="K56" t="s">
        <v>205</v>
      </c>
      <c r="L56">
        <v>-2.65</v>
      </c>
      <c r="M56">
        <v>82.6</v>
      </c>
      <c r="N56">
        <v>-27.17</v>
      </c>
      <c r="P56">
        <v>-26.863403890662141</v>
      </c>
      <c r="R56">
        <v>-26.681865712706699</v>
      </c>
      <c r="T56">
        <v>-27.17</v>
      </c>
    </row>
    <row r="57" spans="1:20" x14ac:dyDescent="0.25">
      <c r="A57" t="s">
        <v>200</v>
      </c>
      <c r="B57" t="s">
        <v>201</v>
      </c>
      <c r="E57">
        <v>310</v>
      </c>
      <c r="F57" t="s">
        <v>197</v>
      </c>
      <c r="G57" t="s">
        <v>206</v>
      </c>
      <c r="H57" t="s">
        <v>207</v>
      </c>
      <c r="K57" t="s">
        <v>208</v>
      </c>
      <c r="P57">
        <v>-28.295301353622971</v>
      </c>
      <c r="R57">
        <v>-28.2509398453725</v>
      </c>
      <c r="T57">
        <v>-28.2509398453725</v>
      </c>
    </row>
    <row r="58" spans="1:20" x14ac:dyDescent="0.25">
      <c r="A58" t="s">
        <v>209</v>
      </c>
      <c r="B58" t="s">
        <v>210</v>
      </c>
      <c r="E58">
        <v>295</v>
      </c>
      <c r="F58" t="s">
        <v>211</v>
      </c>
      <c r="G58" t="s">
        <v>212</v>
      </c>
      <c r="H58" t="s">
        <v>213</v>
      </c>
      <c r="J58">
        <v>26600</v>
      </c>
      <c r="K58" t="s">
        <v>214</v>
      </c>
      <c r="L58">
        <v>-94.66</v>
      </c>
      <c r="M58">
        <v>-236.17</v>
      </c>
      <c r="N58">
        <v>-24.99</v>
      </c>
      <c r="P58">
        <v>-29.487358775633961</v>
      </c>
      <c r="Q58">
        <v>-24.989029105067239</v>
      </c>
      <c r="R58">
        <v>-24.93887146909038</v>
      </c>
      <c r="T58">
        <v>-24.99</v>
      </c>
    </row>
    <row r="59" spans="1:20" x14ac:dyDescent="0.25">
      <c r="A59" t="s">
        <v>209</v>
      </c>
      <c r="B59" t="s">
        <v>210</v>
      </c>
      <c r="E59">
        <v>310</v>
      </c>
      <c r="F59" t="s">
        <v>215</v>
      </c>
      <c r="G59" t="s">
        <v>216</v>
      </c>
      <c r="H59" t="s">
        <v>217</v>
      </c>
      <c r="J59">
        <v>4110</v>
      </c>
      <c r="K59" t="s">
        <v>218</v>
      </c>
      <c r="L59">
        <v>-94.66</v>
      </c>
      <c r="M59">
        <v>-236.17</v>
      </c>
      <c r="N59">
        <v>-21.45</v>
      </c>
      <c r="P59">
        <v>-29.923051874521089</v>
      </c>
      <c r="Q59">
        <v>-21.446505699027</v>
      </c>
      <c r="R59">
        <v>-21.447446162456519</v>
      </c>
      <c r="T59">
        <v>-21.45</v>
      </c>
    </row>
    <row r="60" spans="1:20" x14ac:dyDescent="0.25">
      <c r="A60" t="s">
        <v>219</v>
      </c>
      <c r="B60" t="s">
        <v>220</v>
      </c>
      <c r="F60" t="s">
        <v>221</v>
      </c>
      <c r="H60" t="s">
        <v>222</v>
      </c>
      <c r="J60">
        <v>43700</v>
      </c>
      <c r="K60" t="s">
        <v>223</v>
      </c>
      <c r="P60">
        <v>0</v>
      </c>
      <c r="Q60">
        <v>0</v>
      </c>
      <c r="R60">
        <v>0</v>
      </c>
    </row>
    <row r="61" spans="1:20" x14ac:dyDescent="0.25">
      <c r="A61" t="s">
        <v>224</v>
      </c>
      <c r="B61" t="s">
        <v>225</v>
      </c>
      <c r="E61">
        <v>298</v>
      </c>
      <c r="G61" t="s">
        <v>226</v>
      </c>
      <c r="I61">
        <v>81000</v>
      </c>
      <c r="S61">
        <v>-28.00202524309843</v>
      </c>
      <c r="T61">
        <v>-28.00202524309843</v>
      </c>
    </row>
    <row r="62" spans="1:20" x14ac:dyDescent="0.25">
      <c r="A62" t="s">
        <v>227</v>
      </c>
      <c r="B62" t="s">
        <v>228</v>
      </c>
      <c r="E62">
        <v>298</v>
      </c>
      <c r="F62" t="s">
        <v>229</v>
      </c>
      <c r="K62" t="s">
        <v>163</v>
      </c>
      <c r="L62">
        <v>-24.71</v>
      </c>
      <c r="M62">
        <v>14.48</v>
      </c>
      <c r="N62">
        <v>-28.91</v>
      </c>
      <c r="P62">
        <v>-29.54513310191556</v>
      </c>
      <c r="R62">
        <v>-28.913089862043069</v>
      </c>
      <c r="T62">
        <v>-28.91</v>
      </c>
    </row>
    <row r="63" spans="1:20" x14ac:dyDescent="0.25">
      <c r="A63" t="s">
        <v>227</v>
      </c>
      <c r="B63" t="s">
        <v>228</v>
      </c>
      <c r="E63">
        <v>303</v>
      </c>
      <c r="F63" t="s">
        <v>230</v>
      </c>
      <c r="K63" t="s">
        <v>231</v>
      </c>
      <c r="L63">
        <v>-24.71</v>
      </c>
      <c r="M63">
        <v>14.48</v>
      </c>
      <c r="N63">
        <v>-27.1</v>
      </c>
      <c r="P63">
        <v>-28.471857881405459</v>
      </c>
      <c r="R63">
        <v>-27.1006849786727</v>
      </c>
      <c r="T63">
        <v>-27.1</v>
      </c>
    </row>
    <row r="64" spans="1:20" x14ac:dyDescent="0.25">
      <c r="A64" t="s">
        <v>227</v>
      </c>
      <c r="B64" t="s">
        <v>228</v>
      </c>
      <c r="E64">
        <v>308</v>
      </c>
      <c r="F64" t="s">
        <v>232</v>
      </c>
      <c r="K64" t="s">
        <v>233</v>
      </c>
      <c r="L64">
        <v>-24.71</v>
      </c>
      <c r="M64">
        <v>14.48</v>
      </c>
      <c r="N64">
        <v>-24.26</v>
      </c>
      <c r="P64">
        <v>-27.259867279526549</v>
      </c>
      <c r="R64">
        <v>-24.256868434996949</v>
      </c>
      <c r="T64">
        <v>-24.26</v>
      </c>
    </row>
    <row r="65" spans="1:20" x14ac:dyDescent="0.25">
      <c r="A65" t="s">
        <v>234</v>
      </c>
      <c r="B65" t="s">
        <v>235</v>
      </c>
      <c r="E65">
        <v>298</v>
      </c>
      <c r="F65" t="s">
        <v>236</v>
      </c>
      <c r="G65" t="s">
        <v>237</v>
      </c>
      <c r="H65" t="s">
        <v>26</v>
      </c>
      <c r="K65" t="s">
        <v>238</v>
      </c>
      <c r="N65">
        <v>-29.42</v>
      </c>
      <c r="P65">
        <v>-29.838771467337821</v>
      </c>
      <c r="R65">
        <v>-29.410265958340631</v>
      </c>
      <c r="T65">
        <v>-29.42</v>
      </c>
    </row>
    <row r="66" spans="1:20" x14ac:dyDescent="0.25">
      <c r="A66" t="s">
        <v>239</v>
      </c>
      <c r="B66" t="s">
        <v>240</v>
      </c>
      <c r="E66">
        <v>298</v>
      </c>
      <c r="F66" t="s">
        <v>241</v>
      </c>
      <c r="G66" t="s">
        <v>242</v>
      </c>
      <c r="H66" t="s">
        <v>243</v>
      </c>
      <c r="K66" t="s">
        <v>244</v>
      </c>
      <c r="N66">
        <v>-22.38</v>
      </c>
      <c r="P66">
        <v>-28.071395758929469</v>
      </c>
      <c r="R66">
        <v>-22.38730834598271</v>
      </c>
      <c r="T66">
        <v>-22.38</v>
      </c>
    </row>
    <row r="67" spans="1:20" x14ac:dyDescent="0.25">
      <c r="A67" t="s">
        <v>245</v>
      </c>
      <c r="B67" t="s">
        <v>246</v>
      </c>
      <c r="E67">
        <v>298</v>
      </c>
      <c r="F67" t="s">
        <v>247</v>
      </c>
      <c r="G67" t="s">
        <v>248</v>
      </c>
      <c r="H67" t="s">
        <v>249</v>
      </c>
      <c r="K67" t="s">
        <v>250</v>
      </c>
      <c r="N67">
        <v>-22.96</v>
      </c>
      <c r="P67">
        <v>-25.836656173402542</v>
      </c>
      <c r="R67">
        <v>-22.963646831316311</v>
      </c>
      <c r="T67">
        <v>-22.96</v>
      </c>
    </row>
    <row r="68" spans="1:20" x14ac:dyDescent="0.25">
      <c r="A68" t="s">
        <v>251</v>
      </c>
      <c r="B68" t="s">
        <v>252</v>
      </c>
      <c r="E68">
        <v>310</v>
      </c>
      <c r="H68" t="s">
        <v>253</v>
      </c>
      <c r="J68">
        <v>815605</v>
      </c>
      <c r="Q68">
        <v>-35.08194137285696</v>
      </c>
      <c r="T68">
        <v>-35.08194137285696</v>
      </c>
    </row>
    <row r="69" spans="1:20" x14ac:dyDescent="0.25">
      <c r="A69" t="s">
        <v>254</v>
      </c>
      <c r="B69" t="s">
        <v>255</v>
      </c>
      <c r="E69">
        <v>298</v>
      </c>
      <c r="F69" t="s">
        <v>256</v>
      </c>
      <c r="G69" t="s">
        <v>257</v>
      </c>
      <c r="H69" t="s">
        <v>253</v>
      </c>
      <c r="J69">
        <v>99713</v>
      </c>
      <c r="P69">
        <v>-24.491600917476099</v>
      </c>
      <c r="Q69">
        <v>-28.516980915135509</v>
      </c>
      <c r="T69">
        <v>-28.516980915135509</v>
      </c>
    </row>
    <row r="70" spans="1:20" x14ac:dyDescent="0.25">
      <c r="A70" t="s">
        <v>254</v>
      </c>
      <c r="B70" t="s">
        <v>255</v>
      </c>
      <c r="E70">
        <v>304</v>
      </c>
      <c r="F70" t="s">
        <v>258</v>
      </c>
      <c r="G70" t="s">
        <v>259</v>
      </c>
      <c r="P70">
        <v>-23.81629236046799</v>
      </c>
      <c r="T70">
        <v>-23.81629236046799</v>
      </c>
    </row>
    <row r="71" spans="1:20" x14ac:dyDescent="0.25">
      <c r="A71" t="s">
        <v>254</v>
      </c>
      <c r="B71" t="s">
        <v>255</v>
      </c>
      <c r="E71">
        <v>310</v>
      </c>
      <c r="F71" t="s">
        <v>260</v>
      </c>
      <c r="G71" t="s">
        <v>261</v>
      </c>
      <c r="P71">
        <v>-23.699225671035741</v>
      </c>
      <c r="T71">
        <v>-23.699225671035741</v>
      </c>
    </row>
    <row r="72" spans="1:20" x14ac:dyDescent="0.25">
      <c r="A72" t="s">
        <v>262</v>
      </c>
      <c r="B72" t="s">
        <v>263</v>
      </c>
      <c r="E72">
        <v>310</v>
      </c>
      <c r="H72" t="s">
        <v>264</v>
      </c>
      <c r="J72">
        <v>6868</v>
      </c>
      <c r="Q72">
        <v>-22.769840701734239</v>
      </c>
      <c r="T72">
        <v>-22.769840701734239</v>
      </c>
    </row>
    <row r="73" spans="1:20" x14ac:dyDescent="0.25">
      <c r="A73" t="s">
        <v>265</v>
      </c>
      <c r="B73" t="s">
        <v>266</v>
      </c>
      <c r="E73">
        <v>310</v>
      </c>
      <c r="H73" t="s">
        <v>267</v>
      </c>
      <c r="J73">
        <v>220800</v>
      </c>
      <c r="Q73">
        <v>-31.714201157435099</v>
      </c>
      <c r="T73">
        <v>-31.714201157435099</v>
      </c>
    </row>
    <row r="74" spans="1:20" x14ac:dyDescent="0.25">
      <c r="A74" t="s">
        <v>268</v>
      </c>
      <c r="B74" t="s">
        <v>269</v>
      </c>
      <c r="E74">
        <v>291</v>
      </c>
      <c r="F74" t="s">
        <v>270</v>
      </c>
      <c r="G74" t="s">
        <v>271</v>
      </c>
      <c r="K74" t="s">
        <v>272</v>
      </c>
      <c r="L74">
        <v>-0.17599999999999999</v>
      </c>
      <c r="M74">
        <v>94</v>
      </c>
      <c r="N74">
        <v>-27.53</v>
      </c>
      <c r="P74">
        <v>-23.423394916549981</v>
      </c>
      <c r="R74">
        <v>-27.52325574390283</v>
      </c>
      <c r="T74">
        <v>-27.53</v>
      </c>
    </row>
    <row r="75" spans="1:20" x14ac:dyDescent="0.25">
      <c r="A75" t="s">
        <v>268</v>
      </c>
      <c r="B75" t="s">
        <v>269</v>
      </c>
      <c r="E75">
        <v>301</v>
      </c>
      <c r="F75" t="s">
        <v>273</v>
      </c>
      <c r="G75" t="s">
        <v>274</v>
      </c>
      <c r="K75" t="s">
        <v>275</v>
      </c>
      <c r="L75">
        <v>-0.17599999999999999</v>
      </c>
      <c r="M75">
        <v>94</v>
      </c>
      <c r="N75">
        <v>-28.47</v>
      </c>
      <c r="P75">
        <v>-24.18419650168072</v>
      </c>
      <c r="R75">
        <v>-28.466488481592879</v>
      </c>
      <c r="T75">
        <v>-28.47</v>
      </c>
    </row>
    <row r="76" spans="1:20" x14ac:dyDescent="0.25">
      <c r="A76" t="s">
        <v>268</v>
      </c>
      <c r="B76" t="s">
        <v>269</v>
      </c>
      <c r="E76">
        <v>311</v>
      </c>
      <c r="F76" t="s">
        <v>276</v>
      </c>
      <c r="G76" t="s">
        <v>277</v>
      </c>
      <c r="K76" t="s">
        <v>278</v>
      </c>
      <c r="L76">
        <v>-0.17599999999999999</v>
      </c>
      <c r="M76">
        <v>94</v>
      </c>
      <c r="N76">
        <v>-27.81</v>
      </c>
      <c r="P76">
        <v>-24.956256434625189</v>
      </c>
      <c r="R76">
        <v>-27.800211156451549</v>
      </c>
      <c r="T76">
        <v>-27.81</v>
      </c>
    </row>
    <row r="77" spans="1:20" x14ac:dyDescent="0.25">
      <c r="A77" t="s">
        <v>279</v>
      </c>
      <c r="B77" t="s">
        <v>280</v>
      </c>
      <c r="K77" t="s">
        <v>281</v>
      </c>
      <c r="R77">
        <v>0</v>
      </c>
    </row>
    <row r="78" spans="1:20" x14ac:dyDescent="0.25">
      <c r="A78" t="s">
        <v>282</v>
      </c>
      <c r="B78" t="s">
        <v>283</v>
      </c>
      <c r="K78" t="s">
        <v>281</v>
      </c>
      <c r="R78">
        <v>0</v>
      </c>
    </row>
    <row r="79" spans="1:20" x14ac:dyDescent="0.25">
      <c r="A79" t="s">
        <v>284</v>
      </c>
      <c r="B79" t="s">
        <v>285</v>
      </c>
      <c r="E79">
        <v>298</v>
      </c>
      <c r="H79" t="s">
        <v>26</v>
      </c>
      <c r="J79">
        <v>62200</v>
      </c>
      <c r="L79">
        <v>-105.74</v>
      </c>
      <c r="M79">
        <v>-265.88</v>
      </c>
      <c r="N79">
        <v>-26.51</v>
      </c>
      <c r="Q79">
        <v>-27.347712959486881</v>
      </c>
      <c r="T79">
        <v>-26.51</v>
      </c>
    </row>
    <row r="80" spans="1:20" x14ac:dyDescent="0.25">
      <c r="A80" t="s">
        <v>284</v>
      </c>
      <c r="B80" t="s">
        <v>285</v>
      </c>
      <c r="E80">
        <v>303</v>
      </c>
      <c r="H80" t="s">
        <v>286</v>
      </c>
      <c r="J80">
        <v>20400</v>
      </c>
      <c r="L80">
        <v>-105.74</v>
      </c>
      <c r="M80">
        <v>-265.88</v>
      </c>
      <c r="N80">
        <v>-25.18</v>
      </c>
      <c r="Q80">
        <v>-24.99817707020312</v>
      </c>
      <c r="T80">
        <v>-25.18</v>
      </c>
    </row>
    <row r="81" spans="1:20" x14ac:dyDescent="0.25">
      <c r="A81" t="s">
        <v>284</v>
      </c>
      <c r="B81" t="s">
        <v>285</v>
      </c>
      <c r="E81">
        <v>310</v>
      </c>
      <c r="H81" t="s">
        <v>287</v>
      </c>
      <c r="J81">
        <v>81400</v>
      </c>
      <c r="L81">
        <v>-105.74</v>
      </c>
      <c r="M81">
        <v>-265.88</v>
      </c>
      <c r="N81">
        <v>-23.32</v>
      </c>
      <c r="Q81">
        <v>-29.142319856867541</v>
      </c>
      <c r="T81">
        <v>-23.32</v>
      </c>
    </row>
    <row r="82" spans="1:20" x14ac:dyDescent="0.25">
      <c r="A82" t="s">
        <v>288</v>
      </c>
      <c r="B82" t="s">
        <v>289</v>
      </c>
      <c r="E82">
        <v>298</v>
      </c>
      <c r="H82" t="s">
        <v>290</v>
      </c>
      <c r="J82">
        <v>575000</v>
      </c>
      <c r="L82">
        <v>-64.39</v>
      </c>
      <c r="M82">
        <v>-105.5</v>
      </c>
      <c r="N82">
        <v>-32.950000000000003</v>
      </c>
      <c r="Q82">
        <v>-32.857870352776708</v>
      </c>
      <c r="T82">
        <v>-32.950000000000003</v>
      </c>
    </row>
    <row r="83" spans="1:20" x14ac:dyDescent="0.25">
      <c r="A83" t="s">
        <v>288</v>
      </c>
      <c r="B83" t="s">
        <v>289</v>
      </c>
      <c r="E83">
        <v>303</v>
      </c>
      <c r="H83" t="s">
        <v>291</v>
      </c>
      <c r="J83">
        <v>380000</v>
      </c>
      <c r="L83">
        <v>-64.39</v>
      </c>
      <c r="M83">
        <v>-105.5</v>
      </c>
      <c r="N83">
        <v>-32.42</v>
      </c>
      <c r="Q83">
        <v>-32.365751338926273</v>
      </c>
      <c r="T83">
        <v>-32.42</v>
      </c>
    </row>
    <row r="84" spans="1:20" x14ac:dyDescent="0.25">
      <c r="A84" t="s">
        <v>288</v>
      </c>
      <c r="B84" t="s">
        <v>289</v>
      </c>
      <c r="E84">
        <v>310</v>
      </c>
      <c r="H84" t="s">
        <v>26</v>
      </c>
      <c r="J84">
        <v>208000</v>
      </c>
      <c r="L84">
        <v>-64.39</v>
      </c>
      <c r="M84">
        <v>-105.5</v>
      </c>
      <c r="N84">
        <v>-31.68</v>
      </c>
      <c r="Q84">
        <v>-31.56028438506922</v>
      </c>
      <c r="T84">
        <v>-31.68</v>
      </c>
    </row>
    <row r="85" spans="1:20" x14ac:dyDescent="0.25">
      <c r="A85" t="s">
        <v>292</v>
      </c>
      <c r="B85" t="s">
        <v>293</v>
      </c>
      <c r="E85">
        <v>298</v>
      </c>
      <c r="F85" t="s">
        <v>294</v>
      </c>
      <c r="G85" t="s">
        <v>295</v>
      </c>
      <c r="H85" t="s">
        <v>296</v>
      </c>
      <c r="K85" t="s">
        <v>297</v>
      </c>
      <c r="L85">
        <v>-58.82</v>
      </c>
      <c r="M85">
        <v>-150.31</v>
      </c>
      <c r="N85">
        <v>-14.03</v>
      </c>
      <c r="P85">
        <v>-23.484507647418219</v>
      </c>
      <c r="R85">
        <v>-28.227015376549591</v>
      </c>
      <c r="T85">
        <v>-14.03</v>
      </c>
    </row>
    <row r="86" spans="1:20" x14ac:dyDescent="0.25">
      <c r="A86" t="s">
        <v>292</v>
      </c>
      <c r="B86" t="s">
        <v>293</v>
      </c>
      <c r="E86">
        <v>303</v>
      </c>
      <c r="F86" t="s">
        <v>298</v>
      </c>
      <c r="G86" t="s">
        <v>299</v>
      </c>
      <c r="H86" t="s">
        <v>300</v>
      </c>
      <c r="K86" t="s">
        <v>301</v>
      </c>
      <c r="L86">
        <v>-58.82</v>
      </c>
      <c r="M86">
        <v>-150.31</v>
      </c>
      <c r="N86">
        <v>-13.37</v>
      </c>
      <c r="P86">
        <v>-23.51894040817669</v>
      </c>
      <c r="R86">
        <v>-28.478070318585981</v>
      </c>
      <c r="T86">
        <v>-13.37</v>
      </c>
    </row>
    <row r="87" spans="1:20" x14ac:dyDescent="0.25">
      <c r="A87" t="s">
        <v>292</v>
      </c>
      <c r="B87" t="s">
        <v>293</v>
      </c>
      <c r="E87">
        <v>308</v>
      </c>
      <c r="F87" t="s">
        <v>302</v>
      </c>
      <c r="G87" t="s">
        <v>303</v>
      </c>
      <c r="H87" t="s">
        <v>300</v>
      </c>
      <c r="K87" t="s">
        <v>304</v>
      </c>
      <c r="L87">
        <v>-58.82</v>
      </c>
      <c r="M87">
        <v>-150.31</v>
      </c>
      <c r="N87">
        <v>-12.62</v>
      </c>
      <c r="P87">
        <v>-23.615574749161429</v>
      </c>
      <c r="R87">
        <v>-28.527385302881861</v>
      </c>
      <c r="T87">
        <v>-12.62</v>
      </c>
    </row>
    <row r="88" spans="1:20" x14ac:dyDescent="0.25">
      <c r="A88" t="s">
        <v>292</v>
      </c>
      <c r="B88" t="s">
        <v>293</v>
      </c>
      <c r="E88">
        <v>313</v>
      </c>
      <c r="F88" t="s">
        <v>305</v>
      </c>
      <c r="G88" t="s">
        <v>306</v>
      </c>
      <c r="H88" t="s">
        <v>307</v>
      </c>
      <c r="K88" t="s">
        <v>308</v>
      </c>
      <c r="L88">
        <v>-58.82</v>
      </c>
      <c r="M88">
        <v>-150.31</v>
      </c>
      <c r="N88">
        <v>-11.87</v>
      </c>
      <c r="P88">
        <v>-23.693725190459851</v>
      </c>
      <c r="R88">
        <v>-28.385143395372861</v>
      </c>
      <c r="T88">
        <v>-11.87</v>
      </c>
    </row>
    <row r="89" spans="1:20" x14ac:dyDescent="0.25">
      <c r="A89" t="s">
        <v>309</v>
      </c>
      <c r="B89" t="s">
        <v>310</v>
      </c>
      <c r="E89">
        <v>298</v>
      </c>
      <c r="F89" t="s">
        <v>311</v>
      </c>
      <c r="H89" t="s">
        <v>207</v>
      </c>
      <c r="I89">
        <v>24100</v>
      </c>
      <c r="L89">
        <v>136.82</v>
      </c>
      <c r="M89">
        <v>545.32000000000005</v>
      </c>
      <c r="N89">
        <v>-32.229999999999997</v>
      </c>
      <c r="P89">
        <v>-26.573118224904029</v>
      </c>
      <c r="S89">
        <v>-24.998620016141199</v>
      </c>
      <c r="T89">
        <v>-32.229999999999997</v>
      </c>
    </row>
    <row r="90" spans="1:20" x14ac:dyDescent="0.25">
      <c r="A90" t="s">
        <v>309</v>
      </c>
      <c r="B90" t="s">
        <v>310</v>
      </c>
      <c r="E90">
        <v>301</v>
      </c>
      <c r="F90" t="s">
        <v>312</v>
      </c>
      <c r="H90" t="s">
        <v>313</v>
      </c>
      <c r="I90">
        <v>80200</v>
      </c>
      <c r="L90">
        <v>136.82</v>
      </c>
      <c r="M90">
        <v>545.32000000000005</v>
      </c>
      <c r="N90">
        <v>-27.32</v>
      </c>
      <c r="P90">
        <v>-26.634359370115831</v>
      </c>
      <c r="S90">
        <v>-28.259085773524269</v>
      </c>
      <c r="T90">
        <v>-27.32</v>
      </c>
    </row>
    <row r="91" spans="1:20" x14ac:dyDescent="0.25">
      <c r="A91" t="s">
        <v>309</v>
      </c>
      <c r="B91" t="s">
        <v>310</v>
      </c>
      <c r="E91">
        <v>310</v>
      </c>
      <c r="F91" t="s">
        <v>314</v>
      </c>
      <c r="H91" t="s">
        <v>315</v>
      </c>
      <c r="I91">
        <v>245300</v>
      </c>
      <c r="L91">
        <v>136.82</v>
      </c>
      <c r="M91">
        <v>545.32000000000005</v>
      </c>
      <c r="N91">
        <v>-25.69</v>
      </c>
      <c r="P91">
        <v>-27.28522743038917</v>
      </c>
      <c r="S91">
        <v>-31.985400823003729</v>
      </c>
      <c r="T91">
        <v>-25.69</v>
      </c>
    </row>
    <row r="92" spans="1:20" x14ac:dyDescent="0.25">
      <c r="A92" t="s">
        <v>316</v>
      </c>
      <c r="B92" t="s">
        <v>317</v>
      </c>
      <c r="E92">
        <v>291</v>
      </c>
      <c r="F92" t="s">
        <v>318</v>
      </c>
      <c r="G92" t="s">
        <v>319</v>
      </c>
      <c r="H92" t="s">
        <v>320</v>
      </c>
      <c r="J92">
        <v>94500</v>
      </c>
      <c r="L92">
        <v>-43.61</v>
      </c>
      <c r="M92">
        <v>-55.71</v>
      </c>
      <c r="N92">
        <v>-27.4</v>
      </c>
      <c r="P92">
        <v>-27.199638525735551</v>
      </c>
      <c r="Q92">
        <v>-27.717207696325001</v>
      </c>
      <c r="T92">
        <v>-27.4</v>
      </c>
    </row>
    <row r="93" spans="1:20" x14ac:dyDescent="0.25">
      <c r="A93" t="s">
        <v>316</v>
      </c>
      <c r="B93" t="s">
        <v>317</v>
      </c>
      <c r="E93">
        <v>298</v>
      </c>
      <c r="F93" t="s">
        <v>321</v>
      </c>
      <c r="G93" t="s">
        <v>322</v>
      </c>
      <c r="H93" t="s">
        <v>34</v>
      </c>
      <c r="J93">
        <v>40100</v>
      </c>
      <c r="L93">
        <v>-43.61</v>
      </c>
      <c r="M93">
        <v>-55.71</v>
      </c>
      <c r="N93">
        <v>-27.01</v>
      </c>
      <c r="P93">
        <v>-27.422261525680739</v>
      </c>
      <c r="Q93">
        <v>-26.260111709413678</v>
      </c>
      <c r="T93">
        <v>-27.01</v>
      </c>
    </row>
    <row r="94" spans="1:20" x14ac:dyDescent="0.25">
      <c r="A94" t="s">
        <v>316</v>
      </c>
      <c r="B94" t="s">
        <v>317</v>
      </c>
      <c r="E94">
        <v>310</v>
      </c>
      <c r="F94" t="s">
        <v>323</v>
      </c>
      <c r="G94" t="s">
        <v>324</v>
      </c>
      <c r="H94" t="s">
        <v>325</v>
      </c>
      <c r="J94">
        <v>29800</v>
      </c>
      <c r="L94">
        <v>-43.61</v>
      </c>
      <c r="M94">
        <v>-55.71</v>
      </c>
      <c r="N94">
        <v>-26.34</v>
      </c>
      <c r="P94">
        <v>-28.4531034518862</v>
      </c>
      <c r="Q94">
        <v>-26.552436253664389</v>
      </c>
      <c r="T94">
        <v>-26.34</v>
      </c>
    </row>
    <row r="95" spans="1:20" x14ac:dyDescent="0.25">
      <c r="A95" t="s">
        <v>326</v>
      </c>
      <c r="B95" t="s">
        <v>327</v>
      </c>
      <c r="E95">
        <v>305</v>
      </c>
      <c r="F95" t="s">
        <v>328</v>
      </c>
      <c r="G95" t="s">
        <v>329</v>
      </c>
      <c r="H95" t="s">
        <v>330</v>
      </c>
      <c r="J95">
        <v>37200</v>
      </c>
      <c r="K95" t="s">
        <v>331</v>
      </c>
      <c r="L95">
        <v>17.579999999999998</v>
      </c>
      <c r="M95">
        <v>145</v>
      </c>
      <c r="N95">
        <v>-26.7</v>
      </c>
      <c r="P95">
        <v>-26.666073208581668</v>
      </c>
      <c r="Q95">
        <v>-26.686605871373239</v>
      </c>
      <c r="R95">
        <v>-26.41336939828355</v>
      </c>
      <c r="T95">
        <v>-26.7</v>
      </c>
    </row>
    <row r="96" spans="1:20" x14ac:dyDescent="0.25">
      <c r="A96" t="s">
        <v>326</v>
      </c>
      <c r="B96" t="s">
        <v>327</v>
      </c>
      <c r="E96">
        <v>310</v>
      </c>
      <c r="F96" t="s">
        <v>332</v>
      </c>
      <c r="G96" t="s">
        <v>333</v>
      </c>
      <c r="H96" t="s">
        <v>26</v>
      </c>
      <c r="J96">
        <v>41600</v>
      </c>
      <c r="K96" t="s">
        <v>334</v>
      </c>
      <c r="L96">
        <v>17.579999999999998</v>
      </c>
      <c r="M96">
        <v>145</v>
      </c>
      <c r="N96">
        <v>-27.4</v>
      </c>
      <c r="P96">
        <v>-27.178930303641021</v>
      </c>
      <c r="Q96">
        <v>-27.412215675836311</v>
      </c>
      <c r="R96">
        <v>-26.703593963920639</v>
      </c>
      <c r="T96">
        <v>-27.4</v>
      </c>
    </row>
    <row r="97" spans="1:20" x14ac:dyDescent="0.25">
      <c r="A97" t="s">
        <v>326</v>
      </c>
      <c r="B97" t="s">
        <v>327</v>
      </c>
      <c r="E97">
        <v>315</v>
      </c>
      <c r="F97" t="s">
        <v>335</v>
      </c>
      <c r="G97" t="s">
        <v>336</v>
      </c>
      <c r="H97" t="s">
        <v>182</v>
      </c>
      <c r="J97">
        <v>46400</v>
      </c>
      <c r="K97" t="s">
        <v>337</v>
      </c>
      <c r="L97">
        <v>17.579999999999998</v>
      </c>
      <c r="M97">
        <v>145</v>
      </c>
      <c r="N97">
        <v>-28.1</v>
      </c>
      <c r="P97">
        <v>-27.65153475238569</v>
      </c>
      <c r="Q97">
        <v>-28.140331304456929</v>
      </c>
      <c r="R97">
        <v>-26.551975317709459</v>
      </c>
      <c r="T97">
        <v>-28.1</v>
      </c>
    </row>
    <row r="98" spans="1:20" x14ac:dyDescent="0.25">
      <c r="A98" t="s">
        <v>338</v>
      </c>
      <c r="B98" t="s">
        <v>339</v>
      </c>
      <c r="E98">
        <v>305</v>
      </c>
      <c r="F98" t="s">
        <v>340</v>
      </c>
      <c r="G98" t="s">
        <v>341</v>
      </c>
      <c r="H98" t="s">
        <v>296</v>
      </c>
      <c r="J98">
        <v>37200</v>
      </c>
      <c r="K98" t="s">
        <v>342</v>
      </c>
      <c r="L98">
        <v>18.559999999999999</v>
      </c>
      <c r="M98">
        <v>147</v>
      </c>
      <c r="N98">
        <v>-26.2</v>
      </c>
      <c r="P98">
        <v>-26.806428319190712</v>
      </c>
      <c r="Q98">
        <v>-26.686605871373239</v>
      </c>
      <c r="R98">
        <v>-26.174719736917879</v>
      </c>
      <c r="T98">
        <v>-26.2</v>
      </c>
    </row>
    <row r="99" spans="1:20" x14ac:dyDescent="0.25">
      <c r="A99" t="s">
        <v>338</v>
      </c>
      <c r="B99" t="s">
        <v>339</v>
      </c>
      <c r="E99">
        <v>310</v>
      </c>
      <c r="F99" t="s">
        <v>343</v>
      </c>
      <c r="G99" t="s">
        <v>341</v>
      </c>
      <c r="H99" t="s">
        <v>300</v>
      </c>
      <c r="J99">
        <v>41600</v>
      </c>
      <c r="K99" t="s">
        <v>344</v>
      </c>
      <c r="L99">
        <v>18.559999999999999</v>
      </c>
      <c r="M99">
        <v>147</v>
      </c>
      <c r="N99">
        <v>-26.9</v>
      </c>
      <c r="P99">
        <v>-27.265627792209671</v>
      </c>
      <c r="Q99">
        <v>-27.412215675836311</v>
      </c>
      <c r="R99">
        <v>-26.92240869636931</v>
      </c>
      <c r="T99">
        <v>-26.9</v>
      </c>
    </row>
    <row r="100" spans="1:20" x14ac:dyDescent="0.25">
      <c r="A100" t="s">
        <v>338</v>
      </c>
      <c r="B100" t="s">
        <v>339</v>
      </c>
      <c r="E100">
        <v>315</v>
      </c>
      <c r="F100" t="s">
        <v>345</v>
      </c>
      <c r="G100" t="s">
        <v>346</v>
      </c>
      <c r="H100" t="s">
        <v>347</v>
      </c>
      <c r="J100">
        <v>46400</v>
      </c>
      <c r="K100" t="s">
        <v>348</v>
      </c>
      <c r="L100">
        <v>18.559999999999999</v>
      </c>
      <c r="M100">
        <v>147</v>
      </c>
      <c r="N100">
        <v>-27.7</v>
      </c>
      <c r="P100">
        <v>-27.15904288278033</v>
      </c>
      <c r="Q100">
        <v>-28.140331304456929</v>
      </c>
      <c r="R100">
        <v>-27.67860383058186</v>
      </c>
      <c r="T100">
        <v>-27.7</v>
      </c>
    </row>
    <row r="101" spans="1:20" x14ac:dyDescent="0.25">
      <c r="A101" t="s">
        <v>349</v>
      </c>
      <c r="B101" t="s">
        <v>350</v>
      </c>
      <c r="E101">
        <v>305</v>
      </c>
      <c r="F101" t="s">
        <v>345</v>
      </c>
      <c r="G101" t="s">
        <v>351</v>
      </c>
      <c r="H101" t="s">
        <v>352</v>
      </c>
      <c r="J101">
        <v>14700</v>
      </c>
      <c r="K101" t="s">
        <v>331</v>
      </c>
      <c r="L101">
        <v>9.48</v>
      </c>
      <c r="M101">
        <v>120</v>
      </c>
      <c r="N101">
        <v>-27</v>
      </c>
      <c r="P101">
        <v>-26.296851045231751</v>
      </c>
      <c r="Q101">
        <v>-24.332241643098939</v>
      </c>
      <c r="R101">
        <v>-26.41336939828355</v>
      </c>
      <c r="T101">
        <v>-27</v>
      </c>
    </row>
    <row r="102" spans="1:20" x14ac:dyDescent="0.25">
      <c r="A102" t="s">
        <v>349</v>
      </c>
      <c r="B102" t="s">
        <v>350</v>
      </c>
      <c r="E102">
        <v>310</v>
      </c>
      <c r="F102" t="s">
        <v>353</v>
      </c>
      <c r="G102" t="s">
        <v>354</v>
      </c>
      <c r="H102" t="s">
        <v>287</v>
      </c>
      <c r="J102">
        <v>11600</v>
      </c>
      <c r="K102" t="s">
        <v>334</v>
      </c>
      <c r="L102">
        <v>9.48</v>
      </c>
      <c r="M102">
        <v>120</v>
      </c>
      <c r="N102">
        <v>-27.6</v>
      </c>
      <c r="P102">
        <v>-26.56967605038496</v>
      </c>
      <c r="Q102">
        <v>-24.12070747030063</v>
      </c>
      <c r="R102">
        <v>-26.703593963920639</v>
      </c>
      <c r="T102">
        <v>-27.6</v>
      </c>
    </row>
    <row r="103" spans="1:20" x14ac:dyDescent="0.25">
      <c r="A103" t="s">
        <v>349</v>
      </c>
      <c r="B103" t="s">
        <v>350</v>
      </c>
      <c r="E103">
        <v>315</v>
      </c>
      <c r="F103" t="s">
        <v>355</v>
      </c>
      <c r="G103" t="s">
        <v>356</v>
      </c>
      <c r="H103" t="s">
        <v>325</v>
      </c>
      <c r="J103">
        <v>18200</v>
      </c>
      <c r="K103" t="s">
        <v>337</v>
      </c>
      <c r="L103">
        <v>9.48</v>
      </c>
      <c r="M103">
        <v>120</v>
      </c>
      <c r="N103">
        <v>-28.2</v>
      </c>
      <c r="P103">
        <v>-26.945310140267019</v>
      </c>
      <c r="Q103">
        <v>-25.689351404638369</v>
      </c>
      <c r="R103">
        <v>-26.551975317709459</v>
      </c>
      <c r="T103">
        <v>-28.2</v>
      </c>
    </row>
    <row r="104" spans="1:20" x14ac:dyDescent="0.25">
      <c r="A104" t="s">
        <v>357</v>
      </c>
      <c r="B104" t="s">
        <v>358</v>
      </c>
      <c r="E104">
        <v>296</v>
      </c>
      <c r="F104" t="s">
        <v>359</v>
      </c>
      <c r="G104" t="s">
        <v>360</v>
      </c>
      <c r="J104">
        <v>78000</v>
      </c>
      <c r="L104">
        <v>-4.93</v>
      </c>
      <c r="M104">
        <v>77</v>
      </c>
      <c r="N104">
        <v>-27.7</v>
      </c>
      <c r="P104">
        <v>-27.132313936640418</v>
      </c>
      <c r="Q104">
        <v>-27.72121535406821</v>
      </c>
      <c r="T104">
        <v>-27.7</v>
      </c>
    </row>
    <row r="105" spans="1:20" x14ac:dyDescent="0.25">
      <c r="A105" t="s">
        <v>357</v>
      </c>
      <c r="B105" t="s">
        <v>358</v>
      </c>
      <c r="E105">
        <v>303</v>
      </c>
      <c r="F105" t="s">
        <v>361</v>
      </c>
      <c r="G105" t="s">
        <v>362</v>
      </c>
      <c r="J105">
        <v>74900</v>
      </c>
      <c r="L105">
        <v>-4.93</v>
      </c>
      <c r="M105">
        <v>77</v>
      </c>
      <c r="N105">
        <v>-28.3</v>
      </c>
      <c r="P105">
        <v>-27.49207335681162</v>
      </c>
      <c r="Q105">
        <v>-28.27462099308595</v>
      </c>
      <c r="T105">
        <v>-28.3</v>
      </c>
    </row>
    <row r="106" spans="1:20" x14ac:dyDescent="0.25">
      <c r="A106" t="s">
        <v>357</v>
      </c>
      <c r="B106" t="s">
        <v>358</v>
      </c>
      <c r="E106">
        <v>310</v>
      </c>
      <c r="F106" t="s">
        <v>363</v>
      </c>
      <c r="G106" t="s">
        <v>364</v>
      </c>
      <c r="J106">
        <v>71300</v>
      </c>
      <c r="L106">
        <v>-4.93</v>
      </c>
      <c r="M106">
        <v>77</v>
      </c>
      <c r="N106">
        <v>-28.8</v>
      </c>
      <c r="P106">
        <v>-27.52732166692066</v>
      </c>
      <c r="Q106">
        <v>-28.80087657124513</v>
      </c>
      <c r="T106">
        <v>-28.8</v>
      </c>
    </row>
    <row r="107" spans="1:20" x14ac:dyDescent="0.25">
      <c r="A107" t="s">
        <v>365</v>
      </c>
      <c r="B107" t="s">
        <v>366</v>
      </c>
      <c r="E107">
        <v>296</v>
      </c>
      <c r="F107" t="s">
        <v>367</v>
      </c>
      <c r="G107" t="s">
        <v>368</v>
      </c>
      <c r="J107">
        <v>80800</v>
      </c>
      <c r="L107">
        <v>-16.5</v>
      </c>
      <c r="M107">
        <v>38.200000000000003</v>
      </c>
      <c r="N107">
        <v>-27.8</v>
      </c>
      <c r="P107">
        <v>-26.23270212075181</v>
      </c>
      <c r="Q107">
        <v>-27.80800826873142</v>
      </c>
      <c r="T107">
        <v>-27.8</v>
      </c>
    </row>
    <row r="108" spans="1:20" x14ac:dyDescent="0.25">
      <c r="A108" t="s">
        <v>365</v>
      </c>
      <c r="B108" t="s">
        <v>366</v>
      </c>
      <c r="E108">
        <v>303</v>
      </c>
      <c r="F108" t="s">
        <v>369</v>
      </c>
      <c r="G108" t="s">
        <v>370</v>
      </c>
      <c r="J108">
        <v>72200</v>
      </c>
      <c r="L108">
        <v>-16.5</v>
      </c>
      <c r="M108">
        <v>38.200000000000003</v>
      </c>
      <c r="N108">
        <v>-28.1</v>
      </c>
      <c r="P108">
        <v>-26.725721706675309</v>
      </c>
      <c r="Q108">
        <v>-28.182133605111169</v>
      </c>
      <c r="T108">
        <v>-28.1</v>
      </c>
    </row>
    <row r="109" spans="1:20" x14ac:dyDescent="0.25">
      <c r="A109" t="s">
        <v>365</v>
      </c>
      <c r="B109" t="s">
        <v>366</v>
      </c>
      <c r="E109">
        <v>310</v>
      </c>
      <c r="F109" t="s">
        <v>371</v>
      </c>
      <c r="G109" t="s">
        <v>372</v>
      </c>
      <c r="J109">
        <v>59600</v>
      </c>
      <c r="L109">
        <v>-16.5</v>
      </c>
      <c r="M109">
        <v>38.200000000000003</v>
      </c>
      <c r="N109">
        <v>-28.3</v>
      </c>
      <c r="P109">
        <v>-26.401046350615179</v>
      </c>
      <c r="Q109">
        <v>-28.33891220800875</v>
      </c>
      <c r="T109">
        <v>-28.3</v>
      </c>
    </row>
    <row r="110" spans="1:20" x14ac:dyDescent="0.25">
      <c r="A110" t="s">
        <v>373</v>
      </c>
      <c r="B110" t="s">
        <v>374</v>
      </c>
      <c r="F110">
        <v>7130</v>
      </c>
      <c r="G110" t="s">
        <v>375</v>
      </c>
      <c r="I110">
        <v>132000</v>
      </c>
      <c r="P110">
        <v>0</v>
      </c>
      <c r="S110">
        <v>0</v>
      </c>
    </row>
    <row r="111" spans="1:20" x14ac:dyDescent="0.25">
      <c r="A111" t="s">
        <v>376</v>
      </c>
      <c r="B111" t="s">
        <v>377</v>
      </c>
      <c r="F111" t="s">
        <v>378</v>
      </c>
      <c r="G111" t="s">
        <v>379</v>
      </c>
      <c r="H111" t="s">
        <v>380</v>
      </c>
      <c r="I111">
        <v>9120</v>
      </c>
      <c r="P111">
        <v>0</v>
      </c>
      <c r="S111">
        <v>0</v>
      </c>
    </row>
    <row r="112" spans="1:20" x14ac:dyDescent="0.25">
      <c r="A112" t="s">
        <v>381</v>
      </c>
      <c r="B112" t="s">
        <v>382</v>
      </c>
      <c r="E112">
        <v>290</v>
      </c>
      <c r="F112" t="s">
        <v>383</v>
      </c>
      <c r="H112" t="s">
        <v>384</v>
      </c>
      <c r="K112" t="s">
        <v>385</v>
      </c>
      <c r="L112">
        <v>33.61</v>
      </c>
      <c r="M112">
        <v>214.98</v>
      </c>
      <c r="N112">
        <v>-28.73</v>
      </c>
      <c r="P112">
        <v>-21.832081476851219</v>
      </c>
      <c r="R112">
        <v>-28.71982722335553</v>
      </c>
      <c r="T112">
        <v>-28.73</v>
      </c>
    </row>
    <row r="113" spans="1:20" x14ac:dyDescent="0.25">
      <c r="A113" t="s">
        <v>381</v>
      </c>
      <c r="B113" t="s">
        <v>382</v>
      </c>
      <c r="E113">
        <v>300</v>
      </c>
      <c r="F113" t="s">
        <v>386</v>
      </c>
      <c r="H113" t="s">
        <v>387</v>
      </c>
      <c r="K113" t="s">
        <v>388</v>
      </c>
      <c r="L113">
        <v>33.61</v>
      </c>
      <c r="M113">
        <v>214.98</v>
      </c>
      <c r="N113">
        <v>-30.88</v>
      </c>
      <c r="P113">
        <v>-22.19600660379664</v>
      </c>
      <c r="R113">
        <v>-31.929768172473899</v>
      </c>
      <c r="T113">
        <v>-30.88</v>
      </c>
    </row>
    <row r="114" spans="1:20" x14ac:dyDescent="0.25">
      <c r="A114" t="s">
        <v>381</v>
      </c>
      <c r="B114" t="s">
        <v>382</v>
      </c>
      <c r="E114">
        <v>310</v>
      </c>
      <c r="F114" t="s">
        <v>389</v>
      </c>
      <c r="H114" t="s">
        <v>390</v>
      </c>
      <c r="K114" t="s">
        <v>391</v>
      </c>
      <c r="L114">
        <v>33.61</v>
      </c>
      <c r="M114">
        <v>214.98</v>
      </c>
      <c r="N114">
        <v>-33.03</v>
      </c>
      <c r="P114">
        <v>-22.500708089585839</v>
      </c>
      <c r="R114">
        <v>-32.9919616893106</v>
      </c>
      <c r="T114">
        <v>-33.03</v>
      </c>
    </row>
    <row r="115" spans="1:20" x14ac:dyDescent="0.25">
      <c r="A115" t="s">
        <v>392</v>
      </c>
      <c r="B115" t="s">
        <v>393</v>
      </c>
      <c r="E115">
        <v>298</v>
      </c>
      <c r="F115" t="s">
        <v>394</v>
      </c>
      <c r="G115" t="s">
        <v>395</v>
      </c>
      <c r="H115" t="s">
        <v>396</v>
      </c>
      <c r="K115" t="s">
        <v>397</v>
      </c>
      <c r="L115">
        <v>-5.71</v>
      </c>
      <c r="M115">
        <v>51.14</v>
      </c>
      <c r="N115">
        <v>-20.95</v>
      </c>
      <c r="P115">
        <v>-21.05190570766943</v>
      </c>
      <c r="R115">
        <v>-21.061997664596721</v>
      </c>
      <c r="T115">
        <v>-20.95</v>
      </c>
    </row>
    <row r="116" spans="1:20" x14ac:dyDescent="0.25">
      <c r="A116" t="s">
        <v>392</v>
      </c>
      <c r="B116" t="s">
        <v>393</v>
      </c>
      <c r="E116">
        <v>303</v>
      </c>
      <c r="F116" t="s">
        <v>398</v>
      </c>
      <c r="G116" t="s">
        <v>399</v>
      </c>
      <c r="H116" t="s">
        <v>400</v>
      </c>
      <c r="K116" t="s">
        <v>401</v>
      </c>
      <c r="L116">
        <v>-5.71</v>
      </c>
      <c r="M116">
        <v>51.14</v>
      </c>
      <c r="N116">
        <v>-21.2</v>
      </c>
      <c r="P116">
        <v>-21.284014995157751</v>
      </c>
      <c r="R116">
        <v>-21.273203210321348</v>
      </c>
      <c r="T116">
        <v>-21.2</v>
      </c>
    </row>
    <row r="117" spans="1:20" x14ac:dyDescent="0.25">
      <c r="A117" t="s">
        <v>392</v>
      </c>
      <c r="B117" t="s">
        <v>393</v>
      </c>
      <c r="E117">
        <v>310</v>
      </c>
      <c r="F117" t="s">
        <v>402</v>
      </c>
      <c r="G117" t="s">
        <v>403</v>
      </c>
      <c r="H117" t="s">
        <v>404</v>
      </c>
      <c r="K117" t="s">
        <v>405</v>
      </c>
      <c r="L117">
        <v>-5.71</v>
      </c>
      <c r="M117">
        <v>51.14</v>
      </c>
      <c r="N117">
        <v>-21.56</v>
      </c>
      <c r="P117">
        <v>-21.6397457747054</v>
      </c>
      <c r="R117">
        <v>-21.568967688525269</v>
      </c>
      <c r="T117">
        <v>-21.56</v>
      </c>
    </row>
    <row r="118" spans="1:20" x14ac:dyDescent="0.25">
      <c r="A118" t="s">
        <v>406</v>
      </c>
      <c r="B118" t="s">
        <v>407</v>
      </c>
      <c r="E118">
        <v>298</v>
      </c>
      <c r="F118" t="s">
        <v>408</v>
      </c>
      <c r="G118" t="s">
        <v>409</v>
      </c>
      <c r="H118" t="s">
        <v>410</v>
      </c>
      <c r="J118">
        <v>45000</v>
      </c>
      <c r="K118" t="s">
        <v>411</v>
      </c>
      <c r="P118">
        <v>-23.581096898601729</v>
      </c>
      <c r="Q118">
        <v>-26.545741460163558</v>
      </c>
      <c r="R118">
        <v>-26.380698623051011</v>
      </c>
      <c r="T118">
        <v>-26.545741460163558</v>
      </c>
    </row>
    <row r="119" spans="1:20" x14ac:dyDescent="0.25">
      <c r="A119" t="s">
        <v>406</v>
      </c>
      <c r="B119" t="s">
        <v>407</v>
      </c>
      <c r="E119">
        <v>303</v>
      </c>
      <c r="F119" t="s">
        <v>412</v>
      </c>
      <c r="G119" t="s">
        <v>413</v>
      </c>
      <c r="H119" t="s">
        <v>315</v>
      </c>
      <c r="J119">
        <v>34700</v>
      </c>
      <c r="K119" t="s">
        <v>414</v>
      </c>
      <c r="P119">
        <v>-23.39603105643058</v>
      </c>
      <c r="Q119">
        <v>-26.3363573574753</v>
      </c>
      <c r="R119">
        <v>-25.79591278317741</v>
      </c>
      <c r="T119">
        <v>-26.3363573574753</v>
      </c>
    </row>
    <row r="120" spans="1:20" x14ac:dyDescent="0.25">
      <c r="A120" t="s">
        <v>406</v>
      </c>
      <c r="B120" t="s">
        <v>407</v>
      </c>
      <c r="E120">
        <v>310</v>
      </c>
      <c r="F120" t="s">
        <v>415</v>
      </c>
      <c r="G120" t="s">
        <v>416</v>
      </c>
      <c r="H120" t="s">
        <v>417</v>
      </c>
      <c r="J120">
        <v>17200</v>
      </c>
      <c r="K120" t="s">
        <v>418</v>
      </c>
      <c r="P120">
        <v>-23.814361737678318</v>
      </c>
      <c r="Q120">
        <v>-25.135932742024931</v>
      </c>
      <c r="R120">
        <v>-25.028846834857472</v>
      </c>
      <c r="T120">
        <v>-25.135932742024931</v>
      </c>
    </row>
    <row r="121" spans="1:20" x14ac:dyDescent="0.25">
      <c r="A121" t="s">
        <v>419</v>
      </c>
      <c r="B121" t="s">
        <v>420</v>
      </c>
      <c r="F121" t="s">
        <v>421</v>
      </c>
      <c r="G121" t="s">
        <v>422</v>
      </c>
      <c r="H121" t="s">
        <v>30</v>
      </c>
      <c r="K121" t="s">
        <v>423</v>
      </c>
      <c r="P121">
        <v>0</v>
      </c>
      <c r="R121">
        <v>0</v>
      </c>
    </row>
    <row r="122" spans="1:20" x14ac:dyDescent="0.25">
      <c r="A122" t="s">
        <v>424</v>
      </c>
      <c r="B122" t="s">
        <v>425</v>
      </c>
      <c r="E122">
        <v>298</v>
      </c>
      <c r="H122" t="s">
        <v>347</v>
      </c>
      <c r="K122" t="s">
        <v>426</v>
      </c>
      <c r="L122">
        <v>-15.57</v>
      </c>
      <c r="M122">
        <v>93.66</v>
      </c>
      <c r="N122">
        <v>-23.62</v>
      </c>
      <c r="R122">
        <v>-23.617266475281181</v>
      </c>
      <c r="T122">
        <v>-23.62</v>
      </c>
    </row>
    <row r="123" spans="1:20" x14ac:dyDescent="0.25">
      <c r="A123" t="s">
        <v>424</v>
      </c>
      <c r="B123" t="s">
        <v>425</v>
      </c>
      <c r="E123">
        <v>310</v>
      </c>
      <c r="H123" t="s">
        <v>347</v>
      </c>
      <c r="K123" t="s">
        <v>427</v>
      </c>
      <c r="L123">
        <v>-15.57</v>
      </c>
      <c r="M123">
        <v>94.16</v>
      </c>
      <c r="N123">
        <v>-24.25</v>
      </c>
      <c r="R123">
        <v>-24.250684926587361</v>
      </c>
      <c r="T123">
        <v>-24.25</v>
      </c>
    </row>
    <row r="124" spans="1:20" x14ac:dyDescent="0.25">
      <c r="A124" t="s">
        <v>424</v>
      </c>
      <c r="B124" t="s">
        <v>425</v>
      </c>
      <c r="E124">
        <v>318</v>
      </c>
      <c r="H124" t="s">
        <v>347</v>
      </c>
      <c r="K124" t="s">
        <v>428</v>
      </c>
      <c r="L124">
        <v>-15.57</v>
      </c>
      <c r="M124">
        <v>93.84</v>
      </c>
      <c r="N124">
        <v>-24.24</v>
      </c>
      <c r="R124">
        <v>-24.242849501273611</v>
      </c>
      <c r="T124">
        <v>-24.24</v>
      </c>
    </row>
    <row r="125" spans="1:20" x14ac:dyDescent="0.25">
      <c r="A125" t="s">
        <v>429</v>
      </c>
      <c r="B125" t="s">
        <v>430</v>
      </c>
      <c r="E125">
        <v>288</v>
      </c>
      <c r="F125" t="s">
        <v>431</v>
      </c>
      <c r="G125" t="s">
        <v>432</v>
      </c>
      <c r="H125" t="s">
        <v>347</v>
      </c>
      <c r="K125" t="s">
        <v>433</v>
      </c>
      <c r="L125">
        <v>-1.79</v>
      </c>
      <c r="M125">
        <v>79.400000000000006</v>
      </c>
      <c r="N125">
        <v>-24.66</v>
      </c>
      <c r="P125">
        <v>-24.65194562771191</v>
      </c>
      <c r="R125">
        <v>-24.660021291353459</v>
      </c>
      <c r="T125">
        <v>-24.66</v>
      </c>
    </row>
    <row r="126" spans="1:20" x14ac:dyDescent="0.25">
      <c r="A126" t="s">
        <v>429</v>
      </c>
      <c r="B126" t="s">
        <v>430</v>
      </c>
      <c r="E126">
        <v>298</v>
      </c>
      <c r="F126" t="s">
        <v>434</v>
      </c>
      <c r="G126" t="s">
        <v>435</v>
      </c>
      <c r="H126" t="s">
        <v>347</v>
      </c>
      <c r="K126" t="s">
        <v>436</v>
      </c>
      <c r="L126">
        <v>-1.79</v>
      </c>
      <c r="M126">
        <v>79.400000000000006</v>
      </c>
      <c r="N126">
        <v>-25.45</v>
      </c>
      <c r="P126">
        <v>-25.405381109228419</v>
      </c>
      <c r="R126">
        <v>-25.448620810558982</v>
      </c>
      <c r="T126">
        <v>-25.45</v>
      </c>
    </row>
    <row r="127" spans="1:20" x14ac:dyDescent="0.25">
      <c r="A127" t="s">
        <v>429</v>
      </c>
      <c r="B127" t="s">
        <v>430</v>
      </c>
      <c r="E127">
        <v>309</v>
      </c>
      <c r="F127" t="s">
        <v>437</v>
      </c>
      <c r="G127" t="s">
        <v>438</v>
      </c>
      <c r="H127" t="s">
        <v>347</v>
      </c>
      <c r="K127" t="s">
        <v>439</v>
      </c>
      <c r="L127">
        <v>-1.79</v>
      </c>
      <c r="M127">
        <v>79.400000000000006</v>
      </c>
      <c r="N127">
        <v>-26.33</v>
      </c>
      <c r="P127">
        <v>-26.260432928182212</v>
      </c>
      <c r="R127">
        <v>-26.3250078970521</v>
      </c>
      <c r="T127">
        <v>-26.33</v>
      </c>
    </row>
    <row r="128" spans="1:20" x14ac:dyDescent="0.25">
      <c r="A128" t="s">
        <v>440</v>
      </c>
      <c r="B128" t="s">
        <v>441</v>
      </c>
      <c r="E128">
        <v>288</v>
      </c>
      <c r="F128" t="s">
        <v>342</v>
      </c>
      <c r="G128" t="s">
        <v>442</v>
      </c>
      <c r="H128" t="s">
        <v>307</v>
      </c>
      <c r="I128">
        <v>29900</v>
      </c>
      <c r="L128">
        <v>-4.47</v>
      </c>
      <c r="M128">
        <v>69.95</v>
      </c>
      <c r="N128">
        <v>-24.62</v>
      </c>
      <c r="P128">
        <v>-24.715800931909339</v>
      </c>
      <c r="S128">
        <v>-24.676091365096841</v>
      </c>
      <c r="T128">
        <v>-24.62</v>
      </c>
    </row>
    <row r="129" spans="1:20" x14ac:dyDescent="0.25">
      <c r="A129" t="s">
        <v>440</v>
      </c>
      <c r="B129" t="s">
        <v>441</v>
      </c>
      <c r="E129">
        <v>298</v>
      </c>
      <c r="F129" t="s">
        <v>443</v>
      </c>
      <c r="G129" t="s">
        <v>134</v>
      </c>
      <c r="H129" t="s">
        <v>347</v>
      </c>
      <c r="I129">
        <v>26800</v>
      </c>
      <c r="L129">
        <v>-4.47</v>
      </c>
      <c r="M129">
        <v>69.95</v>
      </c>
      <c r="N129">
        <v>-25.32</v>
      </c>
      <c r="P129">
        <v>-25.343549008878469</v>
      </c>
      <c r="S129">
        <v>-25.261713503317129</v>
      </c>
      <c r="T129">
        <v>-25.32</v>
      </c>
    </row>
    <row r="130" spans="1:20" x14ac:dyDescent="0.25">
      <c r="A130" t="s">
        <v>440</v>
      </c>
      <c r="B130" t="s">
        <v>441</v>
      </c>
      <c r="E130">
        <v>309</v>
      </c>
      <c r="F130" t="s">
        <v>444</v>
      </c>
      <c r="G130" t="s">
        <v>445</v>
      </c>
      <c r="H130" t="s">
        <v>347</v>
      </c>
      <c r="I130">
        <v>25900</v>
      </c>
      <c r="L130">
        <v>-4.47</v>
      </c>
      <c r="M130">
        <v>69.95</v>
      </c>
      <c r="N130">
        <v>-26.08</v>
      </c>
      <c r="P130">
        <v>-26.116337630029541</v>
      </c>
      <c r="S130">
        <v>-26.106437710263961</v>
      </c>
      <c r="T130">
        <v>-26.08</v>
      </c>
    </row>
    <row r="131" spans="1:20" x14ac:dyDescent="0.25">
      <c r="A131" t="s">
        <v>446</v>
      </c>
      <c r="B131" t="s">
        <v>447</v>
      </c>
      <c r="E131">
        <v>298</v>
      </c>
      <c r="F131" t="s">
        <v>448</v>
      </c>
      <c r="H131" t="s">
        <v>330</v>
      </c>
      <c r="J131">
        <v>56400</v>
      </c>
      <c r="L131">
        <v>-161.93</v>
      </c>
      <c r="M131">
        <v>-450</v>
      </c>
      <c r="N131">
        <v>-27.44</v>
      </c>
      <c r="P131">
        <v>-33.258432042011513</v>
      </c>
      <c r="Q131">
        <v>-27.105193740031439</v>
      </c>
      <c r="T131">
        <v>-27.44</v>
      </c>
    </row>
    <row r="132" spans="1:20" x14ac:dyDescent="0.25">
      <c r="A132" t="s">
        <v>446</v>
      </c>
      <c r="B132" t="s">
        <v>447</v>
      </c>
      <c r="E132">
        <v>305</v>
      </c>
      <c r="F132" t="s">
        <v>449</v>
      </c>
      <c r="H132" t="s">
        <v>450</v>
      </c>
      <c r="J132">
        <v>14300</v>
      </c>
      <c r="L132">
        <v>-161.93</v>
      </c>
      <c r="M132">
        <v>-450</v>
      </c>
      <c r="N132">
        <v>-24.88</v>
      </c>
      <c r="P132">
        <v>-34.047910701920827</v>
      </c>
      <c r="Q132">
        <v>-24.26228493059719</v>
      </c>
      <c r="T132">
        <v>-24.88</v>
      </c>
    </row>
    <row r="133" spans="1:20" x14ac:dyDescent="0.25">
      <c r="A133" t="s">
        <v>446</v>
      </c>
      <c r="B133" t="s">
        <v>447</v>
      </c>
      <c r="E133">
        <v>310</v>
      </c>
      <c r="F133" t="s">
        <v>451</v>
      </c>
      <c r="H133" t="s">
        <v>38</v>
      </c>
      <c r="J133">
        <v>10900</v>
      </c>
      <c r="L133">
        <v>-161.93</v>
      </c>
      <c r="M133">
        <v>-450</v>
      </c>
      <c r="N133">
        <v>-22.02</v>
      </c>
      <c r="P133">
        <v>-34.607972885067902</v>
      </c>
      <c r="Q133">
        <v>-23.96028787793901</v>
      </c>
      <c r="T133">
        <v>-22.02</v>
      </c>
    </row>
    <row r="134" spans="1:20" x14ac:dyDescent="0.25">
      <c r="A134" t="s">
        <v>446</v>
      </c>
      <c r="B134" t="s">
        <v>447</v>
      </c>
      <c r="E134">
        <v>318</v>
      </c>
      <c r="F134" t="s">
        <v>452</v>
      </c>
      <c r="H134" t="s">
        <v>453</v>
      </c>
      <c r="J134">
        <v>800</v>
      </c>
      <c r="L134">
        <v>-161.93</v>
      </c>
      <c r="M134">
        <v>-450</v>
      </c>
      <c r="N134">
        <v>-18.41</v>
      </c>
      <c r="P134">
        <v>-35.308386081956677</v>
      </c>
      <c r="Q134">
        <v>-17.673124085418301</v>
      </c>
      <c r="T134">
        <v>-18.41</v>
      </c>
    </row>
    <row r="135" spans="1:20" x14ac:dyDescent="0.25">
      <c r="A135" t="s">
        <v>454</v>
      </c>
      <c r="B135" t="s">
        <v>455</v>
      </c>
      <c r="E135">
        <v>298</v>
      </c>
      <c r="K135" t="s">
        <v>456</v>
      </c>
      <c r="L135">
        <v>-135.87</v>
      </c>
      <c r="M135">
        <v>-257.92</v>
      </c>
      <c r="N135">
        <v>-57.13</v>
      </c>
      <c r="R135">
        <v>-57.121437600981622</v>
      </c>
      <c r="T135">
        <v>-57.13</v>
      </c>
    </row>
    <row r="136" spans="1:20" x14ac:dyDescent="0.25">
      <c r="A136" t="s">
        <v>454</v>
      </c>
      <c r="B136" t="s">
        <v>455</v>
      </c>
      <c r="E136">
        <v>303</v>
      </c>
      <c r="K136" t="s">
        <v>457</v>
      </c>
      <c r="L136">
        <v>-135.87</v>
      </c>
      <c r="M136">
        <v>-257.92</v>
      </c>
      <c r="N136">
        <v>-57.18</v>
      </c>
      <c r="R136">
        <v>-57.177839771071987</v>
      </c>
      <c r="T136">
        <v>-57.18</v>
      </c>
    </row>
    <row r="137" spans="1:20" x14ac:dyDescent="0.25">
      <c r="A137" t="s">
        <v>454</v>
      </c>
      <c r="B137" t="s">
        <v>455</v>
      </c>
      <c r="E137">
        <v>311</v>
      </c>
      <c r="K137" t="s">
        <v>458</v>
      </c>
      <c r="L137">
        <v>-135.87</v>
      </c>
      <c r="M137">
        <v>-257.92</v>
      </c>
      <c r="N137">
        <v>-55.85</v>
      </c>
      <c r="R137">
        <v>-55.8468544469779</v>
      </c>
      <c r="T137">
        <v>-55.85</v>
      </c>
    </row>
    <row r="138" spans="1:20" x14ac:dyDescent="0.25">
      <c r="A138" t="s">
        <v>459</v>
      </c>
      <c r="B138" t="s">
        <v>460</v>
      </c>
      <c r="E138">
        <v>298</v>
      </c>
      <c r="F138" t="s">
        <v>461</v>
      </c>
      <c r="G138" t="s">
        <v>319</v>
      </c>
      <c r="H138" t="s">
        <v>462</v>
      </c>
      <c r="K138" t="s">
        <v>463</v>
      </c>
      <c r="L138">
        <v>-16.41</v>
      </c>
      <c r="M138">
        <v>7.73</v>
      </c>
      <c r="N138">
        <v>-18.72</v>
      </c>
      <c r="P138">
        <v>-27.406752417134129</v>
      </c>
      <c r="R138">
        <v>-18.7435142107249</v>
      </c>
      <c r="T138">
        <v>-18.72</v>
      </c>
    </row>
    <row r="139" spans="1:20" x14ac:dyDescent="0.25">
      <c r="A139" t="s">
        <v>459</v>
      </c>
      <c r="B139" t="s">
        <v>460</v>
      </c>
      <c r="E139">
        <v>303</v>
      </c>
      <c r="F139" t="s">
        <v>464</v>
      </c>
      <c r="G139" t="s">
        <v>465</v>
      </c>
      <c r="H139" t="s">
        <v>462</v>
      </c>
      <c r="K139" t="s">
        <v>466</v>
      </c>
      <c r="L139">
        <v>-16.41</v>
      </c>
      <c r="M139">
        <v>7.73</v>
      </c>
      <c r="N139">
        <v>-18.760000000000002</v>
      </c>
      <c r="P139">
        <v>-27.546543414050671</v>
      </c>
      <c r="R139">
        <v>-18.663140509348061</v>
      </c>
      <c r="T139">
        <v>-18.760000000000002</v>
      </c>
    </row>
    <row r="140" spans="1:20" x14ac:dyDescent="0.25">
      <c r="A140" t="s">
        <v>459</v>
      </c>
      <c r="B140" t="s">
        <v>460</v>
      </c>
      <c r="E140">
        <v>308</v>
      </c>
      <c r="F140" t="s">
        <v>467</v>
      </c>
      <c r="G140" t="s">
        <v>438</v>
      </c>
      <c r="H140" t="s">
        <v>462</v>
      </c>
      <c r="K140" t="s">
        <v>468</v>
      </c>
      <c r="L140">
        <v>-16.41</v>
      </c>
      <c r="M140">
        <v>7.73</v>
      </c>
      <c r="N140">
        <v>-18.8</v>
      </c>
      <c r="P140">
        <v>-27.75704491557768</v>
      </c>
      <c r="R140">
        <v>-18.892315769406011</v>
      </c>
      <c r="T140">
        <v>-18.8</v>
      </c>
    </row>
    <row r="141" spans="1:20" x14ac:dyDescent="0.25">
      <c r="A141" t="s">
        <v>459</v>
      </c>
      <c r="B141" t="s">
        <v>460</v>
      </c>
      <c r="E141">
        <v>313</v>
      </c>
      <c r="F141" t="s">
        <v>469</v>
      </c>
      <c r="G141" t="s">
        <v>470</v>
      </c>
      <c r="H141" t="s">
        <v>471</v>
      </c>
      <c r="K141" t="s">
        <v>472</v>
      </c>
      <c r="N141">
        <v>-18.829999999999998</v>
      </c>
      <c r="P141">
        <v>-27.887712933109171</v>
      </c>
      <c r="R141">
        <v>-18.814079315284989</v>
      </c>
      <c r="T141">
        <v>-18.829999999999998</v>
      </c>
    </row>
    <row r="142" spans="1:20" x14ac:dyDescent="0.25">
      <c r="A142" t="s">
        <v>473</v>
      </c>
      <c r="B142" t="s">
        <v>474</v>
      </c>
      <c r="E142">
        <v>290</v>
      </c>
      <c r="F142" t="s">
        <v>475</v>
      </c>
      <c r="G142" t="s">
        <v>476</v>
      </c>
      <c r="H142" t="s">
        <v>477</v>
      </c>
      <c r="K142" t="s">
        <v>478</v>
      </c>
      <c r="L142">
        <v>-90.76</v>
      </c>
      <c r="M142">
        <v>-207</v>
      </c>
      <c r="N142">
        <v>-37.6</v>
      </c>
      <c r="P142">
        <v>-28.89156102190034</v>
      </c>
      <c r="R142">
        <v>-37.642089733597949</v>
      </c>
      <c r="T142">
        <v>-37.6</v>
      </c>
    </row>
    <row r="143" spans="1:20" x14ac:dyDescent="0.25">
      <c r="A143" t="s">
        <v>473</v>
      </c>
      <c r="B143" t="s">
        <v>474</v>
      </c>
      <c r="E143">
        <v>300</v>
      </c>
      <c r="F143" t="s">
        <v>159</v>
      </c>
      <c r="G143" t="s">
        <v>479</v>
      </c>
      <c r="H143" t="s">
        <v>204</v>
      </c>
      <c r="K143" t="s">
        <v>480</v>
      </c>
      <c r="L143">
        <v>-90.76</v>
      </c>
      <c r="M143">
        <v>-207</v>
      </c>
      <c r="N143">
        <v>-36.799999999999997</v>
      </c>
      <c r="P143">
        <v>-29.149413033356019</v>
      </c>
      <c r="R143">
        <v>-36.822622752494489</v>
      </c>
      <c r="T143">
        <v>-36.799999999999997</v>
      </c>
    </row>
    <row r="144" spans="1:20" x14ac:dyDescent="0.25">
      <c r="A144" t="s">
        <v>473</v>
      </c>
      <c r="B144" t="s">
        <v>474</v>
      </c>
      <c r="E144">
        <v>310</v>
      </c>
      <c r="F144" t="s">
        <v>481</v>
      </c>
      <c r="G144" t="s">
        <v>482</v>
      </c>
      <c r="H144" t="s">
        <v>483</v>
      </c>
      <c r="K144" t="s">
        <v>484</v>
      </c>
      <c r="L144">
        <v>-90.76</v>
      </c>
      <c r="M144">
        <v>-207</v>
      </c>
      <c r="N144">
        <v>-33.4</v>
      </c>
      <c r="P144">
        <v>-29.161247775475871</v>
      </c>
      <c r="R144">
        <v>-39.31821265038667</v>
      </c>
      <c r="T144">
        <v>-33.4</v>
      </c>
    </row>
    <row r="145" spans="1:20" x14ac:dyDescent="0.25">
      <c r="A145" t="s">
        <v>485</v>
      </c>
      <c r="B145" t="s">
        <v>486</v>
      </c>
      <c r="E145">
        <v>298</v>
      </c>
      <c r="F145" t="s">
        <v>487</v>
      </c>
      <c r="G145" t="s">
        <v>488</v>
      </c>
      <c r="H145" t="s">
        <v>178</v>
      </c>
      <c r="K145" t="s">
        <v>489</v>
      </c>
      <c r="L145">
        <v>58.061</v>
      </c>
      <c r="M145">
        <v>258</v>
      </c>
      <c r="N145">
        <v>-18.933</v>
      </c>
      <c r="P145">
        <v>-22.63948229948959</v>
      </c>
      <c r="R145">
        <v>-19.11034998000806</v>
      </c>
      <c r="T145">
        <v>-18.933</v>
      </c>
    </row>
    <row r="146" spans="1:20" x14ac:dyDescent="0.25">
      <c r="A146" t="s">
        <v>485</v>
      </c>
      <c r="B146" t="s">
        <v>486</v>
      </c>
      <c r="E146">
        <v>310</v>
      </c>
      <c r="F146" t="s">
        <v>490</v>
      </c>
      <c r="G146" t="s">
        <v>491</v>
      </c>
      <c r="H146" t="s">
        <v>492</v>
      </c>
      <c r="K146" t="s">
        <v>493</v>
      </c>
      <c r="L146">
        <v>58.061</v>
      </c>
      <c r="M146">
        <v>258</v>
      </c>
      <c r="N146">
        <v>-22.033000000000001</v>
      </c>
      <c r="P146">
        <v>-22.99672414169622</v>
      </c>
      <c r="R146">
        <v>-21.12642486444145</v>
      </c>
      <c r="T146">
        <v>-22.033000000000001</v>
      </c>
    </row>
    <row r="147" spans="1:20" x14ac:dyDescent="0.25">
      <c r="A147" t="s">
        <v>485</v>
      </c>
      <c r="B147" t="s">
        <v>486</v>
      </c>
      <c r="E147">
        <v>318</v>
      </c>
      <c r="F147" t="s">
        <v>494</v>
      </c>
      <c r="G147" t="s">
        <v>495</v>
      </c>
      <c r="H147" t="s">
        <v>496</v>
      </c>
      <c r="K147" t="s">
        <v>497</v>
      </c>
      <c r="L147">
        <v>58.061</v>
      </c>
      <c r="M147">
        <v>258</v>
      </c>
      <c r="N147">
        <v>-24.1</v>
      </c>
      <c r="P147">
        <v>-23.21185053885311</v>
      </c>
      <c r="R147">
        <v>-24.350776813129979</v>
      </c>
      <c r="T147">
        <v>-24.1</v>
      </c>
    </row>
    <row r="148" spans="1:20" x14ac:dyDescent="0.25">
      <c r="A148" t="s">
        <v>498</v>
      </c>
      <c r="B148" t="s">
        <v>499</v>
      </c>
      <c r="E148">
        <v>298</v>
      </c>
      <c r="F148" t="s">
        <v>500</v>
      </c>
      <c r="G148" t="s">
        <v>501</v>
      </c>
      <c r="H148" t="s">
        <v>502</v>
      </c>
      <c r="K148" t="s">
        <v>503</v>
      </c>
      <c r="N148">
        <v>-37.9</v>
      </c>
      <c r="P148">
        <v>-14.683725194041781</v>
      </c>
      <c r="R148">
        <v>-37.871388633014227</v>
      </c>
      <c r="T148">
        <v>-37.9</v>
      </c>
    </row>
    <row r="149" spans="1:20" x14ac:dyDescent="0.25">
      <c r="A149" t="s">
        <v>504</v>
      </c>
      <c r="B149" t="s">
        <v>505</v>
      </c>
      <c r="E149">
        <v>288</v>
      </c>
      <c r="F149" t="s">
        <v>506</v>
      </c>
      <c r="K149" t="s">
        <v>507</v>
      </c>
      <c r="L149">
        <v>9.93</v>
      </c>
      <c r="M149">
        <v>0.14000000000000001</v>
      </c>
      <c r="N149">
        <v>-30.93</v>
      </c>
      <c r="P149">
        <v>9.3670730689333244</v>
      </c>
      <c r="R149">
        <v>-30.731771626380141</v>
      </c>
      <c r="T149">
        <v>-30.93</v>
      </c>
    </row>
    <row r="150" spans="1:20" x14ac:dyDescent="0.25">
      <c r="A150" t="s">
        <v>504</v>
      </c>
      <c r="B150" t="s">
        <v>505</v>
      </c>
      <c r="E150">
        <v>298</v>
      </c>
      <c r="F150" t="s">
        <v>508</v>
      </c>
      <c r="K150" t="s">
        <v>509</v>
      </c>
      <c r="L150">
        <v>13.46</v>
      </c>
      <c r="M150">
        <v>0.15</v>
      </c>
      <c r="N150">
        <v>-32.35</v>
      </c>
      <c r="P150">
        <v>10.40507170921313</v>
      </c>
      <c r="R150">
        <v>-32.143680615072853</v>
      </c>
      <c r="T150">
        <v>-32.35</v>
      </c>
    </row>
    <row r="151" spans="1:20" x14ac:dyDescent="0.25">
      <c r="A151" t="s">
        <v>504</v>
      </c>
      <c r="B151" t="s">
        <v>505</v>
      </c>
      <c r="E151">
        <v>308</v>
      </c>
      <c r="F151" t="s">
        <v>510</v>
      </c>
      <c r="K151" t="s">
        <v>60</v>
      </c>
      <c r="L151">
        <v>11.64</v>
      </c>
      <c r="M151">
        <v>0.14000000000000001</v>
      </c>
      <c r="N151">
        <v>-33.89</v>
      </c>
      <c r="P151">
        <v>11.79251455730194</v>
      </c>
      <c r="R151">
        <v>-33.673307858483128</v>
      </c>
      <c r="T151">
        <v>-33.89</v>
      </c>
    </row>
    <row r="152" spans="1:20" x14ac:dyDescent="0.25">
      <c r="A152" t="s">
        <v>511</v>
      </c>
      <c r="B152" t="s">
        <v>512</v>
      </c>
      <c r="E152">
        <v>295</v>
      </c>
      <c r="F152" t="s">
        <v>513</v>
      </c>
      <c r="G152" t="s">
        <v>514</v>
      </c>
      <c r="H152" t="s">
        <v>204</v>
      </c>
      <c r="K152" t="s">
        <v>515</v>
      </c>
      <c r="L152">
        <v>-77.83</v>
      </c>
      <c r="M152">
        <v>-138.66999999999999</v>
      </c>
      <c r="N152">
        <v>-37.21</v>
      </c>
      <c r="P152">
        <v>-27.37264352682157</v>
      </c>
      <c r="R152">
        <v>-12.86060368866805</v>
      </c>
      <c r="T152">
        <v>-37.21</v>
      </c>
    </row>
    <row r="153" spans="1:20" x14ac:dyDescent="0.25">
      <c r="A153" t="s">
        <v>511</v>
      </c>
      <c r="B153" t="s">
        <v>512</v>
      </c>
      <c r="E153">
        <v>300</v>
      </c>
      <c r="F153" t="s">
        <v>516</v>
      </c>
      <c r="G153" t="s">
        <v>517</v>
      </c>
      <c r="H153" t="s">
        <v>518</v>
      </c>
      <c r="K153" t="s">
        <v>519</v>
      </c>
      <c r="L153">
        <v>-77.83</v>
      </c>
      <c r="M153">
        <v>-138.66999999999999</v>
      </c>
      <c r="N153">
        <v>-35.86</v>
      </c>
      <c r="P153">
        <v>-27.64107994541094</v>
      </c>
      <c r="R153">
        <v>-11.94116974618704</v>
      </c>
      <c r="T153">
        <v>-35.86</v>
      </c>
    </row>
    <row r="154" spans="1:20" x14ac:dyDescent="0.25">
      <c r="A154" t="s">
        <v>511</v>
      </c>
      <c r="B154" t="s">
        <v>512</v>
      </c>
      <c r="E154">
        <v>305</v>
      </c>
      <c r="F154" t="s">
        <v>520</v>
      </c>
      <c r="G154" t="s">
        <v>521</v>
      </c>
      <c r="H154" t="s">
        <v>522</v>
      </c>
      <c r="K154" t="s">
        <v>523</v>
      </c>
      <c r="L154">
        <v>-77.83</v>
      </c>
      <c r="M154">
        <v>-138.66999999999999</v>
      </c>
      <c r="N154">
        <v>-31.87</v>
      </c>
      <c r="P154">
        <v>-27.990108901488249</v>
      </c>
      <c r="R154">
        <v>-9.4941196927202256</v>
      </c>
      <c r="T154">
        <v>-31.87</v>
      </c>
    </row>
    <row r="155" spans="1:20" x14ac:dyDescent="0.25">
      <c r="A155" t="s">
        <v>511</v>
      </c>
      <c r="B155" t="s">
        <v>512</v>
      </c>
      <c r="E155">
        <v>310</v>
      </c>
      <c r="F155" t="s">
        <v>524</v>
      </c>
      <c r="G155" t="s">
        <v>525</v>
      </c>
      <c r="H155" t="s">
        <v>526</v>
      </c>
      <c r="K155" t="s">
        <v>527</v>
      </c>
      <c r="N155">
        <v>-33.369999999999997</v>
      </c>
      <c r="P155">
        <v>-28.223951745372521</v>
      </c>
      <c r="R155">
        <v>-7.1442924762809161</v>
      </c>
      <c r="T155">
        <v>-33.369999999999997</v>
      </c>
    </row>
    <row r="156" spans="1:20" x14ac:dyDescent="0.25">
      <c r="A156" t="s">
        <v>528</v>
      </c>
      <c r="B156" t="s">
        <v>529</v>
      </c>
      <c r="E156">
        <v>295</v>
      </c>
      <c r="F156" t="s">
        <v>530</v>
      </c>
      <c r="G156" t="s">
        <v>531</v>
      </c>
      <c r="H156" t="s">
        <v>532</v>
      </c>
      <c r="K156" t="s">
        <v>348</v>
      </c>
      <c r="L156">
        <v>-156.26</v>
      </c>
      <c r="M156">
        <v>-577.51</v>
      </c>
      <c r="N156">
        <v>-25.91</v>
      </c>
      <c r="P156">
        <v>-25.442335677173649</v>
      </c>
      <c r="R156">
        <v>-25.92123215879888</v>
      </c>
      <c r="T156">
        <v>-25.91</v>
      </c>
    </row>
    <row r="157" spans="1:20" x14ac:dyDescent="0.25">
      <c r="A157" t="s">
        <v>528</v>
      </c>
      <c r="B157" t="s">
        <v>529</v>
      </c>
      <c r="E157">
        <v>300</v>
      </c>
      <c r="F157" t="s">
        <v>533</v>
      </c>
      <c r="G157" t="s">
        <v>534</v>
      </c>
      <c r="H157" t="s">
        <v>535</v>
      </c>
      <c r="K157" t="s">
        <v>536</v>
      </c>
      <c r="L157">
        <v>-156.26</v>
      </c>
      <c r="M157">
        <v>-577.51</v>
      </c>
      <c r="N157">
        <v>-23.99</v>
      </c>
      <c r="P157">
        <v>-25.77011912992349</v>
      </c>
      <c r="R157">
        <v>-24.191047228743709</v>
      </c>
      <c r="T157">
        <v>-23.99</v>
      </c>
    </row>
    <row r="158" spans="1:20" x14ac:dyDescent="0.25">
      <c r="A158" t="s">
        <v>528</v>
      </c>
      <c r="B158" t="s">
        <v>529</v>
      </c>
      <c r="E158">
        <v>305</v>
      </c>
      <c r="F158" t="s">
        <v>537</v>
      </c>
      <c r="G158" t="s">
        <v>538</v>
      </c>
      <c r="H158" t="s">
        <v>320</v>
      </c>
      <c r="K158" t="s">
        <v>418</v>
      </c>
      <c r="L158">
        <v>-156.26</v>
      </c>
      <c r="M158">
        <v>-577.51</v>
      </c>
      <c r="N158">
        <v>-20.94</v>
      </c>
      <c r="P158">
        <v>-26.055166350589339</v>
      </c>
      <c r="R158">
        <v>-24.625155756875898</v>
      </c>
      <c r="T158">
        <v>-20.94</v>
      </c>
    </row>
    <row r="159" spans="1:20" x14ac:dyDescent="0.25">
      <c r="A159" t="s">
        <v>528</v>
      </c>
      <c r="B159" t="s">
        <v>529</v>
      </c>
      <c r="E159">
        <v>310</v>
      </c>
      <c r="F159" t="s">
        <v>539</v>
      </c>
      <c r="G159" t="s">
        <v>540</v>
      </c>
      <c r="H159" t="s">
        <v>325</v>
      </c>
      <c r="K159" t="s">
        <v>541</v>
      </c>
      <c r="N159">
        <v>-19.579999999999998</v>
      </c>
      <c r="P159">
        <v>-26.068656262679301</v>
      </c>
      <c r="R159">
        <v>-23.495107967680688</v>
      </c>
      <c r="T159">
        <v>-19.579999999999998</v>
      </c>
    </row>
    <row r="160" spans="1:20" x14ac:dyDescent="0.25">
      <c r="A160" t="s">
        <v>542</v>
      </c>
      <c r="B160" t="s">
        <v>543</v>
      </c>
      <c r="E160">
        <v>295</v>
      </c>
      <c r="F160" t="s">
        <v>544</v>
      </c>
      <c r="G160" t="s">
        <v>545</v>
      </c>
      <c r="H160" t="s">
        <v>204</v>
      </c>
      <c r="K160" t="s">
        <v>546</v>
      </c>
      <c r="L160">
        <v>-40.369999999999997</v>
      </c>
      <c r="M160">
        <v>-53.98</v>
      </c>
      <c r="N160">
        <v>-27.03</v>
      </c>
      <c r="P160">
        <v>-25.36446786722637</v>
      </c>
      <c r="R160">
        <v>-27.036652946085201</v>
      </c>
      <c r="T160">
        <v>-27.03</v>
      </c>
    </row>
    <row r="161" spans="1:20" x14ac:dyDescent="0.25">
      <c r="A161" t="s">
        <v>542</v>
      </c>
      <c r="B161" t="s">
        <v>543</v>
      </c>
      <c r="E161">
        <v>300</v>
      </c>
      <c r="F161" t="s">
        <v>547</v>
      </c>
      <c r="G161" t="s">
        <v>548</v>
      </c>
      <c r="H161" t="s">
        <v>518</v>
      </c>
      <c r="K161" t="s">
        <v>549</v>
      </c>
      <c r="L161">
        <v>-40.369999999999997</v>
      </c>
      <c r="M161">
        <v>-53.98</v>
      </c>
      <c r="N161">
        <v>-26.75</v>
      </c>
      <c r="P161">
        <v>-25.593390252438379</v>
      </c>
      <c r="R161">
        <v>-27.011509112190101</v>
      </c>
      <c r="T161">
        <v>-26.75</v>
      </c>
    </row>
    <row r="162" spans="1:20" x14ac:dyDescent="0.25">
      <c r="A162" t="s">
        <v>542</v>
      </c>
      <c r="B162" t="s">
        <v>543</v>
      </c>
      <c r="E162">
        <v>305</v>
      </c>
      <c r="F162" t="s">
        <v>437</v>
      </c>
      <c r="G162" t="s">
        <v>550</v>
      </c>
      <c r="H162" t="s">
        <v>522</v>
      </c>
      <c r="K162" t="s">
        <v>551</v>
      </c>
      <c r="L162">
        <v>-40.369999999999997</v>
      </c>
      <c r="M162">
        <v>-53.98</v>
      </c>
      <c r="N162">
        <v>-26.28</v>
      </c>
      <c r="P162">
        <v>-25.920492048852989</v>
      </c>
      <c r="R162">
        <v>-26.94558278110307</v>
      </c>
      <c r="T162">
        <v>-26.28</v>
      </c>
    </row>
    <row r="163" spans="1:20" x14ac:dyDescent="0.25">
      <c r="A163" t="s">
        <v>542</v>
      </c>
      <c r="B163" t="s">
        <v>543</v>
      </c>
      <c r="E163">
        <v>310</v>
      </c>
      <c r="F163" t="s">
        <v>552</v>
      </c>
      <c r="G163" t="s">
        <v>553</v>
      </c>
      <c r="H163" t="s">
        <v>526</v>
      </c>
      <c r="K163" t="s">
        <v>554</v>
      </c>
      <c r="N163">
        <v>-24.62</v>
      </c>
      <c r="P163">
        <v>-26.0790697717954</v>
      </c>
      <c r="R163">
        <v>-26.015948086287221</v>
      </c>
      <c r="T163">
        <v>-24.62</v>
      </c>
    </row>
    <row r="164" spans="1:20" x14ac:dyDescent="0.25">
      <c r="A164" t="s">
        <v>555</v>
      </c>
      <c r="B164" t="s">
        <v>556</v>
      </c>
      <c r="E164">
        <v>298</v>
      </c>
      <c r="F164" t="s">
        <v>314</v>
      </c>
      <c r="G164" t="s">
        <v>557</v>
      </c>
      <c r="H164" t="s">
        <v>558</v>
      </c>
      <c r="J164">
        <v>27400</v>
      </c>
      <c r="L164">
        <v>-9.23</v>
      </c>
      <c r="M164">
        <v>45.23</v>
      </c>
      <c r="N164">
        <v>-22.71</v>
      </c>
      <c r="P164">
        <v>-26.229025078245069</v>
      </c>
      <c r="Q164">
        <v>-25.316569736838989</v>
      </c>
      <c r="T164">
        <v>-22.71</v>
      </c>
    </row>
    <row r="165" spans="1:20" x14ac:dyDescent="0.25">
      <c r="A165" t="s">
        <v>555</v>
      </c>
      <c r="B165" t="s">
        <v>556</v>
      </c>
      <c r="E165">
        <v>307</v>
      </c>
      <c r="F165" t="s">
        <v>559</v>
      </c>
      <c r="G165" t="s">
        <v>560</v>
      </c>
      <c r="H165" t="s">
        <v>561</v>
      </c>
      <c r="J165">
        <v>27200</v>
      </c>
      <c r="L165">
        <v>-9.23</v>
      </c>
      <c r="M165">
        <v>45.23</v>
      </c>
      <c r="N165">
        <v>-23.11</v>
      </c>
      <c r="P165">
        <v>-26.749388619940891</v>
      </c>
      <c r="Q165">
        <v>-26.0624651547854</v>
      </c>
      <c r="T165">
        <v>-23.11</v>
      </c>
    </row>
    <row r="166" spans="1:20" x14ac:dyDescent="0.25">
      <c r="A166" t="s">
        <v>555</v>
      </c>
      <c r="B166" t="s">
        <v>556</v>
      </c>
      <c r="E166">
        <v>316</v>
      </c>
      <c r="F166" t="s">
        <v>562</v>
      </c>
      <c r="G166" t="s">
        <v>563</v>
      </c>
      <c r="H166" t="s">
        <v>564</v>
      </c>
      <c r="J166">
        <v>24900</v>
      </c>
      <c r="L166">
        <v>-9.23</v>
      </c>
      <c r="M166">
        <v>45.23</v>
      </c>
      <c r="N166">
        <v>-23.52</v>
      </c>
      <c r="P166">
        <v>-27.203756874722199</v>
      </c>
      <c r="Q166">
        <v>-26.594398305173971</v>
      </c>
      <c r="T166">
        <v>-23.52</v>
      </c>
    </row>
    <row r="167" spans="1:20" x14ac:dyDescent="0.25">
      <c r="A167" t="s">
        <v>565</v>
      </c>
      <c r="B167" t="s">
        <v>566</v>
      </c>
      <c r="E167">
        <v>298</v>
      </c>
      <c r="F167" t="s">
        <v>567</v>
      </c>
      <c r="G167" t="s">
        <v>568</v>
      </c>
      <c r="H167" t="s">
        <v>569</v>
      </c>
      <c r="J167">
        <v>32800</v>
      </c>
      <c r="L167">
        <v>-4.49</v>
      </c>
      <c r="M167">
        <v>61.8</v>
      </c>
      <c r="N167">
        <v>-23.01</v>
      </c>
      <c r="P167">
        <v>-27.07425131465601</v>
      </c>
      <c r="Q167">
        <v>-25.76224901979041</v>
      </c>
      <c r="T167">
        <v>-23.01</v>
      </c>
    </row>
    <row r="168" spans="1:20" x14ac:dyDescent="0.25">
      <c r="A168" t="s">
        <v>565</v>
      </c>
      <c r="B168" t="s">
        <v>566</v>
      </c>
      <c r="E168">
        <v>307</v>
      </c>
      <c r="F168" t="s">
        <v>570</v>
      </c>
      <c r="G168" t="s">
        <v>571</v>
      </c>
      <c r="H168" t="s">
        <v>572</v>
      </c>
      <c r="J168">
        <v>27500</v>
      </c>
      <c r="L168">
        <v>-4.49</v>
      </c>
      <c r="M168">
        <v>61.8</v>
      </c>
      <c r="N168">
        <v>-23.56</v>
      </c>
      <c r="P168">
        <v>-27.53336832410935</v>
      </c>
      <c r="Q168">
        <v>-26.090462488517598</v>
      </c>
      <c r="T168">
        <v>-23.56</v>
      </c>
    </row>
    <row r="169" spans="1:20" x14ac:dyDescent="0.25">
      <c r="A169" t="s">
        <v>565</v>
      </c>
      <c r="B169" t="s">
        <v>566</v>
      </c>
      <c r="E169">
        <v>316</v>
      </c>
      <c r="F169" t="s">
        <v>367</v>
      </c>
      <c r="G169" t="s">
        <v>573</v>
      </c>
      <c r="H169" t="s">
        <v>574</v>
      </c>
      <c r="J169">
        <v>26800</v>
      </c>
      <c r="L169">
        <v>-4.49</v>
      </c>
      <c r="M169">
        <v>61.8</v>
      </c>
      <c r="N169">
        <v>-24.12</v>
      </c>
      <c r="P169">
        <v>-28.005181993775579</v>
      </c>
      <c r="Q169">
        <v>-26.787588815598031</v>
      </c>
      <c r="T169">
        <v>-24.12</v>
      </c>
    </row>
    <row r="170" spans="1:20" x14ac:dyDescent="0.25">
      <c r="A170" t="s">
        <v>575</v>
      </c>
      <c r="B170" t="s">
        <v>576</v>
      </c>
      <c r="E170">
        <v>298</v>
      </c>
      <c r="F170" t="s">
        <v>577</v>
      </c>
      <c r="G170" t="s">
        <v>578</v>
      </c>
      <c r="H170" t="s">
        <v>579</v>
      </c>
      <c r="J170">
        <v>28000</v>
      </c>
      <c r="L170">
        <v>-7.45</v>
      </c>
      <c r="M170">
        <v>59.28</v>
      </c>
      <c r="N170">
        <v>-25.12</v>
      </c>
      <c r="P170">
        <v>-26.781879292961719</v>
      </c>
      <c r="Q170">
        <v>-25.37023765474213</v>
      </c>
      <c r="T170">
        <v>-25.12</v>
      </c>
    </row>
    <row r="171" spans="1:20" x14ac:dyDescent="0.25">
      <c r="A171" t="s">
        <v>575</v>
      </c>
      <c r="B171" t="s">
        <v>576</v>
      </c>
      <c r="E171">
        <v>307</v>
      </c>
      <c r="F171" t="s">
        <v>580</v>
      </c>
      <c r="G171" t="s">
        <v>581</v>
      </c>
      <c r="H171" t="s">
        <v>582</v>
      </c>
      <c r="J171">
        <v>22900</v>
      </c>
      <c r="L171">
        <v>-7.45</v>
      </c>
      <c r="M171">
        <v>59.28</v>
      </c>
      <c r="N171">
        <v>-25.65</v>
      </c>
      <c r="P171">
        <v>-27.18348664591052</v>
      </c>
      <c r="Q171">
        <v>-25.623248346803461</v>
      </c>
      <c r="T171">
        <v>-25.65</v>
      </c>
    </row>
    <row r="172" spans="1:20" x14ac:dyDescent="0.25">
      <c r="A172" t="s">
        <v>575</v>
      </c>
      <c r="B172" t="s">
        <v>576</v>
      </c>
      <c r="E172">
        <v>316</v>
      </c>
      <c r="F172" t="s">
        <v>583</v>
      </c>
      <c r="G172" t="s">
        <v>584</v>
      </c>
      <c r="H172" t="s">
        <v>585</v>
      </c>
      <c r="J172">
        <v>21400</v>
      </c>
      <c r="L172">
        <v>-7.45</v>
      </c>
      <c r="M172">
        <v>59.28</v>
      </c>
      <c r="N172">
        <v>-26.18</v>
      </c>
      <c r="P172">
        <v>-27.786656052494031</v>
      </c>
      <c r="Q172">
        <v>-26.196434606802139</v>
      </c>
      <c r="T172">
        <v>-26.18</v>
      </c>
    </row>
    <row r="173" spans="1:20" x14ac:dyDescent="0.25">
      <c r="A173" t="s">
        <v>586</v>
      </c>
      <c r="B173" t="s">
        <v>587</v>
      </c>
      <c r="E173">
        <v>298</v>
      </c>
      <c r="F173" t="s">
        <v>588</v>
      </c>
      <c r="G173" t="s">
        <v>589</v>
      </c>
      <c r="H173" t="s">
        <v>590</v>
      </c>
      <c r="J173">
        <v>42600</v>
      </c>
      <c r="L173">
        <v>-9.15</v>
      </c>
      <c r="M173">
        <v>57.87</v>
      </c>
      <c r="N173">
        <v>-26.39</v>
      </c>
      <c r="P173">
        <v>-26.658744785747331</v>
      </c>
      <c r="Q173">
        <v>-26.40995010805419</v>
      </c>
      <c r="T173">
        <v>-26.39</v>
      </c>
    </row>
    <row r="174" spans="1:20" x14ac:dyDescent="0.25">
      <c r="A174" t="s">
        <v>586</v>
      </c>
      <c r="B174" t="s">
        <v>587</v>
      </c>
      <c r="E174">
        <v>307</v>
      </c>
      <c r="F174" t="s">
        <v>340</v>
      </c>
      <c r="G174" t="s">
        <v>591</v>
      </c>
      <c r="H174" t="s">
        <v>592</v>
      </c>
      <c r="J174">
        <v>35300</v>
      </c>
      <c r="L174">
        <v>-9.15</v>
      </c>
      <c r="M174">
        <v>57.87</v>
      </c>
      <c r="N174">
        <v>-26.91</v>
      </c>
      <c r="P174">
        <v>-26.982208177021469</v>
      </c>
      <c r="Q174">
        <v>-26.72778850795607</v>
      </c>
      <c r="T174">
        <v>-26.91</v>
      </c>
    </row>
    <row r="175" spans="1:20" x14ac:dyDescent="0.25">
      <c r="A175" t="s">
        <v>586</v>
      </c>
      <c r="B175" t="s">
        <v>587</v>
      </c>
      <c r="E175">
        <v>316</v>
      </c>
      <c r="F175" t="s">
        <v>559</v>
      </c>
      <c r="G175" t="s">
        <v>560</v>
      </c>
      <c r="H175" t="s">
        <v>593</v>
      </c>
      <c r="J175">
        <v>34600</v>
      </c>
      <c r="L175">
        <v>-9.15</v>
      </c>
      <c r="M175">
        <v>57.87</v>
      </c>
      <c r="N175">
        <v>-27.44</v>
      </c>
      <c r="P175">
        <v>-27.533572651144379</v>
      </c>
      <c r="Q175">
        <v>-27.458717901074628</v>
      </c>
      <c r="T175">
        <v>-27.44</v>
      </c>
    </row>
    <row r="176" spans="1:20" x14ac:dyDescent="0.25">
      <c r="A176" t="s">
        <v>594</v>
      </c>
      <c r="B176" t="s">
        <v>595</v>
      </c>
      <c r="E176">
        <v>273</v>
      </c>
      <c r="F176" t="s">
        <v>596</v>
      </c>
      <c r="H176" t="s">
        <v>597</v>
      </c>
      <c r="J176">
        <v>25100</v>
      </c>
      <c r="K176" t="s">
        <v>598</v>
      </c>
      <c r="L176">
        <v>-19.47</v>
      </c>
      <c r="M176">
        <v>13.05</v>
      </c>
      <c r="N176">
        <v>-23.03</v>
      </c>
      <c r="P176">
        <v>-26.544959460732649</v>
      </c>
      <c r="Q176">
        <v>-22.993698180793331</v>
      </c>
      <c r="R176">
        <v>-36.019658083734697</v>
      </c>
      <c r="T176">
        <v>-23.03</v>
      </c>
    </row>
    <row r="177" spans="1:20" x14ac:dyDescent="0.25">
      <c r="A177" t="s">
        <v>594</v>
      </c>
      <c r="B177" t="s">
        <v>595</v>
      </c>
      <c r="E177">
        <v>298</v>
      </c>
      <c r="F177" t="s">
        <v>137</v>
      </c>
      <c r="H177" t="s">
        <v>477</v>
      </c>
      <c r="J177">
        <v>14800</v>
      </c>
      <c r="K177" t="s">
        <v>599</v>
      </c>
      <c r="L177">
        <v>-19.47</v>
      </c>
      <c r="M177">
        <v>13.05</v>
      </c>
      <c r="N177">
        <v>-23.36</v>
      </c>
      <c r="P177">
        <v>-28.37080100235659</v>
      </c>
      <c r="Q177">
        <v>-23.79059391557319</v>
      </c>
      <c r="R177">
        <v>-36.983629172306188</v>
      </c>
      <c r="T177">
        <v>-23.36</v>
      </c>
    </row>
    <row r="178" spans="1:20" x14ac:dyDescent="0.25">
      <c r="A178" t="s">
        <v>594</v>
      </c>
      <c r="B178" t="s">
        <v>595</v>
      </c>
      <c r="E178">
        <v>313</v>
      </c>
      <c r="F178" t="s">
        <v>600</v>
      </c>
      <c r="H178" t="s">
        <v>601</v>
      </c>
      <c r="J178">
        <v>8200</v>
      </c>
      <c r="K178" t="s">
        <v>602</v>
      </c>
      <c r="L178">
        <v>-19.47</v>
      </c>
      <c r="M178">
        <v>13.05</v>
      </c>
      <c r="N178">
        <v>-23.55</v>
      </c>
      <c r="P178">
        <v>-29.379196257832611</v>
      </c>
      <c r="Q178">
        <v>-23.451477658142771</v>
      </c>
      <c r="R178">
        <v>-38.18633412111258</v>
      </c>
      <c r="T178">
        <v>-23.55</v>
      </c>
    </row>
    <row r="179" spans="1:20" x14ac:dyDescent="0.25">
      <c r="A179" t="s">
        <v>603</v>
      </c>
      <c r="B179" t="s">
        <v>604</v>
      </c>
      <c r="F179" t="s">
        <v>605</v>
      </c>
      <c r="G179" t="s">
        <v>606</v>
      </c>
      <c r="H179" t="s">
        <v>607</v>
      </c>
      <c r="K179" t="s">
        <v>608</v>
      </c>
      <c r="N179">
        <v>-20.836300000000001</v>
      </c>
      <c r="P179">
        <v>0</v>
      </c>
      <c r="R179">
        <v>0</v>
      </c>
      <c r="T179">
        <v>-20.836300000000001</v>
      </c>
    </row>
    <row r="180" spans="1:20" x14ac:dyDescent="0.25">
      <c r="A180" t="s">
        <v>609</v>
      </c>
      <c r="B180" t="s">
        <v>610</v>
      </c>
      <c r="E180">
        <v>290</v>
      </c>
      <c r="F180" t="s">
        <v>611</v>
      </c>
      <c r="G180" t="s">
        <v>612</v>
      </c>
      <c r="H180" t="s">
        <v>613</v>
      </c>
      <c r="J180">
        <v>821000</v>
      </c>
      <c r="L180">
        <v>-27.507000000000001</v>
      </c>
      <c r="M180">
        <v>207.87700000000001</v>
      </c>
      <c r="N180">
        <v>-32.835999999999999</v>
      </c>
      <c r="P180">
        <v>-32.895382204081777</v>
      </c>
      <c r="Q180">
        <v>-32.834486291219037</v>
      </c>
      <c r="T180">
        <v>-32.835999999999999</v>
      </c>
    </row>
    <row r="181" spans="1:20" x14ac:dyDescent="0.25">
      <c r="A181" t="s">
        <v>609</v>
      </c>
      <c r="B181" t="s">
        <v>610</v>
      </c>
      <c r="E181">
        <v>295</v>
      </c>
      <c r="F181" t="s">
        <v>614</v>
      </c>
      <c r="G181" t="s">
        <v>615</v>
      </c>
      <c r="H181" t="s">
        <v>616</v>
      </c>
      <c r="J181">
        <v>908000</v>
      </c>
      <c r="L181">
        <v>-27.507000000000001</v>
      </c>
      <c r="M181">
        <v>207.87700000000001</v>
      </c>
      <c r="N181">
        <v>-33.65</v>
      </c>
      <c r="P181">
        <v>-33.847267498277859</v>
      </c>
      <c r="Q181">
        <v>-33.647630130178847</v>
      </c>
      <c r="T181">
        <v>-33.65</v>
      </c>
    </row>
    <row r="182" spans="1:20" x14ac:dyDescent="0.25">
      <c r="A182" t="s">
        <v>609</v>
      </c>
      <c r="B182" t="s">
        <v>610</v>
      </c>
      <c r="E182">
        <v>300</v>
      </c>
      <c r="F182" t="s">
        <v>617</v>
      </c>
      <c r="G182" t="s">
        <v>618</v>
      </c>
      <c r="H182" t="s">
        <v>619</v>
      </c>
      <c r="J182">
        <v>1246000</v>
      </c>
      <c r="L182">
        <v>-27.507000000000001</v>
      </c>
      <c r="M182">
        <v>207.87700000000001</v>
      </c>
      <c r="N182">
        <v>-35.008000000000003</v>
      </c>
      <c r="P182">
        <v>-35.037064026800948</v>
      </c>
      <c r="Q182">
        <v>-35.007216841749518</v>
      </c>
      <c r="T182">
        <v>-35.008000000000003</v>
      </c>
    </row>
    <row r="183" spans="1:20" x14ac:dyDescent="0.25">
      <c r="A183" t="s">
        <v>609</v>
      </c>
      <c r="B183" t="s">
        <v>610</v>
      </c>
      <c r="E183">
        <v>305</v>
      </c>
      <c r="F183" t="s">
        <v>620</v>
      </c>
      <c r="G183" t="s">
        <v>621</v>
      </c>
      <c r="H183" t="s">
        <v>622</v>
      </c>
      <c r="J183">
        <v>1378000</v>
      </c>
      <c r="L183">
        <v>-27.507000000000001</v>
      </c>
      <c r="M183">
        <v>207.87700000000001</v>
      </c>
      <c r="N183">
        <v>-35.848999999999997</v>
      </c>
      <c r="P183">
        <v>-35.738887746863107</v>
      </c>
      <c r="Q183">
        <v>-35.846009187631331</v>
      </c>
      <c r="T183">
        <v>-35.848999999999997</v>
      </c>
    </row>
    <row r="184" spans="1:20" x14ac:dyDescent="0.25">
      <c r="A184" t="s">
        <v>623</v>
      </c>
      <c r="B184" t="s">
        <v>624</v>
      </c>
      <c r="E184">
        <v>298</v>
      </c>
      <c r="F184" t="s">
        <v>625</v>
      </c>
      <c r="G184" t="s">
        <v>626</v>
      </c>
      <c r="H184" t="s">
        <v>627</v>
      </c>
      <c r="J184">
        <v>10800</v>
      </c>
      <c r="P184">
        <v>-24.473876770348792</v>
      </c>
      <c r="Q184">
        <v>-23.009957936687499</v>
      </c>
      <c r="T184">
        <v>-23.009957936687499</v>
      </c>
    </row>
    <row r="185" spans="1:20" x14ac:dyDescent="0.25">
      <c r="A185" t="s">
        <v>628</v>
      </c>
      <c r="B185" t="s">
        <v>629</v>
      </c>
      <c r="F185" t="s">
        <v>630</v>
      </c>
      <c r="G185" t="s">
        <v>631</v>
      </c>
      <c r="K185" t="s">
        <v>632</v>
      </c>
      <c r="P185">
        <v>0</v>
      </c>
      <c r="R185">
        <v>0</v>
      </c>
    </row>
    <row r="186" spans="1:20" x14ac:dyDescent="0.25">
      <c r="A186" t="s">
        <v>633</v>
      </c>
      <c r="B186" t="s">
        <v>634</v>
      </c>
      <c r="F186" t="s">
        <v>635</v>
      </c>
      <c r="G186" t="s">
        <v>636</v>
      </c>
      <c r="K186" t="s">
        <v>637</v>
      </c>
      <c r="P186">
        <v>0</v>
      </c>
      <c r="R186">
        <v>0</v>
      </c>
    </row>
    <row r="187" spans="1:20" x14ac:dyDescent="0.25">
      <c r="A187" t="s">
        <v>638</v>
      </c>
      <c r="B187" t="s">
        <v>639</v>
      </c>
      <c r="F187" t="s">
        <v>281</v>
      </c>
      <c r="G187" t="s">
        <v>640</v>
      </c>
      <c r="K187" t="s">
        <v>641</v>
      </c>
      <c r="P187">
        <v>0</v>
      </c>
      <c r="R187">
        <v>0</v>
      </c>
    </row>
    <row r="188" spans="1:20" x14ac:dyDescent="0.25">
      <c r="A188" t="s">
        <v>642</v>
      </c>
      <c r="B188" t="s">
        <v>643</v>
      </c>
      <c r="F188" t="s">
        <v>605</v>
      </c>
      <c r="G188" t="s">
        <v>644</v>
      </c>
      <c r="K188" t="s">
        <v>645</v>
      </c>
      <c r="P188">
        <v>0</v>
      </c>
      <c r="R188">
        <v>0</v>
      </c>
    </row>
    <row r="189" spans="1:20" x14ac:dyDescent="0.25">
      <c r="A189" t="s">
        <v>646</v>
      </c>
      <c r="B189" t="s">
        <v>647</v>
      </c>
      <c r="E189">
        <v>273</v>
      </c>
      <c r="H189" t="s">
        <v>325</v>
      </c>
      <c r="J189">
        <v>9382.7999999999993</v>
      </c>
      <c r="K189" t="s">
        <v>648</v>
      </c>
      <c r="L189">
        <v>-14.08</v>
      </c>
      <c r="M189">
        <v>24.45</v>
      </c>
      <c r="N189">
        <v>-20.75</v>
      </c>
      <c r="Q189">
        <v>-20.76031529205056</v>
      </c>
      <c r="R189">
        <v>-17.324967768093519</v>
      </c>
      <c r="T189">
        <v>-20.75</v>
      </c>
    </row>
    <row r="190" spans="1:20" x14ac:dyDescent="0.25">
      <c r="A190" t="s">
        <v>646</v>
      </c>
      <c r="B190" t="s">
        <v>647</v>
      </c>
      <c r="E190">
        <v>296</v>
      </c>
      <c r="H190" t="s">
        <v>492</v>
      </c>
      <c r="J190">
        <v>5715.5</v>
      </c>
      <c r="K190" t="s">
        <v>649</v>
      </c>
      <c r="L190">
        <v>-14.08</v>
      </c>
      <c r="M190">
        <v>24.45</v>
      </c>
      <c r="N190">
        <v>-21.32</v>
      </c>
      <c r="Q190">
        <v>-21.289471655791971</v>
      </c>
      <c r="R190">
        <v>-17.67106153079181</v>
      </c>
      <c r="T190">
        <v>-21.32</v>
      </c>
    </row>
    <row r="191" spans="1:20" x14ac:dyDescent="0.25">
      <c r="A191" t="s">
        <v>646</v>
      </c>
      <c r="B191" t="s">
        <v>647</v>
      </c>
      <c r="E191">
        <v>310</v>
      </c>
      <c r="H191" t="s">
        <v>182</v>
      </c>
      <c r="J191">
        <v>4499</v>
      </c>
      <c r="K191" t="s">
        <v>650</v>
      </c>
      <c r="L191">
        <v>-14.08</v>
      </c>
      <c r="M191">
        <v>24.45</v>
      </c>
      <c r="N191">
        <v>-21.66</v>
      </c>
      <c r="Q191">
        <v>-21.679580022669509</v>
      </c>
      <c r="R191">
        <v>-18.455534349932361</v>
      </c>
      <c r="T191">
        <v>-21.66</v>
      </c>
    </row>
    <row r="192" spans="1:20" x14ac:dyDescent="0.25">
      <c r="A192" t="s">
        <v>651</v>
      </c>
      <c r="B192" t="s">
        <v>652</v>
      </c>
      <c r="E192">
        <v>298</v>
      </c>
      <c r="F192" t="s">
        <v>653</v>
      </c>
      <c r="G192" t="s">
        <v>654</v>
      </c>
      <c r="H192" t="s">
        <v>655</v>
      </c>
      <c r="J192">
        <v>2640</v>
      </c>
      <c r="L192">
        <v>-57.05</v>
      </c>
      <c r="M192">
        <v>-125.87</v>
      </c>
      <c r="N192">
        <v>-19.52</v>
      </c>
      <c r="P192">
        <v>-24.657484607133629</v>
      </c>
      <c r="Q192">
        <v>-19.519635725399869</v>
      </c>
      <c r="T192">
        <v>-19.52</v>
      </c>
    </row>
    <row r="193" spans="1:20" x14ac:dyDescent="0.25">
      <c r="A193" t="s">
        <v>651</v>
      </c>
      <c r="B193" t="s">
        <v>652</v>
      </c>
      <c r="E193">
        <v>303</v>
      </c>
      <c r="F193" t="s">
        <v>656</v>
      </c>
      <c r="G193" t="s">
        <v>657</v>
      </c>
      <c r="H193" t="s">
        <v>658</v>
      </c>
      <c r="J193">
        <v>1850</v>
      </c>
      <c r="L193">
        <v>-57.05</v>
      </c>
      <c r="M193">
        <v>-125.87</v>
      </c>
      <c r="N193">
        <v>-18.948</v>
      </c>
      <c r="P193">
        <v>-24.682873339935679</v>
      </c>
      <c r="Q193">
        <v>-18.951356430234672</v>
      </c>
      <c r="T193">
        <v>-18.948</v>
      </c>
    </row>
    <row r="194" spans="1:20" x14ac:dyDescent="0.25">
      <c r="A194" t="s">
        <v>651</v>
      </c>
      <c r="B194" t="s">
        <v>652</v>
      </c>
      <c r="E194">
        <v>308</v>
      </c>
      <c r="F194" t="s">
        <v>659</v>
      </c>
      <c r="G194" t="s">
        <v>660</v>
      </c>
      <c r="H194" t="s">
        <v>661</v>
      </c>
      <c r="J194">
        <v>1250</v>
      </c>
      <c r="L194">
        <v>-57.05</v>
      </c>
      <c r="M194">
        <v>-125.87</v>
      </c>
      <c r="N194">
        <v>-18.260000000000002</v>
      </c>
      <c r="P194">
        <v>-24.94381524463779</v>
      </c>
      <c r="Q194">
        <v>-18.260178205525818</v>
      </c>
      <c r="T194">
        <v>-18.260000000000002</v>
      </c>
    </row>
    <row r="195" spans="1:20" x14ac:dyDescent="0.25">
      <c r="A195" t="s">
        <v>662</v>
      </c>
      <c r="B195" t="s">
        <v>228</v>
      </c>
      <c r="E195">
        <v>298</v>
      </c>
      <c r="F195" t="s">
        <v>663</v>
      </c>
      <c r="G195" t="s">
        <v>664</v>
      </c>
      <c r="H195" t="s">
        <v>607</v>
      </c>
      <c r="J195">
        <v>1250000</v>
      </c>
      <c r="N195">
        <v>-34.769039999999997</v>
      </c>
      <c r="P195">
        <v>-35.970896831663481</v>
      </c>
      <c r="Q195">
        <v>-34.781776338833311</v>
      </c>
      <c r="T195">
        <v>-34.769039999999997</v>
      </c>
    </row>
    <row r="196" spans="1:20" x14ac:dyDescent="0.25">
      <c r="A196" t="s">
        <v>665</v>
      </c>
      <c r="B196" t="s">
        <v>666</v>
      </c>
      <c r="C196" t="s">
        <v>667</v>
      </c>
      <c r="O196">
        <v>1.6</v>
      </c>
    </row>
    <row r="197" spans="1:20" x14ac:dyDescent="0.25">
      <c r="A197" t="s">
        <v>665</v>
      </c>
      <c r="B197" t="s">
        <v>666</v>
      </c>
      <c r="C197" t="s">
        <v>668</v>
      </c>
      <c r="O197">
        <v>7.2</v>
      </c>
    </row>
    <row r="198" spans="1:20" x14ac:dyDescent="0.25">
      <c r="A198" t="s">
        <v>669</v>
      </c>
      <c r="B198" t="s">
        <v>670</v>
      </c>
      <c r="E198">
        <v>293</v>
      </c>
      <c r="K198" t="s">
        <v>671</v>
      </c>
      <c r="L198">
        <v>-29.8</v>
      </c>
      <c r="M198">
        <v>10.8</v>
      </c>
      <c r="N198">
        <v>-32.9</v>
      </c>
      <c r="R198">
        <v>-32.986082645218907</v>
      </c>
      <c r="T198">
        <v>-32.9</v>
      </c>
    </row>
    <row r="199" spans="1:20" x14ac:dyDescent="0.25">
      <c r="A199" t="s">
        <v>669</v>
      </c>
      <c r="B199" t="s">
        <v>670</v>
      </c>
      <c r="E199">
        <v>313</v>
      </c>
      <c r="K199" t="s">
        <v>672</v>
      </c>
      <c r="L199">
        <v>-29.8</v>
      </c>
      <c r="M199">
        <v>10.8</v>
      </c>
      <c r="N199">
        <v>-33.200000000000003</v>
      </c>
      <c r="R199">
        <v>-33.219921228015721</v>
      </c>
      <c r="T199">
        <v>-33.200000000000003</v>
      </c>
    </row>
    <row r="200" spans="1:20" x14ac:dyDescent="0.25">
      <c r="A200" t="s">
        <v>673</v>
      </c>
      <c r="B200" t="s">
        <v>674</v>
      </c>
      <c r="D200">
        <v>7.2</v>
      </c>
      <c r="E200">
        <v>298</v>
      </c>
      <c r="F200" t="s">
        <v>675</v>
      </c>
      <c r="G200" t="s">
        <v>676</v>
      </c>
      <c r="H200" t="s">
        <v>677</v>
      </c>
      <c r="K200" t="s">
        <v>678</v>
      </c>
      <c r="N200">
        <v>-17.3218</v>
      </c>
      <c r="P200">
        <v>-18.200269207795291</v>
      </c>
      <c r="R200">
        <v>-17.350598894856489</v>
      </c>
      <c r="T200">
        <v>-17.3218</v>
      </c>
    </row>
    <row r="201" spans="1:20" x14ac:dyDescent="0.25">
      <c r="A201" t="s">
        <v>679</v>
      </c>
      <c r="B201" t="s">
        <v>680</v>
      </c>
      <c r="D201">
        <v>7.2</v>
      </c>
      <c r="E201">
        <v>298</v>
      </c>
      <c r="F201" t="s">
        <v>681</v>
      </c>
      <c r="G201" t="s">
        <v>682</v>
      </c>
      <c r="H201" t="s">
        <v>683</v>
      </c>
      <c r="K201" t="s">
        <v>684</v>
      </c>
      <c r="N201">
        <v>-17.4054</v>
      </c>
      <c r="P201">
        <v>-19.199504357413488</v>
      </c>
      <c r="R201">
        <v>-17.395241039571779</v>
      </c>
      <c r="T201">
        <v>-17.4054</v>
      </c>
    </row>
    <row r="202" spans="1:20" x14ac:dyDescent="0.25">
      <c r="A202" t="s">
        <v>685</v>
      </c>
      <c r="B202" t="s">
        <v>686</v>
      </c>
      <c r="D202">
        <v>7.2</v>
      </c>
      <c r="E202">
        <v>298</v>
      </c>
      <c r="F202" t="s">
        <v>687</v>
      </c>
      <c r="G202" t="s">
        <v>688</v>
      </c>
      <c r="H202" t="s">
        <v>689</v>
      </c>
      <c r="K202" t="s">
        <v>690</v>
      </c>
      <c r="N202">
        <v>-17.656500000000001</v>
      </c>
      <c r="P202">
        <v>-17.948095254288418</v>
      </c>
      <c r="R202">
        <v>-17.647414993078652</v>
      </c>
      <c r="T202">
        <v>-17.656500000000001</v>
      </c>
    </row>
    <row r="203" spans="1:20" x14ac:dyDescent="0.25">
      <c r="A203" t="s">
        <v>691</v>
      </c>
      <c r="B203" t="s">
        <v>692</v>
      </c>
      <c r="D203">
        <v>7.2</v>
      </c>
      <c r="E203">
        <v>298</v>
      </c>
      <c r="F203" t="s">
        <v>693</v>
      </c>
      <c r="G203" t="s">
        <v>694</v>
      </c>
      <c r="H203" t="s">
        <v>213</v>
      </c>
      <c r="K203" t="s">
        <v>695</v>
      </c>
      <c r="N203">
        <v>-12.6775</v>
      </c>
      <c r="P203">
        <v>-16.842386824855129</v>
      </c>
      <c r="R203">
        <v>-12.69498968437809</v>
      </c>
      <c r="T203">
        <v>-12.6775</v>
      </c>
    </row>
    <row r="204" spans="1:20" x14ac:dyDescent="0.25">
      <c r="A204" t="s">
        <v>696</v>
      </c>
      <c r="B204" t="s">
        <v>697</v>
      </c>
      <c r="D204">
        <v>7.2</v>
      </c>
      <c r="E204">
        <v>298</v>
      </c>
      <c r="F204" t="s">
        <v>698</v>
      </c>
      <c r="G204" t="s">
        <v>699</v>
      </c>
      <c r="H204" t="s">
        <v>243</v>
      </c>
      <c r="K204" t="s">
        <v>700</v>
      </c>
      <c r="N204">
        <v>-13.221399999999999</v>
      </c>
      <c r="P204">
        <v>-16.622784572902429</v>
      </c>
      <c r="R204">
        <v>-13.212194766068061</v>
      </c>
      <c r="T204">
        <v>-13.221399999999999</v>
      </c>
    </row>
    <row r="205" spans="1:20" x14ac:dyDescent="0.25">
      <c r="A205" t="s">
        <v>701</v>
      </c>
      <c r="B205" t="s">
        <v>702</v>
      </c>
      <c r="D205">
        <v>7.2</v>
      </c>
      <c r="E205">
        <v>298</v>
      </c>
      <c r="F205" t="s">
        <v>703</v>
      </c>
      <c r="G205" t="s">
        <v>704</v>
      </c>
      <c r="H205" t="s">
        <v>291</v>
      </c>
      <c r="K205" t="s">
        <v>705</v>
      </c>
      <c r="N205">
        <v>-20.5016</v>
      </c>
      <c r="P205">
        <v>-19.656552990730169</v>
      </c>
      <c r="R205">
        <v>-20.467246537578621</v>
      </c>
      <c r="T205">
        <v>-20.5016</v>
      </c>
    </row>
    <row r="206" spans="1:20" x14ac:dyDescent="0.25">
      <c r="A206" t="s">
        <v>706</v>
      </c>
      <c r="B206" t="s">
        <v>707</v>
      </c>
      <c r="D206">
        <v>7.2</v>
      </c>
      <c r="E206">
        <v>298</v>
      </c>
      <c r="F206" t="s">
        <v>708</v>
      </c>
      <c r="G206" t="s">
        <v>709</v>
      </c>
      <c r="H206" t="s">
        <v>477</v>
      </c>
      <c r="K206" t="s">
        <v>710</v>
      </c>
      <c r="N206">
        <v>-21.170999999999999</v>
      </c>
      <c r="P206">
        <v>-22.78937072684402</v>
      </c>
      <c r="R206">
        <v>-21.199131510372109</v>
      </c>
      <c r="T206">
        <v>-21.170999999999999</v>
      </c>
    </row>
    <row r="207" spans="1:20" x14ac:dyDescent="0.25">
      <c r="A207" t="s">
        <v>711</v>
      </c>
      <c r="B207" t="s">
        <v>697</v>
      </c>
      <c r="D207">
        <v>7.2</v>
      </c>
      <c r="E207">
        <v>298</v>
      </c>
      <c r="F207" t="s">
        <v>712</v>
      </c>
      <c r="G207" t="s">
        <v>713</v>
      </c>
      <c r="K207" t="s">
        <v>490</v>
      </c>
      <c r="N207">
        <v>-22.0915</v>
      </c>
      <c r="P207">
        <v>-22.86834385099322</v>
      </c>
      <c r="R207">
        <v>-22.10652836846927</v>
      </c>
      <c r="T207">
        <v>-22.0915</v>
      </c>
    </row>
    <row r="208" spans="1:20" x14ac:dyDescent="0.25">
      <c r="A208" t="s">
        <v>714</v>
      </c>
      <c r="B208" t="s">
        <v>715</v>
      </c>
      <c r="D208">
        <v>7.2</v>
      </c>
      <c r="E208">
        <v>298</v>
      </c>
      <c r="F208" t="s">
        <v>716</v>
      </c>
      <c r="G208" t="s">
        <v>717</v>
      </c>
      <c r="H208" t="s">
        <v>286</v>
      </c>
      <c r="K208" t="s">
        <v>718</v>
      </c>
      <c r="N208">
        <v>-20.083200000000001</v>
      </c>
      <c r="P208">
        <v>-20.460836257159169</v>
      </c>
      <c r="R208">
        <v>-20.094911559205269</v>
      </c>
      <c r="T208">
        <v>-20.083200000000001</v>
      </c>
    </row>
    <row r="209" spans="1:20" x14ac:dyDescent="0.25">
      <c r="A209" t="s">
        <v>719</v>
      </c>
      <c r="B209" t="s">
        <v>720</v>
      </c>
      <c r="D209">
        <v>7.2</v>
      </c>
      <c r="E209">
        <v>298</v>
      </c>
      <c r="F209" t="s">
        <v>721</v>
      </c>
      <c r="G209" t="s">
        <v>722</v>
      </c>
      <c r="H209" t="s">
        <v>417</v>
      </c>
      <c r="K209" t="s">
        <v>723</v>
      </c>
      <c r="N209">
        <v>-20.5016</v>
      </c>
      <c r="P209">
        <v>-20.049863554549699</v>
      </c>
      <c r="R209">
        <v>-20.52420472422563</v>
      </c>
      <c r="T209">
        <v>-20.5016</v>
      </c>
    </row>
    <row r="210" spans="1:20" x14ac:dyDescent="0.25">
      <c r="A210" t="s">
        <v>724</v>
      </c>
      <c r="B210" t="s">
        <v>725</v>
      </c>
      <c r="E210">
        <v>298</v>
      </c>
      <c r="F210" t="s">
        <v>202</v>
      </c>
      <c r="G210" t="s">
        <v>203</v>
      </c>
      <c r="H210" t="s">
        <v>726</v>
      </c>
      <c r="K210" t="s">
        <v>423</v>
      </c>
      <c r="L210">
        <v>355.9</v>
      </c>
      <c r="M210">
        <v>1299</v>
      </c>
      <c r="N210">
        <v>-31.35</v>
      </c>
      <c r="P210">
        <v>-27.509602609681512</v>
      </c>
      <c r="R210">
        <v>-31.34316495608585</v>
      </c>
      <c r="T210">
        <v>-31.35</v>
      </c>
    </row>
    <row r="211" spans="1:20" x14ac:dyDescent="0.25">
      <c r="A211" t="s">
        <v>724</v>
      </c>
      <c r="B211" t="s">
        <v>725</v>
      </c>
      <c r="E211">
        <v>310</v>
      </c>
      <c r="F211" t="s">
        <v>727</v>
      </c>
      <c r="G211" t="s">
        <v>728</v>
      </c>
      <c r="H211" t="s">
        <v>729</v>
      </c>
      <c r="K211" t="s">
        <v>730</v>
      </c>
      <c r="L211">
        <v>355.9</v>
      </c>
      <c r="M211">
        <v>1299</v>
      </c>
      <c r="N211">
        <v>-46.94</v>
      </c>
      <c r="P211">
        <v>-28.169112655258399</v>
      </c>
      <c r="R211">
        <v>-46.952278611509549</v>
      </c>
      <c r="T211">
        <v>-46.94</v>
      </c>
    </row>
    <row r="212" spans="1:20" x14ac:dyDescent="0.25">
      <c r="A212" t="s">
        <v>731</v>
      </c>
      <c r="B212" t="s">
        <v>732</v>
      </c>
      <c r="E212">
        <v>300</v>
      </c>
      <c r="F212" t="s">
        <v>733</v>
      </c>
      <c r="H212" t="s">
        <v>734</v>
      </c>
      <c r="K212" t="s">
        <v>735</v>
      </c>
      <c r="L212">
        <v>-132.61600000000001</v>
      </c>
      <c r="M212">
        <v>-390.267</v>
      </c>
      <c r="N212">
        <v>-15.5359</v>
      </c>
      <c r="P212">
        <v>-30.112757243078871</v>
      </c>
      <c r="R212">
        <v>-34.150241206173419</v>
      </c>
      <c r="T212">
        <v>-15.5359</v>
      </c>
    </row>
    <row r="213" spans="1:20" x14ac:dyDescent="0.25">
      <c r="A213" t="s">
        <v>731</v>
      </c>
      <c r="B213" t="s">
        <v>732</v>
      </c>
      <c r="E213">
        <v>305</v>
      </c>
      <c r="F213" t="s">
        <v>736</v>
      </c>
      <c r="H213" t="s">
        <v>737</v>
      </c>
      <c r="K213" t="s">
        <v>738</v>
      </c>
      <c r="L213">
        <v>-132.61600000000001</v>
      </c>
      <c r="M213">
        <v>-390.267</v>
      </c>
      <c r="N213">
        <v>-13.5846</v>
      </c>
      <c r="P213">
        <v>-30.497417141352649</v>
      </c>
      <c r="R213">
        <v>-34.094669697505203</v>
      </c>
      <c r="T213">
        <v>-13.5846</v>
      </c>
    </row>
    <row r="214" spans="1:20" x14ac:dyDescent="0.25">
      <c r="A214" t="s">
        <v>731</v>
      </c>
      <c r="B214" t="s">
        <v>732</v>
      </c>
      <c r="E214">
        <v>310</v>
      </c>
      <c r="F214" t="s">
        <v>739</v>
      </c>
      <c r="H214" t="s">
        <v>655</v>
      </c>
      <c r="K214" t="s">
        <v>740</v>
      </c>
      <c r="L214">
        <v>-132.61600000000001</v>
      </c>
      <c r="M214">
        <v>-390.267</v>
      </c>
      <c r="N214">
        <v>-11.6332</v>
      </c>
      <c r="P214">
        <v>-30.8241113087307</v>
      </c>
      <c r="R214">
        <v>-26.085297740995859</v>
      </c>
      <c r="T214">
        <v>-11.6332</v>
      </c>
    </row>
    <row r="215" spans="1:20" x14ac:dyDescent="0.25">
      <c r="A215" t="s">
        <v>731</v>
      </c>
      <c r="B215" t="s">
        <v>732</v>
      </c>
      <c r="E215">
        <v>315</v>
      </c>
      <c r="F215" t="s">
        <v>741</v>
      </c>
      <c r="H215" t="s">
        <v>742</v>
      </c>
      <c r="K215" t="s">
        <v>743</v>
      </c>
      <c r="L215">
        <v>-132.61600000000001</v>
      </c>
      <c r="M215">
        <v>-390.267</v>
      </c>
      <c r="N215">
        <v>-9.6819000000000006</v>
      </c>
      <c r="P215">
        <v>-30.979215269319631</v>
      </c>
      <c r="R215">
        <v>-21.33398003510063</v>
      </c>
      <c r="T215">
        <v>-9.6819000000000006</v>
      </c>
    </row>
    <row r="216" spans="1:20" x14ac:dyDescent="0.25">
      <c r="A216" t="s">
        <v>744</v>
      </c>
      <c r="B216" t="s">
        <v>745</v>
      </c>
      <c r="E216">
        <v>300</v>
      </c>
      <c r="F216" t="s">
        <v>746</v>
      </c>
      <c r="H216" t="s">
        <v>747</v>
      </c>
      <c r="K216" t="s">
        <v>748</v>
      </c>
      <c r="L216">
        <v>-164.46</v>
      </c>
      <c r="M216">
        <v>-390.267</v>
      </c>
      <c r="N216">
        <v>-47.379899999999999</v>
      </c>
      <c r="P216">
        <v>-26.326358777239701</v>
      </c>
      <c r="R216">
        <v>-28.54924007153172</v>
      </c>
      <c r="T216">
        <v>-47.379899999999999</v>
      </c>
    </row>
    <row r="217" spans="1:20" x14ac:dyDescent="0.25">
      <c r="A217" t="s">
        <v>744</v>
      </c>
      <c r="B217" t="s">
        <v>745</v>
      </c>
      <c r="E217">
        <v>305</v>
      </c>
      <c r="F217" t="s">
        <v>749</v>
      </c>
      <c r="H217" t="s">
        <v>750</v>
      </c>
      <c r="K217" t="s">
        <v>751</v>
      </c>
      <c r="L217">
        <v>-164.46</v>
      </c>
      <c r="M217">
        <v>-390.267</v>
      </c>
      <c r="N217">
        <v>-45.428600000000003</v>
      </c>
      <c r="P217">
        <v>-26.5644185049889</v>
      </c>
      <c r="R217">
        <v>-27.45818356367101</v>
      </c>
      <c r="T217">
        <v>-45.428600000000003</v>
      </c>
    </row>
    <row r="218" spans="1:20" x14ac:dyDescent="0.25">
      <c r="A218" t="s">
        <v>744</v>
      </c>
      <c r="B218" t="s">
        <v>745</v>
      </c>
      <c r="E218">
        <v>310</v>
      </c>
      <c r="F218" t="s">
        <v>752</v>
      </c>
      <c r="H218" t="s">
        <v>753</v>
      </c>
      <c r="K218" t="s">
        <v>754</v>
      </c>
      <c r="L218">
        <v>-164.46</v>
      </c>
      <c r="M218">
        <v>-390.267</v>
      </c>
      <c r="N218">
        <v>-43.477200000000003</v>
      </c>
      <c r="P218">
        <v>-26.901344504398221</v>
      </c>
      <c r="R218">
        <v>-16.92092001787093</v>
      </c>
      <c r="T218">
        <v>-43.477200000000003</v>
      </c>
    </row>
    <row r="219" spans="1:20" x14ac:dyDescent="0.25">
      <c r="A219" t="s">
        <v>744</v>
      </c>
      <c r="B219" t="s">
        <v>745</v>
      </c>
      <c r="E219">
        <v>315</v>
      </c>
      <c r="F219" t="s">
        <v>755</v>
      </c>
      <c r="H219" t="s">
        <v>756</v>
      </c>
      <c r="K219" t="s">
        <v>757</v>
      </c>
      <c r="L219">
        <v>-164.46</v>
      </c>
      <c r="M219">
        <v>-390.267</v>
      </c>
      <c r="N219">
        <v>-41.5259</v>
      </c>
      <c r="P219">
        <v>-27.152466834127399</v>
      </c>
      <c r="R219">
        <v>-11.784596543724639</v>
      </c>
      <c r="T219">
        <v>-41.5259</v>
      </c>
    </row>
    <row r="220" spans="1:20" x14ac:dyDescent="0.25">
      <c r="A220" t="s">
        <v>758</v>
      </c>
      <c r="B220" t="s">
        <v>759</v>
      </c>
      <c r="E220">
        <v>293</v>
      </c>
      <c r="F220" t="s">
        <v>760</v>
      </c>
      <c r="G220" t="s">
        <v>761</v>
      </c>
      <c r="H220" t="s">
        <v>191</v>
      </c>
      <c r="K220" t="s">
        <v>762</v>
      </c>
      <c r="L220">
        <v>-16.59</v>
      </c>
      <c r="M220">
        <v>65.017099999999999</v>
      </c>
      <c r="N220">
        <v>-35.64</v>
      </c>
      <c r="P220">
        <v>-30.571002583730429</v>
      </c>
      <c r="R220">
        <v>-35.623534296682919</v>
      </c>
      <c r="T220">
        <v>-35.64</v>
      </c>
    </row>
    <row r="221" spans="1:20" x14ac:dyDescent="0.25">
      <c r="A221" t="s">
        <v>758</v>
      </c>
      <c r="B221" t="s">
        <v>759</v>
      </c>
      <c r="E221">
        <v>310</v>
      </c>
      <c r="F221" t="s">
        <v>763</v>
      </c>
      <c r="G221" t="s">
        <v>764</v>
      </c>
      <c r="H221" t="s">
        <v>765</v>
      </c>
      <c r="K221" t="s">
        <v>766</v>
      </c>
      <c r="P221">
        <v>-32.003200926256568</v>
      </c>
      <c r="R221">
        <v>-36.728472506564373</v>
      </c>
      <c r="T221">
        <v>-36.728472506564373</v>
      </c>
    </row>
    <row r="222" spans="1:20" x14ac:dyDescent="0.25">
      <c r="A222" t="s">
        <v>767</v>
      </c>
      <c r="B222" t="s">
        <v>768</v>
      </c>
      <c r="E222">
        <v>293</v>
      </c>
      <c r="F222" t="s">
        <v>769</v>
      </c>
      <c r="G222" t="s">
        <v>770</v>
      </c>
      <c r="H222" t="s">
        <v>765</v>
      </c>
      <c r="K222" t="s">
        <v>771</v>
      </c>
      <c r="L222">
        <v>-2.89</v>
      </c>
      <c r="M222">
        <v>108.6007</v>
      </c>
      <c r="N222">
        <v>-34.700000000000003</v>
      </c>
      <c r="P222">
        <v>-29.634574916361458</v>
      </c>
      <c r="R222">
        <v>-34.68578324074425</v>
      </c>
      <c r="T222">
        <v>-34.700000000000003</v>
      </c>
    </row>
    <row r="223" spans="1:20" x14ac:dyDescent="0.25">
      <c r="A223" t="s">
        <v>767</v>
      </c>
      <c r="B223" t="s">
        <v>768</v>
      </c>
      <c r="E223">
        <v>310</v>
      </c>
      <c r="F223" t="s">
        <v>772</v>
      </c>
      <c r="G223" t="s">
        <v>773</v>
      </c>
      <c r="H223" t="s">
        <v>207</v>
      </c>
      <c r="K223" t="s">
        <v>774</v>
      </c>
      <c r="P223">
        <v>-31.272159922759801</v>
      </c>
      <c r="R223">
        <v>-36.530918339433853</v>
      </c>
      <c r="T223">
        <v>-36.530918339433853</v>
      </c>
    </row>
    <row r="224" spans="1:20" x14ac:dyDescent="0.25">
      <c r="A224" t="s">
        <v>775</v>
      </c>
      <c r="B224" t="s">
        <v>776</v>
      </c>
      <c r="E224">
        <v>288</v>
      </c>
      <c r="F224" t="s">
        <v>777</v>
      </c>
      <c r="J224">
        <v>6700</v>
      </c>
      <c r="L224">
        <v>-24.31</v>
      </c>
      <c r="M224">
        <v>10.98</v>
      </c>
      <c r="N224">
        <v>-27.47</v>
      </c>
      <c r="Q224">
        <v>-21.094617416809381</v>
      </c>
      <c r="T224">
        <v>-27.47</v>
      </c>
    </row>
    <row r="225" spans="1:20" x14ac:dyDescent="0.25">
      <c r="A225" t="s">
        <v>775</v>
      </c>
      <c r="B225" t="s">
        <v>776</v>
      </c>
      <c r="E225">
        <v>298</v>
      </c>
      <c r="F225" t="s">
        <v>778</v>
      </c>
      <c r="J225">
        <v>5080</v>
      </c>
      <c r="L225">
        <v>-24.31</v>
      </c>
      <c r="M225">
        <v>10.98</v>
      </c>
      <c r="N225">
        <v>-27.58</v>
      </c>
      <c r="P225">
        <v>-21.274215195731951</v>
      </c>
      <c r="Q225">
        <v>-21.14128673505936</v>
      </c>
      <c r="T225">
        <v>-27.58</v>
      </c>
    </row>
    <row r="226" spans="1:20" x14ac:dyDescent="0.25">
      <c r="A226" t="s">
        <v>775</v>
      </c>
      <c r="B226" t="s">
        <v>776</v>
      </c>
      <c r="E226">
        <v>308</v>
      </c>
      <c r="F226" t="s">
        <v>402</v>
      </c>
      <c r="J226">
        <v>3640</v>
      </c>
      <c r="L226">
        <v>-24.31</v>
      </c>
      <c r="M226">
        <v>10.98</v>
      </c>
      <c r="N226">
        <v>-27.69</v>
      </c>
      <c r="P226">
        <v>-21.500134511642791</v>
      </c>
      <c r="Q226">
        <v>-20.997169953354781</v>
      </c>
      <c r="T226">
        <v>-27.69</v>
      </c>
    </row>
    <row r="227" spans="1:20" x14ac:dyDescent="0.25">
      <c r="A227" t="s">
        <v>779</v>
      </c>
      <c r="B227" t="s">
        <v>780</v>
      </c>
      <c r="E227">
        <v>298</v>
      </c>
      <c r="F227" t="s">
        <v>781</v>
      </c>
      <c r="G227" t="s">
        <v>782</v>
      </c>
      <c r="H227" t="s">
        <v>182</v>
      </c>
      <c r="K227" t="s">
        <v>783</v>
      </c>
      <c r="L227">
        <v>-105</v>
      </c>
      <c r="M227">
        <v>-258</v>
      </c>
      <c r="N227">
        <v>-28</v>
      </c>
      <c r="P227">
        <v>-29.135715387098191</v>
      </c>
      <c r="R227">
        <v>-27.908520863217319</v>
      </c>
      <c r="T227">
        <v>-28</v>
      </c>
    </row>
    <row r="228" spans="1:20" x14ac:dyDescent="0.25">
      <c r="A228" t="s">
        <v>779</v>
      </c>
      <c r="B228" t="s">
        <v>780</v>
      </c>
      <c r="E228">
        <v>303</v>
      </c>
      <c r="F228" t="s">
        <v>784</v>
      </c>
      <c r="G228" t="s">
        <v>785</v>
      </c>
      <c r="H228" t="s">
        <v>286</v>
      </c>
      <c r="K228" t="s">
        <v>786</v>
      </c>
      <c r="L228">
        <v>-105</v>
      </c>
      <c r="M228">
        <v>-258</v>
      </c>
      <c r="N228">
        <v>-27</v>
      </c>
      <c r="P228">
        <v>-29.28818513263769</v>
      </c>
      <c r="R228">
        <v>-27.205664418428618</v>
      </c>
      <c r="T228">
        <v>-27</v>
      </c>
    </row>
    <row r="229" spans="1:20" x14ac:dyDescent="0.25">
      <c r="A229" t="s">
        <v>779</v>
      </c>
      <c r="B229" t="s">
        <v>780</v>
      </c>
      <c r="E229">
        <v>308</v>
      </c>
      <c r="F229" t="s">
        <v>787</v>
      </c>
      <c r="G229" t="s">
        <v>788</v>
      </c>
      <c r="H229" t="s">
        <v>352</v>
      </c>
      <c r="K229" t="s">
        <v>281</v>
      </c>
      <c r="L229">
        <v>-105</v>
      </c>
      <c r="M229">
        <v>-258</v>
      </c>
      <c r="N229">
        <v>-25</v>
      </c>
      <c r="P229">
        <v>-29.311921407303831</v>
      </c>
      <c r="R229">
        <v>-25.359979417629891</v>
      </c>
      <c r="T229">
        <v>-25</v>
      </c>
    </row>
    <row r="230" spans="1:20" x14ac:dyDescent="0.25">
      <c r="A230" t="s">
        <v>789</v>
      </c>
      <c r="B230" t="s">
        <v>790</v>
      </c>
      <c r="E230">
        <v>298</v>
      </c>
      <c r="F230" t="s">
        <v>791</v>
      </c>
      <c r="G230" t="s">
        <v>791</v>
      </c>
      <c r="H230" t="s">
        <v>496</v>
      </c>
      <c r="K230" t="s">
        <v>792</v>
      </c>
      <c r="L230">
        <v>-2.11</v>
      </c>
      <c r="M230">
        <v>83.06</v>
      </c>
      <c r="N230">
        <v>-26.86</v>
      </c>
      <c r="P230">
        <v>-28.229807007267489</v>
      </c>
      <c r="R230">
        <v>-26.86069538637906</v>
      </c>
      <c r="T230">
        <v>-26.86</v>
      </c>
    </row>
    <row r="231" spans="1:20" x14ac:dyDescent="0.25">
      <c r="A231" t="s">
        <v>789</v>
      </c>
      <c r="B231" t="s">
        <v>790</v>
      </c>
      <c r="E231">
        <v>307</v>
      </c>
      <c r="F231" t="s">
        <v>793</v>
      </c>
      <c r="G231" t="s">
        <v>793</v>
      </c>
      <c r="H231" t="s">
        <v>307</v>
      </c>
      <c r="K231" t="s">
        <v>794</v>
      </c>
      <c r="L231">
        <v>-2.11</v>
      </c>
      <c r="M231">
        <v>83.06</v>
      </c>
      <c r="N231">
        <v>-27.61</v>
      </c>
      <c r="P231">
        <v>-28.701832970882808</v>
      </c>
      <c r="R231">
        <v>-27.595879154596481</v>
      </c>
      <c r="T231">
        <v>-27.61</v>
      </c>
    </row>
    <row r="232" spans="1:20" x14ac:dyDescent="0.25">
      <c r="A232" t="s">
        <v>789</v>
      </c>
      <c r="B232" t="s">
        <v>790</v>
      </c>
      <c r="E232">
        <v>316</v>
      </c>
      <c r="F232" t="s">
        <v>795</v>
      </c>
      <c r="G232" t="s">
        <v>795</v>
      </c>
      <c r="H232" t="s">
        <v>320</v>
      </c>
      <c r="K232" t="s">
        <v>796</v>
      </c>
      <c r="L232">
        <v>-2.11</v>
      </c>
      <c r="M232">
        <v>83.06</v>
      </c>
      <c r="N232">
        <v>-38.36</v>
      </c>
      <c r="P232">
        <v>-29.249221348880361</v>
      </c>
      <c r="R232">
        <v>-28.351369402430731</v>
      </c>
      <c r="T232">
        <v>-38.36</v>
      </c>
    </row>
    <row r="233" spans="1:20" x14ac:dyDescent="0.25">
      <c r="A233" t="s">
        <v>797</v>
      </c>
      <c r="B233" t="s">
        <v>798</v>
      </c>
      <c r="E233">
        <v>298</v>
      </c>
      <c r="F233" t="s">
        <v>799</v>
      </c>
      <c r="G233" t="s">
        <v>799</v>
      </c>
      <c r="H233" t="s">
        <v>330</v>
      </c>
      <c r="K233" t="s">
        <v>800</v>
      </c>
      <c r="L233">
        <v>-1.07</v>
      </c>
      <c r="M233">
        <v>85.55</v>
      </c>
      <c r="N233">
        <v>-26.56</v>
      </c>
      <c r="P233">
        <v>-25.814567718033789</v>
      </c>
      <c r="R233">
        <v>-26.56220379315614</v>
      </c>
      <c r="T233">
        <v>-26.56</v>
      </c>
    </row>
    <row r="234" spans="1:20" x14ac:dyDescent="0.25">
      <c r="A234" t="s">
        <v>797</v>
      </c>
      <c r="B234" t="s">
        <v>798</v>
      </c>
      <c r="E234">
        <v>307</v>
      </c>
      <c r="F234" t="s">
        <v>547</v>
      </c>
      <c r="G234" t="s">
        <v>547</v>
      </c>
      <c r="H234" t="s">
        <v>26</v>
      </c>
      <c r="K234" t="s">
        <v>801</v>
      </c>
      <c r="L234">
        <v>-1.07</v>
      </c>
      <c r="M234">
        <v>85.55</v>
      </c>
      <c r="N234">
        <v>-27.33</v>
      </c>
      <c r="P234">
        <v>-26.190569358328599</v>
      </c>
      <c r="R234">
        <v>-27.324669064873738</v>
      </c>
      <c r="T234">
        <v>-27.33</v>
      </c>
    </row>
    <row r="235" spans="1:20" x14ac:dyDescent="0.25">
      <c r="A235" t="s">
        <v>797</v>
      </c>
      <c r="B235" t="s">
        <v>798</v>
      </c>
      <c r="E235">
        <v>316</v>
      </c>
      <c r="F235" t="s">
        <v>802</v>
      </c>
      <c r="G235" t="s">
        <v>802</v>
      </c>
      <c r="H235" t="s">
        <v>320</v>
      </c>
      <c r="K235" t="s">
        <v>803</v>
      </c>
      <c r="L235">
        <v>-1.07</v>
      </c>
      <c r="M235">
        <v>85.55</v>
      </c>
      <c r="N235">
        <v>-28.1</v>
      </c>
      <c r="P235">
        <v>-26.220874076062</v>
      </c>
      <c r="R235">
        <v>-28.102049150344079</v>
      </c>
      <c r="T235">
        <v>-28.1</v>
      </c>
    </row>
    <row r="236" spans="1:20" x14ac:dyDescent="0.25">
      <c r="A236" t="s">
        <v>804</v>
      </c>
      <c r="B236" t="s">
        <v>805</v>
      </c>
      <c r="E236">
        <v>298</v>
      </c>
      <c r="F236" t="s">
        <v>806</v>
      </c>
      <c r="G236" t="s">
        <v>807</v>
      </c>
      <c r="H236" t="s">
        <v>808</v>
      </c>
      <c r="K236" t="s">
        <v>809</v>
      </c>
      <c r="L236">
        <v>-9.57</v>
      </c>
      <c r="M236">
        <v>48.04</v>
      </c>
      <c r="N236">
        <v>-26.766999999999999</v>
      </c>
      <c r="P236">
        <v>-26.169504769342851</v>
      </c>
      <c r="R236">
        <v>-26.924827738187371</v>
      </c>
      <c r="T236">
        <v>-26.766999999999999</v>
      </c>
    </row>
    <row r="237" spans="1:20" x14ac:dyDescent="0.25">
      <c r="A237" t="s">
        <v>804</v>
      </c>
      <c r="B237" t="s">
        <v>805</v>
      </c>
      <c r="E237">
        <v>308</v>
      </c>
      <c r="F237" t="s">
        <v>810</v>
      </c>
      <c r="G237" t="s">
        <v>811</v>
      </c>
      <c r="H237" t="s">
        <v>812</v>
      </c>
      <c r="K237" t="s">
        <v>813</v>
      </c>
      <c r="L237">
        <v>-9.57</v>
      </c>
      <c r="M237">
        <v>48.04</v>
      </c>
      <c r="N237">
        <v>-27.454999999999998</v>
      </c>
      <c r="P237">
        <v>-26.771688564244439</v>
      </c>
      <c r="R237">
        <v>-27.451290800510531</v>
      </c>
      <c r="T237">
        <v>-27.454999999999998</v>
      </c>
    </row>
    <row r="238" spans="1:20" x14ac:dyDescent="0.25">
      <c r="A238" t="s">
        <v>814</v>
      </c>
      <c r="B238" t="s">
        <v>815</v>
      </c>
      <c r="E238">
        <v>298</v>
      </c>
      <c r="F238" t="s">
        <v>816</v>
      </c>
      <c r="G238" t="s">
        <v>817</v>
      </c>
      <c r="H238" t="s">
        <v>818</v>
      </c>
      <c r="K238" t="s">
        <v>819</v>
      </c>
      <c r="L238">
        <v>-26.66</v>
      </c>
      <c r="M238">
        <v>4.2069999999999999</v>
      </c>
      <c r="N238">
        <v>-29.832999999999998</v>
      </c>
      <c r="P238">
        <v>-29.306779230541881</v>
      </c>
      <c r="R238">
        <v>-29.944197758844471</v>
      </c>
      <c r="T238">
        <v>-29.832999999999998</v>
      </c>
    </row>
    <row r="239" spans="1:20" x14ac:dyDescent="0.25">
      <c r="A239" t="s">
        <v>814</v>
      </c>
      <c r="B239" t="s">
        <v>815</v>
      </c>
      <c r="E239">
        <v>308</v>
      </c>
      <c r="F239" t="s">
        <v>820</v>
      </c>
      <c r="G239" t="s">
        <v>821</v>
      </c>
      <c r="H239" t="s">
        <v>822</v>
      </c>
      <c r="K239" t="s">
        <v>823</v>
      </c>
      <c r="L239">
        <v>-26.66</v>
      </c>
      <c r="M239">
        <v>4.2069999999999999</v>
      </c>
      <c r="N239">
        <v>-29.948</v>
      </c>
      <c r="P239">
        <v>-29.03634136242497</v>
      </c>
      <c r="R239">
        <v>-29.044857813558071</v>
      </c>
      <c r="T239">
        <v>-29.948</v>
      </c>
    </row>
    <row r="240" spans="1:20" x14ac:dyDescent="0.25">
      <c r="A240" t="s">
        <v>824</v>
      </c>
      <c r="B240" t="s">
        <v>825</v>
      </c>
      <c r="E240">
        <v>298</v>
      </c>
      <c r="F240" t="s">
        <v>826</v>
      </c>
      <c r="G240" t="s">
        <v>827</v>
      </c>
      <c r="H240" t="s">
        <v>828</v>
      </c>
      <c r="K240" t="s">
        <v>829</v>
      </c>
      <c r="L240">
        <v>-366.51799999999997</v>
      </c>
      <c r="M240">
        <v>-1078</v>
      </c>
      <c r="N240">
        <v>-44.475900000000003</v>
      </c>
      <c r="P240">
        <v>-27.91803170791021</v>
      </c>
      <c r="R240">
        <v>-44.51732098506892</v>
      </c>
      <c r="T240">
        <v>-44.475900000000003</v>
      </c>
    </row>
    <row r="241" spans="1:20" x14ac:dyDescent="0.25">
      <c r="A241" t="s">
        <v>824</v>
      </c>
      <c r="B241" t="s">
        <v>825</v>
      </c>
      <c r="E241">
        <v>303</v>
      </c>
      <c r="F241" t="s">
        <v>363</v>
      </c>
      <c r="G241" t="s">
        <v>830</v>
      </c>
      <c r="H241" t="s">
        <v>831</v>
      </c>
      <c r="K241" t="s">
        <v>832</v>
      </c>
      <c r="L241">
        <v>-366.51799999999997</v>
      </c>
      <c r="M241">
        <v>-1078</v>
      </c>
      <c r="N241">
        <v>-38.993899999999996</v>
      </c>
      <c r="P241">
        <v>-26.905736984119219</v>
      </c>
      <c r="R241">
        <v>-44.800204421884402</v>
      </c>
      <c r="T241">
        <v>-38.993899999999996</v>
      </c>
    </row>
    <row r="242" spans="1:20" x14ac:dyDescent="0.25">
      <c r="A242" t="s">
        <v>824</v>
      </c>
      <c r="B242" t="s">
        <v>825</v>
      </c>
      <c r="E242">
        <v>308</v>
      </c>
      <c r="F242" t="s">
        <v>833</v>
      </c>
      <c r="G242" t="s">
        <v>834</v>
      </c>
      <c r="H242" t="s">
        <v>204</v>
      </c>
      <c r="K242" t="s">
        <v>835</v>
      </c>
      <c r="L242">
        <v>-366.51799999999997</v>
      </c>
      <c r="M242">
        <v>-1078</v>
      </c>
      <c r="N242">
        <v>-33.597499999999997</v>
      </c>
      <c r="P242">
        <v>-25.435670997235452</v>
      </c>
      <c r="R242">
        <v>-45.389981373918907</v>
      </c>
      <c r="T242">
        <v>-33.597499999999997</v>
      </c>
    </row>
    <row r="243" spans="1:20" x14ac:dyDescent="0.25">
      <c r="A243" t="s">
        <v>836</v>
      </c>
      <c r="B243" t="s">
        <v>837</v>
      </c>
      <c r="E243">
        <v>287</v>
      </c>
      <c r="F243" t="s">
        <v>229</v>
      </c>
      <c r="H243" t="s">
        <v>313</v>
      </c>
      <c r="K243" t="s">
        <v>838</v>
      </c>
      <c r="L243">
        <v>-13.76</v>
      </c>
      <c r="M243">
        <v>51.15</v>
      </c>
      <c r="N243">
        <v>-28.44</v>
      </c>
      <c r="P243">
        <v>-28.45454094043545</v>
      </c>
      <c r="R243">
        <v>-28.485937682891372</v>
      </c>
      <c r="T243">
        <v>-28.44</v>
      </c>
    </row>
    <row r="244" spans="1:20" x14ac:dyDescent="0.25">
      <c r="A244" t="s">
        <v>836</v>
      </c>
      <c r="B244" t="s">
        <v>837</v>
      </c>
      <c r="E244">
        <v>298</v>
      </c>
      <c r="F244" t="s">
        <v>159</v>
      </c>
      <c r="H244" t="s">
        <v>839</v>
      </c>
      <c r="K244" t="s">
        <v>596</v>
      </c>
      <c r="L244">
        <v>-13.76</v>
      </c>
      <c r="M244">
        <v>51.04</v>
      </c>
      <c r="N244">
        <v>-28.97</v>
      </c>
      <c r="P244">
        <v>-28.955083613133649</v>
      </c>
      <c r="R244">
        <v>-28.975816554206329</v>
      </c>
      <c r="T244">
        <v>-28.97</v>
      </c>
    </row>
    <row r="245" spans="1:20" x14ac:dyDescent="0.25">
      <c r="A245" t="s">
        <v>836</v>
      </c>
      <c r="B245" t="s">
        <v>837</v>
      </c>
      <c r="E245">
        <v>310</v>
      </c>
      <c r="F245" t="s">
        <v>840</v>
      </c>
      <c r="H245" t="s">
        <v>841</v>
      </c>
      <c r="K245" t="s">
        <v>842</v>
      </c>
      <c r="L245">
        <v>-13.76</v>
      </c>
      <c r="M245">
        <v>51.28</v>
      </c>
      <c r="N245">
        <v>-29.69</v>
      </c>
      <c r="P245">
        <v>-29.698368703607471</v>
      </c>
      <c r="R245">
        <v>-29.79847215960681</v>
      </c>
      <c r="T245">
        <v>-29.69</v>
      </c>
    </row>
    <row r="246" spans="1:20" x14ac:dyDescent="0.25">
      <c r="A246" t="s">
        <v>836</v>
      </c>
      <c r="B246" t="s">
        <v>837</v>
      </c>
      <c r="E246">
        <v>318</v>
      </c>
      <c r="F246" t="s">
        <v>843</v>
      </c>
      <c r="H246" t="s">
        <v>601</v>
      </c>
      <c r="K246" t="s">
        <v>844</v>
      </c>
      <c r="L246">
        <v>-13.76</v>
      </c>
      <c r="M246">
        <v>51</v>
      </c>
      <c r="N246">
        <v>-29.97</v>
      </c>
      <c r="P246">
        <v>-29.977506465102969</v>
      </c>
      <c r="R246">
        <v>-30.070282721168638</v>
      </c>
      <c r="T246">
        <v>-29.97</v>
      </c>
    </row>
    <row r="247" spans="1:20" x14ac:dyDescent="0.25">
      <c r="A247" t="s">
        <v>845</v>
      </c>
      <c r="B247" t="s">
        <v>846</v>
      </c>
      <c r="E247">
        <v>298</v>
      </c>
      <c r="F247" t="s">
        <v>847</v>
      </c>
      <c r="H247" t="s">
        <v>347</v>
      </c>
      <c r="K247" t="s">
        <v>848</v>
      </c>
      <c r="L247">
        <v>-14.83</v>
      </c>
      <c r="M247">
        <v>23.61</v>
      </c>
      <c r="N247">
        <v>-21.87</v>
      </c>
      <c r="P247">
        <v>-28.11268958148937</v>
      </c>
      <c r="R247">
        <v>-28.103898660379979</v>
      </c>
      <c r="T247">
        <v>-21.87</v>
      </c>
    </row>
    <row r="248" spans="1:20" x14ac:dyDescent="0.25">
      <c r="A248" t="s">
        <v>845</v>
      </c>
      <c r="B248" t="s">
        <v>846</v>
      </c>
      <c r="E248">
        <v>302</v>
      </c>
      <c r="F248" t="s">
        <v>849</v>
      </c>
      <c r="H248" t="s">
        <v>330</v>
      </c>
      <c r="K248" t="s">
        <v>850</v>
      </c>
      <c r="L248">
        <v>-14.83</v>
      </c>
      <c r="M248">
        <v>23.61</v>
      </c>
      <c r="N248">
        <v>-21.96</v>
      </c>
      <c r="P248">
        <v>-28.39642153378993</v>
      </c>
      <c r="R248">
        <v>-27.993427339119869</v>
      </c>
      <c r="T248">
        <v>-21.96</v>
      </c>
    </row>
    <row r="249" spans="1:20" x14ac:dyDescent="0.25">
      <c r="A249" t="s">
        <v>845</v>
      </c>
      <c r="B249" t="s">
        <v>846</v>
      </c>
      <c r="E249">
        <v>306</v>
      </c>
      <c r="F249" t="s">
        <v>783</v>
      </c>
      <c r="H249" t="s">
        <v>26</v>
      </c>
      <c r="K249" t="s">
        <v>851</v>
      </c>
      <c r="L249">
        <v>-14.83</v>
      </c>
      <c r="M249">
        <v>23.61</v>
      </c>
      <c r="N249">
        <v>-22.05</v>
      </c>
      <c r="P249">
        <v>-28.657742899813758</v>
      </c>
      <c r="R249">
        <v>-28.094120755517309</v>
      </c>
      <c r="T249">
        <v>-22.05</v>
      </c>
    </row>
    <row r="250" spans="1:20" x14ac:dyDescent="0.25">
      <c r="A250" t="s">
        <v>845</v>
      </c>
      <c r="B250" t="s">
        <v>846</v>
      </c>
      <c r="E250">
        <v>310</v>
      </c>
      <c r="F250" t="s">
        <v>852</v>
      </c>
      <c r="H250" t="s">
        <v>26</v>
      </c>
      <c r="K250" t="s">
        <v>853</v>
      </c>
      <c r="L250">
        <v>-14.83</v>
      </c>
      <c r="M250">
        <v>23.61</v>
      </c>
      <c r="N250">
        <v>-22.15</v>
      </c>
      <c r="P250">
        <v>-28.958614844306059</v>
      </c>
      <c r="R250">
        <v>-28.27321604281925</v>
      </c>
      <c r="T250">
        <v>-22.15</v>
      </c>
    </row>
    <row r="251" spans="1:20" x14ac:dyDescent="0.25">
      <c r="A251" t="s">
        <v>854</v>
      </c>
      <c r="B251" t="s">
        <v>855</v>
      </c>
      <c r="E251">
        <v>292</v>
      </c>
      <c r="H251" t="s">
        <v>856</v>
      </c>
      <c r="K251" t="s">
        <v>857</v>
      </c>
      <c r="L251">
        <v>-50</v>
      </c>
      <c r="M251">
        <v>-88</v>
      </c>
      <c r="N251">
        <v>-24</v>
      </c>
      <c r="R251">
        <v>-24.30684242199353</v>
      </c>
      <c r="T251">
        <v>-24</v>
      </c>
    </row>
    <row r="252" spans="1:20" x14ac:dyDescent="0.25">
      <c r="A252" t="s">
        <v>854</v>
      </c>
      <c r="B252" t="s">
        <v>855</v>
      </c>
      <c r="E252">
        <v>298</v>
      </c>
      <c r="H252" t="s">
        <v>858</v>
      </c>
      <c r="K252" t="s">
        <v>859</v>
      </c>
      <c r="L252">
        <v>-50</v>
      </c>
      <c r="M252">
        <v>-88</v>
      </c>
      <c r="N252">
        <v>-24</v>
      </c>
      <c r="R252">
        <v>-23.49961484056724</v>
      </c>
      <c r="T252">
        <v>-24</v>
      </c>
    </row>
    <row r="253" spans="1:20" x14ac:dyDescent="0.25">
      <c r="A253" t="s">
        <v>854</v>
      </c>
      <c r="B253" t="s">
        <v>855</v>
      </c>
      <c r="E253">
        <v>304</v>
      </c>
      <c r="H253" t="s">
        <v>860</v>
      </c>
      <c r="K253" t="s">
        <v>861</v>
      </c>
      <c r="L253">
        <v>-50</v>
      </c>
      <c r="M253">
        <v>-88</v>
      </c>
      <c r="N253">
        <v>-23</v>
      </c>
      <c r="R253">
        <v>-28.6057593232815</v>
      </c>
      <c r="T253">
        <v>-23</v>
      </c>
    </row>
    <row r="254" spans="1:20" x14ac:dyDescent="0.25">
      <c r="A254" t="s">
        <v>854</v>
      </c>
      <c r="B254" t="s">
        <v>855</v>
      </c>
      <c r="E254">
        <v>310</v>
      </c>
      <c r="H254" t="s">
        <v>862</v>
      </c>
      <c r="K254" t="s">
        <v>863</v>
      </c>
      <c r="L254">
        <v>-50</v>
      </c>
      <c r="M254">
        <v>-88</v>
      </c>
      <c r="N254">
        <v>-23</v>
      </c>
      <c r="R254">
        <v>-28.674946984056682</v>
      </c>
      <c r="T254">
        <v>-23</v>
      </c>
    </row>
    <row r="255" spans="1:20" x14ac:dyDescent="0.25">
      <c r="A255" t="s">
        <v>864</v>
      </c>
      <c r="B255" t="s">
        <v>865</v>
      </c>
      <c r="E255">
        <v>298</v>
      </c>
      <c r="H255" t="s">
        <v>286</v>
      </c>
      <c r="K255" t="s">
        <v>866</v>
      </c>
      <c r="R255">
        <v>-24.621835474106959</v>
      </c>
      <c r="T255">
        <v>-24.621835474106959</v>
      </c>
    </row>
    <row r="256" spans="1:20" x14ac:dyDescent="0.25">
      <c r="A256" t="s">
        <v>867</v>
      </c>
      <c r="B256" t="s">
        <v>868</v>
      </c>
      <c r="E256">
        <v>300</v>
      </c>
      <c r="F256" t="s">
        <v>794</v>
      </c>
      <c r="H256" t="s">
        <v>869</v>
      </c>
      <c r="J256">
        <v>83200</v>
      </c>
      <c r="P256">
        <v>-26.966657154328811</v>
      </c>
      <c r="Q256">
        <v>-28.256798351787761</v>
      </c>
      <c r="T256">
        <v>-28.256798351787761</v>
      </c>
    </row>
    <row r="257" spans="1:20" x14ac:dyDescent="0.25">
      <c r="A257" t="s">
        <v>870</v>
      </c>
      <c r="B257" t="s">
        <v>871</v>
      </c>
      <c r="E257">
        <v>300</v>
      </c>
      <c r="F257" t="s">
        <v>872</v>
      </c>
      <c r="H257" t="s">
        <v>873</v>
      </c>
      <c r="J257">
        <v>3550000</v>
      </c>
      <c r="P257">
        <v>-32.058391298823757</v>
      </c>
      <c r="Q257">
        <v>-37.61866714629258</v>
      </c>
      <c r="T257">
        <v>-37.61866714629258</v>
      </c>
    </row>
    <row r="258" spans="1:20" x14ac:dyDescent="0.25">
      <c r="A258" t="s">
        <v>874</v>
      </c>
      <c r="B258" t="s">
        <v>875</v>
      </c>
      <c r="E258">
        <v>300</v>
      </c>
      <c r="F258" t="s">
        <v>876</v>
      </c>
      <c r="H258" t="s">
        <v>290</v>
      </c>
      <c r="J258">
        <v>1070000</v>
      </c>
      <c r="P258">
        <v>-30.867758820856491</v>
      </c>
      <c r="Q258">
        <v>-34.627400634697878</v>
      </c>
      <c r="T258">
        <v>-34.627400634697878</v>
      </c>
    </row>
    <row r="259" spans="1:20" x14ac:dyDescent="0.25">
      <c r="A259" t="s">
        <v>877</v>
      </c>
      <c r="B259" t="s">
        <v>878</v>
      </c>
      <c r="F259" t="s">
        <v>879</v>
      </c>
      <c r="H259" t="s">
        <v>315</v>
      </c>
      <c r="J259">
        <v>912000</v>
      </c>
      <c r="P259">
        <v>0</v>
      </c>
      <c r="Q259">
        <v>0</v>
      </c>
    </row>
    <row r="260" spans="1:20" x14ac:dyDescent="0.25">
      <c r="A260" t="s">
        <v>880</v>
      </c>
      <c r="B260" t="s">
        <v>881</v>
      </c>
      <c r="E260">
        <v>298</v>
      </c>
      <c r="F260" t="s">
        <v>882</v>
      </c>
      <c r="G260" t="s">
        <v>883</v>
      </c>
      <c r="I260">
        <v>2190000</v>
      </c>
      <c r="L260">
        <v>-107.99</v>
      </c>
      <c r="M260">
        <v>-240.99</v>
      </c>
      <c r="N260">
        <v>-36.17</v>
      </c>
      <c r="P260">
        <v>-24.839406447255911</v>
      </c>
      <c r="S260">
        <v>-36.171094639862709</v>
      </c>
      <c r="T260">
        <v>-36.17</v>
      </c>
    </row>
    <row r="261" spans="1:20" x14ac:dyDescent="0.25">
      <c r="A261" t="s">
        <v>880</v>
      </c>
      <c r="B261" t="s">
        <v>881</v>
      </c>
      <c r="E261">
        <v>310</v>
      </c>
      <c r="F261" t="s">
        <v>802</v>
      </c>
      <c r="G261" t="s">
        <v>884</v>
      </c>
      <c r="I261">
        <v>411000.00000000012</v>
      </c>
      <c r="L261">
        <v>-107.99</v>
      </c>
      <c r="M261">
        <v>-240.99</v>
      </c>
      <c r="N261">
        <v>-33.32</v>
      </c>
      <c r="P261">
        <v>-25.723009378415259</v>
      </c>
      <c r="S261">
        <v>-33.315595026181548</v>
      </c>
      <c r="T261">
        <v>-33.32</v>
      </c>
    </row>
    <row r="262" spans="1:20" x14ac:dyDescent="0.25">
      <c r="A262" t="s">
        <v>885</v>
      </c>
      <c r="B262" t="s">
        <v>886</v>
      </c>
      <c r="E262">
        <v>298</v>
      </c>
      <c r="F262" t="s">
        <v>887</v>
      </c>
      <c r="G262" t="s">
        <v>888</v>
      </c>
      <c r="H262" t="s">
        <v>315</v>
      </c>
      <c r="K262" t="s">
        <v>889</v>
      </c>
      <c r="L262">
        <v>-49.35</v>
      </c>
      <c r="M262">
        <v>-58.64</v>
      </c>
      <c r="N262">
        <v>-31.09</v>
      </c>
      <c r="P262">
        <v>-25.4657075817315</v>
      </c>
      <c r="R262">
        <v>-28.826904754841081</v>
      </c>
      <c r="T262">
        <v>-31.09</v>
      </c>
    </row>
    <row r="263" spans="1:20" x14ac:dyDescent="0.25">
      <c r="A263" t="s">
        <v>885</v>
      </c>
      <c r="B263" t="s">
        <v>886</v>
      </c>
      <c r="E263">
        <v>308</v>
      </c>
      <c r="F263" t="s">
        <v>890</v>
      </c>
      <c r="G263" t="s">
        <v>891</v>
      </c>
      <c r="H263" t="s">
        <v>892</v>
      </c>
      <c r="K263" t="s">
        <v>893</v>
      </c>
      <c r="L263">
        <v>-49.35</v>
      </c>
      <c r="M263">
        <v>-58.64</v>
      </c>
      <c r="N263">
        <v>-30.75</v>
      </c>
      <c r="P263">
        <v>-25.951789974841489</v>
      </c>
      <c r="R263">
        <v>-29.678361454824621</v>
      </c>
      <c r="T263">
        <v>-30.75</v>
      </c>
    </row>
    <row r="264" spans="1:20" x14ac:dyDescent="0.25">
      <c r="A264" t="s">
        <v>885</v>
      </c>
      <c r="B264" t="s">
        <v>886</v>
      </c>
      <c r="E264">
        <v>318</v>
      </c>
      <c r="F264" t="s">
        <v>894</v>
      </c>
      <c r="G264" t="s">
        <v>895</v>
      </c>
      <c r="H264" t="s">
        <v>296</v>
      </c>
      <c r="K264" t="s">
        <v>842</v>
      </c>
      <c r="L264">
        <v>-49.35</v>
      </c>
      <c r="M264">
        <v>-58.64</v>
      </c>
      <c r="N264">
        <v>-30.05</v>
      </c>
      <c r="P264">
        <v>-26.52977470636743</v>
      </c>
      <c r="R264">
        <v>-30.567464989532152</v>
      </c>
      <c r="T264">
        <v>-30.05</v>
      </c>
    </row>
    <row r="265" spans="1:20" x14ac:dyDescent="0.25">
      <c r="A265" t="s">
        <v>896</v>
      </c>
      <c r="B265" t="s">
        <v>897</v>
      </c>
      <c r="F265" t="s">
        <v>898</v>
      </c>
      <c r="G265" t="s">
        <v>899</v>
      </c>
      <c r="H265" t="s">
        <v>191</v>
      </c>
      <c r="K265" t="s">
        <v>801</v>
      </c>
      <c r="P265">
        <v>0</v>
      </c>
      <c r="R265">
        <v>0</v>
      </c>
    </row>
    <row r="266" spans="1:20" x14ac:dyDescent="0.25">
      <c r="A266" t="s">
        <v>900</v>
      </c>
      <c r="B266" t="s">
        <v>901</v>
      </c>
      <c r="F266" t="s">
        <v>902</v>
      </c>
      <c r="K266" t="s">
        <v>903</v>
      </c>
      <c r="P266">
        <v>0</v>
      </c>
      <c r="R266">
        <v>0</v>
      </c>
    </row>
    <row r="267" spans="1:20" x14ac:dyDescent="0.25">
      <c r="A267" t="s">
        <v>904</v>
      </c>
      <c r="B267" t="s">
        <v>905</v>
      </c>
      <c r="F267" t="s">
        <v>906</v>
      </c>
      <c r="K267" t="s">
        <v>907</v>
      </c>
      <c r="P267">
        <v>0</v>
      </c>
      <c r="R267">
        <v>0</v>
      </c>
    </row>
    <row r="268" spans="1:20" x14ac:dyDescent="0.25">
      <c r="A268" t="s">
        <v>908</v>
      </c>
      <c r="B268" t="s">
        <v>909</v>
      </c>
      <c r="F268" t="s">
        <v>910</v>
      </c>
      <c r="K268" t="s">
        <v>911</v>
      </c>
      <c r="P268">
        <v>0</v>
      </c>
      <c r="R268">
        <v>0</v>
      </c>
    </row>
    <row r="269" spans="1:20" x14ac:dyDescent="0.25">
      <c r="A269" t="s">
        <v>912</v>
      </c>
      <c r="B269" t="s">
        <v>913</v>
      </c>
      <c r="F269" t="s">
        <v>914</v>
      </c>
      <c r="K269" t="s">
        <v>915</v>
      </c>
      <c r="P269">
        <v>0</v>
      </c>
      <c r="R269">
        <v>0</v>
      </c>
    </row>
    <row r="270" spans="1:20" x14ac:dyDescent="0.25">
      <c r="A270" t="s">
        <v>916</v>
      </c>
      <c r="B270" t="s">
        <v>917</v>
      </c>
      <c r="F270" t="s">
        <v>918</v>
      </c>
      <c r="K270" t="s">
        <v>919</v>
      </c>
      <c r="P270">
        <v>0</v>
      </c>
      <c r="R270">
        <v>0</v>
      </c>
    </row>
    <row r="271" spans="1:20" x14ac:dyDescent="0.25">
      <c r="A271" t="s">
        <v>920</v>
      </c>
      <c r="B271" t="s">
        <v>921</v>
      </c>
      <c r="F271" t="s">
        <v>922</v>
      </c>
      <c r="K271" t="s">
        <v>923</v>
      </c>
      <c r="P271">
        <v>0</v>
      </c>
      <c r="R271">
        <v>0</v>
      </c>
    </row>
    <row r="272" spans="1:20" x14ac:dyDescent="0.25">
      <c r="A272" t="s">
        <v>924</v>
      </c>
      <c r="B272" t="s">
        <v>925</v>
      </c>
      <c r="C272" t="s">
        <v>926</v>
      </c>
      <c r="E272">
        <v>298</v>
      </c>
      <c r="K272" t="s">
        <v>533</v>
      </c>
      <c r="R272">
        <v>-25.598318335723999</v>
      </c>
      <c r="T272">
        <v>-25.598318335723999</v>
      </c>
    </row>
    <row r="273" spans="1:20" x14ac:dyDescent="0.25">
      <c r="A273" t="s">
        <v>924</v>
      </c>
      <c r="B273" t="s">
        <v>925</v>
      </c>
      <c r="C273" t="s">
        <v>926</v>
      </c>
      <c r="E273">
        <v>310</v>
      </c>
      <c r="K273" t="s">
        <v>412</v>
      </c>
      <c r="R273">
        <v>-23.936533424070891</v>
      </c>
      <c r="T273">
        <v>-23.936533424070891</v>
      </c>
    </row>
    <row r="274" spans="1:20" x14ac:dyDescent="0.25">
      <c r="A274" t="s">
        <v>927</v>
      </c>
      <c r="B274" t="s">
        <v>928</v>
      </c>
      <c r="F274" t="s">
        <v>929</v>
      </c>
      <c r="G274" t="s">
        <v>930</v>
      </c>
      <c r="K274" t="s">
        <v>931</v>
      </c>
      <c r="P274">
        <v>0</v>
      </c>
      <c r="R274">
        <v>0</v>
      </c>
    </row>
    <row r="275" spans="1:20" x14ac:dyDescent="0.25">
      <c r="A275" t="s">
        <v>932</v>
      </c>
      <c r="B275" t="s">
        <v>933</v>
      </c>
      <c r="F275" t="s">
        <v>934</v>
      </c>
      <c r="G275" t="s">
        <v>935</v>
      </c>
      <c r="P275">
        <v>0</v>
      </c>
    </row>
    <row r="276" spans="1:20" x14ac:dyDescent="0.25">
      <c r="A276" t="s">
        <v>936</v>
      </c>
      <c r="B276" t="s">
        <v>937</v>
      </c>
      <c r="F276" t="s">
        <v>938</v>
      </c>
      <c r="G276" t="s">
        <v>939</v>
      </c>
      <c r="P276">
        <v>0</v>
      </c>
    </row>
    <row r="277" spans="1:20" x14ac:dyDescent="0.25">
      <c r="A277" t="s">
        <v>940</v>
      </c>
      <c r="B277" t="s">
        <v>941</v>
      </c>
      <c r="E277">
        <v>288</v>
      </c>
      <c r="F277" t="s">
        <v>942</v>
      </c>
      <c r="G277" t="s">
        <v>943</v>
      </c>
      <c r="H277" t="s">
        <v>892</v>
      </c>
      <c r="K277" t="s">
        <v>944</v>
      </c>
      <c r="L277">
        <v>102.94</v>
      </c>
      <c r="M277">
        <v>434.95</v>
      </c>
      <c r="N277">
        <v>-26.67</v>
      </c>
      <c r="P277">
        <v>-20.413869151050939</v>
      </c>
      <c r="R277">
        <v>-22.409121734902001</v>
      </c>
      <c r="T277">
        <v>-26.67</v>
      </c>
    </row>
    <row r="278" spans="1:20" x14ac:dyDescent="0.25">
      <c r="A278" t="s">
        <v>940</v>
      </c>
      <c r="B278" t="s">
        <v>941</v>
      </c>
      <c r="E278">
        <v>298</v>
      </c>
      <c r="F278" t="s">
        <v>945</v>
      </c>
      <c r="G278" t="s">
        <v>946</v>
      </c>
      <c r="H278" t="s">
        <v>313</v>
      </c>
      <c r="K278" t="s">
        <v>947</v>
      </c>
      <c r="P278">
        <v>-22.544163648199799</v>
      </c>
      <c r="R278">
        <v>-26.482337048786611</v>
      </c>
      <c r="T278">
        <v>-26.482337048786611</v>
      </c>
    </row>
    <row r="279" spans="1:20" x14ac:dyDescent="0.25">
      <c r="A279" t="s">
        <v>940</v>
      </c>
      <c r="B279" t="s">
        <v>941</v>
      </c>
      <c r="E279">
        <v>308</v>
      </c>
      <c r="F279" t="s">
        <v>948</v>
      </c>
      <c r="G279" t="s">
        <v>949</v>
      </c>
      <c r="H279" t="s">
        <v>841</v>
      </c>
      <c r="K279" t="s">
        <v>950</v>
      </c>
      <c r="P279">
        <v>-23.833510268238872</v>
      </c>
      <c r="R279">
        <v>-31.11922255495913</v>
      </c>
      <c r="T279">
        <v>-31.11922255495913</v>
      </c>
    </row>
    <row r="280" spans="1:20" x14ac:dyDescent="0.25">
      <c r="A280" t="s">
        <v>951</v>
      </c>
      <c r="B280" t="s">
        <v>952</v>
      </c>
      <c r="F280" t="s">
        <v>953</v>
      </c>
      <c r="G280" t="s">
        <v>954</v>
      </c>
      <c r="H280" t="s">
        <v>955</v>
      </c>
      <c r="K280" t="s">
        <v>956</v>
      </c>
      <c r="P280">
        <v>0</v>
      </c>
      <c r="R280">
        <v>0</v>
      </c>
    </row>
    <row r="281" spans="1:20" x14ac:dyDescent="0.25">
      <c r="A281" t="s">
        <v>957</v>
      </c>
      <c r="B281" t="s">
        <v>958</v>
      </c>
      <c r="F281" t="s">
        <v>959</v>
      </c>
      <c r="G281" t="s">
        <v>960</v>
      </c>
      <c r="H281" t="s">
        <v>961</v>
      </c>
      <c r="K281" t="s">
        <v>962</v>
      </c>
      <c r="P281">
        <v>0</v>
      </c>
      <c r="R281">
        <v>0</v>
      </c>
    </row>
    <row r="282" spans="1:20" x14ac:dyDescent="0.25">
      <c r="A282" t="s">
        <v>963</v>
      </c>
      <c r="B282" t="s">
        <v>964</v>
      </c>
      <c r="F282" t="s">
        <v>405</v>
      </c>
      <c r="G282" t="s">
        <v>965</v>
      </c>
      <c r="H282" t="s">
        <v>966</v>
      </c>
      <c r="K282" t="s">
        <v>967</v>
      </c>
      <c r="P282">
        <v>0</v>
      </c>
      <c r="R282">
        <v>0</v>
      </c>
    </row>
    <row r="283" spans="1:20" x14ac:dyDescent="0.25">
      <c r="A283" t="s">
        <v>968</v>
      </c>
      <c r="B283" t="s">
        <v>969</v>
      </c>
      <c r="F283" t="s">
        <v>970</v>
      </c>
      <c r="G283" t="s">
        <v>971</v>
      </c>
      <c r="H283" t="s">
        <v>955</v>
      </c>
      <c r="K283" t="s">
        <v>972</v>
      </c>
      <c r="P283">
        <v>0</v>
      </c>
      <c r="R283">
        <v>0</v>
      </c>
    </row>
    <row r="284" spans="1:20" x14ac:dyDescent="0.25">
      <c r="A284" t="s">
        <v>973</v>
      </c>
      <c r="B284" t="s">
        <v>974</v>
      </c>
      <c r="F284" t="s">
        <v>975</v>
      </c>
      <c r="G284" t="s">
        <v>976</v>
      </c>
      <c r="H284" t="s">
        <v>977</v>
      </c>
      <c r="K284" t="s">
        <v>978</v>
      </c>
      <c r="P284">
        <v>0</v>
      </c>
      <c r="R284">
        <v>0</v>
      </c>
    </row>
    <row r="285" spans="1:20" x14ac:dyDescent="0.25">
      <c r="A285" t="s">
        <v>979</v>
      </c>
      <c r="B285" t="s">
        <v>980</v>
      </c>
      <c r="F285" t="s">
        <v>981</v>
      </c>
      <c r="G285" t="s">
        <v>709</v>
      </c>
      <c r="H285" t="s">
        <v>249</v>
      </c>
      <c r="K285" t="s">
        <v>982</v>
      </c>
      <c r="P285">
        <v>0</v>
      </c>
      <c r="R285">
        <v>0</v>
      </c>
    </row>
    <row r="286" spans="1:20" x14ac:dyDescent="0.25">
      <c r="A286" t="s">
        <v>983</v>
      </c>
      <c r="B286" t="s">
        <v>984</v>
      </c>
      <c r="F286" t="s">
        <v>985</v>
      </c>
      <c r="G286" t="s">
        <v>986</v>
      </c>
      <c r="H286" t="s">
        <v>987</v>
      </c>
      <c r="K286" t="s">
        <v>988</v>
      </c>
      <c r="P286">
        <v>0</v>
      </c>
      <c r="R286">
        <v>0</v>
      </c>
    </row>
    <row r="287" spans="1:20" x14ac:dyDescent="0.25">
      <c r="A287" t="s">
        <v>989</v>
      </c>
      <c r="B287" t="s">
        <v>990</v>
      </c>
      <c r="F287" t="s">
        <v>991</v>
      </c>
      <c r="G287" t="s">
        <v>992</v>
      </c>
      <c r="H287" t="s">
        <v>993</v>
      </c>
      <c r="K287" t="s">
        <v>994</v>
      </c>
      <c r="P287">
        <v>0</v>
      </c>
      <c r="R287">
        <v>0</v>
      </c>
    </row>
    <row r="288" spans="1:20" x14ac:dyDescent="0.25">
      <c r="A288" t="s">
        <v>995</v>
      </c>
      <c r="B288" t="s">
        <v>996</v>
      </c>
      <c r="F288" t="s">
        <v>250</v>
      </c>
      <c r="G288" t="s">
        <v>997</v>
      </c>
      <c r="H288" t="s">
        <v>998</v>
      </c>
      <c r="K288" t="s">
        <v>999</v>
      </c>
      <c r="P288">
        <v>0</v>
      </c>
      <c r="R288">
        <v>0</v>
      </c>
    </row>
    <row r="289" spans="1:20" x14ac:dyDescent="0.25">
      <c r="A289" t="s">
        <v>1000</v>
      </c>
      <c r="B289" t="s">
        <v>1001</v>
      </c>
      <c r="F289" t="s">
        <v>1002</v>
      </c>
      <c r="G289" t="s">
        <v>1003</v>
      </c>
      <c r="H289" t="s">
        <v>217</v>
      </c>
      <c r="K289" t="s">
        <v>1004</v>
      </c>
      <c r="P289">
        <v>0</v>
      </c>
      <c r="R289">
        <v>0</v>
      </c>
    </row>
    <row r="290" spans="1:20" x14ac:dyDescent="0.25">
      <c r="A290" t="s">
        <v>1005</v>
      </c>
      <c r="B290" t="s">
        <v>1006</v>
      </c>
      <c r="F290" t="s">
        <v>1007</v>
      </c>
      <c r="G290" t="s">
        <v>1008</v>
      </c>
      <c r="H290" t="s">
        <v>1009</v>
      </c>
      <c r="K290" t="s">
        <v>1010</v>
      </c>
      <c r="P290">
        <v>0</v>
      </c>
      <c r="R290">
        <v>0</v>
      </c>
    </row>
    <row r="291" spans="1:20" x14ac:dyDescent="0.25">
      <c r="A291" t="s">
        <v>1011</v>
      </c>
      <c r="B291" t="s">
        <v>1012</v>
      </c>
      <c r="F291" t="s">
        <v>1013</v>
      </c>
      <c r="G291" t="s">
        <v>1014</v>
      </c>
      <c r="H291" t="s">
        <v>1015</v>
      </c>
      <c r="K291" t="s">
        <v>1016</v>
      </c>
      <c r="P291">
        <v>0</v>
      </c>
      <c r="R291">
        <v>0</v>
      </c>
    </row>
    <row r="292" spans="1:20" x14ac:dyDescent="0.25">
      <c r="A292" t="s">
        <v>1017</v>
      </c>
      <c r="B292" t="s">
        <v>1018</v>
      </c>
      <c r="E292">
        <v>298</v>
      </c>
      <c r="F292" t="s">
        <v>1019</v>
      </c>
      <c r="H292" t="s">
        <v>300</v>
      </c>
      <c r="K292" t="s">
        <v>1020</v>
      </c>
      <c r="L292">
        <v>-21.88</v>
      </c>
      <c r="M292">
        <v>11.37</v>
      </c>
      <c r="N292">
        <v>-25.26</v>
      </c>
      <c r="P292">
        <v>-24.396446343634238</v>
      </c>
      <c r="R292">
        <v>-25.261713503317129</v>
      </c>
      <c r="T292">
        <v>-25.26</v>
      </c>
    </row>
    <row r="293" spans="1:20" x14ac:dyDescent="0.25">
      <c r="A293" t="s">
        <v>1017</v>
      </c>
      <c r="B293" t="s">
        <v>1018</v>
      </c>
      <c r="E293">
        <v>304</v>
      </c>
      <c r="F293" t="s">
        <v>1021</v>
      </c>
      <c r="H293" t="s">
        <v>296</v>
      </c>
      <c r="K293" t="s">
        <v>1022</v>
      </c>
      <c r="L293">
        <v>-21.88</v>
      </c>
      <c r="M293">
        <v>11.37</v>
      </c>
      <c r="N293">
        <v>-25.33</v>
      </c>
      <c r="P293">
        <v>-24.57486918675232</v>
      </c>
      <c r="R293">
        <v>-25.32832047575069</v>
      </c>
      <c r="T293">
        <v>-25.33</v>
      </c>
    </row>
    <row r="294" spans="1:20" x14ac:dyDescent="0.25">
      <c r="A294" t="s">
        <v>1017</v>
      </c>
      <c r="B294" t="s">
        <v>1018</v>
      </c>
      <c r="E294">
        <v>310</v>
      </c>
      <c r="F294" t="s">
        <v>1023</v>
      </c>
      <c r="H294" t="s">
        <v>869</v>
      </c>
      <c r="K294" t="s">
        <v>1024</v>
      </c>
      <c r="L294">
        <v>-21.88</v>
      </c>
      <c r="M294">
        <v>11.37</v>
      </c>
      <c r="N294">
        <v>-25.4</v>
      </c>
      <c r="P294">
        <v>-24.765960299320021</v>
      </c>
      <c r="R294">
        <v>-25.39245434929666</v>
      </c>
      <c r="T294">
        <v>-25.4</v>
      </c>
    </row>
    <row r="295" spans="1:20" x14ac:dyDescent="0.25">
      <c r="A295" t="s">
        <v>1025</v>
      </c>
      <c r="B295" t="s">
        <v>1026</v>
      </c>
      <c r="E295">
        <v>298</v>
      </c>
      <c r="F295" t="s">
        <v>891</v>
      </c>
      <c r="H295" t="s">
        <v>291</v>
      </c>
      <c r="K295" t="s">
        <v>891</v>
      </c>
      <c r="L295">
        <v>-22.37</v>
      </c>
      <c r="M295">
        <v>14.03</v>
      </c>
      <c r="N295">
        <v>-26.55</v>
      </c>
      <c r="P295">
        <v>-26.545741460163558</v>
      </c>
      <c r="R295">
        <v>-26.545741460163558</v>
      </c>
      <c r="T295">
        <v>-26.55</v>
      </c>
    </row>
    <row r="296" spans="1:20" x14ac:dyDescent="0.25">
      <c r="A296" t="s">
        <v>1025</v>
      </c>
      <c r="B296" t="s">
        <v>1026</v>
      </c>
      <c r="E296">
        <v>304</v>
      </c>
      <c r="F296" t="s">
        <v>1027</v>
      </c>
      <c r="H296" t="s">
        <v>320</v>
      </c>
      <c r="K296" t="s">
        <v>1027</v>
      </c>
      <c r="L296">
        <v>-22.37</v>
      </c>
      <c r="M296">
        <v>14.03</v>
      </c>
      <c r="N296">
        <v>-26.64</v>
      </c>
      <c r="P296">
        <v>-26.632853710083321</v>
      </c>
      <c r="R296">
        <v>-26.632853710083321</v>
      </c>
      <c r="T296">
        <v>-26.64</v>
      </c>
    </row>
    <row r="297" spans="1:20" x14ac:dyDescent="0.25">
      <c r="A297" t="s">
        <v>1025</v>
      </c>
      <c r="B297" t="s">
        <v>1026</v>
      </c>
      <c r="E297">
        <v>310</v>
      </c>
      <c r="F297" t="s">
        <v>1028</v>
      </c>
      <c r="H297" t="s">
        <v>300</v>
      </c>
      <c r="K297" t="s">
        <v>1028</v>
      </c>
      <c r="L297">
        <v>-22.37</v>
      </c>
      <c r="M297">
        <v>14.03</v>
      </c>
      <c r="N297">
        <v>-26.72</v>
      </c>
      <c r="P297">
        <v>-26.711737225039421</v>
      </c>
      <c r="R297">
        <v>-26.711737225039421</v>
      </c>
      <c r="T297">
        <v>-26.72</v>
      </c>
    </row>
    <row r="298" spans="1:20" x14ac:dyDescent="0.25">
      <c r="A298" t="s">
        <v>1029</v>
      </c>
      <c r="B298" t="s">
        <v>1030</v>
      </c>
      <c r="E298">
        <v>298</v>
      </c>
      <c r="F298" t="s">
        <v>559</v>
      </c>
      <c r="G298" t="s">
        <v>1031</v>
      </c>
      <c r="H298" t="s">
        <v>1032</v>
      </c>
      <c r="K298" t="s">
        <v>625</v>
      </c>
      <c r="L298">
        <v>-7.14</v>
      </c>
      <c r="M298">
        <v>58.15</v>
      </c>
      <c r="N298">
        <v>-24.47</v>
      </c>
      <c r="P298">
        <v>-25.965204588737421</v>
      </c>
      <c r="R298">
        <v>-24.473876770348792</v>
      </c>
      <c r="T298">
        <v>-24.47</v>
      </c>
    </row>
    <row r="299" spans="1:20" x14ac:dyDescent="0.25">
      <c r="A299" t="s">
        <v>1029</v>
      </c>
      <c r="B299" t="s">
        <v>1030</v>
      </c>
      <c r="E299">
        <v>308</v>
      </c>
      <c r="F299" t="s">
        <v>1033</v>
      </c>
      <c r="G299" t="s">
        <v>1034</v>
      </c>
      <c r="H299" t="s">
        <v>1032</v>
      </c>
      <c r="K299" t="s">
        <v>1035</v>
      </c>
      <c r="L299">
        <v>-7.14</v>
      </c>
      <c r="M299">
        <v>58.15</v>
      </c>
      <c r="N299">
        <v>-25.05</v>
      </c>
      <c r="P299">
        <v>-26.756148868527148</v>
      </c>
      <c r="R299">
        <v>-25.06156987593749</v>
      </c>
      <c r="T299">
        <v>-25.05</v>
      </c>
    </row>
    <row r="300" spans="1:20" x14ac:dyDescent="0.25">
      <c r="A300" t="s">
        <v>1029</v>
      </c>
      <c r="B300" t="s">
        <v>1030</v>
      </c>
      <c r="E300">
        <v>318</v>
      </c>
      <c r="F300" t="s">
        <v>562</v>
      </c>
      <c r="G300" t="s">
        <v>1036</v>
      </c>
      <c r="H300" t="s">
        <v>1037</v>
      </c>
      <c r="K300" t="s">
        <v>536</v>
      </c>
      <c r="L300">
        <v>-7.14</v>
      </c>
      <c r="M300">
        <v>58.15</v>
      </c>
      <c r="N300">
        <v>-25.63</v>
      </c>
      <c r="P300">
        <v>-27.375932551144491</v>
      </c>
      <c r="R300">
        <v>-25.642510062468329</v>
      </c>
      <c r="T300">
        <v>-25.63</v>
      </c>
    </row>
    <row r="301" spans="1:20" x14ac:dyDescent="0.25">
      <c r="A301" t="s">
        <v>1038</v>
      </c>
      <c r="B301" t="s">
        <v>1039</v>
      </c>
      <c r="E301">
        <v>298</v>
      </c>
      <c r="F301" t="s">
        <v>1040</v>
      </c>
      <c r="G301" t="s">
        <v>1041</v>
      </c>
      <c r="H301" t="s">
        <v>243</v>
      </c>
      <c r="K301" t="s">
        <v>1040</v>
      </c>
      <c r="L301">
        <v>-14.91</v>
      </c>
      <c r="M301">
        <v>31.16</v>
      </c>
      <c r="N301">
        <v>-24.19</v>
      </c>
      <c r="P301">
        <v>-24.998620016141199</v>
      </c>
      <c r="R301">
        <v>-24.998620016141199</v>
      </c>
      <c r="T301">
        <v>-24.19</v>
      </c>
    </row>
    <row r="302" spans="1:20" x14ac:dyDescent="0.25">
      <c r="A302" t="s">
        <v>1038</v>
      </c>
      <c r="B302" t="s">
        <v>1039</v>
      </c>
      <c r="E302">
        <v>308</v>
      </c>
      <c r="F302" t="s">
        <v>1042</v>
      </c>
      <c r="G302" t="s">
        <v>1043</v>
      </c>
      <c r="H302" t="s">
        <v>1044</v>
      </c>
      <c r="K302" t="s">
        <v>1042</v>
      </c>
      <c r="L302">
        <v>-14.91</v>
      </c>
      <c r="M302">
        <v>31.16</v>
      </c>
      <c r="N302">
        <v>-24.51</v>
      </c>
      <c r="P302">
        <v>-25.728978897647622</v>
      </c>
      <c r="R302">
        <v>-25.728978897647622</v>
      </c>
      <c r="T302">
        <v>-24.51</v>
      </c>
    </row>
    <row r="303" spans="1:20" x14ac:dyDescent="0.25">
      <c r="A303" t="s">
        <v>1038</v>
      </c>
      <c r="B303" t="s">
        <v>1039</v>
      </c>
      <c r="E303">
        <v>318</v>
      </c>
      <c r="F303" t="s">
        <v>1045</v>
      </c>
      <c r="G303" t="s">
        <v>1046</v>
      </c>
      <c r="H303" t="s">
        <v>966</v>
      </c>
      <c r="K303" t="s">
        <v>1045</v>
      </c>
      <c r="L303">
        <v>-14.91</v>
      </c>
      <c r="M303">
        <v>31.16</v>
      </c>
      <c r="N303">
        <v>-24.82</v>
      </c>
      <c r="P303">
        <v>-25.845382857814592</v>
      </c>
      <c r="R303">
        <v>-25.845382857814592</v>
      </c>
      <c r="T303">
        <v>-24.82</v>
      </c>
    </row>
    <row r="304" spans="1:20" x14ac:dyDescent="0.25">
      <c r="A304" t="s">
        <v>1047</v>
      </c>
      <c r="B304" t="s">
        <v>1048</v>
      </c>
      <c r="E304">
        <v>298</v>
      </c>
      <c r="F304" t="s">
        <v>1049</v>
      </c>
      <c r="G304" t="s">
        <v>1050</v>
      </c>
      <c r="H304" t="s">
        <v>496</v>
      </c>
      <c r="K304" t="s">
        <v>1051</v>
      </c>
      <c r="L304">
        <v>-66.97</v>
      </c>
      <c r="M304">
        <v>-135.6</v>
      </c>
      <c r="N304">
        <v>-26.56</v>
      </c>
      <c r="P304">
        <v>-25.85854944104717</v>
      </c>
      <c r="R304">
        <v>-26.421554681962871</v>
      </c>
      <c r="T304">
        <v>-26.56</v>
      </c>
    </row>
    <row r="305" spans="1:20" x14ac:dyDescent="0.25">
      <c r="A305" t="s">
        <v>1047</v>
      </c>
      <c r="B305" t="s">
        <v>1048</v>
      </c>
      <c r="E305">
        <v>308</v>
      </c>
      <c r="F305" t="s">
        <v>1052</v>
      </c>
      <c r="G305" t="s">
        <v>1053</v>
      </c>
      <c r="H305" t="s">
        <v>287</v>
      </c>
      <c r="K305" t="s">
        <v>1054</v>
      </c>
      <c r="L305">
        <v>-66.97</v>
      </c>
      <c r="M305">
        <v>-135.6</v>
      </c>
      <c r="N305">
        <v>-25.2</v>
      </c>
      <c r="P305">
        <v>-25.740040305776319</v>
      </c>
      <c r="R305">
        <v>-25.545171803584779</v>
      </c>
      <c r="T305">
        <v>-25.2</v>
      </c>
    </row>
    <row r="306" spans="1:20" x14ac:dyDescent="0.25">
      <c r="A306" t="s">
        <v>1047</v>
      </c>
      <c r="B306" t="s">
        <v>1048</v>
      </c>
      <c r="E306">
        <v>318</v>
      </c>
      <c r="F306" t="s">
        <v>536</v>
      </c>
      <c r="G306" t="s">
        <v>1055</v>
      </c>
      <c r="H306" t="s">
        <v>471</v>
      </c>
      <c r="K306" t="s">
        <v>1056</v>
      </c>
      <c r="L306">
        <v>-66.97</v>
      </c>
      <c r="M306">
        <v>-135.6</v>
      </c>
      <c r="N306">
        <v>-23.85</v>
      </c>
      <c r="P306">
        <v>-25.642510062468329</v>
      </c>
      <c r="R306">
        <v>-23.6597670587437</v>
      </c>
      <c r="T306">
        <v>-23.85</v>
      </c>
    </row>
    <row r="307" spans="1:20" x14ac:dyDescent="0.25">
      <c r="A307" t="s">
        <v>1057</v>
      </c>
      <c r="B307" t="s">
        <v>1058</v>
      </c>
      <c r="E307">
        <v>298</v>
      </c>
      <c r="H307" t="s">
        <v>26</v>
      </c>
      <c r="K307" t="s">
        <v>1059</v>
      </c>
      <c r="L307">
        <v>-5.0090000000000003</v>
      </c>
      <c r="M307">
        <v>127.6</v>
      </c>
      <c r="N307">
        <v>-19.372</v>
      </c>
      <c r="R307">
        <v>-25.049495972181901</v>
      </c>
      <c r="T307">
        <v>-19.372</v>
      </c>
    </row>
    <row r="308" spans="1:20" x14ac:dyDescent="0.25">
      <c r="A308" t="s">
        <v>1057</v>
      </c>
      <c r="B308" t="s">
        <v>1058</v>
      </c>
      <c r="E308">
        <v>310</v>
      </c>
      <c r="H308" t="s">
        <v>627</v>
      </c>
      <c r="K308" t="s">
        <v>1060</v>
      </c>
      <c r="L308">
        <v>-5.0090000000000003</v>
      </c>
      <c r="M308">
        <v>127.6</v>
      </c>
      <c r="N308">
        <v>-20.486000000000001</v>
      </c>
      <c r="R308">
        <v>-25.951241591519249</v>
      </c>
      <c r="T308">
        <v>-20.486000000000001</v>
      </c>
    </row>
    <row r="309" spans="1:20" x14ac:dyDescent="0.25">
      <c r="A309" t="s">
        <v>1057</v>
      </c>
      <c r="B309" t="s">
        <v>1058</v>
      </c>
      <c r="E309">
        <v>318</v>
      </c>
      <c r="H309" t="s">
        <v>249</v>
      </c>
      <c r="K309" t="s">
        <v>882</v>
      </c>
      <c r="L309">
        <v>-5.0090000000000003</v>
      </c>
      <c r="M309">
        <v>127.6</v>
      </c>
      <c r="N309">
        <v>-22.597999999999999</v>
      </c>
      <c r="R309">
        <v>-26.506480705461001</v>
      </c>
      <c r="T309">
        <v>-22.597999999999999</v>
      </c>
    </row>
    <row r="310" spans="1:20" x14ac:dyDescent="0.25">
      <c r="A310" t="s">
        <v>1061</v>
      </c>
      <c r="B310" t="s">
        <v>1062</v>
      </c>
      <c r="E310">
        <v>293</v>
      </c>
      <c r="F310" t="s">
        <v>1063</v>
      </c>
      <c r="G310" t="s">
        <v>1064</v>
      </c>
      <c r="H310" t="s">
        <v>535</v>
      </c>
      <c r="K310" t="s">
        <v>1065</v>
      </c>
      <c r="L310">
        <v>18.573</v>
      </c>
      <c r="M310">
        <v>0.17199999999999999</v>
      </c>
      <c r="N310">
        <v>-31.965</v>
      </c>
      <c r="P310">
        <v>-28.353986849457389</v>
      </c>
      <c r="R310">
        <v>-31.878810632884338</v>
      </c>
      <c r="T310">
        <v>-31.965</v>
      </c>
    </row>
    <row r="311" spans="1:20" x14ac:dyDescent="0.25">
      <c r="A311" t="s">
        <v>1061</v>
      </c>
      <c r="B311" t="s">
        <v>1062</v>
      </c>
      <c r="E311">
        <v>298</v>
      </c>
      <c r="F311" t="s">
        <v>1066</v>
      </c>
      <c r="G311" t="s">
        <v>1067</v>
      </c>
      <c r="H311" t="s">
        <v>483</v>
      </c>
      <c r="K311" t="s">
        <v>1068</v>
      </c>
      <c r="L311">
        <v>18.573</v>
      </c>
      <c r="M311">
        <v>0.17199999999999999</v>
      </c>
      <c r="N311">
        <v>-32.826999999999998</v>
      </c>
      <c r="P311">
        <v>-28.65910017228785</v>
      </c>
      <c r="R311">
        <v>-32.965378645334411</v>
      </c>
      <c r="T311">
        <v>-32.826999999999998</v>
      </c>
    </row>
    <row r="312" spans="1:20" x14ac:dyDescent="0.25">
      <c r="A312" t="s">
        <v>1061</v>
      </c>
      <c r="B312" t="s">
        <v>1062</v>
      </c>
      <c r="E312">
        <v>304</v>
      </c>
      <c r="F312" t="s">
        <v>1069</v>
      </c>
      <c r="G312" t="s">
        <v>445</v>
      </c>
      <c r="H312" t="s">
        <v>313</v>
      </c>
      <c r="K312" t="s">
        <v>1070</v>
      </c>
      <c r="L312">
        <v>18.573</v>
      </c>
      <c r="M312">
        <v>0.17199999999999999</v>
      </c>
      <c r="N312">
        <v>-33.862000000000002</v>
      </c>
      <c r="P312">
        <v>-28.99523674900961</v>
      </c>
      <c r="R312">
        <v>-33.836299622518098</v>
      </c>
      <c r="T312">
        <v>-33.862000000000002</v>
      </c>
    </row>
    <row r="313" spans="1:20" x14ac:dyDescent="0.25">
      <c r="A313" t="s">
        <v>1061</v>
      </c>
      <c r="B313" t="s">
        <v>1062</v>
      </c>
      <c r="E313">
        <v>310</v>
      </c>
      <c r="F313" t="s">
        <v>843</v>
      </c>
      <c r="G313" t="s">
        <v>1071</v>
      </c>
      <c r="H313" t="s">
        <v>518</v>
      </c>
      <c r="K313" t="s">
        <v>1072</v>
      </c>
      <c r="L313">
        <v>18.573</v>
      </c>
      <c r="M313">
        <v>0.17199999999999999</v>
      </c>
      <c r="N313">
        <v>-34.896999999999998</v>
      </c>
      <c r="P313">
        <v>-29.223355359062651</v>
      </c>
      <c r="R313">
        <v>-34.870276990914867</v>
      </c>
      <c r="T313">
        <v>-34.896999999999998</v>
      </c>
    </row>
    <row r="314" spans="1:20" x14ac:dyDescent="0.25">
      <c r="A314" t="s">
        <v>1073</v>
      </c>
      <c r="B314" t="s">
        <v>1074</v>
      </c>
      <c r="E314">
        <v>298</v>
      </c>
      <c r="F314" t="s">
        <v>1075</v>
      </c>
      <c r="G314" t="s">
        <v>1076</v>
      </c>
      <c r="H314" t="s">
        <v>207</v>
      </c>
      <c r="K314" t="s">
        <v>1077</v>
      </c>
      <c r="N314">
        <v>-27.363399999999999</v>
      </c>
      <c r="P314">
        <v>-23.055419248875939</v>
      </c>
      <c r="R314">
        <v>-27.379375652393659</v>
      </c>
      <c r="T314">
        <v>-27.363399999999999</v>
      </c>
    </row>
    <row r="315" spans="1:20" x14ac:dyDescent="0.25">
      <c r="A315" t="s">
        <v>1078</v>
      </c>
      <c r="B315" t="s">
        <v>1079</v>
      </c>
      <c r="E315">
        <v>287</v>
      </c>
      <c r="F315" t="s">
        <v>1080</v>
      </c>
      <c r="G315" t="s">
        <v>1081</v>
      </c>
      <c r="H315" t="s">
        <v>320</v>
      </c>
      <c r="K315" t="s">
        <v>1082</v>
      </c>
      <c r="L315">
        <v>-35.56</v>
      </c>
      <c r="M315">
        <v>-48.71</v>
      </c>
      <c r="N315">
        <v>-23.06</v>
      </c>
      <c r="P315">
        <v>-22.675303181628799</v>
      </c>
      <c r="R315">
        <v>-23.098443067507649</v>
      </c>
      <c r="T315">
        <v>-23.06</v>
      </c>
    </row>
    <row r="316" spans="1:20" x14ac:dyDescent="0.25">
      <c r="A316" t="s">
        <v>1078</v>
      </c>
      <c r="B316" t="s">
        <v>1079</v>
      </c>
      <c r="E316">
        <v>298</v>
      </c>
      <c r="F316" t="s">
        <v>1083</v>
      </c>
      <c r="G316" t="s">
        <v>1084</v>
      </c>
      <c r="H316" t="s">
        <v>34</v>
      </c>
      <c r="K316" t="s">
        <v>1085</v>
      </c>
      <c r="L316">
        <v>-35.56</v>
      </c>
      <c r="M316">
        <v>-48.71</v>
      </c>
      <c r="N316">
        <v>-22.52</v>
      </c>
      <c r="P316">
        <v>-23.332173925747639</v>
      </c>
      <c r="R316">
        <v>-22.474249617390161</v>
      </c>
      <c r="T316">
        <v>-22.52</v>
      </c>
    </row>
    <row r="317" spans="1:20" x14ac:dyDescent="0.25">
      <c r="A317" t="s">
        <v>1078</v>
      </c>
      <c r="B317" t="s">
        <v>1079</v>
      </c>
      <c r="E317">
        <v>310</v>
      </c>
      <c r="F317" t="s">
        <v>1075</v>
      </c>
      <c r="G317" t="s">
        <v>1086</v>
      </c>
      <c r="H317" t="s">
        <v>352</v>
      </c>
      <c r="K317" t="s">
        <v>1087</v>
      </c>
      <c r="L317">
        <v>-35.56</v>
      </c>
      <c r="M317">
        <v>-48.71</v>
      </c>
      <c r="N317">
        <v>-21.94</v>
      </c>
      <c r="P317">
        <v>-23.983825393125979</v>
      </c>
      <c r="R317">
        <v>-22.002740803400261</v>
      </c>
      <c r="T317">
        <v>-21.94</v>
      </c>
    </row>
    <row r="318" spans="1:20" x14ac:dyDescent="0.25">
      <c r="A318" t="s">
        <v>1088</v>
      </c>
      <c r="B318" t="s">
        <v>1089</v>
      </c>
      <c r="E318">
        <v>298</v>
      </c>
      <c r="F318" t="s">
        <v>656</v>
      </c>
      <c r="G318" t="s">
        <v>1090</v>
      </c>
      <c r="H318" t="s">
        <v>1091</v>
      </c>
      <c r="K318" t="s">
        <v>1092</v>
      </c>
      <c r="P318">
        <v>-24.27556519901265</v>
      </c>
      <c r="R318">
        <v>-28.290440271338291</v>
      </c>
      <c r="T318">
        <v>-28.290440271338291</v>
      </c>
    </row>
    <row r="319" spans="1:20" x14ac:dyDescent="0.25">
      <c r="A319" t="s">
        <v>1093</v>
      </c>
      <c r="B319" t="s">
        <v>1094</v>
      </c>
      <c r="F319" t="s">
        <v>1095</v>
      </c>
      <c r="J319">
        <v>175000</v>
      </c>
      <c r="P319">
        <v>0</v>
      </c>
      <c r="Q319">
        <v>0</v>
      </c>
    </row>
    <row r="320" spans="1:20" x14ac:dyDescent="0.25">
      <c r="A320" t="s">
        <v>1096</v>
      </c>
      <c r="B320" t="s">
        <v>1097</v>
      </c>
      <c r="E320">
        <v>288</v>
      </c>
      <c r="F320" t="s">
        <v>1098</v>
      </c>
      <c r="G320" t="s">
        <v>1099</v>
      </c>
      <c r="H320" t="s">
        <v>1091</v>
      </c>
      <c r="K320" t="s">
        <v>823</v>
      </c>
      <c r="L320">
        <v>-13.64</v>
      </c>
      <c r="M320">
        <v>47.23</v>
      </c>
      <c r="N320">
        <v>-27.24</v>
      </c>
      <c r="P320">
        <v>-25.22603814599136</v>
      </c>
      <c r="R320">
        <v>-27.158828085404949</v>
      </c>
      <c r="T320">
        <v>-27.24</v>
      </c>
    </row>
    <row r="321" spans="1:20" x14ac:dyDescent="0.25">
      <c r="A321" t="s">
        <v>1096</v>
      </c>
      <c r="B321" t="s">
        <v>1097</v>
      </c>
      <c r="E321">
        <v>298</v>
      </c>
      <c r="F321" t="s">
        <v>1100</v>
      </c>
      <c r="G321" t="s">
        <v>1101</v>
      </c>
      <c r="H321" t="s">
        <v>1091</v>
      </c>
      <c r="K321" t="s">
        <v>1102</v>
      </c>
      <c r="L321">
        <v>-13.64</v>
      </c>
      <c r="M321">
        <v>47.23</v>
      </c>
      <c r="N321">
        <v>-27.72</v>
      </c>
      <c r="P321">
        <v>-26.090059386175511</v>
      </c>
      <c r="R321">
        <v>-27.885224142844589</v>
      </c>
      <c r="T321">
        <v>-27.72</v>
      </c>
    </row>
    <row r="322" spans="1:20" x14ac:dyDescent="0.25">
      <c r="A322" t="s">
        <v>1096</v>
      </c>
      <c r="B322" t="s">
        <v>1097</v>
      </c>
      <c r="E322">
        <v>310</v>
      </c>
      <c r="F322" t="s">
        <v>1103</v>
      </c>
      <c r="G322" t="s">
        <v>1104</v>
      </c>
      <c r="H322" t="s">
        <v>1091</v>
      </c>
      <c r="K322" t="s">
        <v>1105</v>
      </c>
      <c r="L322">
        <v>-13.64</v>
      </c>
      <c r="M322">
        <v>47.23</v>
      </c>
      <c r="N322">
        <v>-28.28</v>
      </c>
      <c r="P322">
        <v>-27.019456350622249</v>
      </c>
      <c r="R322">
        <v>-28.200787550322371</v>
      </c>
      <c r="T322">
        <v>-28.28</v>
      </c>
    </row>
    <row r="323" spans="1:20" x14ac:dyDescent="0.25">
      <c r="A323" t="s">
        <v>1106</v>
      </c>
      <c r="B323" t="s">
        <v>1107</v>
      </c>
      <c r="E323">
        <v>288</v>
      </c>
      <c r="F323" t="s">
        <v>223</v>
      </c>
      <c r="G323" t="s">
        <v>1108</v>
      </c>
      <c r="H323" t="s">
        <v>1109</v>
      </c>
      <c r="K323" t="s">
        <v>1110</v>
      </c>
      <c r="L323">
        <v>-4.1100000000000003</v>
      </c>
      <c r="M323">
        <v>-76.59</v>
      </c>
      <c r="N323">
        <v>-19.059999999999999</v>
      </c>
      <c r="P323">
        <v>-25.153669878909071</v>
      </c>
      <c r="R323">
        <v>-18.996937118558009</v>
      </c>
      <c r="T323">
        <v>-19.059999999999999</v>
      </c>
    </row>
    <row r="324" spans="1:20" x14ac:dyDescent="0.25">
      <c r="A324" t="s">
        <v>1106</v>
      </c>
      <c r="B324" t="s">
        <v>1107</v>
      </c>
      <c r="E324">
        <v>298</v>
      </c>
      <c r="F324" t="s">
        <v>1111</v>
      </c>
      <c r="G324" t="s">
        <v>1112</v>
      </c>
      <c r="H324" t="s">
        <v>1113</v>
      </c>
      <c r="K324" t="s">
        <v>1114</v>
      </c>
      <c r="L324">
        <v>-4.1100000000000003</v>
      </c>
      <c r="M324">
        <v>-76.59</v>
      </c>
      <c r="N324">
        <v>-18.3</v>
      </c>
      <c r="P324">
        <v>-25.264485353690159</v>
      </c>
      <c r="R324">
        <v>-18.443662015030849</v>
      </c>
      <c r="T324">
        <v>-18.3</v>
      </c>
    </row>
    <row r="325" spans="1:20" x14ac:dyDescent="0.25">
      <c r="A325" t="s">
        <v>1106</v>
      </c>
      <c r="B325" t="s">
        <v>1107</v>
      </c>
      <c r="E325">
        <v>310</v>
      </c>
      <c r="F325" t="s">
        <v>1115</v>
      </c>
      <c r="G325" t="s">
        <v>1116</v>
      </c>
      <c r="H325" t="s">
        <v>1113</v>
      </c>
      <c r="K325" t="s">
        <v>1117</v>
      </c>
      <c r="L325">
        <v>-4.1100000000000003</v>
      </c>
      <c r="M325">
        <v>-76.59</v>
      </c>
      <c r="N325">
        <v>-17.38</v>
      </c>
      <c r="P325">
        <v>-25.490929497355129</v>
      </c>
      <c r="R325">
        <v>-17.323399315675761</v>
      </c>
      <c r="T325">
        <v>-17.38</v>
      </c>
    </row>
    <row r="326" spans="1:20" x14ac:dyDescent="0.25">
      <c r="A326" t="s">
        <v>1118</v>
      </c>
      <c r="B326" t="s">
        <v>1119</v>
      </c>
      <c r="E326">
        <v>303</v>
      </c>
      <c r="I326">
        <v>1950000</v>
      </c>
      <c r="L326">
        <v>-51.38</v>
      </c>
      <c r="M326">
        <v>-49.14</v>
      </c>
      <c r="N326">
        <v>-36.49</v>
      </c>
      <c r="S326">
        <v>-36.485589919300217</v>
      </c>
      <c r="T326">
        <v>-36.49</v>
      </c>
    </row>
    <row r="327" spans="1:20" x14ac:dyDescent="0.25">
      <c r="A327" t="s">
        <v>1118</v>
      </c>
      <c r="B327" t="s">
        <v>1119</v>
      </c>
      <c r="E327">
        <v>310</v>
      </c>
      <c r="I327">
        <v>1230000</v>
      </c>
      <c r="L327">
        <v>-51.38</v>
      </c>
      <c r="M327">
        <v>-49.14</v>
      </c>
      <c r="N327">
        <v>-36.14</v>
      </c>
      <c r="S327">
        <v>-36.140813880784641</v>
      </c>
      <c r="T327">
        <v>-36.14</v>
      </c>
    </row>
    <row r="328" spans="1:20" x14ac:dyDescent="0.25">
      <c r="A328" t="s">
        <v>1120</v>
      </c>
      <c r="B328" t="s">
        <v>1121</v>
      </c>
      <c r="E328">
        <v>298</v>
      </c>
      <c r="F328" t="s">
        <v>1122</v>
      </c>
      <c r="G328" t="s">
        <v>1123</v>
      </c>
      <c r="H328" t="s">
        <v>526</v>
      </c>
      <c r="J328">
        <v>8320000</v>
      </c>
      <c r="L328">
        <v>-180.64</v>
      </c>
      <c r="M328">
        <v>-468.08</v>
      </c>
      <c r="N328">
        <v>-41.08</v>
      </c>
      <c r="P328">
        <v>-36.259985680789207</v>
      </c>
      <c r="Q328">
        <v>-39.47806040414806</v>
      </c>
      <c r="T328">
        <v>-41.08</v>
      </c>
    </row>
    <row r="329" spans="1:20" x14ac:dyDescent="0.25">
      <c r="A329" t="s">
        <v>1120</v>
      </c>
      <c r="B329" t="s">
        <v>1121</v>
      </c>
      <c r="E329">
        <v>310</v>
      </c>
      <c r="F329" t="s">
        <v>1124</v>
      </c>
      <c r="G329" t="s">
        <v>1125</v>
      </c>
      <c r="H329" t="s">
        <v>330</v>
      </c>
      <c r="J329">
        <v>1640000</v>
      </c>
      <c r="L329">
        <v>-180.64</v>
      </c>
      <c r="M329">
        <v>-468.08</v>
      </c>
      <c r="N329">
        <v>-35.47</v>
      </c>
      <c r="P329">
        <v>-37.064273874080733</v>
      </c>
      <c r="Q329">
        <v>-36.88226839339751</v>
      </c>
      <c r="T329">
        <v>-35.47</v>
      </c>
    </row>
    <row r="330" spans="1:20" x14ac:dyDescent="0.25">
      <c r="A330" t="s">
        <v>1126</v>
      </c>
      <c r="B330" t="s">
        <v>1127</v>
      </c>
      <c r="E330">
        <v>298</v>
      </c>
      <c r="F330" t="s">
        <v>663</v>
      </c>
      <c r="G330" t="s">
        <v>1128</v>
      </c>
      <c r="H330" t="s">
        <v>532</v>
      </c>
      <c r="K330" t="s">
        <v>1129</v>
      </c>
      <c r="L330">
        <v>-144.47999999999999</v>
      </c>
      <c r="M330">
        <v>-339.33</v>
      </c>
      <c r="N330">
        <v>-43.31</v>
      </c>
      <c r="P330">
        <v>-35.970896831663481</v>
      </c>
      <c r="R330">
        <v>-43.305659878841382</v>
      </c>
      <c r="T330">
        <v>-43.31</v>
      </c>
    </row>
    <row r="331" spans="1:20" x14ac:dyDescent="0.25">
      <c r="A331" t="s">
        <v>1126</v>
      </c>
      <c r="B331" t="s">
        <v>1127</v>
      </c>
      <c r="E331">
        <v>310</v>
      </c>
      <c r="F331" t="s">
        <v>1130</v>
      </c>
      <c r="G331" t="s">
        <v>1131</v>
      </c>
      <c r="H331" t="s">
        <v>410</v>
      </c>
      <c r="K331" t="s">
        <v>1132</v>
      </c>
      <c r="L331">
        <v>-144.47999999999999</v>
      </c>
      <c r="M331">
        <v>-339.33</v>
      </c>
      <c r="N331">
        <v>-39.229999999999997</v>
      </c>
      <c r="P331">
        <v>-36.342271076440149</v>
      </c>
      <c r="R331">
        <v>-39.243861148286037</v>
      </c>
      <c r="T331">
        <v>-39.229999999999997</v>
      </c>
    </row>
    <row r="332" spans="1:20" x14ac:dyDescent="0.25">
      <c r="A332" t="s">
        <v>1133</v>
      </c>
      <c r="B332" t="s">
        <v>252</v>
      </c>
      <c r="E332">
        <v>300</v>
      </c>
      <c r="F332" t="s">
        <v>1134</v>
      </c>
      <c r="H332" t="s">
        <v>1135</v>
      </c>
      <c r="K332" t="s">
        <v>1136</v>
      </c>
      <c r="L332">
        <v>-21.946999999999999</v>
      </c>
      <c r="M332">
        <v>-15.978999999999999</v>
      </c>
      <c r="N332">
        <v>-17.132000000000001</v>
      </c>
      <c r="P332">
        <v>-29.89062614461529</v>
      </c>
      <c r="R332">
        <v>-39.44768564424605</v>
      </c>
      <c r="T332">
        <v>-17.132000000000001</v>
      </c>
    </row>
    <row r="333" spans="1:20" x14ac:dyDescent="0.25">
      <c r="A333" t="s">
        <v>1133</v>
      </c>
      <c r="B333" t="s">
        <v>252</v>
      </c>
      <c r="E333">
        <v>305</v>
      </c>
      <c r="F333" t="s">
        <v>1137</v>
      </c>
      <c r="H333" t="s">
        <v>1138</v>
      </c>
      <c r="K333" t="s">
        <v>1139</v>
      </c>
      <c r="L333">
        <v>-21.946999999999999</v>
      </c>
      <c r="M333">
        <v>-15.978999999999999</v>
      </c>
      <c r="N333">
        <v>-17.225999999999999</v>
      </c>
      <c r="P333">
        <v>-30.34698372175523</v>
      </c>
      <c r="R333">
        <v>-39.6631462453661</v>
      </c>
      <c r="T333">
        <v>-17.225999999999999</v>
      </c>
    </row>
    <row r="334" spans="1:20" x14ac:dyDescent="0.25">
      <c r="A334" t="s">
        <v>1133</v>
      </c>
      <c r="B334" t="s">
        <v>252</v>
      </c>
      <c r="E334">
        <v>310</v>
      </c>
      <c r="F334" t="s">
        <v>1140</v>
      </c>
      <c r="H334" t="s">
        <v>1141</v>
      </c>
      <c r="K334" t="s">
        <v>1142</v>
      </c>
      <c r="L334">
        <v>-21.946999999999999</v>
      </c>
      <c r="M334">
        <v>-15.978999999999999</v>
      </c>
      <c r="N334">
        <v>-16.757000000000001</v>
      </c>
      <c r="P334">
        <v>-30.746960222094621</v>
      </c>
      <c r="R334">
        <v>-38.585221354981641</v>
      </c>
      <c r="T334">
        <v>-16.757000000000001</v>
      </c>
    </row>
    <row r="335" spans="1:20" x14ac:dyDescent="0.25">
      <c r="A335" t="s">
        <v>1133</v>
      </c>
      <c r="B335" t="s">
        <v>252</v>
      </c>
      <c r="E335">
        <v>315</v>
      </c>
      <c r="F335" t="s">
        <v>1143</v>
      </c>
      <c r="H335" t="s">
        <v>1144</v>
      </c>
      <c r="K335" t="s">
        <v>1145</v>
      </c>
      <c r="L335">
        <v>-21.946999999999999</v>
      </c>
      <c r="M335">
        <v>-15.978999999999999</v>
      </c>
      <c r="N335">
        <v>-16.986999999999998</v>
      </c>
      <c r="P335">
        <v>-6.9486019135294814</v>
      </c>
      <c r="R335">
        <v>-39.114694548068442</v>
      </c>
      <c r="T335">
        <v>-16.986999999999998</v>
      </c>
    </row>
    <row r="336" spans="1:20" x14ac:dyDescent="0.25">
      <c r="A336" t="s">
        <v>1146</v>
      </c>
      <c r="B336" t="s">
        <v>1147</v>
      </c>
      <c r="E336">
        <v>300</v>
      </c>
      <c r="F336" t="s">
        <v>1148</v>
      </c>
      <c r="H336" t="s">
        <v>1149</v>
      </c>
      <c r="K336" t="s">
        <v>1150</v>
      </c>
      <c r="L336">
        <v>-40.043999999999997</v>
      </c>
      <c r="M336">
        <v>-85.688000000000002</v>
      </c>
      <c r="N336">
        <v>-14.571</v>
      </c>
      <c r="P336">
        <v>-26.511709574100909</v>
      </c>
      <c r="R336">
        <v>-33.552368027852602</v>
      </c>
      <c r="T336">
        <v>-14.571</v>
      </c>
    </row>
    <row r="337" spans="1:20" x14ac:dyDescent="0.25">
      <c r="A337" t="s">
        <v>1146</v>
      </c>
      <c r="B337" t="s">
        <v>1147</v>
      </c>
      <c r="E337">
        <v>305</v>
      </c>
      <c r="F337" t="s">
        <v>1151</v>
      </c>
      <c r="H337" t="s">
        <v>856</v>
      </c>
      <c r="K337" t="s">
        <v>1152</v>
      </c>
      <c r="L337">
        <v>-40.043999999999997</v>
      </c>
      <c r="M337">
        <v>-85.688000000000002</v>
      </c>
      <c r="N337">
        <v>-13.616</v>
      </c>
      <c r="P337">
        <v>-26.840015167826611</v>
      </c>
      <c r="R337">
        <v>-31.351543201295879</v>
      </c>
      <c r="T337">
        <v>-13.616</v>
      </c>
    </row>
    <row r="338" spans="1:20" x14ac:dyDescent="0.25">
      <c r="A338" t="s">
        <v>1146</v>
      </c>
      <c r="B338" t="s">
        <v>1147</v>
      </c>
      <c r="E338">
        <v>310</v>
      </c>
      <c r="F338" t="s">
        <v>1153</v>
      </c>
      <c r="H338" t="s">
        <v>1154</v>
      </c>
      <c r="K338" t="s">
        <v>1155</v>
      </c>
      <c r="L338">
        <v>-40.043999999999997</v>
      </c>
      <c r="M338">
        <v>-85.688000000000002</v>
      </c>
      <c r="N338">
        <v>-13.393000000000001</v>
      </c>
      <c r="P338">
        <v>-27.134462817060399</v>
      </c>
      <c r="R338">
        <v>-30.838251774185071</v>
      </c>
      <c r="T338">
        <v>-13.393000000000001</v>
      </c>
    </row>
    <row r="339" spans="1:20" x14ac:dyDescent="0.25">
      <c r="A339" t="s">
        <v>1146</v>
      </c>
      <c r="B339" t="s">
        <v>1147</v>
      </c>
      <c r="E339">
        <v>315</v>
      </c>
      <c r="F339" t="s">
        <v>1156</v>
      </c>
      <c r="H339" t="s">
        <v>1157</v>
      </c>
      <c r="K339" t="s">
        <v>1158</v>
      </c>
      <c r="L339">
        <v>-40.043999999999997</v>
      </c>
      <c r="M339">
        <v>-85.688000000000002</v>
      </c>
      <c r="N339">
        <v>-13.167999999999999</v>
      </c>
      <c r="P339">
        <v>-27.45158557813129</v>
      </c>
      <c r="R339">
        <v>-30.32017252086731</v>
      </c>
      <c r="T339">
        <v>-13.167999999999999</v>
      </c>
    </row>
    <row r="340" spans="1:20" x14ac:dyDescent="0.25">
      <c r="A340" t="s">
        <v>1159</v>
      </c>
      <c r="B340" t="s">
        <v>1160</v>
      </c>
      <c r="E340">
        <v>298</v>
      </c>
      <c r="F340" t="s">
        <v>1161</v>
      </c>
      <c r="G340" t="s">
        <v>1162</v>
      </c>
      <c r="P340">
        <v>-20.4863784627636</v>
      </c>
      <c r="T340">
        <v>-20.4863784627636</v>
      </c>
    </row>
    <row r="341" spans="1:20" x14ac:dyDescent="0.25">
      <c r="A341" t="s">
        <v>1159</v>
      </c>
      <c r="B341" t="s">
        <v>1160</v>
      </c>
      <c r="E341">
        <v>310</v>
      </c>
      <c r="F341" t="s">
        <v>1163</v>
      </c>
      <c r="G341" t="s">
        <v>1164</v>
      </c>
      <c r="P341">
        <v>-20.660776772528791</v>
      </c>
      <c r="T341">
        <v>-20.660776772528791</v>
      </c>
    </row>
    <row r="342" spans="1:20" x14ac:dyDescent="0.25">
      <c r="A342" t="s">
        <v>1165</v>
      </c>
      <c r="B342" t="s">
        <v>1166</v>
      </c>
      <c r="E342">
        <v>298</v>
      </c>
      <c r="F342" t="s">
        <v>1167</v>
      </c>
      <c r="G342" t="s">
        <v>1168</v>
      </c>
      <c r="H342" t="s">
        <v>1169</v>
      </c>
      <c r="J342">
        <v>1914</v>
      </c>
      <c r="L342">
        <v>-322.67</v>
      </c>
      <c r="M342">
        <v>-817.97199999999998</v>
      </c>
      <c r="N342">
        <v>-78.323999999999998</v>
      </c>
      <c r="P342">
        <v>-20.876994929398389</v>
      </c>
      <c r="Q342">
        <v>-18.72288914260314</v>
      </c>
      <c r="T342">
        <v>-78.323999999999998</v>
      </c>
    </row>
    <row r="343" spans="1:20" x14ac:dyDescent="0.25">
      <c r="A343" t="s">
        <v>1165</v>
      </c>
      <c r="B343" t="s">
        <v>1166</v>
      </c>
      <c r="E343">
        <v>304</v>
      </c>
      <c r="F343" t="s">
        <v>1170</v>
      </c>
      <c r="G343" t="s">
        <v>1171</v>
      </c>
      <c r="H343" t="s">
        <v>1172</v>
      </c>
      <c r="J343">
        <v>1225</v>
      </c>
      <c r="L343">
        <v>-322.67</v>
      </c>
      <c r="M343">
        <v>-817.97199999999998</v>
      </c>
      <c r="N343">
        <v>-83.554000000000002</v>
      </c>
      <c r="P343">
        <v>-21.147982846200211</v>
      </c>
      <c r="Q343">
        <v>-17.971971580199568</v>
      </c>
      <c r="T343">
        <v>-83.554000000000002</v>
      </c>
    </row>
    <row r="344" spans="1:20" x14ac:dyDescent="0.25">
      <c r="A344" t="s">
        <v>1165</v>
      </c>
      <c r="B344" t="s">
        <v>1166</v>
      </c>
      <c r="E344">
        <v>310</v>
      </c>
      <c r="F344" t="s">
        <v>1173</v>
      </c>
      <c r="G344" t="s">
        <v>1174</v>
      </c>
      <c r="H344" t="s">
        <v>1175</v>
      </c>
      <c r="J344">
        <v>575</v>
      </c>
      <c r="L344">
        <v>-322.67</v>
      </c>
      <c r="M344">
        <v>-817.97199999999998</v>
      </c>
      <c r="N344">
        <v>-68.534000000000006</v>
      </c>
      <c r="P344">
        <v>-21.457144242722521</v>
      </c>
      <c r="Q344">
        <v>-16.377372080948639</v>
      </c>
      <c r="T344">
        <v>-68.534000000000006</v>
      </c>
    </row>
    <row r="345" spans="1:20" x14ac:dyDescent="0.25">
      <c r="A345" t="s">
        <v>1176</v>
      </c>
      <c r="B345" t="s">
        <v>1177</v>
      </c>
      <c r="E345">
        <v>290</v>
      </c>
      <c r="F345" t="s">
        <v>1178</v>
      </c>
      <c r="H345" t="s">
        <v>300</v>
      </c>
      <c r="K345" t="s">
        <v>1179</v>
      </c>
      <c r="L345">
        <v>-24.57</v>
      </c>
      <c r="M345">
        <v>19.166</v>
      </c>
      <c r="N345">
        <v>-29.29</v>
      </c>
      <c r="P345">
        <v>-26.86369727191693</v>
      </c>
      <c r="R345">
        <v>-29.293179001072371</v>
      </c>
      <c r="T345">
        <v>-29.29</v>
      </c>
    </row>
    <row r="346" spans="1:20" x14ac:dyDescent="0.25">
      <c r="A346" t="s">
        <v>1176</v>
      </c>
      <c r="B346" t="s">
        <v>1177</v>
      </c>
      <c r="E346">
        <v>300</v>
      </c>
      <c r="F346" t="s">
        <v>1180</v>
      </c>
      <c r="H346" t="s">
        <v>320</v>
      </c>
      <c r="K346" t="s">
        <v>1181</v>
      </c>
      <c r="L346">
        <v>-24.57</v>
      </c>
      <c r="M346">
        <v>19.166</v>
      </c>
      <c r="N346">
        <v>-29.39</v>
      </c>
      <c r="P346">
        <v>-27.716667548122189</v>
      </c>
      <c r="R346">
        <v>-29.389040380365561</v>
      </c>
      <c r="T346">
        <v>-29.39</v>
      </c>
    </row>
    <row r="347" spans="1:20" x14ac:dyDescent="0.25">
      <c r="A347" t="s">
        <v>1176</v>
      </c>
      <c r="B347" t="s">
        <v>1177</v>
      </c>
      <c r="E347">
        <v>310</v>
      </c>
      <c r="F347" t="s">
        <v>1182</v>
      </c>
      <c r="H347" t="s">
        <v>496</v>
      </c>
      <c r="K347" t="s">
        <v>1183</v>
      </c>
      <c r="L347">
        <v>-24.57</v>
      </c>
      <c r="M347">
        <v>19.166</v>
      </c>
      <c r="N347">
        <v>-29.68</v>
      </c>
      <c r="P347">
        <v>-28.46959848418939</v>
      </c>
      <c r="R347">
        <v>-29.748906401255589</v>
      </c>
      <c r="T347">
        <v>-29.68</v>
      </c>
    </row>
    <row r="348" spans="1:20" x14ac:dyDescent="0.25">
      <c r="A348" t="s">
        <v>1184</v>
      </c>
      <c r="B348" t="s">
        <v>1185</v>
      </c>
      <c r="F348" t="s">
        <v>1186</v>
      </c>
      <c r="I348">
        <v>112201.84540000001</v>
      </c>
      <c r="P348">
        <v>0</v>
      </c>
      <c r="S348">
        <v>0</v>
      </c>
    </row>
    <row r="349" spans="1:20" x14ac:dyDescent="0.25">
      <c r="A349" t="s">
        <v>1187</v>
      </c>
      <c r="B349" t="s">
        <v>1188</v>
      </c>
      <c r="F349" t="s">
        <v>1189</v>
      </c>
      <c r="I349">
        <v>158489.3192</v>
      </c>
      <c r="P349">
        <v>0</v>
      </c>
      <c r="S349">
        <v>0</v>
      </c>
    </row>
    <row r="350" spans="1:20" x14ac:dyDescent="0.25">
      <c r="A350" t="s">
        <v>1190</v>
      </c>
      <c r="B350" t="s">
        <v>1191</v>
      </c>
      <c r="F350" t="s">
        <v>1192</v>
      </c>
      <c r="I350">
        <v>95499.258600000001</v>
      </c>
      <c r="P350">
        <v>0</v>
      </c>
      <c r="S350">
        <v>0</v>
      </c>
    </row>
    <row r="351" spans="1:20" x14ac:dyDescent="0.25">
      <c r="A351" t="s">
        <v>1193</v>
      </c>
      <c r="B351" t="s">
        <v>1194</v>
      </c>
      <c r="F351" t="s">
        <v>1186</v>
      </c>
      <c r="I351">
        <v>112201.84540000001</v>
      </c>
      <c r="P351">
        <v>0</v>
      </c>
      <c r="S351">
        <v>0</v>
      </c>
    </row>
    <row r="352" spans="1:20" x14ac:dyDescent="0.25">
      <c r="A352" t="s">
        <v>1195</v>
      </c>
      <c r="B352" t="s">
        <v>1196</v>
      </c>
      <c r="F352" t="s">
        <v>1197</v>
      </c>
      <c r="I352">
        <v>218776.1624</v>
      </c>
      <c r="P352">
        <v>0</v>
      </c>
      <c r="S352">
        <v>0</v>
      </c>
    </row>
    <row r="353" spans="1:20" x14ac:dyDescent="0.25">
      <c r="A353" t="s">
        <v>1198</v>
      </c>
      <c r="B353" t="s">
        <v>1199</v>
      </c>
      <c r="F353" t="s">
        <v>1200</v>
      </c>
      <c r="I353">
        <v>114815.3621</v>
      </c>
      <c r="P353">
        <v>0</v>
      </c>
      <c r="S353">
        <v>0</v>
      </c>
    </row>
    <row r="354" spans="1:20" x14ac:dyDescent="0.25">
      <c r="A354" t="s">
        <v>1201</v>
      </c>
      <c r="B354" t="s">
        <v>1202</v>
      </c>
      <c r="F354" t="s">
        <v>1189</v>
      </c>
      <c r="I354">
        <v>151356.12479999999</v>
      </c>
      <c r="P354">
        <v>0</v>
      </c>
      <c r="S354">
        <v>0</v>
      </c>
    </row>
    <row r="355" spans="1:20" x14ac:dyDescent="0.25">
      <c r="A355" t="s">
        <v>1203</v>
      </c>
      <c r="B355" t="s">
        <v>1204</v>
      </c>
      <c r="F355" t="s">
        <v>1205</v>
      </c>
      <c r="I355">
        <v>123026.8771</v>
      </c>
      <c r="P355">
        <v>0</v>
      </c>
      <c r="S355">
        <v>0</v>
      </c>
    </row>
    <row r="356" spans="1:20" x14ac:dyDescent="0.25">
      <c r="A356" t="s">
        <v>1206</v>
      </c>
      <c r="B356" t="s">
        <v>1207</v>
      </c>
      <c r="F356" t="s">
        <v>1192</v>
      </c>
      <c r="I356">
        <v>87096.358999999997</v>
      </c>
      <c r="P356">
        <v>0</v>
      </c>
      <c r="S356">
        <v>0</v>
      </c>
    </row>
    <row r="357" spans="1:20" x14ac:dyDescent="0.25">
      <c r="A357" t="s">
        <v>1208</v>
      </c>
      <c r="B357" t="s">
        <v>1209</v>
      </c>
      <c r="F357" t="s">
        <v>1210</v>
      </c>
      <c r="I357">
        <v>229086.7653</v>
      </c>
      <c r="P357">
        <v>0</v>
      </c>
      <c r="S357">
        <v>0</v>
      </c>
    </row>
    <row r="358" spans="1:20" x14ac:dyDescent="0.25">
      <c r="A358" t="s">
        <v>1211</v>
      </c>
      <c r="B358" t="s">
        <v>1212</v>
      </c>
      <c r="E358">
        <v>289</v>
      </c>
      <c r="F358" t="s">
        <v>552</v>
      </c>
      <c r="G358" t="s">
        <v>1213</v>
      </c>
      <c r="H358" t="s">
        <v>869</v>
      </c>
      <c r="J358">
        <v>51600</v>
      </c>
      <c r="L358">
        <v>-5.79</v>
      </c>
      <c r="M358">
        <v>70.2</v>
      </c>
      <c r="N358">
        <v>-26.1</v>
      </c>
      <c r="P358">
        <v>-24.31242310983507</v>
      </c>
      <c r="Q358">
        <v>-26.0728622900359</v>
      </c>
      <c r="T358">
        <v>-26.1</v>
      </c>
    </row>
    <row r="359" spans="1:20" x14ac:dyDescent="0.25">
      <c r="A359" t="s">
        <v>1211</v>
      </c>
      <c r="B359" t="s">
        <v>1212</v>
      </c>
      <c r="E359">
        <v>296</v>
      </c>
      <c r="F359" t="s">
        <v>1214</v>
      </c>
      <c r="G359" t="s">
        <v>1215</v>
      </c>
      <c r="H359" t="s">
        <v>291</v>
      </c>
      <c r="J359">
        <v>48500</v>
      </c>
      <c r="L359">
        <v>-5.79</v>
      </c>
      <c r="M359">
        <v>70.2</v>
      </c>
      <c r="N359">
        <v>-26.6</v>
      </c>
      <c r="P359">
        <v>-24.911208539023718</v>
      </c>
      <c r="Q359">
        <v>-26.551910046445531</v>
      </c>
      <c r="T359">
        <v>-26.6</v>
      </c>
    </row>
    <row r="360" spans="1:20" x14ac:dyDescent="0.25">
      <c r="A360" t="s">
        <v>1211</v>
      </c>
      <c r="B360" t="s">
        <v>1212</v>
      </c>
      <c r="E360">
        <v>303</v>
      </c>
      <c r="F360" t="s">
        <v>1216</v>
      </c>
      <c r="G360" t="s">
        <v>1217</v>
      </c>
      <c r="H360" t="s">
        <v>296</v>
      </c>
      <c r="J360">
        <v>45700</v>
      </c>
      <c r="L360">
        <v>-5.79</v>
      </c>
      <c r="M360">
        <v>70.2</v>
      </c>
      <c r="N360">
        <v>-27.1</v>
      </c>
      <c r="P360">
        <v>-25.599516589676309</v>
      </c>
      <c r="Q360">
        <v>-27.03002479937442</v>
      </c>
      <c r="T360">
        <v>-27.1</v>
      </c>
    </row>
    <row r="361" spans="1:20" x14ac:dyDescent="0.25">
      <c r="A361" t="s">
        <v>1211</v>
      </c>
      <c r="B361" t="s">
        <v>1212</v>
      </c>
      <c r="E361">
        <v>310</v>
      </c>
      <c r="F361" t="s">
        <v>437</v>
      </c>
      <c r="G361" t="s">
        <v>1218</v>
      </c>
      <c r="H361" t="s">
        <v>869</v>
      </c>
      <c r="J361">
        <v>43900</v>
      </c>
      <c r="L361">
        <v>-5.79</v>
      </c>
      <c r="M361">
        <v>70.2</v>
      </c>
      <c r="N361">
        <v>-27.6</v>
      </c>
      <c r="P361">
        <v>-26.34541814801451</v>
      </c>
      <c r="Q361">
        <v>-27.550913044449711</v>
      </c>
      <c r="T361">
        <v>-27.6</v>
      </c>
    </row>
    <row r="362" spans="1:20" x14ac:dyDescent="0.25">
      <c r="A362" t="s">
        <v>1219</v>
      </c>
      <c r="B362" t="s">
        <v>1220</v>
      </c>
      <c r="K362" t="s">
        <v>1221</v>
      </c>
      <c r="R362">
        <v>0</v>
      </c>
    </row>
    <row r="363" spans="1:20" x14ac:dyDescent="0.25">
      <c r="A363" t="s">
        <v>1222</v>
      </c>
      <c r="B363" t="s">
        <v>1223</v>
      </c>
      <c r="I363">
        <v>164000</v>
      </c>
      <c r="S363">
        <v>0</v>
      </c>
    </row>
    <row r="364" spans="1:20" x14ac:dyDescent="0.25">
      <c r="A364" t="s">
        <v>1224</v>
      </c>
      <c r="B364" t="s">
        <v>1225</v>
      </c>
      <c r="I364">
        <v>59200</v>
      </c>
      <c r="S364">
        <v>0</v>
      </c>
    </row>
    <row r="365" spans="1:20" x14ac:dyDescent="0.25">
      <c r="A365" t="s">
        <v>1226</v>
      </c>
      <c r="B365" t="s">
        <v>1227</v>
      </c>
      <c r="I365">
        <v>76800</v>
      </c>
      <c r="S365">
        <v>0</v>
      </c>
    </row>
    <row r="366" spans="1:20" x14ac:dyDescent="0.25">
      <c r="A366" t="s">
        <v>1228</v>
      </c>
      <c r="B366" t="s">
        <v>1229</v>
      </c>
      <c r="E366">
        <v>298</v>
      </c>
      <c r="F366" t="s">
        <v>1230</v>
      </c>
      <c r="G366" t="s">
        <v>1231</v>
      </c>
      <c r="J366">
        <v>2090000</v>
      </c>
      <c r="L366">
        <v>-16.3</v>
      </c>
      <c r="M366">
        <v>-432.827</v>
      </c>
      <c r="N366">
        <v>-33.700000000000003</v>
      </c>
      <c r="P366">
        <v>-23.100061393591211</v>
      </c>
      <c r="Q366">
        <v>-36.055299173386722</v>
      </c>
      <c r="T366">
        <v>-33.700000000000003</v>
      </c>
    </row>
    <row r="367" spans="1:20" x14ac:dyDescent="0.25">
      <c r="A367" t="s">
        <v>1228</v>
      </c>
      <c r="B367" t="s">
        <v>1229</v>
      </c>
      <c r="E367">
        <v>303</v>
      </c>
      <c r="F367" t="s">
        <v>1232</v>
      </c>
      <c r="G367" t="s">
        <v>1233</v>
      </c>
      <c r="J367">
        <v>440000</v>
      </c>
      <c r="L367">
        <v>-16.3</v>
      </c>
      <c r="M367">
        <v>-432.827</v>
      </c>
      <c r="N367">
        <v>-31.5</v>
      </c>
      <c r="P367">
        <v>-22.908590034390169</v>
      </c>
      <c r="Q367">
        <v>-32.735066308108941</v>
      </c>
      <c r="T367">
        <v>-31.5</v>
      </c>
    </row>
    <row r="368" spans="1:20" x14ac:dyDescent="0.25">
      <c r="A368" t="s">
        <v>1228</v>
      </c>
      <c r="B368" t="s">
        <v>1229</v>
      </c>
      <c r="E368">
        <v>308</v>
      </c>
      <c r="F368" t="s">
        <v>1234</v>
      </c>
      <c r="G368" t="s">
        <v>1235</v>
      </c>
      <c r="J368">
        <v>190000</v>
      </c>
      <c r="L368">
        <v>-16.3</v>
      </c>
      <c r="M368">
        <v>-432.827</v>
      </c>
      <c r="N368">
        <v>-29.3</v>
      </c>
      <c r="P368">
        <v>-22.360917102699521</v>
      </c>
      <c r="Q368">
        <v>-31.124889341823131</v>
      </c>
      <c r="T368">
        <v>-29.3</v>
      </c>
    </row>
    <row r="369" spans="1:20" x14ac:dyDescent="0.25">
      <c r="A369" t="s">
        <v>1228</v>
      </c>
      <c r="B369" t="s">
        <v>1229</v>
      </c>
      <c r="E369">
        <v>313</v>
      </c>
      <c r="F369" t="s">
        <v>1236</v>
      </c>
      <c r="G369" t="s">
        <v>1237</v>
      </c>
      <c r="J369">
        <v>190000</v>
      </c>
      <c r="L369">
        <v>-16.3</v>
      </c>
      <c r="M369">
        <v>-432.827</v>
      </c>
      <c r="N369">
        <v>-27.2</v>
      </c>
      <c r="P369">
        <v>-22.459051730403111</v>
      </c>
      <c r="Q369">
        <v>-31.630163519450129</v>
      </c>
      <c r="T369">
        <v>-27.2</v>
      </c>
    </row>
    <row r="370" spans="1:20" x14ac:dyDescent="0.25">
      <c r="A370" t="s">
        <v>1228</v>
      </c>
      <c r="B370" t="s">
        <v>1229</v>
      </c>
      <c r="E370">
        <v>318</v>
      </c>
      <c r="F370" t="s">
        <v>1238</v>
      </c>
      <c r="G370" t="s">
        <v>1239</v>
      </c>
      <c r="J370">
        <v>20000</v>
      </c>
      <c r="L370">
        <v>-16.3</v>
      </c>
      <c r="M370">
        <v>-432.827</v>
      </c>
      <c r="N370">
        <v>-25</v>
      </c>
      <c r="P370">
        <v>-25.440333737687801</v>
      </c>
      <c r="Q370">
        <v>-26.183355372747751</v>
      </c>
      <c r="T370">
        <v>-25</v>
      </c>
    </row>
    <row r="371" spans="1:20" x14ac:dyDescent="0.25">
      <c r="A371" t="s">
        <v>1228</v>
      </c>
      <c r="B371" t="s">
        <v>1229</v>
      </c>
      <c r="E371">
        <v>338</v>
      </c>
      <c r="F371" t="s">
        <v>1240</v>
      </c>
      <c r="G371" t="s">
        <v>409</v>
      </c>
      <c r="J371">
        <v>900000</v>
      </c>
      <c r="L371">
        <v>-16.3</v>
      </c>
      <c r="M371">
        <v>-432.827</v>
      </c>
      <c r="N371">
        <v>-16.399999999999999</v>
      </c>
      <c r="P371">
        <v>-28.007074781300449</v>
      </c>
      <c r="Q371">
        <v>-38.527331358686709</v>
      </c>
      <c r="T371">
        <v>-16.399999999999999</v>
      </c>
    </row>
    <row r="372" spans="1:20" x14ac:dyDescent="0.25">
      <c r="A372" s="2" t="s">
        <v>1241</v>
      </c>
      <c r="B372" s="2" t="s">
        <v>1242</v>
      </c>
      <c r="C372" s="2"/>
      <c r="D372" s="2"/>
      <c r="E372" s="2">
        <v>293</v>
      </c>
      <c r="F372" s="2"/>
      <c r="G372" s="2" t="s">
        <v>1243</v>
      </c>
      <c r="H372" s="2"/>
      <c r="I372" s="2">
        <v>50900</v>
      </c>
      <c r="J372" s="2"/>
      <c r="K372" s="2"/>
      <c r="L372" s="2"/>
      <c r="M372" s="2"/>
      <c r="N372" s="2">
        <v>-123.587</v>
      </c>
      <c r="O372" s="2"/>
      <c r="P372" s="2"/>
      <c r="Q372" s="2"/>
      <c r="R372" s="2"/>
      <c r="S372" s="2">
        <v>-26.40045961662047</v>
      </c>
      <c r="T372" s="2">
        <v>-123.587</v>
      </c>
    </row>
    <row r="373" spans="1:20" x14ac:dyDescent="0.25">
      <c r="A373" t="s">
        <v>1244</v>
      </c>
      <c r="B373" t="s">
        <v>1245</v>
      </c>
      <c r="E373">
        <v>288</v>
      </c>
      <c r="F373" t="s">
        <v>1246</v>
      </c>
      <c r="G373" t="s">
        <v>1247</v>
      </c>
      <c r="H373" t="s">
        <v>320</v>
      </c>
      <c r="K373" t="s">
        <v>799</v>
      </c>
      <c r="L373">
        <v>-17.71</v>
      </c>
      <c r="M373">
        <v>25.18</v>
      </c>
      <c r="N373">
        <v>-24.96</v>
      </c>
      <c r="P373">
        <v>-24.31365220688367</v>
      </c>
      <c r="R373">
        <v>-24.9483070563548</v>
      </c>
      <c r="T373">
        <v>-24.96</v>
      </c>
    </row>
    <row r="374" spans="1:20" x14ac:dyDescent="0.25">
      <c r="A374" t="s">
        <v>1244</v>
      </c>
      <c r="B374" t="s">
        <v>1245</v>
      </c>
      <c r="E374">
        <v>298</v>
      </c>
      <c r="F374" t="s">
        <v>1248</v>
      </c>
      <c r="G374" t="s">
        <v>1249</v>
      </c>
      <c r="H374" t="s">
        <v>320</v>
      </c>
      <c r="K374" t="s">
        <v>1250</v>
      </c>
      <c r="L374">
        <v>-17.71</v>
      </c>
      <c r="M374">
        <v>25.18</v>
      </c>
      <c r="N374">
        <v>-25.21</v>
      </c>
      <c r="P374">
        <v>-24.680968877750569</v>
      </c>
      <c r="R374">
        <v>-25.289293439323451</v>
      </c>
      <c r="T374">
        <v>-25.21</v>
      </c>
    </row>
    <row r="375" spans="1:20" x14ac:dyDescent="0.25">
      <c r="A375" t="s">
        <v>1244</v>
      </c>
      <c r="B375" t="s">
        <v>1245</v>
      </c>
      <c r="E375">
        <v>308</v>
      </c>
      <c r="F375" t="s">
        <v>1024</v>
      </c>
      <c r="G375" t="s">
        <v>1251</v>
      </c>
      <c r="H375" t="s">
        <v>307</v>
      </c>
      <c r="K375" t="s">
        <v>866</v>
      </c>
      <c r="L375">
        <v>-17.71</v>
      </c>
      <c r="M375">
        <v>25.18</v>
      </c>
      <c r="N375">
        <v>-25.46</v>
      </c>
      <c r="P375">
        <v>-25.22863206317216</v>
      </c>
      <c r="R375">
        <v>-25.448071563842088</v>
      </c>
      <c r="T375">
        <v>-25.46</v>
      </c>
    </row>
    <row r="376" spans="1:20" x14ac:dyDescent="0.25">
      <c r="A376" t="s">
        <v>1252</v>
      </c>
      <c r="B376" t="s">
        <v>1253</v>
      </c>
      <c r="E376">
        <v>298</v>
      </c>
      <c r="F376" t="s">
        <v>1254</v>
      </c>
      <c r="H376" t="s">
        <v>34</v>
      </c>
      <c r="K376" t="s">
        <v>1255</v>
      </c>
      <c r="L376">
        <v>-58.48</v>
      </c>
      <c r="M376">
        <v>0.28000000000000003</v>
      </c>
      <c r="N376">
        <v>-25</v>
      </c>
      <c r="P376">
        <v>-24.704232635528609</v>
      </c>
      <c r="R376">
        <v>-24.188438545193399</v>
      </c>
      <c r="T376">
        <v>-25</v>
      </c>
    </row>
    <row r="377" spans="1:20" x14ac:dyDescent="0.25">
      <c r="A377" t="s">
        <v>1252</v>
      </c>
      <c r="B377" t="s">
        <v>1253</v>
      </c>
      <c r="E377">
        <v>303</v>
      </c>
      <c r="F377" t="s">
        <v>653</v>
      </c>
      <c r="H377" t="s">
        <v>347</v>
      </c>
      <c r="K377" t="s">
        <v>1256</v>
      </c>
      <c r="L377">
        <v>-58.48</v>
      </c>
      <c r="M377">
        <v>0.28000000000000003</v>
      </c>
      <c r="N377">
        <v>-26.4</v>
      </c>
      <c r="P377">
        <v>-25.07120079181708</v>
      </c>
      <c r="R377">
        <v>-25.290349621053782</v>
      </c>
      <c r="T377">
        <v>-26.4</v>
      </c>
    </row>
    <row r="378" spans="1:20" x14ac:dyDescent="0.25">
      <c r="A378" t="s">
        <v>1252</v>
      </c>
      <c r="B378" t="s">
        <v>1253</v>
      </c>
      <c r="E378">
        <v>308</v>
      </c>
      <c r="F378" t="s">
        <v>1257</v>
      </c>
      <c r="H378" t="s">
        <v>307</v>
      </c>
      <c r="K378" t="s">
        <v>1258</v>
      </c>
      <c r="L378">
        <v>-58.48</v>
      </c>
      <c r="M378">
        <v>0.28000000000000003</v>
      </c>
      <c r="N378">
        <v>-27.8</v>
      </c>
      <c r="P378">
        <v>-25.47269398431925</v>
      </c>
      <c r="R378">
        <v>-25.825606966936508</v>
      </c>
      <c r="T378">
        <v>-27.8</v>
      </c>
    </row>
    <row r="379" spans="1:20" x14ac:dyDescent="0.25">
      <c r="A379" t="s">
        <v>1252</v>
      </c>
      <c r="B379" t="s">
        <v>1253</v>
      </c>
      <c r="E379">
        <v>313</v>
      </c>
      <c r="F379" t="s">
        <v>833</v>
      </c>
      <c r="H379" t="s">
        <v>892</v>
      </c>
      <c r="K379" t="s">
        <v>1259</v>
      </c>
      <c r="L379">
        <v>-58.48</v>
      </c>
      <c r="M379">
        <v>0.28000000000000003</v>
      </c>
      <c r="N379">
        <v>-29.2</v>
      </c>
      <c r="P379">
        <v>-25.848587734203551</v>
      </c>
      <c r="R379">
        <v>-28.401965135976251</v>
      </c>
      <c r="T379">
        <v>-29.2</v>
      </c>
    </row>
    <row r="380" spans="1:20" x14ac:dyDescent="0.25">
      <c r="A380" t="s">
        <v>1252</v>
      </c>
      <c r="B380" t="s">
        <v>1253</v>
      </c>
      <c r="E380">
        <v>318</v>
      </c>
      <c r="F380" t="s">
        <v>1260</v>
      </c>
      <c r="H380" t="s">
        <v>483</v>
      </c>
      <c r="K380" t="s">
        <v>1261</v>
      </c>
      <c r="L380">
        <v>-58.48</v>
      </c>
      <c r="M380">
        <v>0.28000000000000003</v>
      </c>
      <c r="N380">
        <v>-30.7</v>
      </c>
      <c r="P380">
        <v>-26.129942404600911</v>
      </c>
      <c r="R380">
        <v>-30.073209394704321</v>
      </c>
      <c r="T380">
        <v>-30.7</v>
      </c>
    </row>
    <row r="381" spans="1:20" x14ac:dyDescent="0.25">
      <c r="A381" t="s">
        <v>1262</v>
      </c>
      <c r="B381" t="s">
        <v>1263</v>
      </c>
      <c r="E381">
        <v>292</v>
      </c>
      <c r="H381" t="s">
        <v>1264</v>
      </c>
      <c r="K381" t="s">
        <v>1265</v>
      </c>
      <c r="L381">
        <v>-9.1020000000000003</v>
      </c>
      <c r="M381">
        <v>50.62</v>
      </c>
      <c r="N381">
        <v>-23.88</v>
      </c>
      <c r="R381">
        <v>-23.88330758020361</v>
      </c>
      <c r="T381">
        <v>-23.88</v>
      </c>
    </row>
    <row r="382" spans="1:20" x14ac:dyDescent="0.25">
      <c r="A382" t="s">
        <v>1262</v>
      </c>
      <c r="B382" t="s">
        <v>1263</v>
      </c>
      <c r="E382">
        <v>298</v>
      </c>
      <c r="H382" t="s">
        <v>1266</v>
      </c>
      <c r="K382" t="s">
        <v>1267</v>
      </c>
      <c r="L382">
        <v>-9.1020000000000003</v>
      </c>
      <c r="M382">
        <v>50.62</v>
      </c>
      <c r="N382">
        <v>-24.19</v>
      </c>
      <c r="R382">
        <v>-24.195839661434569</v>
      </c>
      <c r="T382">
        <v>-24.19</v>
      </c>
    </row>
    <row r="383" spans="1:20" x14ac:dyDescent="0.25">
      <c r="A383" t="s">
        <v>1262</v>
      </c>
      <c r="B383" t="s">
        <v>1263</v>
      </c>
      <c r="E383">
        <v>304</v>
      </c>
      <c r="H383" t="s">
        <v>1264</v>
      </c>
      <c r="K383" t="s">
        <v>1268</v>
      </c>
      <c r="L383">
        <v>-9.1020000000000003</v>
      </c>
      <c r="M383">
        <v>50.62</v>
      </c>
      <c r="N383">
        <v>-24.49</v>
      </c>
      <c r="R383">
        <v>-24.446024067497159</v>
      </c>
      <c r="T383">
        <v>-24.49</v>
      </c>
    </row>
    <row r="384" spans="1:20" x14ac:dyDescent="0.25">
      <c r="A384" t="s">
        <v>1262</v>
      </c>
      <c r="B384" t="s">
        <v>1263</v>
      </c>
      <c r="E384">
        <v>310</v>
      </c>
      <c r="H384" t="s">
        <v>1269</v>
      </c>
      <c r="K384" t="s">
        <v>1270</v>
      </c>
      <c r="L384">
        <v>-9.1020000000000003</v>
      </c>
      <c r="M384">
        <v>50.62</v>
      </c>
      <c r="N384">
        <v>-24.8</v>
      </c>
      <c r="R384">
        <v>-24.813944078874499</v>
      </c>
      <c r="T384">
        <v>-24.8</v>
      </c>
    </row>
    <row r="385" spans="1:20" x14ac:dyDescent="0.25">
      <c r="A385" t="s">
        <v>1271</v>
      </c>
      <c r="B385" t="s">
        <v>1272</v>
      </c>
      <c r="E385">
        <v>292</v>
      </c>
      <c r="H385" t="s">
        <v>1273</v>
      </c>
      <c r="K385" t="s">
        <v>1265</v>
      </c>
      <c r="L385">
        <v>2.899</v>
      </c>
      <c r="M385">
        <v>149</v>
      </c>
      <c r="N385">
        <v>-40.619999999999997</v>
      </c>
      <c r="R385">
        <v>-23.88330758020361</v>
      </c>
      <c r="T385">
        <v>-40.619999999999997</v>
      </c>
    </row>
    <row r="386" spans="1:20" x14ac:dyDescent="0.25">
      <c r="A386" t="s">
        <v>1271</v>
      </c>
      <c r="B386" t="s">
        <v>1272</v>
      </c>
      <c r="E386">
        <v>298</v>
      </c>
      <c r="H386" t="s">
        <v>1274</v>
      </c>
      <c r="K386" t="s">
        <v>1267</v>
      </c>
      <c r="L386">
        <v>2.899</v>
      </c>
      <c r="M386">
        <v>149</v>
      </c>
      <c r="N386">
        <v>-41.52</v>
      </c>
      <c r="R386">
        <v>-24.195839661434569</v>
      </c>
      <c r="T386">
        <v>-41.52</v>
      </c>
    </row>
    <row r="387" spans="1:20" x14ac:dyDescent="0.25">
      <c r="A387" t="s">
        <v>1271</v>
      </c>
      <c r="B387" t="s">
        <v>1272</v>
      </c>
      <c r="E387">
        <v>304</v>
      </c>
      <c r="H387" t="s">
        <v>1275</v>
      </c>
      <c r="K387" t="s">
        <v>1268</v>
      </c>
      <c r="L387">
        <v>2.899</v>
      </c>
      <c r="M387">
        <v>149</v>
      </c>
      <c r="N387">
        <v>-42.41</v>
      </c>
      <c r="R387">
        <v>-24.446024067497159</v>
      </c>
      <c r="T387">
        <v>-42.41</v>
      </c>
    </row>
    <row r="388" spans="1:20" x14ac:dyDescent="0.25">
      <c r="A388" t="s">
        <v>1271</v>
      </c>
      <c r="B388" t="s">
        <v>1272</v>
      </c>
      <c r="E388">
        <v>310</v>
      </c>
      <c r="H388" t="s">
        <v>1276</v>
      </c>
      <c r="K388" t="s">
        <v>1270</v>
      </c>
      <c r="L388">
        <v>2.899</v>
      </c>
      <c r="M388">
        <v>149</v>
      </c>
      <c r="N388">
        <v>-43.3</v>
      </c>
      <c r="R388">
        <v>-24.813944078874499</v>
      </c>
      <c r="T388">
        <v>-43.3</v>
      </c>
    </row>
    <row r="389" spans="1:20" x14ac:dyDescent="0.25">
      <c r="A389" t="s">
        <v>1277</v>
      </c>
      <c r="B389" t="s">
        <v>1278</v>
      </c>
      <c r="E389">
        <v>293</v>
      </c>
      <c r="F389" t="s">
        <v>1279</v>
      </c>
      <c r="H389" t="s">
        <v>1280</v>
      </c>
      <c r="K389" t="s">
        <v>1281</v>
      </c>
      <c r="L389">
        <v>-61.58</v>
      </c>
      <c r="M389">
        <v>-98.24</v>
      </c>
      <c r="N389">
        <v>-32.799999999999997</v>
      </c>
      <c r="P389">
        <v>-30.247200246589191</v>
      </c>
      <c r="R389">
        <v>-33.187468952634973</v>
      </c>
      <c r="T389">
        <v>-32.799999999999997</v>
      </c>
    </row>
    <row r="390" spans="1:20" x14ac:dyDescent="0.25">
      <c r="A390" t="s">
        <v>1277</v>
      </c>
      <c r="B390" t="s">
        <v>1278</v>
      </c>
      <c r="E390">
        <v>299</v>
      </c>
      <c r="F390" t="s">
        <v>1282</v>
      </c>
      <c r="H390" t="s">
        <v>1283</v>
      </c>
      <c r="K390" t="s">
        <v>1284</v>
      </c>
      <c r="L390">
        <v>-61.58</v>
      </c>
      <c r="M390">
        <v>-98.24</v>
      </c>
      <c r="N390">
        <v>-32.21</v>
      </c>
      <c r="P390">
        <v>-30.33169337214612</v>
      </c>
      <c r="R390">
        <v>-31.741846690115839</v>
      </c>
      <c r="T390">
        <v>-32.21</v>
      </c>
    </row>
    <row r="391" spans="1:20" x14ac:dyDescent="0.25">
      <c r="A391" t="s">
        <v>1277</v>
      </c>
      <c r="B391" t="s">
        <v>1278</v>
      </c>
      <c r="E391">
        <v>305</v>
      </c>
      <c r="F391" t="s">
        <v>1285</v>
      </c>
      <c r="H391" t="s">
        <v>66</v>
      </c>
      <c r="K391" t="s">
        <v>1286</v>
      </c>
      <c r="L391">
        <v>-61.58</v>
      </c>
      <c r="M391">
        <v>-98.24</v>
      </c>
      <c r="N391">
        <v>-31.620999999999999</v>
      </c>
      <c r="P391">
        <v>-30.488452787368931</v>
      </c>
      <c r="R391">
        <v>-31.295147848737269</v>
      </c>
      <c r="T391">
        <v>-31.620999999999999</v>
      </c>
    </row>
    <row r="392" spans="1:20" x14ac:dyDescent="0.25">
      <c r="A392" t="s">
        <v>1277</v>
      </c>
      <c r="B392" t="s">
        <v>1278</v>
      </c>
      <c r="E392">
        <v>311</v>
      </c>
      <c r="F392" t="s">
        <v>1287</v>
      </c>
      <c r="H392" t="s">
        <v>1288</v>
      </c>
      <c r="K392" t="s">
        <v>1289</v>
      </c>
      <c r="L392">
        <v>-61.58</v>
      </c>
      <c r="M392">
        <v>-98.24</v>
      </c>
      <c r="N392">
        <v>-31.030999999999999</v>
      </c>
      <c r="P392">
        <v>-30.783873446183641</v>
      </c>
      <c r="R392">
        <v>-31.413040771647601</v>
      </c>
      <c r="T392">
        <v>-31.030999999999999</v>
      </c>
    </row>
    <row r="393" spans="1:20" x14ac:dyDescent="0.25">
      <c r="A393" t="s">
        <v>1290</v>
      </c>
      <c r="B393" t="s">
        <v>1291</v>
      </c>
      <c r="E393">
        <v>288</v>
      </c>
      <c r="F393" t="s">
        <v>1292</v>
      </c>
      <c r="G393" t="s">
        <v>1293</v>
      </c>
      <c r="H393" t="s">
        <v>38</v>
      </c>
      <c r="K393" t="s">
        <v>1294</v>
      </c>
      <c r="L393">
        <v>-7.48</v>
      </c>
      <c r="M393">
        <v>48.22</v>
      </c>
      <c r="N393">
        <v>-21.38</v>
      </c>
      <c r="P393">
        <v>-21.940776065541179</v>
      </c>
      <c r="R393">
        <v>-21.358304876745301</v>
      </c>
      <c r="T393">
        <v>-21.38</v>
      </c>
    </row>
    <row r="394" spans="1:20" x14ac:dyDescent="0.25">
      <c r="A394" t="s">
        <v>1290</v>
      </c>
      <c r="B394" t="s">
        <v>1291</v>
      </c>
      <c r="E394">
        <v>298</v>
      </c>
      <c r="F394" t="s">
        <v>1295</v>
      </c>
      <c r="G394" t="s">
        <v>1296</v>
      </c>
      <c r="H394" t="s">
        <v>38</v>
      </c>
      <c r="K394" t="s">
        <v>1297</v>
      </c>
      <c r="L394">
        <v>-7.48</v>
      </c>
      <c r="M394">
        <v>48.22</v>
      </c>
      <c r="N394">
        <v>-21.86</v>
      </c>
      <c r="P394">
        <v>-22.428260881676579</v>
      </c>
      <c r="R394">
        <v>-21.797308427973409</v>
      </c>
      <c r="T394">
        <v>-21.86</v>
      </c>
    </row>
    <row r="395" spans="1:20" x14ac:dyDescent="0.25">
      <c r="A395" t="s">
        <v>1290</v>
      </c>
      <c r="B395" t="s">
        <v>1291</v>
      </c>
      <c r="E395">
        <v>310</v>
      </c>
      <c r="F395" t="s">
        <v>1298</v>
      </c>
      <c r="G395" t="s">
        <v>1299</v>
      </c>
      <c r="H395" t="s">
        <v>450</v>
      </c>
      <c r="K395" t="s">
        <v>1300</v>
      </c>
      <c r="L395">
        <v>-7.48</v>
      </c>
      <c r="M395">
        <v>48.22</v>
      </c>
      <c r="N395">
        <v>-22.44</v>
      </c>
      <c r="P395">
        <v>-23.127377532946181</v>
      </c>
      <c r="R395">
        <v>-22.571786128816299</v>
      </c>
      <c r="T395">
        <v>-22.44</v>
      </c>
    </row>
    <row r="396" spans="1:20" x14ac:dyDescent="0.25">
      <c r="A396" t="s">
        <v>1290</v>
      </c>
      <c r="B396" t="s">
        <v>1291</v>
      </c>
      <c r="E396">
        <v>318</v>
      </c>
      <c r="F396" t="s">
        <v>1301</v>
      </c>
      <c r="G396" t="s">
        <v>1302</v>
      </c>
      <c r="H396" t="s">
        <v>955</v>
      </c>
      <c r="K396" t="s">
        <v>1303</v>
      </c>
      <c r="L396">
        <v>-7.48</v>
      </c>
      <c r="M396">
        <v>48.22</v>
      </c>
      <c r="N396">
        <v>-22.82</v>
      </c>
      <c r="P396">
        <v>-23.338906914231249</v>
      </c>
      <c r="R396">
        <v>-22.716771294861381</v>
      </c>
      <c r="T396">
        <v>-22.82</v>
      </c>
    </row>
    <row r="397" spans="1:20" x14ac:dyDescent="0.25">
      <c r="A397" t="s">
        <v>1304</v>
      </c>
      <c r="B397" t="s">
        <v>1305</v>
      </c>
      <c r="E397">
        <v>288</v>
      </c>
      <c r="F397" t="s">
        <v>1306</v>
      </c>
      <c r="G397" t="s">
        <v>1307</v>
      </c>
      <c r="H397" t="s">
        <v>627</v>
      </c>
      <c r="K397" t="s">
        <v>1308</v>
      </c>
      <c r="L397">
        <v>-13.25</v>
      </c>
      <c r="M397">
        <v>23.03</v>
      </c>
      <c r="N397">
        <v>-19.89</v>
      </c>
      <c r="P397">
        <v>-20.40339855118162</v>
      </c>
      <c r="R397">
        <v>-19.883363258454189</v>
      </c>
      <c r="T397">
        <v>-19.89</v>
      </c>
    </row>
    <row r="398" spans="1:20" x14ac:dyDescent="0.25">
      <c r="A398" t="s">
        <v>1304</v>
      </c>
      <c r="B398" t="s">
        <v>1305</v>
      </c>
      <c r="E398">
        <v>298</v>
      </c>
      <c r="F398" t="s">
        <v>1309</v>
      </c>
      <c r="G398" t="s">
        <v>1310</v>
      </c>
      <c r="H398" t="s">
        <v>249</v>
      </c>
      <c r="K398" t="s">
        <v>1311</v>
      </c>
      <c r="L398">
        <v>-13.25</v>
      </c>
      <c r="M398">
        <v>23.03</v>
      </c>
      <c r="N398">
        <v>-20.12</v>
      </c>
      <c r="P398">
        <v>-20.681756259926271</v>
      </c>
      <c r="R398">
        <v>-20.07998638153914</v>
      </c>
      <c r="T398">
        <v>-20.12</v>
      </c>
    </row>
    <row r="399" spans="1:20" x14ac:dyDescent="0.25">
      <c r="A399" t="s">
        <v>1304</v>
      </c>
      <c r="B399" t="s">
        <v>1305</v>
      </c>
      <c r="E399">
        <v>310</v>
      </c>
      <c r="F399" t="s">
        <v>1312</v>
      </c>
      <c r="G399" t="s">
        <v>1313</v>
      </c>
      <c r="H399" t="s">
        <v>966</v>
      </c>
      <c r="K399" t="s">
        <v>1314</v>
      </c>
      <c r="L399">
        <v>-13.25</v>
      </c>
      <c r="M399">
        <v>23.03</v>
      </c>
      <c r="N399">
        <v>-20.399999999999999</v>
      </c>
      <c r="P399">
        <v>-21.217111946401779</v>
      </c>
      <c r="R399">
        <v>-20.45731329940951</v>
      </c>
      <c r="T399">
        <v>-20.399999999999999</v>
      </c>
    </row>
    <row r="400" spans="1:20" x14ac:dyDescent="0.25">
      <c r="A400" t="s">
        <v>1304</v>
      </c>
      <c r="B400" t="s">
        <v>1305</v>
      </c>
      <c r="E400">
        <v>318</v>
      </c>
      <c r="F400" t="s">
        <v>1315</v>
      </c>
      <c r="G400" t="s">
        <v>1316</v>
      </c>
      <c r="H400" t="s">
        <v>450</v>
      </c>
      <c r="K400" t="s">
        <v>1317</v>
      </c>
      <c r="L400">
        <v>-13.25</v>
      </c>
      <c r="M400">
        <v>23.03</v>
      </c>
      <c r="N400">
        <v>-20.58</v>
      </c>
      <c r="P400">
        <v>-21.435611901122289</v>
      </c>
      <c r="R400">
        <v>-20.533256848663061</v>
      </c>
      <c r="T400">
        <v>-20.58</v>
      </c>
    </row>
    <row r="401" spans="1:20" x14ac:dyDescent="0.25">
      <c r="A401" t="s">
        <v>1318</v>
      </c>
      <c r="B401" t="s">
        <v>1319</v>
      </c>
      <c r="E401">
        <v>298</v>
      </c>
      <c r="G401" t="s">
        <v>1320</v>
      </c>
      <c r="H401" t="s">
        <v>1321</v>
      </c>
      <c r="K401">
        <v>29700</v>
      </c>
      <c r="N401">
        <v>-25.396899999999999</v>
      </c>
      <c r="R401">
        <v>-25.516272030636571</v>
      </c>
      <c r="T401">
        <v>-25.396899999999999</v>
      </c>
    </row>
    <row r="402" spans="1:20" x14ac:dyDescent="0.25">
      <c r="A402" t="s">
        <v>1322</v>
      </c>
      <c r="B402" t="s">
        <v>1323</v>
      </c>
      <c r="E402">
        <v>296</v>
      </c>
      <c r="F402" t="s">
        <v>1324</v>
      </c>
      <c r="G402" t="s">
        <v>1325</v>
      </c>
      <c r="K402" t="s">
        <v>1326</v>
      </c>
      <c r="L402">
        <v>-14.98</v>
      </c>
      <c r="M402">
        <v>26.966000000000001</v>
      </c>
      <c r="N402">
        <v>-22.960999999999999</v>
      </c>
      <c r="P402">
        <v>-22.1292621529835</v>
      </c>
      <c r="R402">
        <v>-22.988585092571999</v>
      </c>
      <c r="T402">
        <v>-22.960999999999999</v>
      </c>
    </row>
    <row r="403" spans="1:20" x14ac:dyDescent="0.25">
      <c r="A403" t="s">
        <v>1322</v>
      </c>
      <c r="B403" t="s">
        <v>1323</v>
      </c>
      <c r="E403">
        <v>303</v>
      </c>
      <c r="F403" t="s">
        <v>1327</v>
      </c>
      <c r="G403" t="s">
        <v>1328</v>
      </c>
      <c r="K403" t="s">
        <v>1329</v>
      </c>
      <c r="L403">
        <v>-14.98</v>
      </c>
      <c r="M403">
        <v>26.966000000000001</v>
      </c>
      <c r="N403">
        <v>-23.15</v>
      </c>
      <c r="P403">
        <v>-22.54700980109028</v>
      </c>
      <c r="R403">
        <v>-23.1124053457985</v>
      </c>
      <c r="T403">
        <v>-23.15</v>
      </c>
    </row>
    <row r="404" spans="1:20" x14ac:dyDescent="0.25">
      <c r="A404" t="s">
        <v>1322</v>
      </c>
      <c r="B404" t="s">
        <v>1323</v>
      </c>
      <c r="E404">
        <v>310</v>
      </c>
      <c r="F404" t="s">
        <v>1330</v>
      </c>
      <c r="G404" t="s">
        <v>1331</v>
      </c>
      <c r="K404" t="s">
        <v>1332</v>
      </c>
      <c r="L404">
        <v>-14.98</v>
      </c>
      <c r="M404">
        <v>26.966000000000001</v>
      </c>
      <c r="N404">
        <v>-23.338999999999999</v>
      </c>
      <c r="P404">
        <v>-22.766836808620312</v>
      </c>
      <c r="R404">
        <v>-23.310199531931801</v>
      </c>
      <c r="T404">
        <v>-23.338999999999999</v>
      </c>
    </row>
    <row r="405" spans="1:20" x14ac:dyDescent="0.25">
      <c r="A405" t="s">
        <v>1322</v>
      </c>
      <c r="B405" t="s">
        <v>1323</v>
      </c>
      <c r="E405">
        <v>317</v>
      </c>
      <c r="F405" t="s">
        <v>1333</v>
      </c>
      <c r="G405" t="s">
        <v>1334</v>
      </c>
      <c r="K405" t="s">
        <v>1335</v>
      </c>
      <c r="L405">
        <v>-14.98</v>
      </c>
      <c r="M405">
        <v>26.966000000000001</v>
      </c>
      <c r="N405">
        <v>-23.527999999999999</v>
      </c>
      <c r="P405">
        <v>-23.183085518394371</v>
      </c>
      <c r="R405">
        <v>-23.564748184743689</v>
      </c>
      <c r="T405">
        <v>-23.527999999999999</v>
      </c>
    </row>
    <row r="406" spans="1:20" x14ac:dyDescent="0.25">
      <c r="A406" t="s">
        <v>1336</v>
      </c>
      <c r="B406" t="s">
        <v>1074</v>
      </c>
      <c r="K406">
        <v>16379.999999</v>
      </c>
      <c r="R406">
        <v>0</v>
      </c>
    </row>
    <row r="407" spans="1:20" x14ac:dyDescent="0.25">
      <c r="A407" t="s">
        <v>1337</v>
      </c>
      <c r="B407" t="s">
        <v>210</v>
      </c>
      <c r="K407" t="s">
        <v>1338</v>
      </c>
      <c r="R407">
        <v>0</v>
      </c>
    </row>
    <row r="408" spans="1:20" x14ac:dyDescent="0.25">
      <c r="A408" t="s">
        <v>1339</v>
      </c>
      <c r="B408" t="s">
        <v>1340</v>
      </c>
      <c r="K408" t="s">
        <v>1341</v>
      </c>
      <c r="R408">
        <v>0</v>
      </c>
    </row>
    <row r="409" spans="1:20" x14ac:dyDescent="0.25">
      <c r="A409" t="s">
        <v>1342</v>
      </c>
      <c r="B409" t="s">
        <v>1343</v>
      </c>
      <c r="E409">
        <v>298</v>
      </c>
      <c r="F409" t="s">
        <v>1344</v>
      </c>
      <c r="K409" t="s">
        <v>426</v>
      </c>
      <c r="L409">
        <v>-29.41</v>
      </c>
      <c r="M409">
        <v>-19.45</v>
      </c>
      <c r="N409">
        <v>-23.61</v>
      </c>
      <c r="P409">
        <v>-21.246324784882042</v>
      </c>
      <c r="R409">
        <v>-23.617266475281181</v>
      </c>
      <c r="T409">
        <v>-23.61</v>
      </c>
    </row>
    <row r="410" spans="1:20" x14ac:dyDescent="0.25">
      <c r="A410" t="s">
        <v>1342</v>
      </c>
      <c r="B410" t="s">
        <v>1343</v>
      </c>
      <c r="E410">
        <v>304</v>
      </c>
      <c r="F410" t="s">
        <v>1161</v>
      </c>
      <c r="K410" t="s">
        <v>412</v>
      </c>
      <c r="L410">
        <v>-29.41</v>
      </c>
      <c r="M410">
        <v>-19.45</v>
      </c>
      <c r="N410">
        <v>-23.49</v>
      </c>
      <c r="P410">
        <v>-20.898855881476969</v>
      </c>
      <c r="R410">
        <v>-23.47324568037919</v>
      </c>
      <c r="T410">
        <v>-23.49</v>
      </c>
    </row>
    <row r="411" spans="1:20" x14ac:dyDescent="0.25">
      <c r="A411" t="s">
        <v>1342</v>
      </c>
      <c r="B411" t="s">
        <v>1343</v>
      </c>
      <c r="E411">
        <v>310</v>
      </c>
      <c r="F411" t="s">
        <v>1314</v>
      </c>
      <c r="K411" t="s">
        <v>1085</v>
      </c>
      <c r="L411">
        <v>-29.41</v>
      </c>
      <c r="M411">
        <v>-19.45</v>
      </c>
      <c r="N411">
        <v>-23.37</v>
      </c>
      <c r="P411">
        <v>-20.45731329940951</v>
      </c>
      <c r="R411">
        <v>-23.379252957687751</v>
      </c>
      <c r="T411">
        <v>-23.37</v>
      </c>
    </row>
    <row r="412" spans="1:20" x14ac:dyDescent="0.25">
      <c r="A412" t="s">
        <v>1345</v>
      </c>
      <c r="B412" t="s">
        <v>1346</v>
      </c>
      <c r="E412">
        <v>298</v>
      </c>
      <c r="F412" t="s">
        <v>1347</v>
      </c>
      <c r="K412" t="s">
        <v>1019</v>
      </c>
      <c r="L412">
        <v>-75.92</v>
      </c>
      <c r="M412">
        <v>-123.64</v>
      </c>
      <c r="N412">
        <v>-24.45</v>
      </c>
      <c r="P412">
        <v>-21.33809720244167</v>
      </c>
      <c r="R412">
        <v>-24.396446343634238</v>
      </c>
      <c r="T412">
        <v>-24.45</v>
      </c>
    </row>
    <row r="413" spans="1:20" x14ac:dyDescent="0.25">
      <c r="A413" t="s">
        <v>1345</v>
      </c>
      <c r="B413" t="s">
        <v>1346</v>
      </c>
      <c r="E413">
        <v>304</v>
      </c>
      <c r="F413" t="s">
        <v>1348</v>
      </c>
      <c r="K413" t="s">
        <v>1083</v>
      </c>
      <c r="L413">
        <v>-75.92</v>
      </c>
      <c r="M413">
        <v>-123.64</v>
      </c>
      <c r="N413">
        <v>-23.71</v>
      </c>
      <c r="P413">
        <v>-21.145632817207112</v>
      </c>
      <c r="R413">
        <v>-23.801949239688859</v>
      </c>
      <c r="T413">
        <v>-23.71</v>
      </c>
    </row>
    <row r="414" spans="1:20" x14ac:dyDescent="0.25">
      <c r="A414" t="s">
        <v>1345</v>
      </c>
      <c r="B414" t="s">
        <v>1346</v>
      </c>
      <c r="E414">
        <v>310</v>
      </c>
      <c r="F414" t="s">
        <v>1349</v>
      </c>
      <c r="K414" t="s">
        <v>1350</v>
      </c>
      <c r="L414">
        <v>-75.92</v>
      </c>
      <c r="M414">
        <v>-123.64</v>
      </c>
      <c r="N414">
        <v>-22.97</v>
      </c>
      <c r="P414">
        <v>-21.175652500129019</v>
      </c>
      <c r="R414">
        <v>-22.927062063203941</v>
      </c>
      <c r="T414">
        <v>-22.97</v>
      </c>
    </row>
    <row r="415" spans="1:20" x14ac:dyDescent="0.25">
      <c r="A415" t="s">
        <v>1351</v>
      </c>
      <c r="B415" t="s">
        <v>1352</v>
      </c>
      <c r="E415">
        <v>299</v>
      </c>
      <c r="F415" t="s">
        <v>1353</v>
      </c>
      <c r="H415" t="s">
        <v>496</v>
      </c>
      <c r="I415">
        <v>4560</v>
      </c>
      <c r="L415">
        <v>-11.391</v>
      </c>
      <c r="M415">
        <v>33.023000000000003</v>
      </c>
      <c r="N415">
        <v>-21.265000000000001</v>
      </c>
      <c r="P415">
        <v>-21.226867901595721</v>
      </c>
      <c r="S415">
        <v>-20.943783206755079</v>
      </c>
      <c r="T415">
        <v>-21.265000000000001</v>
      </c>
    </row>
    <row r="416" spans="1:20" x14ac:dyDescent="0.25">
      <c r="A416" t="s">
        <v>1351</v>
      </c>
      <c r="B416" t="s">
        <v>1352</v>
      </c>
      <c r="E416">
        <v>309</v>
      </c>
      <c r="F416" t="s">
        <v>1354</v>
      </c>
      <c r="H416" t="s">
        <v>1355</v>
      </c>
      <c r="I416">
        <v>12500</v>
      </c>
      <c r="L416">
        <v>-11.391</v>
      </c>
      <c r="M416">
        <v>33.023000000000003</v>
      </c>
      <c r="N416">
        <v>-21.594999999999999</v>
      </c>
      <c r="P416">
        <v>-21.67782670099027</v>
      </c>
      <c r="S416">
        <v>-24.234865469515022</v>
      </c>
      <c r="T416">
        <v>-21.594999999999999</v>
      </c>
    </row>
    <row r="417" spans="1:20" x14ac:dyDescent="0.25">
      <c r="A417" t="s">
        <v>1351</v>
      </c>
      <c r="B417" t="s">
        <v>1352</v>
      </c>
      <c r="E417">
        <v>319</v>
      </c>
      <c r="F417" t="s">
        <v>1356</v>
      </c>
      <c r="H417" t="s">
        <v>1032</v>
      </c>
      <c r="I417">
        <v>17700</v>
      </c>
      <c r="L417">
        <v>-11.391</v>
      </c>
      <c r="M417">
        <v>33.023000000000003</v>
      </c>
      <c r="N417">
        <v>-21.925000000000001</v>
      </c>
      <c r="P417">
        <v>-21.882014060860929</v>
      </c>
      <c r="S417">
        <v>-25.941684123132688</v>
      </c>
      <c r="T417">
        <v>-21.925000000000001</v>
      </c>
    </row>
    <row r="418" spans="1:20" x14ac:dyDescent="0.25">
      <c r="A418" t="s">
        <v>1357</v>
      </c>
      <c r="B418" t="s">
        <v>1358</v>
      </c>
      <c r="E418">
        <v>300</v>
      </c>
      <c r="F418" t="s">
        <v>1359</v>
      </c>
      <c r="H418" t="s">
        <v>689</v>
      </c>
      <c r="I418">
        <v>4190</v>
      </c>
      <c r="L418">
        <v>5.5259999999999998</v>
      </c>
      <c r="M418">
        <v>96.144000000000005</v>
      </c>
      <c r="N418">
        <v>-23.317</v>
      </c>
      <c r="P418">
        <v>-23.321025192455121</v>
      </c>
      <c r="S418">
        <v>-20.80276538741554</v>
      </c>
      <c r="T418">
        <v>-23.317</v>
      </c>
    </row>
    <row r="419" spans="1:20" x14ac:dyDescent="0.25">
      <c r="A419" t="s">
        <v>1357</v>
      </c>
      <c r="B419" t="s">
        <v>1358</v>
      </c>
      <c r="E419">
        <v>310</v>
      </c>
      <c r="F419" t="s">
        <v>1360</v>
      </c>
      <c r="H419" t="s">
        <v>315</v>
      </c>
      <c r="I419">
        <v>7820</v>
      </c>
      <c r="L419">
        <v>5.5259999999999998</v>
      </c>
      <c r="M419">
        <v>96.144000000000005</v>
      </c>
      <c r="N419">
        <v>-24.279</v>
      </c>
      <c r="P419">
        <v>-24.292593817451031</v>
      </c>
      <c r="S419">
        <v>-23.10440936057433</v>
      </c>
      <c r="T419">
        <v>-24.279</v>
      </c>
    </row>
    <row r="420" spans="1:20" x14ac:dyDescent="0.25">
      <c r="A420" t="s">
        <v>1357</v>
      </c>
      <c r="B420" t="s">
        <v>1358</v>
      </c>
      <c r="E420">
        <v>320</v>
      </c>
      <c r="F420" t="s">
        <v>1361</v>
      </c>
      <c r="H420" t="s">
        <v>182</v>
      </c>
      <c r="I420">
        <v>36200</v>
      </c>
      <c r="L420">
        <v>5.5259999999999998</v>
      </c>
      <c r="M420">
        <v>96.144000000000005</v>
      </c>
      <c r="N420">
        <v>-25.24</v>
      </c>
      <c r="P420">
        <v>-25.24256003542019</v>
      </c>
      <c r="S420">
        <v>-27.92656476909583</v>
      </c>
      <c r="T420">
        <v>-25.24</v>
      </c>
    </row>
    <row r="421" spans="1:20" x14ac:dyDescent="0.25">
      <c r="A421" t="s">
        <v>1362</v>
      </c>
      <c r="B421" t="s">
        <v>1363</v>
      </c>
      <c r="E421">
        <v>293</v>
      </c>
      <c r="F421" t="s">
        <v>552</v>
      </c>
      <c r="I421">
        <v>41000</v>
      </c>
      <c r="J421">
        <v>25500</v>
      </c>
      <c r="L421">
        <v>-3.93</v>
      </c>
      <c r="M421">
        <v>27.05</v>
      </c>
      <c r="N421">
        <v>-11.32</v>
      </c>
      <c r="P421">
        <v>-24.648927235922748</v>
      </c>
      <c r="Q421">
        <v>-24.716732861940379</v>
      </c>
      <c r="S421">
        <v>-25.873574656746879</v>
      </c>
      <c r="T421">
        <v>-11.32</v>
      </c>
    </row>
    <row r="422" spans="1:20" x14ac:dyDescent="0.25">
      <c r="A422" t="s">
        <v>1362</v>
      </c>
      <c r="B422" t="s">
        <v>1363</v>
      </c>
      <c r="E422">
        <v>298</v>
      </c>
      <c r="F422" t="s">
        <v>1364</v>
      </c>
      <c r="J422">
        <v>24800</v>
      </c>
      <c r="L422">
        <v>-3.93</v>
      </c>
      <c r="M422">
        <v>27.05</v>
      </c>
      <c r="N422">
        <v>-11.45</v>
      </c>
      <c r="P422">
        <v>-25.215053517849618</v>
      </c>
      <c r="Q422">
        <v>-25.06955739353236</v>
      </c>
      <c r="T422">
        <v>-11.45</v>
      </c>
    </row>
    <row r="423" spans="1:20" x14ac:dyDescent="0.25">
      <c r="A423" t="s">
        <v>1362</v>
      </c>
      <c r="B423" t="s">
        <v>1363</v>
      </c>
      <c r="E423">
        <v>304</v>
      </c>
      <c r="F423" t="s">
        <v>50</v>
      </c>
      <c r="J423">
        <v>22800</v>
      </c>
      <c r="L423">
        <v>-3.93</v>
      </c>
      <c r="M423">
        <v>27.05</v>
      </c>
      <c r="N423">
        <v>-11.62</v>
      </c>
      <c r="P423">
        <v>-25.789130188398911</v>
      </c>
      <c r="Q423">
        <v>-25.361797203571381</v>
      </c>
      <c r="T423">
        <v>-11.62</v>
      </c>
    </row>
    <row r="424" spans="1:20" x14ac:dyDescent="0.25">
      <c r="A424" t="s">
        <v>1362</v>
      </c>
      <c r="B424" t="s">
        <v>1363</v>
      </c>
      <c r="E424">
        <v>310</v>
      </c>
      <c r="F424" t="s">
        <v>547</v>
      </c>
      <c r="J424">
        <v>21900</v>
      </c>
      <c r="L424">
        <v>-3.93</v>
      </c>
      <c r="M424">
        <v>27.05</v>
      </c>
      <c r="N424">
        <v>-11.78</v>
      </c>
      <c r="P424">
        <v>-26.446503260852989</v>
      </c>
      <c r="Q424">
        <v>-25.758559459279809</v>
      </c>
      <c r="T424">
        <v>-11.78</v>
      </c>
    </row>
    <row r="425" spans="1:20" x14ac:dyDescent="0.25">
      <c r="A425" t="s">
        <v>1362</v>
      </c>
      <c r="B425" t="s">
        <v>1363</v>
      </c>
      <c r="E425">
        <v>315</v>
      </c>
      <c r="F425" t="s">
        <v>1365</v>
      </c>
      <c r="J425">
        <v>21500</v>
      </c>
      <c r="L425">
        <v>-3.93</v>
      </c>
      <c r="M425">
        <v>27.05</v>
      </c>
      <c r="N425">
        <v>-11.91</v>
      </c>
      <c r="P425">
        <v>-26.980701354529941</v>
      </c>
      <c r="Q425">
        <v>-26.125743890029892</v>
      </c>
      <c r="T425">
        <v>-11.91</v>
      </c>
    </row>
    <row r="426" spans="1:20" x14ac:dyDescent="0.25">
      <c r="A426" t="s">
        <v>1366</v>
      </c>
      <c r="B426" t="s">
        <v>1367</v>
      </c>
      <c r="E426">
        <v>298</v>
      </c>
      <c r="H426" t="s">
        <v>320</v>
      </c>
      <c r="J426">
        <v>378000</v>
      </c>
      <c r="L426">
        <v>-103</v>
      </c>
      <c r="M426">
        <v>-200</v>
      </c>
      <c r="N426">
        <v>-32</v>
      </c>
      <c r="Q426">
        <v>-31.81858874408794</v>
      </c>
      <c r="T426">
        <v>-32</v>
      </c>
    </row>
    <row r="427" spans="1:20" x14ac:dyDescent="0.25">
      <c r="A427" t="s">
        <v>1366</v>
      </c>
      <c r="B427" t="s">
        <v>1367</v>
      </c>
      <c r="E427">
        <v>308</v>
      </c>
      <c r="H427" t="s">
        <v>287</v>
      </c>
      <c r="J427">
        <v>100000</v>
      </c>
      <c r="L427">
        <v>-103</v>
      </c>
      <c r="M427">
        <v>-200</v>
      </c>
      <c r="N427">
        <v>-29</v>
      </c>
      <c r="Q427">
        <v>-29.481286393254841</v>
      </c>
      <c r="T427">
        <v>-29</v>
      </c>
    </row>
    <row r="428" spans="1:20" x14ac:dyDescent="0.25">
      <c r="A428" t="s">
        <v>1368</v>
      </c>
      <c r="B428" t="s">
        <v>1369</v>
      </c>
      <c r="E428">
        <v>298</v>
      </c>
      <c r="F428" t="s">
        <v>1370</v>
      </c>
      <c r="H428" t="s">
        <v>1371</v>
      </c>
      <c r="I428">
        <v>7140</v>
      </c>
      <c r="P428">
        <v>-21.921395402673511</v>
      </c>
      <c r="S428">
        <v>-21.984655996789051</v>
      </c>
      <c r="T428">
        <v>-21.984655996789051</v>
      </c>
    </row>
    <row r="429" spans="1:20" x14ac:dyDescent="0.25">
      <c r="A429" t="s">
        <v>1368</v>
      </c>
      <c r="B429" t="s">
        <v>1369</v>
      </c>
      <c r="E429">
        <v>310</v>
      </c>
      <c r="F429" t="s">
        <v>1372</v>
      </c>
      <c r="H429" t="s">
        <v>1373</v>
      </c>
      <c r="I429">
        <v>15600</v>
      </c>
      <c r="P429">
        <v>-22.635822714813319</v>
      </c>
      <c r="S429">
        <v>-24.884285208879071</v>
      </c>
      <c r="T429">
        <v>-24.884285208879071</v>
      </c>
    </row>
    <row r="430" spans="1:20" x14ac:dyDescent="0.25">
      <c r="A430" t="s">
        <v>1374</v>
      </c>
      <c r="B430" t="s">
        <v>1375</v>
      </c>
      <c r="E430">
        <v>291</v>
      </c>
      <c r="F430" t="s">
        <v>1376</v>
      </c>
      <c r="G430" t="s">
        <v>1377</v>
      </c>
      <c r="H430" t="s">
        <v>325</v>
      </c>
      <c r="J430">
        <v>9700</v>
      </c>
      <c r="P430">
        <v>-21.38551620400824</v>
      </c>
      <c r="Q430">
        <v>-22.20956581246039</v>
      </c>
      <c r="T430">
        <v>-22.20956581246039</v>
      </c>
    </row>
    <row r="431" spans="1:20" x14ac:dyDescent="0.25">
      <c r="A431" t="s">
        <v>1374</v>
      </c>
      <c r="B431" t="s">
        <v>1375</v>
      </c>
      <c r="E431">
        <v>301</v>
      </c>
      <c r="F431" t="s">
        <v>1378</v>
      </c>
      <c r="G431" t="s">
        <v>1379</v>
      </c>
      <c r="H431" t="s">
        <v>330</v>
      </c>
      <c r="J431">
        <v>7600</v>
      </c>
      <c r="P431">
        <v>-22.009172509905319</v>
      </c>
      <c r="Q431">
        <v>-22.36222367715111</v>
      </c>
      <c r="T431">
        <v>-22.36222367715111</v>
      </c>
    </row>
    <row r="432" spans="1:20" x14ac:dyDescent="0.25">
      <c r="A432" t="s">
        <v>1374</v>
      </c>
      <c r="B432" t="s">
        <v>1375</v>
      </c>
      <c r="E432">
        <v>311</v>
      </c>
      <c r="F432" t="s">
        <v>1380</v>
      </c>
      <c r="G432" t="s">
        <v>1381</v>
      </c>
      <c r="H432" t="s">
        <v>182</v>
      </c>
      <c r="J432">
        <v>6600</v>
      </c>
      <c r="P432">
        <v>-22.45047771406545</v>
      </c>
      <c r="Q432">
        <v>-22.740374254420448</v>
      </c>
      <c r="T432">
        <v>-22.740374254420448</v>
      </c>
    </row>
    <row r="433" spans="1:20" x14ac:dyDescent="0.25">
      <c r="A433" t="s">
        <v>1382</v>
      </c>
      <c r="B433" t="s">
        <v>1383</v>
      </c>
      <c r="E433">
        <v>298</v>
      </c>
      <c r="H433" t="s">
        <v>1384</v>
      </c>
      <c r="K433" t="s">
        <v>1385</v>
      </c>
      <c r="R433">
        <v>-18.991294790512509</v>
      </c>
      <c r="T433">
        <v>-18.991294790512509</v>
      </c>
    </row>
    <row r="434" spans="1:20" x14ac:dyDescent="0.25">
      <c r="A434" t="s">
        <v>1386</v>
      </c>
      <c r="B434" t="s">
        <v>1387</v>
      </c>
      <c r="K434" t="s">
        <v>1388</v>
      </c>
      <c r="R434">
        <v>0</v>
      </c>
    </row>
    <row r="435" spans="1:20" x14ac:dyDescent="0.25">
      <c r="A435" t="s">
        <v>1389</v>
      </c>
      <c r="B435" t="s">
        <v>1390</v>
      </c>
      <c r="K435" t="s">
        <v>1391</v>
      </c>
      <c r="R435">
        <v>0</v>
      </c>
    </row>
    <row r="436" spans="1:20" x14ac:dyDescent="0.25">
      <c r="A436" t="s">
        <v>1392</v>
      </c>
      <c r="B436" t="s">
        <v>1393</v>
      </c>
      <c r="D436">
        <v>6.8</v>
      </c>
      <c r="F436" t="s">
        <v>1394</v>
      </c>
      <c r="H436" t="s">
        <v>502</v>
      </c>
      <c r="K436" t="s">
        <v>1395</v>
      </c>
      <c r="P436">
        <v>0</v>
      </c>
      <c r="R436">
        <v>0</v>
      </c>
    </row>
    <row r="437" spans="1:20" x14ac:dyDescent="0.25">
      <c r="A437" t="s">
        <v>1396</v>
      </c>
      <c r="B437" t="s">
        <v>1397</v>
      </c>
      <c r="F437" t="s">
        <v>1398</v>
      </c>
      <c r="G437" t="s">
        <v>1399</v>
      </c>
      <c r="P437">
        <v>0</v>
      </c>
    </row>
    <row r="438" spans="1:20" x14ac:dyDescent="0.25">
      <c r="A438" t="s">
        <v>1400</v>
      </c>
      <c r="B438" t="s">
        <v>1401</v>
      </c>
      <c r="C438" t="s">
        <v>1402</v>
      </c>
      <c r="E438">
        <v>298</v>
      </c>
      <c r="F438" t="s">
        <v>1403</v>
      </c>
      <c r="G438" t="s">
        <v>1404</v>
      </c>
      <c r="H438" t="s">
        <v>1109</v>
      </c>
      <c r="K438">
        <v>30000</v>
      </c>
      <c r="N438">
        <v>-27.572600000000001</v>
      </c>
      <c r="P438">
        <v>-31.114385374177431</v>
      </c>
      <c r="R438">
        <v>-25.541172461337801</v>
      </c>
      <c r="T438">
        <v>-27.572600000000001</v>
      </c>
    </row>
    <row r="439" spans="1:20" x14ac:dyDescent="0.25">
      <c r="A439" t="s">
        <v>1405</v>
      </c>
      <c r="B439" t="s">
        <v>1406</v>
      </c>
      <c r="C439" t="s">
        <v>1402</v>
      </c>
      <c r="E439">
        <v>298</v>
      </c>
      <c r="F439" t="s">
        <v>1407</v>
      </c>
      <c r="G439" t="s">
        <v>1408</v>
      </c>
      <c r="H439" t="s">
        <v>1321</v>
      </c>
      <c r="K439" t="s">
        <v>1409</v>
      </c>
      <c r="N439">
        <v>-30.1248</v>
      </c>
      <c r="P439">
        <v>-31.311195841559741</v>
      </c>
      <c r="R439">
        <v>-27.339733654683268</v>
      </c>
      <c r="T439">
        <v>-30.1248</v>
      </c>
    </row>
    <row r="440" spans="1:20" x14ac:dyDescent="0.25">
      <c r="A440" t="s">
        <v>1410</v>
      </c>
      <c r="B440" t="s">
        <v>1411</v>
      </c>
      <c r="E440">
        <v>298</v>
      </c>
      <c r="F440" t="s">
        <v>1412</v>
      </c>
      <c r="G440" t="s">
        <v>1413</v>
      </c>
      <c r="H440" t="s">
        <v>1414</v>
      </c>
      <c r="J440">
        <v>274</v>
      </c>
      <c r="P440">
        <v>-36.382425537006718</v>
      </c>
      <c r="Q440">
        <v>-13.906929028800111</v>
      </c>
      <c r="T440">
        <v>-13.906929028800111</v>
      </c>
    </row>
    <row r="441" spans="1:20" x14ac:dyDescent="0.25">
      <c r="A441" t="s">
        <v>1415</v>
      </c>
      <c r="B441" t="s">
        <v>1416</v>
      </c>
      <c r="E441">
        <v>310</v>
      </c>
      <c r="F441" t="s">
        <v>1417</v>
      </c>
      <c r="G441" t="s">
        <v>1418</v>
      </c>
      <c r="J441">
        <v>5440</v>
      </c>
      <c r="N441">
        <v>-22.181000000000001</v>
      </c>
      <c r="P441">
        <v>-22.126082041022229</v>
      </c>
      <c r="Q441">
        <v>-22.169078515468971</v>
      </c>
      <c r="T441">
        <v>-22.181000000000001</v>
      </c>
    </row>
    <row r="442" spans="1:20" x14ac:dyDescent="0.25">
      <c r="A442" t="s">
        <v>1419</v>
      </c>
      <c r="B442" t="s">
        <v>732</v>
      </c>
      <c r="E442">
        <v>310</v>
      </c>
      <c r="F442" t="s">
        <v>1420</v>
      </c>
      <c r="G442" t="s">
        <v>1421</v>
      </c>
      <c r="K442" t="s">
        <v>1422</v>
      </c>
      <c r="P442">
        <v>-24.82241939068809</v>
      </c>
      <c r="R442">
        <v>-30.78557341103657</v>
      </c>
      <c r="T442">
        <v>-30.78557341103657</v>
      </c>
    </row>
    <row r="443" spans="1:20" x14ac:dyDescent="0.25">
      <c r="A443" t="s">
        <v>1423</v>
      </c>
      <c r="B443" t="s">
        <v>1424</v>
      </c>
      <c r="E443">
        <v>298</v>
      </c>
      <c r="F443" t="s">
        <v>1425</v>
      </c>
      <c r="G443" t="s">
        <v>1426</v>
      </c>
      <c r="H443" t="s">
        <v>410</v>
      </c>
      <c r="I443">
        <v>72090</v>
      </c>
      <c r="L443">
        <v>-9.3689999999999998</v>
      </c>
      <c r="M443">
        <v>61.53</v>
      </c>
      <c r="N443">
        <v>-27.71</v>
      </c>
      <c r="P443">
        <v>-27.701936923594971</v>
      </c>
      <c r="S443">
        <v>-27.713304322889549</v>
      </c>
      <c r="T443">
        <v>-27.71</v>
      </c>
    </row>
    <row r="444" spans="1:20" x14ac:dyDescent="0.25">
      <c r="A444" t="s">
        <v>1423</v>
      </c>
      <c r="B444" t="s">
        <v>1424</v>
      </c>
      <c r="E444">
        <v>304</v>
      </c>
      <c r="F444" t="s">
        <v>1427</v>
      </c>
      <c r="G444" t="s">
        <v>1428</v>
      </c>
      <c r="H444" t="s">
        <v>291</v>
      </c>
      <c r="I444">
        <v>66350</v>
      </c>
      <c r="L444">
        <v>-9.3689999999999998</v>
      </c>
      <c r="M444">
        <v>61.53</v>
      </c>
      <c r="N444">
        <v>-28.06</v>
      </c>
      <c r="P444">
        <v>-27.879167391529151</v>
      </c>
      <c r="S444">
        <v>-28.061583304236549</v>
      </c>
      <c r="T444">
        <v>-28.06</v>
      </c>
    </row>
    <row r="445" spans="1:20" x14ac:dyDescent="0.25">
      <c r="A445" t="s">
        <v>1423</v>
      </c>
      <c r="B445" t="s">
        <v>1424</v>
      </c>
      <c r="E445">
        <v>310</v>
      </c>
      <c r="F445" t="s">
        <v>1429</v>
      </c>
      <c r="G445" t="s">
        <v>1430</v>
      </c>
      <c r="H445" t="s">
        <v>296</v>
      </c>
      <c r="I445">
        <v>62280</v>
      </c>
      <c r="L445">
        <v>-9.3689999999999998</v>
      </c>
      <c r="M445">
        <v>61.53</v>
      </c>
      <c r="N445">
        <v>-28.45</v>
      </c>
      <c r="P445">
        <v>-28.529326699819588</v>
      </c>
      <c r="S445">
        <v>-28.45227592258065</v>
      </c>
      <c r="T445">
        <v>-28.45</v>
      </c>
    </row>
    <row r="446" spans="1:20" x14ac:dyDescent="0.25">
      <c r="A446" t="s">
        <v>1431</v>
      </c>
      <c r="B446" t="s">
        <v>1432</v>
      </c>
      <c r="E446">
        <v>289</v>
      </c>
      <c r="H446" t="s">
        <v>1433</v>
      </c>
      <c r="J446">
        <v>12600</v>
      </c>
      <c r="K446" t="s">
        <v>1434</v>
      </c>
      <c r="L446">
        <v>-48.22</v>
      </c>
      <c r="M446">
        <v>-9.5000000000000001E-2</v>
      </c>
      <c r="N446">
        <v>-20.765000000000001</v>
      </c>
      <c r="Q446">
        <v>-22.685411250502181</v>
      </c>
      <c r="R446">
        <v>-21.330764297548448</v>
      </c>
      <c r="T446">
        <v>-20.765000000000001</v>
      </c>
    </row>
    <row r="447" spans="1:20" x14ac:dyDescent="0.25">
      <c r="A447" t="s">
        <v>1431</v>
      </c>
      <c r="B447" t="s">
        <v>1432</v>
      </c>
      <c r="E447">
        <v>294</v>
      </c>
      <c r="H447" t="s">
        <v>1435</v>
      </c>
      <c r="J447">
        <v>10000</v>
      </c>
      <c r="K447" t="s">
        <v>1436</v>
      </c>
      <c r="L447">
        <v>-48.22</v>
      </c>
      <c r="M447">
        <v>-9.5000000000000001E-2</v>
      </c>
      <c r="N447">
        <v>-20.29</v>
      </c>
      <c r="Q447">
        <v>-22.512982336667339</v>
      </c>
      <c r="R447">
        <v>-19.04494389121524</v>
      </c>
      <c r="T447">
        <v>-20.29</v>
      </c>
    </row>
    <row r="448" spans="1:20" x14ac:dyDescent="0.25">
      <c r="A448" t="s">
        <v>1431</v>
      </c>
      <c r="B448" t="s">
        <v>1432</v>
      </c>
      <c r="E448">
        <v>299</v>
      </c>
      <c r="H448" t="s">
        <v>1437</v>
      </c>
      <c r="J448">
        <v>7000</v>
      </c>
      <c r="K448" t="s">
        <v>1438</v>
      </c>
      <c r="L448">
        <v>-48.22</v>
      </c>
      <c r="M448">
        <v>-9.5000000000000001E-2</v>
      </c>
      <c r="N448">
        <v>-19.815000000000001</v>
      </c>
      <c r="Q448">
        <v>-22.00920293624231</v>
      </c>
      <c r="R448">
        <v>-17.726601569650061</v>
      </c>
      <c r="T448">
        <v>-19.815000000000001</v>
      </c>
    </row>
    <row r="449" spans="1:20" x14ac:dyDescent="0.25">
      <c r="A449" t="s">
        <v>1439</v>
      </c>
      <c r="B449" t="s">
        <v>1440</v>
      </c>
      <c r="G449" t="s">
        <v>1441</v>
      </c>
      <c r="H449" t="s">
        <v>1414</v>
      </c>
      <c r="J449">
        <v>37000</v>
      </c>
      <c r="Q449">
        <v>0</v>
      </c>
    </row>
    <row r="450" spans="1:20" x14ac:dyDescent="0.25">
      <c r="A450" t="s">
        <v>1442</v>
      </c>
      <c r="B450" t="s">
        <v>1443</v>
      </c>
      <c r="E450">
        <v>298</v>
      </c>
      <c r="H450" t="s">
        <v>313</v>
      </c>
      <c r="J450">
        <v>561000</v>
      </c>
      <c r="L450">
        <v>-26.32</v>
      </c>
      <c r="M450">
        <v>21.76</v>
      </c>
      <c r="N450">
        <v>-32.799999999999997</v>
      </c>
      <c r="Q450">
        <v>-32.796800345396022</v>
      </c>
      <c r="T450">
        <v>-32.799999999999997</v>
      </c>
    </row>
    <row r="451" spans="1:20" x14ac:dyDescent="0.25">
      <c r="A451" t="s">
        <v>1442</v>
      </c>
      <c r="B451" t="s">
        <v>1443</v>
      </c>
      <c r="E451">
        <v>310</v>
      </c>
      <c r="H451" t="s">
        <v>207</v>
      </c>
      <c r="J451">
        <v>784000</v>
      </c>
      <c r="L451">
        <v>-26.32</v>
      </c>
      <c r="M451">
        <v>21.76</v>
      </c>
      <c r="N451">
        <v>-33.07</v>
      </c>
      <c r="Q451">
        <v>-34.980081935241728</v>
      </c>
      <c r="T451">
        <v>-33.07</v>
      </c>
    </row>
    <row r="452" spans="1:20" x14ac:dyDescent="0.25">
      <c r="A452" t="s">
        <v>1444</v>
      </c>
      <c r="B452" t="s">
        <v>1445</v>
      </c>
      <c r="E452">
        <v>298</v>
      </c>
      <c r="H452" t="s">
        <v>315</v>
      </c>
      <c r="J452">
        <v>412000</v>
      </c>
      <c r="L452">
        <v>-39.69</v>
      </c>
      <c r="M452">
        <v>-25.66</v>
      </c>
      <c r="N452">
        <v>-32.04</v>
      </c>
      <c r="Q452">
        <v>-32.031979923752942</v>
      </c>
      <c r="T452">
        <v>-32.04</v>
      </c>
    </row>
    <row r="453" spans="1:20" x14ac:dyDescent="0.25">
      <c r="A453" t="s">
        <v>1444</v>
      </c>
      <c r="B453" t="s">
        <v>1445</v>
      </c>
      <c r="E453">
        <v>310</v>
      </c>
      <c r="H453" t="s">
        <v>410</v>
      </c>
      <c r="J453">
        <v>222000</v>
      </c>
      <c r="L453">
        <v>-39.69</v>
      </c>
      <c r="M453">
        <v>-25.66</v>
      </c>
      <c r="N453">
        <v>-31.74</v>
      </c>
      <c r="Q453">
        <v>-31.728170514126521</v>
      </c>
      <c r="T453">
        <v>-31.74</v>
      </c>
    </row>
    <row r="454" spans="1:20" x14ac:dyDescent="0.25">
      <c r="A454" t="s">
        <v>1446</v>
      </c>
      <c r="B454" t="s">
        <v>1447</v>
      </c>
      <c r="F454" t="s">
        <v>1448</v>
      </c>
      <c r="G454" t="s">
        <v>1449</v>
      </c>
      <c r="H454" t="s">
        <v>291</v>
      </c>
      <c r="K454" t="s">
        <v>1450</v>
      </c>
      <c r="P454">
        <v>0</v>
      </c>
      <c r="R454">
        <v>0</v>
      </c>
    </row>
    <row r="455" spans="1:20" x14ac:dyDescent="0.25">
      <c r="A455" t="s">
        <v>1451</v>
      </c>
      <c r="B455" t="s">
        <v>1452</v>
      </c>
      <c r="E455">
        <v>298</v>
      </c>
      <c r="F455" t="s">
        <v>1453</v>
      </c>
      <c r="G455" t="s">
        <v>1454</v>
      </c>
      <c r="K455" t="s">
        <v>1455</v>
      </c>
      <c r="L455">
        <v>-73.540000000000006</v>
      </c>
      <c r="M455">
        <v>-157.13</v>
      </c>
      <c r="N455">
        <v>-26.72</v>
      </c>
      <c r="P455">
        <v>-26.367126085595029</v>
      </c>
      <c r="R455">
        <v>-26.766818018616171</v>
      </c>
      <c r="T455">
        <v>-26.72</v>
      </c>
    </row>
    <row r="456" spans="1:20" x14ac:dyDescent="0.25">
      <c r="A456" t="s">
        <v>1451</v>
      </c>
      <c r="B456" t="s">
        <v>1452</v>
      </c>
      <c r="E456">
        <v>303</v>
      </c>
      <c r="F456" t="s">
        <v>1456</v>
      </c>
      <c r="G456" t="s">
        <v>1457</v>
      </c>
      <c r="K456" t="s">
        <v>1458</v>
      </c>
      <c r="L456">
        <v>-73.540000000000006</v>
      </c>
      <c r="M456">
        <v>-157.13</v>
      </c>
      <c r="N456">
        <v>-25.93</v>
      </c>
      <c r="P456">
        <v>-27.036630944768611</v>
      </c>
      <c r="R456">
        <v>-25.85020481989045</v>
      </c>
      <c r="T456">
        <v>-25.93</v>
      </c>
    </row>
    <row r="457" spans="1:20" x14ac:dyDescent="0.25">
      <c r="A457" t="s">
        <v>1451</v>
      </c>
      <c r="B457" t="s">
        <v>1452</v>
      </c>
      <c r="E457">
        <v>310</v>
      </c>
      <c r="F457" t="s">
        <v>1459</v>
      </c>
      <c r="G457" t="s">
        <v>1460</v>
      </c>
      <c r="K457" t="s">
        <v>1461</v>
      </c>
      <c r="L457">
        <v>-73.540000000000006</v>
      </c>
      <c r="M457">
        <v>-157.13</v>
      </c>
      <c r="N457">
        <v>-24.83</v>
      </c>
      <c r="P457">
        <v>-27.56321261102573</v>
      </c>
      <c r="R457">
        <v>-24.871034074290659</v>
      </c>
      <c r="T457">
        <v>-24.83</v>
      </c>
    </row>
    <row r="458" spans="1:20" x14ac:dyDescent="0.25">
      <c r="A458" t="s">
        <v>1462</v>
      </c>
      <c r="B458" t="s">
        <v>1463</v>
      </c>
      <c r="E458">
        <v>286</v>
      </c>
      <c r="F458" t="s">
        <v>1464</v>
      </c>
      <c r="H458" t="s">
        <v>1465</v>
      </c>
      <c r="I458">
        <v>213</v>
      </c>
      <c r="L458">
        <v>234.4</v>
      </c>
      <c r="M458">
        <v>841.4</v>
      </c>
      <c r="N458">
        <v>-12.7</v>
      </c>
      <c r="P458">
        <v>-20.435214310779951</v>
      </c>
      <c r="S458">
        <v>-12.74810195679253</v>
      </c>
      <c r="T458">
        <v>-12.7</v>
      </c>
    </row>
    <row r="459" spans="1:20" x14ac:dyDescent="0.25">
      <c r="A459" t="s">
        <v>1462</v>
      </c>
      <c r="B459" t="s">
        <v>1463</v>
      </c>
      <c r="E459">
        <v>291</v>
      </c>
      <c r="F459" t="s">
        <v>1466</v>
      </c>
      <c r="H459" t="s">
        <v>1109</v>
      </c>
      <c r="I459">
        <v>1548.8</v>
      </c>
      <c r="L459">
        <v>234.4</v>
      </c>
      <c r="M459">
        <v>841.4</v>
      </c>
      <c r="N459">
        <v>-17.8</v>
      </c>
      <c r="P459">
        <v>-21.554772194360499</v>
      </c>
      <c r="S459">
        <v>-17.77087231642545</v>
      </c>
      <c r="T459">
        <v>-17.8</v>
      </c>
    </row>
    <row r="460" spans="1:20" x14ac:dyDescent="0.25">
      <c r="A460" t="s">
        <v>1462</v>
      </c>
      <c r="B460" t="s">
        <v>1463</v>
      </c>
      <c r="E460">
        <v>306</v>
      </c>
      <c r="F460" t="s">
        <v>1467</v>
      </c>
      <c r="H460" t="s">
        <v>1091</v>
      </c>
      <c r="I460">
        <v>6208</v>
      </c>
      <c r="L460">
        <v>234.4</v>
      </c>
      <c r="M460">
        <v>841.4</v>
      </c>
      <c r="N460">
        <v>-22.2</v>
      </c>
      <c r="P460">
        <v>-20.452291690584719</v>
      </c>
      <c r="S460">
        <v>-22.218996915280808</v>
      </c>
      <c r="T460">
        <v>-22.2</v>
      </c>
    </row>
    <row r="461" spans="1:20" x14ac:dyDescent="0.25">
      <c r="A461" t="s">
        <v>1468</v>
      </c>
      <c r="B461" t="s">
        <v>1469</v>
      </c>
      <c r="E461">
        <v>296</v>
      </c>
      <c r="F461" t="s">
        <v>1470</v>
      </c>
      <c r="G461" t="s">
        <v>1471</v>
      </c>
      <c r="K461" t="s">
        <v>1472</v>
      </c>
      <c r="L461">
        <v>33.4</v>
      </c>
      <c r="M461">
        <v>187</v>
      </c>
      <c r="N461">
        <v>-22</v>
      </c>
      <c r="P461">
        <v>-23.292792115825709</v>
      </c>
      <c r="R461">
        <v>-21.990758167563879</v>
      </c>
      <c r="T461">
        <v>-22</v>
      </c>
    </row>
    <row r="462" spans="1:20" x14ac:dyDescent="0.25">
      <c r="A462" t="s">
        <v>1468</v>
      </c>
      <c r="B462" t="s">
        <v>1469</v>
      </c>
      <c r="E462">
        <v>303</v>
      </c>
      <c r="F462" t="s">
        <v>1230</v>
      </c>
      <c r="G462" t="s">
        <v>1473</v>
      </c>
      <c r="K462" t="s">
        <v>1075</v>
      </c>
      <c r="L462">
        <v>33.4</v>
      </c>
      <c r="M462">
        <v>187</v>
      </c>
      <c r="N462">
        <v>-23.3</v>
      </c>
      <c r="P462">
        <v>-23.487646316302481</v>
      </c>
      <c r="R462">
        <v>-23.442255142313449</v>
      </c>
      <c r="T462">
        <v>-23.3</v>
      </c>
    </row>
    <row r="463" spans="1:20" x14ac:dyDescent="0.25">
      <c r="A463" t="s">
        <v>1468</v>
      </c>
      <c r="B463" t="s">
        <v>1469</v>
      </c>
      <c r="E463">
        <v>310</v>
      </c>
      <c r="F463" t="s">
        <v>497</v>
      </c>
      <c r="G463" t="s">
        <v>1474</v>
      </c>
      <c r="K463" t="s">
        <v>1475</v>
      </c>
      <c r="L463">
        <v>33.4</v>
      </c>
      <c r="M463">
        <v>187</v>
      </c>
      <c r="N463">
        <v>-24.6</v>
      </c>
      <c r="P463">
        <v>-23.738178654309099</v>
      </c>
      <c r="R463">
        <v>-24.605382008642412</v>
      </c>
      <c r="T463">
        <v>-24.6</v>
      </c>
    </row>
    <row r="464" spans="1:20" x14ac:dyDescent="0.25">
      <c r="A464" t="s">
        <v>1476</v>
      </c>
      <c r="B464" t="s">
        <v>1477</v>
      </c>
      <c r="E464">
        <v>298</v>
      </c>
      <c r="F464" t="s">
        <v>653</v>
      </c>
      <c r="H464" t="s">
        <v>471</v>
      </c>
      <c r="J464">
        <v>78000</v>
      </c>
      <c r="K464" t="s">
        <v>1475</v>
      </c>
      <c r="P464">
        <v>-24.657484607133629</v>
      </c>
      <c r="Q464">
        <v>-27.908520863217319</v>
      </c>
      <c r="R464">
        <v>-23.652915608307872</v>
      </c>
      <c r="T464">
        <v>-27.908520863217319</v>
      </c>
    </row>
    <row r="465" spans="1:20" x14ac:dyDescent="0.25">
      <c r="A465" t="s">
        <v>1478</v>
      </c>
      <c r="B465" t="s">
        <v>1479</v>
      </c>
      <c r="E465">
        <v>298</v>
      </c>
      <c r="F465" t="s">
        <v>1480</v>
      </c>
      <c r="H465" t="s">
        <v>1109</v>
      </c>
      <c r="J465">
        <v>230000</v>
      </c>
      <c r="K465" t="s">
        <v>490</v>
      </c>
      <c r="P465">
        <v>-27.710209291881181</v>
      </c>
      <c r="Q465">
        <v>-30.587694091625789</v>
      </c>
      <c r="R465">
        <v>-22.10652836846927</v>
      </c>
      <c r="T465">
        <v>-30.587694091625789</v>
      </c>
    </row>
    <row r="466" spans="1:20" x14ac:dyDescent="0.25">
      <c r="A466" t="s">
        <v>1481</v>
      </c>
      <c r="B466" t="s">
        <v>1482</v>
      </c>
      <c r="E466">
        <v>298</v>
      </c>
      <c r="F466" t="s">
        <v>133</v>
      </c>
      <c r="H466" t="s">
        <v>1483</v>
      </c>
      <c r="J466">
        <v>23000</v>
      </c>
      <c r="K466">
        <v>390000</v>
      </c>
      <c r="P466">
        <v>-27.744383240583229</v>
      </c>
      <c r="Q466">
        <v>-24.882873737606349</v>
      </c>
      <c r="R466">
        <v>-31.896019170802489</v>
      </c>
      <c r="T466">
        <v>-24.882873737606349</v>
      </c>
    </row>
    <row r="467" spans="1:20" x14ac:dyDescent="0.25">
      <c r="A467" t="s">
        <v>1484</v>
      </c>
      <c r="B467" t="s">
        <v>1485</v>
      </c>
      <c r="F467" t="s">
        <v>1391</v>
      </c>
      <c r="H467" t="s">
        <v>450</v>
      </c>
      <c r="J467">
        <v>290000</v>
      </c>
      <c r="K467" t="s">
        <v>537</v>
      </c>
      <c r="P467">
        <v>0</v>
      </c>
      <c r="Q467">
        <v>0</v>
      </c>
      <c r="R467">
        <v>0</v>
      </c>
    </row>
    <row r="468" spans="1:20" x14ac:dyDescent="0.25">
      <c r="A468" t="s">
        <v>1486</v>
      </c>
      <c r="B468" t="s">
        <v>1487</v>
      </c>
      <c r="E468">
        <v>298</v>
      </c>
      <c r="F468" t="s">
        <v>353</v>
      </c>
      <c r="H468" t="s">
        <v>38</v>
      </c>
      <c r="J468">
        <v>68000</v>
      </c>
      <c r="K468" t="s">
        <v>1378</v>
      </c>
      <c r="P468">
        <v>-25.541172461337801</v>
      </c>
      <c r="Q468">
        <v>-27.56859520618691</v>
      </c>
      <c r="R468">
        <v>-21.789811986550781</v>
      </c>
      <c r="T468">
        <v>-27.56859520618691</v>
      </c>
    </row>
    <row r="469" spans="1:20" x14ac:dyDescent="0.25">
      <c r="A469" t="s">
        <v>1488</v>
      </c>
      <c r="B469" t="s">
        <v>1489</v>
      </c>
      <c r="E469">
        <v>298</v>
      </c>
      <c r="F469" t="s">
        <v>1490</v>
      </c>
      <c r="H469" t="s">
        <v>627</v>
      </c>
      <c r="J469">
        <v>17000</v>
      </c>
      <c r="K469" t="s">
        <v>156</v>
      </c>
      <c r="P469">
        <v>-20.422022324964509</v>
      </c>
      <c r="Q469">
        <v>-24.133951113318378</v>
      </c>
      <c r="R469">
        <v>-12.724310405279491</v>
      </c>
      <c r="T469">
        <v>-24.133951113318378</v>
      </c>
    </row>
    <row r="470" spans="1:20" x14ac:dyDescent="0.25">
      <c r="A470" t="s">
        <v>1491</v>
      </c>
      <c r="B470" t="s">
        <v>1492</v>
      </c>
      <c r="E470">
        <v>298</v>
      </c>
      <c r="F470" t="s">
        <v>1493</v>
      </c>
      <c r="G470" t="s">
        <v>1494</v>
      </c>
      <c r="H470" t="s">
        <v>839</v>
      </c>
      <c r="K470" t="s">
        <v>1495</v>
      </c>
      <c r="P470">
        <v>-32.049955131983339</v>
      </c>
      <c r="R470">
        <v>-39.982804913051559</v>
      </c>
      <c r="T470">
        <v>-39.982804913051559</v>
      </c>
    </row>
    <row r="471" spans="1:20" x14ac:dyDescent="0.25">
      <c r="A471" t="s">
        <v>1496</v>
      </c>
      <c r="B471" t="s">
        <v>1497</v>
      </c>
      <c r="E471">
        <v>298</v>
      </c>
      <c r="F471" t="s">
        <v>1498</v>
      </c>
      <c r="H471" t="s">
        <v>1499</v>
      </c>
      <c r="K471" t="s">
        <v>1500</v>
      </c>
      <c r="L471">
        <v>-57.36</v>
      </c>
      <c r="M471">
        <v>-99.26</v>
      </c>
      <c r="N471">
        <v>-27.78</v>
      </c>
      <c r="P471">
        <v>-27.17450097258385</v>
      </c>
      <c r="R471">
        <v>-27.778092223158371</v>
      </c>
      <c r="T471">
        <v>-27.78</v>
      </c>
    </row>
    <row r="472" spans="1:20" x14ac:dyDescent="0.25">
      <c r="A472" t="s">
        <v>1496</v>
      </c>
      <c r="B472" t="s">
        <v>1497</v>
      </c>
      <c r="E472">
        <v>304</v>
      </c>
      <c r="F472" t="s">
        <v>1501</v>
      </c>
      <c r="H472" t="s">
        <v>1502</v>
      </c>
      <c r="K472" t="s">
        <v>1503</v>
      </c>
      <c r="L472">
        <v>-57.36</v>
      </c>
      <c r="M472">
        <v>-99.26</v>
      </c>
      <c r="N472">
        <v>-27.19</v>
      </c>
      <c r="P472">
        <v>-27.20085849658884</v>
      </c>
      <c r="R472">
        <v>-27.179348102923552</v>
      </c>
      <c r="T472">
        <v>-27.19</v>
      </c>
    </row>
    <row r="473" spans="1:20" x14ac:dyDescent="0.25">
      <c r="A473" t="s">
        <v>1496</v>
      </c>
      <c r="B473" t="s">
        <v>1497</v>
      </c>
      <c r="E473">
        <v>310</v>
      </c>
      <c r="F473" t="s">
        <v>1504</v>
      </c>
      <c r="H473" t="s">
        <v>1505</v>
      </c>
      <c r="K473" t="s">
        <v>1506</v>
      </c>
      <c r="L473">
        <v>-57.36</v>
      </c>
      <c r="M473">
        <v>-99.26</v>
      </c>
      <c r="N473">
        <v>-26.59</v>
      </c>
      <c r="P473">
        <v>-27.521389926672889</v>
      </c>
      <c r="R473">
        <v>-26.586801296115489</v>
      </c>
      <c r="T473">
        <v>-26.59</v>
      </c>
    </row>
    <row r="474" spans="1:20" x14ac:dyDescent="0.25">
      <c r="A474" t="s">
        <v>1507</v>
      </c>
      <c r="B474" t="s">
        <v>732</v>
      </c>
      <c r="C474" t="s">
        <v>926</v>
      </c>
      <c r="H474" t="s">
        <v>1091</v>
      </c>
      <c r="K474" t="s">
        <v>1508</v>
      </c>
      <c r="R474">
        <v>0</v>
      </c>
    </row>
    <row r="475" spans="1:20" x14ac:dyDescent="0.25">
      <c r="A475" t="s">
        <v>1509</v>
      </c>
      <c r="B475" t="s">
        <v>1510</v>
      </c>
      <c r="E475">
        <v>298</v>
      </c>
      <c r="L475">
        <v>-16</v>
      </c>
      <c r="M475">
        <v>21.6</v>
      </c>
      <c r="N475">
        <v>-22.4</v>
      </c>
      <c r="T475">
        <v>-22.4</v>
      </c>
    </row>
    <row r="476" spans="1:20" x14ac:dyDescent="0.25">
      <c r="A476" t="s">
        <v>1509</v>
      </c>
      <c r="B476" t="s">
        <v>1510</v>
      </c>
      <c r="E476">
        <v>308</v>
      </c>
      <c r="L476">
        <v>-16</v>
      </c>
      <c r="M476">
        <v>21.6</v>
      </c>
      <c r="N476">
        <v>-22.6</v>
      </c>
      <c r="T476">
        <v>-22.6</v>
      </c>
    </row>
    <row r="477" spans="1:20" x14ac:dyDescent="0.25">
      <c r="A477" t="s">
        <v>1509</v>
      </c>
      <c r="B477" t="s">
        <v>1510</v>
      </c>
      <c r="E477">
        <v>318</v>
      </c>
      <c r="L477">
        <v>-16</v>
      </c>
      <c r="M477">
        <v>21.6</v>
      </c>
      <c r="N477">
        <v>-22.8</v>
      </c>
      <c r="T477">
        <v>-22.8</v>
      </c>
    </row>
    <row r="478" spans="1:20" x14ac:dyDescent="0.25">
      <c r="A478" t="s">
        <v>1511</v>
      </c>
      <c r="B478" t="s">
        <v>1512</v>
      </c>
      <c r="E478">
        <v>298</v>
      </c>
      <c r="L478">
        <v>-15.9</v>
      </c>
      <c r="M478">
        <v>3.3</v>
      </c>
      <c r="N478">
        <v>-16.899999999999999</v>
      </c>
      <c r="T478">
        <v>-16.899999999999999</v>
      </c>
    </row>
    <row r="479" spans="1:20" x14ac:dyDescent="0.25">
      <c r="A479" t="s">
        <v>1511</v>
      </c>
      <c r="B479" t="s">
        <v>1512</v>
      </c>
      <c r="E479">
        <v>308</v>
      </c>
      <c r="L479">
        <v>-15.9</v>
      </c>
      <c r="M479">
        <v>3.3</v>
      </c>
      <c r="N479">
        <v>-16.899999999999999</v>
      </c>
      <c r="T479">
        <v>-16.899999999999999</v>
      </c>
    </row>
    <row r="480" spans="1:20" x14ac:dyDescent="0.25">
      <c r="A480" t="s">
        <v>1511</v>
      </c>
      <c r="B480" t="s">
        <v>1512</v>
      </c>
      <c r="E480">
        <v>318</v>
      </c>
      <c r="L480">
        <v>-15.9</v>
      </c>
      <c r="M480">
        <v>3.3</v>
      </c>
      <c r="N480">
        <v>-17</v>
      </c>
      <c r="T480">
        <v>-17</v>
      </c>
    </row>
    <row r="481" spans="1:20" x14ac:dyDescent="0.25">
      <c r="A481" t="s">
        <v>1513</v>
      </c>
      <c r="B481" t="s">
        <v>1514</v>
      </c>
      <c r="C481" t="s">
        <v>1402</v>
      </c>
      <c r="E481">
        <v>298</v>
      </c>
      <c r="H481" t="s">
        <v>1515</v>
      </c>
      <c r="K481" t="s">
        <v>625</v>
      </c>
      <c r="N481">
        <v>-26.15</v>
      </c>
      <c r="R481">
        <v>-24.473876770348792</v>
      </c>
      <c r="T481">
        <v>-26.15</v>
      </c>
    </row>
    <row r="482" spans="1:20" x14ac:dyDescent="0.25">
      <c r="A482" t="s">
        <v>1516</v>
      </c>
      <c r="B482" t="s">
        <v>1517</v>
      </c>
      <c r="C482" t="s">
        <v>1402</v>
      </c>
      <c r="E482">
        <v>298</v>
      </c>
      <c r="H482" t="s">
        <v>1518</v>
      </c>
      <c r="K482" t="s">
        <v>1519</v>
      </c>
      <c r="N482">
        <v>-24.392700000000001</v>
      </c>
      <c r="R482">
        <v>-23.921022555632131</v>
      </c>
      <c r="T482">
        <v>-24.392700000000001</v>
      </c>
    </row>
    <row r="483" spans="1:20" x14ac:dyDescent="0.25">
      <c r="A483" t="s">
        <v>1520</v>
      </c>
      <c r="B483" t="s">
        <v>1521</v>
      </c>
      <c r="C483" t="s">
        <v>1402</v>
      </c>
      <c r="E483">
        <v>298</v>
      </c>
      <c r="H483" t="s">
        <v>1522</v>
      </c>
      <c r="K483" t="s">
        <v>625</v>
      </c>
      <c r="N483">
        <v>-23.806999999999999</v>
      </c>
      <c r="R483">
        <v>-24.473876770348792</v>
      </c>
      <c r="T483">
        <v>-23.806999999999999</v>
      </c>
    </row>
    <row r="484" spans="1:20" x14ac:dyDescent="0.25">
      <c r="A484" t="s">
        <v>1523</v>
      </c>
      <c r="B484" t="s">
        <v>1524</v>
      </c>
      <c r="E484">
        <v>298</v>
      </c>
      <c r="F484" t="s">
        <v>1525</v>
      </c>
      <c r="G484" t="s">
        <v>1526</v>
      </c>
      <c r="H484" t="s">
        <v>352</v>
      </c>
      <c r="K484" t="s">
        <v>1527</v>
      </c>
      <c r="L484">
        <v>-19.920000000000002</v>
      </c>
      <c r="M484">
        <v>16.63</v>
      </c>
      <c r="N484">
        <v>-25.14</v>
      </c>
      <c r="P484">
        <v>-27.144417334971259</v>
      </c>
      <c r="R484">
        <v>-25.138520112144139</v>
      </c>
      <c r="T484">
        <v>-25.14</v>
      </c>
    </row>
    <row r="485" spans="1:20" x14ac:dyDescent="0.25">
      <c r="A485" t="s">
        <v>1523</v>
      </c>
      <c r="B485" t="s">
        <v>1524</v>
      </c>
      <c r="E485">
        <v>305</v>
      </c>
      <c r="F485" t="s">
        <v>1528</v>
      </c>
      <c r="G485" t="s">
        <v>1529</v>
      </c>
      <c r="H485" t="s">
        <v>325</v>
      </c>
      <c r="K485" t="s">
        <v>1530</v>
      </c>
      <c r="P485">
        <v>-26.895860207610571</v>
      </c>
      <c r="R485">
        <v>-25.100255977914649</v>
      </c>
      <c r="T485">
        <v>-25.100255977914649</v>
      </c>
    </row>
    <row r="486" spans="1:20" x14ac:dyDescent="0.25">
      <c r="A486" t="s">
        <v>1523</v>
      </c>
      <c r="B486" t="s">
        <v>1524</v>
      </c>
      <c r="E486">
        <v>312</v>
      </c>
      <c r="F486" t="s">
        <v>1531</v>
      </c>
      <c r="G486" t="s">
        <v>1532</v>
      </c>
      <c r="H486" t="s">
        <v>286</v>
      </c>
      <c r="K486" t="s">
        <v>1035</v>
      </c>
      <c r="P486">
        <v>-26.972556020720159</v>
      </c>
      <c r="R486">
        <v>-25.38704480939122</v>
      </c>
      <c r="T486">
        <v>-25.38704480939122</v>
      </c>
    </row>
    <row r="487" spans="1:20" x14ac:dyDescent="0.25">
      <c r="A487" t="s">
        <v>1533</v>
      </c>
      <c r="B487" t="s">
        <v>1534</v>
      </c>
      <c r="E487">
        <v>293</v>
      </c>
      <c r="F487" t="s">
        <v>1535</v>
      </c>
      <c r="G487" t="s">
        <v>1536</v>
      </c>
      <c r="H487" t="s">
        <v>892</v>
      </c>
      <c r="I487">
        <v>31900</v>
      </c>
      <c r="L487">
        <v>-9.23</v>
      </c>
      <c r="M487">
        <v>54.91</v>
      </c>
      <c r="N487">
        <v>-25.26</v>
      </c>
      <c r="P487">
        <v>-25.515822802395061</v>
      </c>
      <c r="S487">
        <v>-25.262220840173441</v>
      </c>
      <c r="T487">
        <v>-25.26</v>
      </c>
    </row>
    <row r="488" spans="1:20" x14ac:dyDescent="0.25">
      <c r="A488" t="s">
        <v>1533</v>
      </c>
      <c r="B488" t="s">
        <v>1534</v>
      </c>
      <c r="E488">
        <v>300</v>
      </c>
      <c r="F488" t="s">
        <v>1537</v>
      </c>
      <c r="G488" t="s">
        <v>1538</v>
      </c>
      <c r="H488" t="s">
        <v>869</v>
      </c>
      <c r="I488">
        <v>31700</v>
      </c>
      <c r="L488">
        <v>-9.23</v>
      </c>
      <c r="M488">
        <v>54.91</v>
      </c>
      <c r="N488">
        <v>-25.85</v>
      </c>
      <c r="P488">
        <v>-25.965383117363</v>
      </c>
      <c r="S488">
        <v>-25.85006828229621</v>
      </c>
      <c r="T488">
        <v>-25.85</v>
      </c>
    </row>
    <row r="489" spans="1:20" x14ac:dyDescent="0.25">
      <c r="A489" t="s">
        <v>1533</v>
      </c>
      <c r="B489" t="s">
        <v>1534</v>
      </c>
      <c r="E489">
        <v>310</v>
      </c>
      <c r="F489" t="s">
        <v>1539</v>
      </c>
      <c r="G489" t="s">
        <v>1540</v>
      </c>
      <c r="H489" t="s">
        <v>483</v>
      </c>
      <c r="I489">
        <v>25800</v>
      </c>
      <c r="L489">
        <v>-9.23</v>
      </c>
      <c r="M489">
        <v>54.91</v>
      </c>
      <c r="N489">
        <v>-26.15</v>
      </c>
      <c r="P489">
        <v>-26.620714153820501</v>
      </c>
      <c r="S489">
        <v>-26.18095418375643</v>
      </c>
      <c r="T489">
        <v>-26.15</v>
      </c>
    </row>
    <row r="490" spans="1:20" x14ac:dyDescent="0.25">
      <c r="A490" t="s">
        <v>1541</v>
      </c>
      <c r="B490" t="s">
        <v>1542</v>
      </c>
      <c r="E490">
        <v>293</v>
      </c>
      <c r="F490" t="s">
        <v>1501</v>
      </c>
      <c r="G490" t="s">
        <v>1543</v>
      </c>
      <c r="H490" t="s">
        <v>522</v>
      </c>
      <c r="I490">
        <v>39100</v>
      </c>
      <c r="L490">
        <v>-4.3899999999999997</v>
      </c>
      <c r="M490">
        <v>72.91</v>
      </c>
      <c r="N490">
        <v>-25.76</v>
      </c>
      <c r="P490">
        <v>-26.216616906251751</v>
      </c>
      <c r="S490">
        <v>-25.75798733694683</v>
      </c>
      <c r="T490">
        <v>-25.76</v>
      </c>
    </row>
    <row r="491" spans="1:20" x14ac:dyDescent="0.25">
      <c r="A491" t="s">
        <v>1541</v>
      </c>
      <c r="B491" t="s">
        <v>1542</v>
      </c>
      <c r="E491">
        <v>300</v>
      </c>
      <c r="F491" t="s">
        <v>1544</v>
      </c>
      <c r="G491" t="s">
        <v>1545</v>
      </c>
      <c r="H491" t="s">
        <v>313</v>
      </c>
      <c r="I491">
        <v>37000</v>
      </c>
      <c r="L491">
        <v>-4.3899999999999997</v>
      </c>
      <c r="M491">
        <v>72.91</v>
      </c>
      <c r="N491">
        <v>-26.24</v>
      </c>
      <c r="P491">
        <v>-26.75693704338228</v>
      </c>
      <c r="S491">
        <v>-26.23567467455447</v>
      </c>
      <c r="T491">
        <v>-26.24</v>
      </c>
    </row>
    <row r="492" spans="1:20" x14ac:dyDescent="0.25">
      <c r="A492" t="s">
        <v>1541</v>
      </c>
      <c r="B492" t="s">
        <v>1542</v>
      </c>
      <c r="E492">
        <v>310</v>
      </c>
      <c r="F492" t="s">
        <v>1546</v>
      </c>
      <c r="G492" t="s">
        <v>1547</v>
      </c>
      <c r="H492" t="s">
        <v>765</v>
      </c>
      <c r="I492">
        <v>35500</v>
      </c>
      <c r="L492">
        <v>-4.3899999999999997</v>
      </c>
      <c r="M492">
        <v>72.91</v>
      </c>
      <c r="N492">
        <v>-27</v>
      </c>
      <c r="P492">
        <v>-27.585900097552891</v>
      </c>
      <c r="S492">
        <v>-27.00353339068112</v>
      </c>
      <c r="T492">
        <v>-27</v>
      </c>
    </row>
    <row r="493" spans="1:20" x14ac:dyDescent="0.25">
      <c r="A493" t="s">
        <v>1548</v>
      </c>
      <c r="B493" t="s">
        <v>666</v>
      </c>
      <c r="E493">
        <v>298</v>
      </c>
      <c r="F493" t="s">
        <v>1549</v>
      </c>
      <c r="H493" t="s">
        <v>492</v>
      </c>
      <c r="K493" t="s">
        <v>411</v>
      </c>
      <c r="L493">
        <v>-5.6</v>
      </c>
      <c r="M493">
        <v>69.733900000000006</v>
      </c>
      <c r="N493">
        <v>-26.380700000000001</v>
      </c>
      <c r="P493">
        <v>-28.109762738857199</v>
      </c>
      <c r="R493">
        <v>-26.380698623051011</v>
      </c>
      <c r="T493">
        <v>-26.380700000000001</v>
      </c>
    </row>
    <row r="494" spans="1:20" x14ac:dyDescent="0.25">
      <c r="A494" t="s">
        <v>1548</v>
      </c>
      <c r="B494" t="s">
        <v>666</v>
      </c>
      <c r="E494">
        <v>303</v>
      </c>
      <c r="F494" t="s">
        <v>1550</v>
      </c>
      <c r="P494">
        <v>-28.560472376181629</v>
      </c>
      <c r="T494">
        <v>-28.560472376181629</v>
      </c>
    </row>
    <row r="495" spans="1:20" x14ac:dyDescent="0.25">
      <c r="A495" t="s">
        <v>1548</v>
      </c>
      <c r="B495" t="s">
        <v>666</v>
      </c>
      <c r="E495">
        <v>310</v>
      </c>
      <c r="F495" t="s">
        <v>1551</v>
      </c>
      <c r="P495">
        <v>-29.18938154179094</v>
      </c>
      <c r="T495">
        <v>-29.18938154179094</v>
      </c>
    </row>
    <row r="496" spans="1:20" x14ac:dyDescent="0.25">
      <c r="A496" t="s">
        <v>1552</v>
      </c>
      <c r="B496" t="s">
        <v>1553</v>
      </c>
      <c r="K496" t="s">
        <v>1554</v>
      </c>
      <c r="N496">
        <v>-13.3</v>
      </c>
      <c r="R496">
        <v>0</v>
      </c>
      <c r="T496">
        <v>-13.3</v>
      </c>
    </row>
    <row r="497" spans="1:20" x14ac:dyDescent="0.25">
      <c r="A497" t="s">
        <v>1555</v>
      </c>
      <c r="B497" t="s">
        <v>1556</v>
      </c>
      <c r="E497">
        <v>298</v>
      </c>
      <c r="F497" t="s">
        <v>1557</v>
      </c>
      <c r="G497" t="s">
        <v>1558</v>
      </c>
      <c r="H497" t="s">
        <v>1559</v>
      </c>
      <c r="L497">
        <v>-30.7</v>
      </c>
      <c r="M497">
        <v>-23.4</v>
      </c>
      <c r="N497">
        <v>-23.8</v>
      </c>
      <c r="P497">
        <v>-18.606275995591702</v>
      </c>
      <c r="T497">
        <v>-23.8</v>
      </c>
    </row>
    <row r="498" spans="1:20" x14ac:dyDescent="0.25">
      <c r="A498" t="s">
        <v>1555</v>
      </c>
      <c r="B498" t="s">
        <v>1556</v>
      </c>
      <c r="E498">
        <v>304</v>
      </c>
      <c r="F498" t="s">
        <v>1560</v>
      </c>
      <c r="G498" t="s">
        <v>1561</v>
      </c>
      <c r="H498" t="s">
        <v>1562</v>
      </c>
      <c r="L498">
        <v>-30.7</v>
      </c>
      <c r="M498">
        <v>-23.4</v>
      </c>
      <c r="N498">
        <v>-23.6</v>
      </c>
      <c r="P498">
        <v>-18.825336106728489</v>
      </c>
      <c r="T498">
        <v>-23.6</v>
      </c>
    </row>
    <row r="499" spans="1:20" x14ac:dyDescent="0.25">
      <c r="A499" t="s">
        <v>1555</v>
      </c>
      <c r="B499" t="s">
        <v>1556</v>
      </c>
      <c r="E499">
        <v>310</v>
      </c>
      <c r="F499" t="s">
        <v>1563</v>
      </c>
      <c r="G499" t="s">
        <v>1564</v>
      </c>
      <c r="H499" t="s">
        <v>1565</v>
      </c>
      <c r="L499">
        <v>-30.7</v>
      </c>
      <c r="M499">
        <v>-23.4</v>
      </c>
      <c r="N499">
        <v>-23.5</v>
      </c>
      <c r="P499">
        <v>-18.91815713814395</v>
      </c>
      <c r="T499">
        <v>-23.5</v>
      </c>
    </row>
    <row r="500" spans="1:20" x14ac:dyDescent="0.25">
      <c r="A500" t="s">
        <v>1566</v>
      </c>
      <c r="B500" t="s">
        <v>1567</v>
      </c>
      <c r="E500">
        <v>298</v>
      </c>
      <c r="F500" t="s">
        <v>1568</v>
      </c>
      <c r="G500" t="s">
        <v>1569</v>
      </c>
      <c r="H500" t="s">
        <v>26</v>
      </c>
      <c r="J500">
        <v>39800</v>
      </c>
      <c r="P500">
        <v>-27.692943911906369</v>
      </c>
      <c r="Q500">
        <v>-26.241506575675459</v>
      </c>
      <c r="T500">
        <v>-26.241506575675459</v>
      </c>
    </row>
    <row r="501" spans="1:20" x14ac:dyDescent="0.25">
      <c r="A501" t="s">
        <v>1570</v>
      </c>
      <c r="B501" t="s">
        <v>228</v>
      </c>
      <c r="E501">
        <v>298</v>
      </c>
      <c r="F501" t="s">
        <v>1571</v>
      </c>
      <c r="G501" t="s">
        <v>1572</v>
      </c>
      <c r="H501" t="s">
        <v>535</v>
      </c>
      <c r="J501">
        <v>112000</v>
      </c>
      <c r="P501">
        <v>-25.474206979432321</v>
      </c>
      <c r="Q501">
        <v>-28.804881747610661</v>
      </c>
      <c r="T501">
        <v>-28.804881747610661</v>
      </c>
    </row>
    <row r="502" spans="1:20" x14ac:dyDescent="0.25">
      <c r="A502" t="s">
        <v>1573</v>
      </c>
      <c r="B502" t="s">
        <v>1574</v>
      </c>
      <c r="E502">
        <v>298</v>
      </c>
      <c r="F502" t="s">
        <v>232</v>
      </c>
      <c r="G502" t="s">
        <v>124</v>
      </c>
      <c r="H502" t="s">
        <v>502</v>
      </c>
      <c r="K502">
        <v>17000</v>
      </c>
      <c r="L502">
        <v>37.799999999999997</v>
      </c>
      <c r="M502">
        <v>206</v>
      </c>
      <c r="N502">
        <v>-24.3</v>
      </c>
      <c r="P502">
        <v>-26.374806653567891</v>
      </c>
      <c r="R502">
        <v>-24.133951113318378</v>
      </c>
      <c r="T502">
        <v>-24.3</v>
      </c>
    </row>
    <row r="503" spans="1:20" x14ac:dyDescent="0.25">
      <c r="A503" t="s">
        <v>1573</v>
      </c>
      <c r="B503" t="s">
        <v>1574</v>
      </c>
      <c r="E503">
        <v>303</v>
      </c>
      <c r="F503" t="s">
        <v>199</v>
      </c>
      <c r="G503" t="s">
        <v>1575</v>
      </c>
      <c r="H503" t="s">
        <v>1483</v>
      </c>
      <c r="K503" t="s">
        <v>653</v>
      </c>
      <c r="L503">
        <v>37.799999999999997</v>
      </c>
      <c r="M503">
        <v>206</v>
      </c>
      <c r="N503">
        <v>-25.5</v>
      </c>
      <c r="P503">
        <v>-27.450433698035638</v>
      </c>
      <c r="R503">
        <v>-25.07120079181708</v>
      </c>
      <c r="T503">
        <v>-25.5</v>
      </c>
    </row>
    <row r="504" spans="1:20" x14ac:dyDescent="0.25">
      <c r="A504" t="s">
        <v>1573</v>
      </c>
      <c r="B504" t="s">
        <v>1574</v>
      </c>
      <c r="E504">
        <v>308</v>
      </c>
      <c r="F504" t="s">
        <v>1576</v>
      </c>
      <c r="G504" t="s">
        <v>1577</v>
      </c>
      <c r="H504" t="s">
        <v>26</v>
      </c>
      <c r="K504" t="s">
        <v>1578</v>
      </c>
      <c r="L504">
        <v>37.799999999999997</v>
      </c>
      <c r="M504">
        <v>206</v>
      </c>
      <c r="N504">
        <v>-27.6</v>
      </c>
      <c r="P504">
        <v>-27.95039801137591</v>
      </c>
      <c r="R504">
        <v>-26.865131783884731</v>
      </c>
      <c r="T504">
        <v>-27.6</v>
      </c>
    </row>
    <row r="505" spans="1:20" x14ac:dyDescent="0.25">
      <c r="A505" t="s">
        <v>1579</v>
      </c>
      <c r="B505" t="s">
        <v>1580</v>
      </c>
      <c r="E505">
        <v>298</v>
      </c>
      <c r="F505" t="s">
        <v>231</v>
      </c>
      <c r="G505" t="s">
        <v>1581</v>
      </c>
      <c r="H505" t="s">
        <v>352</v>
      </c>
      <c r="K505" t="s">
        <v>199</v>
      </c>
      <c r="L505">
        <v>2.6</v>
      </c>
      <c r="M505">
        <v>99</v>
      </c>
      <c r="N505">
        <v>-27.1</v>
      </c>
      <c r="P505">
        <v>-26.653478955922321</v>
      </c>
      <c r="R505">
        <v>-26.99745624427268</v>
      </c>
      <c r="T505">
        <v>-27.1</v>
      </c>
    </row>
    <row r="506" spans="1:20" x14ac:dyDescent="0.25">
      <c r="A506" t="s">
        <v>1579</v>
      </c>
      <c r="B506" t="s">
        <v>1580</v>
      </c>
      <c r="E506">
        <v>303</v>
      </c>
      <c r="F506" t="s">
        <v>467</v>
      </c>
      <c r="G506" t="s">
        <v>1582</v>
      </c>
      <c r="H506" t="s">
        <v>1414</v>
      </c>
      <c r="K506" t="s">
        <v>1583</v>
      </c>
      <c r="L506">
        <v>2.6</v>
      </c>
      <c r="M506">
        <v>99</v>
      </c>
      <c r="N506">
        <v>-27.9</v>
      </c>
      <c r="P506">
        <v>-27.306443537078039</v>
      </c>
      <c r="R506">
        <v>-27.487480571583209</v>
      </c>
      <c r="T506">
        <v>-27.9</v>
      </c>
    </row>
    <row r="507" spans="1:20" x14ac:dyDescent="0.25">
      <c r="A507" t="s">
        <v>1579</v>
      </c>
      <c r="B507" t="s">
        <v>1580</v>
      </c>
      <c r="E507">
        <v>308</v>
      </c>
      <c r="F507" t="s">
        <v>147</v>
      </c>
      <c r="G507" t="s">
        <v>1584</v>
      </c>
      <c r="H507" t="s">
        <v>222</v>
      </c>
      <c r="K507" t="s">
        <v>524</v>
      </c>
      <c r="L507">
        <v>2.6</v>
      </c>
      <c r="M507">
        <v>99</v>
      </c>
      <c r="N507">
        <v>-28.7</v>
      </c>
      <c r="P507">
        <v>-27.806769041048991</v>
      </c>
      <c r="R507">
        <v>-28.04186173411205</v>
      </c>
      <c r="T507">
        <v>-28.7</v>
      </c>
    </row>
    <row r="508" spans="1:20" x14ac:dyDescent="0.25">
      <c r="A508" t="s">
        <v>1585</v>
      </c>
      <c r="B508" t="s">
        <v>1586</v>
      </c>
      <c r="H508" t="s">
        <v>477</v>
      </c>
      <c r="J508">
        <v>1860000</v>
      </c>
      <c r="Q508">
        <v>0</v>
      </c>
    </row>
    <row r="509" spans="1:20" x14ac:dyDescent="0.25">
      <c r="A509" t="s">
        <v>1587</v>
      </c>
      <c r="B509" t="s">
        <v>1588</v>
      </c>
      <c r="E509">
        <v>298</v>
      </c>
      <c r="F509" t="s">
        <v>994</v>
      </c>
      <c r="G509" t="s">
        <v>531</v>
      </c>
      <c r="H509" t="s">
        <v>213</v>
      </c>
      <c r="K509" t="s">
        <v>1589</v>
      </c>
      <c r="P509">
        <v>-19.99625094021021</v>
      </c>
      <c r="R509">
        <v>-21.827069410448601</v>
      </c>
      <c r="T509">
        <v>-21.827069410448601</v>
      </c>
    </row>
    <row r="510" spans="1:20" x14ac:dyDescent="0.25">
      <c r="A510" t="s">
        <v>1590</v>
      </c>
      <c r="B510" t="s">
        <v>1591</v>
      </c>
      <c r="E510">
        <v>298</v>
      </c>
      <c r="F510" t="s">
        <v>1592</v>
      </c>
      <c r="G510" t="s">
        <v>1593</v>
      </c>
      <c r="H510" t="s">
        <v>191</v>
      </c>
      <c r="J510">
        <v>2552000</v>
      </c>
      <c r="L510">
        <v>-150.38999999999999</v>
      </c>
      <c r="M510">
        <v>-383.53</v>
      </c>
      <c r="N510">
        <v>-36.1</v>
      </c>
      <c r="P510">
        <v>-30.966533857336579</v>
      </c>
      <c r="Q510">
        <v>-36.550103252269977</v>
      </c>
      <c r="T510">
        <v>-36.1</v>
      </c>
    </row>
    <row r="511" spans="1:20" x14ac:dyDescent="0.25">
      <c r="A511" t="s">
        <v>1590</v>
      </c>
      <c r="B511" t="s">
        <v>1591</v>
      </c>
      <c r="E511">
        <v>308</v>
      </c>
      <c r="F511" t="s">
        <v>1594</v>
      </c>
      <c r="G511" t="s">
        <v>1595</v>
      </c>
      <c r="H511" t="s">
        <v>320</v>
      </c>
      <c r="J511">
        <v>169000</v>
      </c>
      <c r="L511">
        <v>-150.38999999999999</v>
      </c>
      <c r="M511">
        <v>-383.53</v>
      </c>
      <c r="N511">
        <v>-32.270000000000003</v>
      </c>
      <c r="P511">
        <v>-30.74806099607946</v>
      </c>
      <c r="Q511">
        <v>-30.824965034041</v>
      </c>
      <c r="T511">
        <v>-32.270000000000003</v>
      </c>
    </row>
    <row r="512" spans="1:20" x14ac:dyDescent="0.25">
      <c r="A512" t="s">
        <v>1590</v>
      </c>
      <c r="B512" t="s">
        <v>1591</v>
      </c>
      <c r="E512">
        <v>313</v>
      </c>
      <c r="F512" t="s">
        <v>161</v>
      </c>
      <c r="G512" t="s">
        <v>1596</v>
      </c>
      <c r="H512" t="s">
        <v>307</v>
      </c>
      <c r="J512">
        <v>170000</v>
      </c>
      <c r="L512">
        <v>-150.38999999999999</v>
      </c>
      <c r="M512">
        <v>-383.53</v>
      </c>
      <c r="N512">
        <v>-30.35</v>
      </c>
      <c r="P512">
        <v>-30.94467702965261</v>
      </c>
      <c r="Q512">
        <v>-31.34072305126422</v>
      </c>
      <c r="T512">
        <v>-30.35</v>
      </c>
    </row>
    <row r="513" spans="1:20" x14ac:dyDescent="0.25">
      <c r="A513" t="s">
        <v>1597</v>
      </c>
      <c r="B513" t="s">
        <v>1598</v>
      </c>
      <c r="E513">
        <v>298</v>
      </c>
      <c r="F513" t="s">
        <v>1599</v>
      </c>
      <c r="G513" t="s">
        <v>1600</v>
      </c>
      <c r="J513">
        <v>209100</v>
      </c>
      <c r="L513">
        <v>-1.865</v>
      </c>
      <c r="M513">
        <v>95.6</v>
      </c>
      <c r="N513">
        <v>-30.37</v>
      </c>
      <c r="P513">
        <v>-31.415936394894281</v>
      </c>
      <c r="Q513">
        <v>-30.351663977007689</v>
      </c>
      <c r="T513">
        <v>-30.37</v>
      </c>
    </row>
    <row r="514" spans="1:20" x14ac:dyDescent="0.25">
      <c r="A514" t="s">
        <v>1597</v>
      </c>
      <c r="B514" t="s">
        <v>1598</v>
      </c>
      <c r="E514">
        <v>310</v>
      </c>
      <c r="F514" t="s">
        <v>1601</v>
      </c>
      <c r="G514" t="s">
        <v>1602</v>
      </c>
      <c r="J514">
        <v>203100</v>
      </c>
      <c r="L514">
        <v>-1.865</v>
      </c>
      <c r="M514">
        <v>95.6</v>
      </c>
      <c r="N514">
        <v>-31.52</v>
      </c>
      <c r="P514">
        <v>-32.53581348323555</v>
      </c>
      <c r="Q514">
        <v>-31.498841601758141</v>
      </c>
      <c r="T514">
        <v>-31.52</v>
      </c>
    </row>
    <row r="515" spans="1:20" x14ac:dyDescent="0.25">
      <c r="A515" t="s">
        <v>1603</v>
      </c>
      <c r="B515" t="s">
        <v>1604</v>
      </c>
      <c r="E515">
        <v>298</v>
      </c>
      <c r="F515" t="s">
        <v>1605</v>
      </c>
      <c r="G515" t="s">
        <v>1606</v>
      </c>
      <c r="J515">
        <v>214200</v>
      </c>
      <c r="L515">
        <v>-4.3949999999999996</v>
      </c>
      <c r="M515">
        <v>87.31</v>
      </c>
      <c r="N515">
        <v>-30.46</v>
      </c>
      <c r="P515">
        <v>-31.732560242050209</v>
      </c>
      <c r="Q515">
        <v>-30.41136739606852</v>
      </c>
      <c r="T515">
        <v>-30.46</v>
      </c>
    </row>
    <row r="516" spans="1:20" x14ac:dyDescent="0.25">
      <c r="A516" t="s">
        <v>1603</v>
      </c>
      <c r="B516" t="s">
        <v>1604</v>
      </c>
      <c r="E516">
        <v>310</v>
      </c>
      <c r="F516" t="s">
        <v>1607</v>
      </c>
      <c r="G516" t="s">
        <v>1608</v>
      </c>
      <c r="J516">
        <v>200000</v>
      </c>
      <c r="L516">
        <v>-4.3949999999999996</v>
      </c>
      <c r="M516">
        <v>87.31</v>
      </c>
      <c r="N516">
        <v>-31.48</v>
      </c>
      <c r="P516">
        <v>-32.921325467369137</v>
      </c>
      <c r="Q516">
        <v>-31.459199272230741</v>
      </c>
      <c r="T516">
        <v>-31.48</v>
      </c>
    </row>
    <row r="517" spans="1:20" x14ac:dyDescent="0.25">
      <c r="A517" t="s">
        <v>1609</v>
      </c>
      <c r="B517" t="s">
        <v>1610</v>
      </c>
      <c r="E517">
        <v>298</v>
      </c>
      <c r="F517" t="s">
        <v>1611</v>
      </c>
      <c r="G517" t="s">
        <v>1612</v>
      </c>
      <c r="J517">
        <v>226100</v>
      </c>
      <c r="L517">
        <v>-3.6739999999999999</v>
      </c>
      <c r="M517">
        <v>90.18</v>
      </c>
      <c r="N517">
        <v>-30.6</v>
      </c>
      <c r="P517">
        <v>-31.94134187368714</v>
      </c>
      <c r="Q517">
        <v>-30.54532282960556</v>
      </c>
      <c r="T517">
        <v>-30.6</v>
      </c>
    </row>
    <row r="518" spans="1:20" x14ac:dyDescent="0.25">
      <c r="A518" t="s">
        <v>1609</v>
      </c>
      <c r="B518" t="s">
        <v>1610</v>
      </c>
      <c r="E518">
        <v>310</v>
      </c>
      <c r="F518" t="s">
        <v>1613</v>
      </c>
      <c r="G518" t="s">
        <v>1614</v>
      </c>
      <c r="J518">
        <v>213500</v>
      </c>
      <c r="L518">
        <v>-3.6739999999999999</v>
      </c>
      <c r="M518">
        <v>90.18</v>
      </c>
      <c r="N518">
        <v>-31.64</v>
      </c>
      <c r="P518">
        <v>-32.881560004253963</v>
      </c>
      <c r="Q518">
        <v>-31.627549745042099</v>
      </c>
      <c r="T518">
        <v>-31.64</v>
      </c>
    </row>
    <row r="519" spans="1:20" x14ac:dyDescent="0.25">
      <c r="A519" t="s">
        <v>1615</v>
      </c>
      <c r="B519" t="s">
        <v>1616</v>
      </c>
      <c r="E519">
        <v>298</v>
      </c>
      <c r="F519" t="s">
        <v>1617</v>
      </c>
      <c r="G519" t="s">
        <v>1618</v>
      </c>
      <c r="H519" t="s">
        <v>869</v>
      </c>
      <c r="J519">
        <v>19100</v>
      </c>
      <c r="L519">
        <v>12.84</v>
      </c>
      <c r="M519">
        <v>235.2</v>
      </c>
      <c r="N519">
        <v>-57.26</v>
      </c>
      <c r="P519">
        <v>-23.562812151404149</v>
      </c>
      <c r="Q519">
        <v>-24.422526289711229</v>
      </c>
      <c r="T519">
        <v>-57.26</v>
      </c>
    </row>
    <row r="520" spans="1:20" x14ac:dyDescent="0.25">
      <c r="A520" t="s">
        <v>1615</v>
      </c>
      <c r="B520" t="s">
        <v>1616</v>
      </c>
      <c r="E520">
        <v>303</v>
      </c>
      <c r="F520" t="s">
        <v>1619</v>
      </c>
      <c r="G520" t="s">
        <v>1620</v>
      </c>
      <c r="H520" t="s">
        <v>296</v>
      </c>
      <c r="J520">
        <v>21100</v>
      </c>
      <c r="L520">
        <v>12.84</v>
      </c>
      <c r="M520">
        <v>235.2</v>
      </c>
      <c r="N520">
        <v>-58.43</v>
      </c>
      <c r="P520">
        <v>-23.920561516237221</v>
      </c>
      <c r="Q520">
        <v>-25.083168234751579</v>
      </c>
      <c r="T520">
        <v>-58.43</v>
      </c>
    </row>
    <row r="521" spans="1:20" x14ac:dyDescent="0.25">
      <c r="A521" t="s">
        <v>1615</v>
      </c>
      <c r="B521" t="s">
        <v>1616</v>
      </c>
      <c r="E521">
        <v>308</v>
      </c>
      <c r="F521" t="s">
        <v>1360</v>
      </c>
      <c r="G521" t="s">
        <v>1621</v>
      </c>
      <c r="H521" t="s">
        <v>410</v>
      </c>
      <c r="J521">
        <v>24100</v>
      </c>
      <c r="L521">
        <v>12.84</v>
      </c>
      <c r="M521">
        <v>235.2</v>
      </c>
      <c r="N521">
        <v>-59.61</v>
      </c>
      <c r="P521">
        <v>-24.135867405725541</v>
      </c>
      <c r="Q521">
        <v>-25.837499882454662</v>
      </c>
      <c r="T521">
        <v>-59.61</v>
      </c>
    </row>
    <row r="522" spans="1:20" x14ac:dyDescent="0.25">
      <c r="A522" t="s">
        <v>1622</v>
      </c>
      <c r="B522" t="s">
        <v>1623</v>
      </c>
      <c r="E522">
        <v>293</v>
      </c>
      <c r="F522" t="s">
        <v>1624</v>
      </c>
      <c r="K522" t="s">
        <v>1625</v>
      </c>
      <c r="P522">
        <v>-29.113099346776561</v>
      </c>
      <c r="R522">
        <v>-24.220457220635929</v>
      </c>
      <c r="T522">
        <v>-24.220457220635929</v>
      </c>
    </row>
    <row r="523" spans="1:20" x14ac:dyDescent="0.25">
      <c r="A523" t="s">
        <v>1626</v>
      </c>
      <c r="B523" t="s">
        <v>1623</v>
      </c>
      <c r="E523">
        <v>293</v>
      </c>
      <c r="F523" t="s">
        <v>1627</v>
      </c>
      <c r="K523" t="s">
        <v>1628</v>
      </c>
      <c r="P523">
        <v>-28.210326061517922</v>
      </c>
      <c r="R523">
        <v>-27.717441124665001</v>
      </c>
      <c r="T523">
        <v>-27.717441124665001</v>
      </c>
    </row>
    <row r="524" spans="1:20" x14ac:dyDescent="0.25">
      <c r="A524" t="s">
        <v>1629</v>
      </c>
      <c r="B524" t="s">
        <v>1630</v>
      </c>
      <c r="E524">
        <v>310</v>
      </c>
      <c r="H524" t="s">
        <v>1631</v>
      </c>
      <c r="I524">
        <v>156833688.09999999</v>
      </c>
      <c r="S524">
        <v>-48.636200892517728</v>
      </c>
      <c r="T524">
        <v>-48.636200892517728</v>
      </c>
    </row>
    <row r="525" spans="1:20" x14ac:dyDescent="0.25">
      <c r="A525" t="s">
        <v>1632</v>
      </c>
      <c r="B525" t="s">
        <v>1633</v>
      </c>
      <c r="E525">
        <v>310</v>
      </c>
      <c r="H525" t="s">
        <v>1631</v>
      </c>
      <c r="I525">
        <v>43080420.689999998</v>
      </c>
      <c r="S525">
        <v>-45.305975252247897</v>
      </c>
      <c r="T525">
        <v>-45.305975252247897</v>
      </c>
    </row>
    <row r="526" spans="1:20" x14ac:dyDescent="0.25">
      <c r="A526" t="s">
        <v>1634</v>
      </c>
      <c r="B526" t="s">
        <v>1635</v>
      </c>
      <c r="E526">
        <v>310</v>
      </c>
      <c r="H526" t="s">
        <v>1636</v>
      </c>
      <c r="I526">
        <v>563135147.10000002</v>
      </c>
      <c r="S526">
        <v>-51.930901509668139</v>
      </c>
      <c r="T526">
        <v>-51.930901509668139</v>
      </c>
    </row>
    <row r="527" spans="1:20" x14ac:dyDescent="0.25">
      <c r="A527" t="s">
        <v>1637</v>
      </c>
      <c r="B527" t="s">
        <v>1638</v>
      </c>
      <c r="E527">
        <v>310</v>
      </c>
      <c r="H527" t="s">
        <v>1639</v>
      </c>
      <c r="I527">
        <v>5259913.2240000004</v>
      </c>
      <c r="S527">
        <v>-39.885947562345613</v>
      </c>
      <c r="T527">
        <v>-39.885947562345613</v>
      </c>
    </row>
    <row r="528" spans="1:20" x14ac:dyDescent="0.25">
      <c r="A528" t="s">
        <v>1640</v>
      </c>
      <c r="B528" t="s">
        <v>1633</v>
      </c>
      <c r="E528">
        <v>310</v>
      </c>
      <c r="H528" t="s">
        <v>1639</v>
      </c>
      <c r="I528">
        <v>134627433.40000001</v>
      </c>
      <c r="S528">
        <v>-48.242706225269309</v>
      </c>
      <c r="T528">
        <v>-48.242706225269309</v>
      </c>
    </row>
    <row r="529" spans="1:20" x14ac:dyDescent="0.25">
      <c r="A529" t="s">
        <v>1641</v>
      </c>
      <c r="B529" t="s">
        <v>1642</v>
      </c>
      <c r="E529">
        <v>310</v>
      </c>
      <c r="H529" t="s">
        <v>502</v>
      </c>
      <c r="I529">
        <v>325524355.10000002</v>
      </c>
      <c r="S529">
        <v>-50.518306907156067</v>
      </c>
      <c r="T529">
        <v>-50.518306907156067</v>
      </c>
    </row>
    <row r="530" spans="1:20" x14ac:dyDescent="0.25">
      <c r="A530" t="s">
        <v>1643</v>
      </c>
      <c r="B530" t="s">
        <v>1644</v>
      </c>
      <c r="E530">
        <v>310</v>
      </c>
      <c r="H530" t="s">
        <v>1639</v>
      </c>
      <c r="I530">
        <v>17488747.039999999</v>
      </c>
      <c r="S530">
        <v>-42.98247496947976</v>
      </c>
      <c r="T530">
        <v>-42.98247496947976</v>
      </c>
    </row>
    <row r="531" spans="1:20" x14ac:dyDescent="0.25">
      <c r="A531" t="s">
        <v>1645</v>
      </c>
      <c r="B531" t="s">
        <v>1646</v>
      </c>
      <c r="E531">
        <v>310</v>
      </c>
      <c r="H531" t="s">
        <v>1639</v>
      </c>
      <c r="I531">
        <v>211392282</v>
      </c>
      <c r="S531">
        <v>-49.405613252621457</v>
      </c>
      <c r="T531">
        <v>-49.405613252621457</v>
      </c>
    </row>
    <row r="532" spans="1:20" x14ac:dyDescent="0.25">
      <c r="A532" t="s">
        <v>1647</v>
      </c>
      <c r="B532" t="s">
        <v>1648</v>
      </c>
      <c r="E532">
        <v>298</v>
      </c>
      <c r="F532" t="s">
        <v>1475</v>
      </c>
      <c r="G532" t="s">
        <v>550</v>
      </c>
      <c r="K532" t="s">
        <v>1649</v>
      </c>
      <c r="P532">
        <v>-23.652915608307872</v>
      </c>
      <c r="R532">
        <v>-30.651497754899239</v>
      </c>
      <c r="T532">
        <v>-30.651497754899239</v>
      </c>
    </row>
    <row r="533" spans="1:20" x14ac:dyDescent="0.25">
      <c r="A533" t="s">
        <v>1647</v>
      </c>
      <c r="B533" t="s">
        <v>1648</v>
      </c>
      <c r="E533">
        <v>303</v>
      </c>
      <c r="F533" t="s">
        <v>1472</v>
      </c>
      <c r="G533" t="s">
        <v>1650</v>
      </c>
      <c r="P533">
        <v>-22.510809880985999</v>
      </c>
      <c r="T533">
        <v>-22.510809880985999</v>
      </c>
    </row>
    <row r="534" spans="1:20" x14ac:dyDescent="0.25">
      <c r="A534" t="s">
        <v>1647</v>
      </c>
      <c r="B534" t="s">
        <v>1648</v>
      </c>
      <c r="E534">
        <v>310</v>
      </c>
      <c r="F534" t="s">
        <v>1466</v>
      </c>
      <c r="G534" t="s">
        <v>1651</v>
      </c>
      <c r="P534">
        <v>-22.96212845447338</v>
      </c>
      <c r="T534">
        <v>-22.96212845447338</v>
      </c>
    </row>
    <row r="535" spans="1:20" x14ac:dyDescent="0.25">
      <c r="A535" t="s">
        <v>1652</v>
      </c>
      <c r="B535" t="s">
        <v>1653</v>
      </c>
      <c r="E535">
        <v>298</v>
      </c>
      <c r="F535" t="s">
        <v>1019</v>
      </c>
      <c r="G535" t="s">
        <v>1654</v>
      </c>
      <c r="K535" t="s">
        <v>1655</v>
      </c>
      <c r="P535">
        <v>-24.396446343634238</v>
      </c>
      <c r="R535">
        <v>-31.70458020304104</v>
      </c>
      <c r="T535">
        <v>-31.70458020304104</v>
      </c>
    </row>
    <row r="536" spans="1:20" x14ac:dyDescent="0.25">
      <c r="A536" t="s">
        <v>1652</v>
      </c>
      <c r="B536" t="s">
        <v>1653</v>
      </c>
      <c r="E536">
        <v>303</v>
      </c>
      <c r="F536" t="s">
        <v>1035</v>
      </c>
      <c r="G536" t="s">
        <v>1656</v>
      </c>
      <c r="P536">
        <v>-24.654726209120319</v>
      </c>
      <c r="T536">
        <v>-24.654726209120319</v>
      </c>
    </row>
    <row r="537" spans="1:20" x14ac:dyDescent="0.25">
      <c r="A537" t="s">
        <v>1652</v>
      </c>
      <c r="B537" t="s">
        <v>1653</v>
      </c>
      <c r="E537">
        <v>310</v>
      </c>
      <c r="F537" t="s">
        <v>1657</v>
      </c>
      <c r="G537" t="s">
        <v>1658</v>
      </c>
      <c r="P537">
        <v>-25.075286649829749</v>
      </c>
      <c r="T537">
        <v>-25.075286649829749</v>
      </c>
    </row>
    <row r="538" spans="1:20" x14ac:dyDescent="0.25">
      <c r="A538" t="s">
        <v>1659</v>
      </c>
      <c r="B538" t="s">
        <v>1660</v>
      </c>
      <c r="E538">
        <v>298</v>
      </c>
      <c r="F538" t="s">
        <v>1661</v>
      </c>
      <c r="G538" t="s">
        <v>1662</v>
      </c>
      <c r="K538" t="s">
        <v>1663</v>
      </c>
      <c r="P538">
        <v>-24.44833456474435</v>
      </c>
      <c r="R538">
        <v>-31.482130648155401</v>
      </c>
      <c r="T538">
        <v>-31.482130648155401</v>
      </c>
    </row>
    <row r="539" spans="1:20" x14ac:dyDescent="0.25">
      <c r="A539" t="s">
        <v>1659</v>
      </c>
      <c r="B539" t="s">
        <v>1660</v>
      </c>
      <c r="E539">
        <v>303</v>
      </c>
      <c r="F539" t="s">
        <v>1664</v>
      </c>
      <c r="G539" t="s">
        <v>1665</v>
      </c>
      <c r="P539">
        <v>-24.696829841007471</v>
      </c>
      <c r="T539">
        <v>-24.696829841007471</v>
      </c>
    </row>
    <row r="540" spans="1:20" x14ac:dyDescent="0.25">
      <c r="A540" t="s">
        <v>1659</v>
      </c>
      <c r="B540" t="s">
        <v>1660</v>
      </c>
      <c r="E540">
        <v>310</v>
      </c>
      <c r="F540" t="s">
        <v>1666</v>
      </c>
      <c r="G540" t="s">
        <v>1667</v>
      </c>
      <c r="P540">
        <v>-25.180498809186581</v>
      </c>
      <c r="T540">
        <v>-25.180498809186581</v>
      </c>
    </row>
    <row r="541" spans="1:20" x14ac:dyDescent="0.25">
      <c r="A541" t="s">
        <v>1668</v>
      </c>
      <c r="B541" t="s">
        <v>1669</v>
      </c>
      <c r="E541">
        <v>298</v>
      </c>
      <c r="F541" t="s">
        <v>1670</v>
      </c>
      <c r="G541" t="s">
        <v>1108</v>
      </c>
      <c r="K541" t="s">
        <v>1671</v>
      </c>
      <c r="P541">
        <v>-24.356804345923859</v>
      </c>
      <c r="R541">
        <v>-31.474611455737602</v>
      </c>
      <c r="T541">
        <v>-31.474611455737602</v>
      </c>
    </row>
    <row r="542" spans="1:20" x14ac:dyDescent="0.25">
      <c r="A542" t="s">
        <v>1668</v>
      </c>
      <c r="B542" t="s">
        <v>1669</v>
      </c>
      <c r="E542">
        <v>303</v>
      </c>
      <c r="F542" t="s">
        <v>1672</v>
      </c>
      <c r="G542" t="s">
        <v>1673</v>
      </c>
      <c r="P542">
        <v>-24.71070944636643</v>
      </c>
      <c r="T542">
        <v>-24.71070944636643</v>
      </c>
    </row>
    <row r="543" spans="1:20" x14ac:dyDescent="0.25">
      <c r="A543" t="s">
        <v>1668</v>
      </c>
      <c r="B543" t="s">
        <v>1669</v>
      </c>
      <c r="E543">
        <v>310</v>
      </c>
      <c r="F543" t="s">
        <v>1674</v>
      </c>
      <c r="G543" t="s">
        <v>1675</v>
      </c>
      <c r="P543">
        <v>-25.238746259980161</v>
      </c>
      <c r="T543">
        <v>-25.238746259980161</v>
      </c>
    </row>
    <row r="544" spans="1:20" x14ac:dyDescent="0.25">
      <c r="A544" t="s">
        <v>1676</v>
      </c>
      <c r="B544" t="s">
        <v>1677</v>
      </c>
      <c r="E544">
        <v>298</v>
      </c>
      <c r="F544" t="s">
        <v>1666</v>
      </c>
      <c r="G544" t="s">
        <v>1667</v>
      </c>
      <c r="K544" t="s">
        <v>1678</v>
      </c>
      <c r="P544">
        <v>-24.205769823024522</v>
      </c>
      <c r="R544">
        <v>-31.16199928016902</v>
      </c>
      <c r="T544">
        <v>-31.16199928016902</v>
      </c>
    </row>
    <row r="545" spans="1:20" x14ac:dyDescent="0.25">
      <c r="A545" t="s">
        <v>1676</v>
      </c>
      <c r="B545" t="s">
        <v>1677</v>
      </c>
      <c r="E545">
        <v>303</v>
      </c>
      <c r="F545" t="s">
        <v>1679</v>
      </c>
      <c r="G545" t="s">
        <v>1680</v>
      </c>
      <c r="P545">
        <v>-24.582950926616739</v>
      </c>
      <c r="T545">
        <v>-24.582950926616739</v>
      </c>
    </row>
    <row r="546" spans="1:20" x14ac:dyDescent="0.25">
      <c r="A546" t="s">
        <v>1676</v>
      </c>
      <c r="B546" t="s">
        <v>1677</v>
      </c>
      <c r="E546">
        <v>310</v>
      </c>
      <c r="F546" t="s">
        <v>418</v>
      </c>
      <c r="G546" t="s">
        <v>1681</v>
      </c>
      <c r="P546">
        <v>-25.028846834857472</v>
      </c>
      <c r="T546">
        <v>-25.028846834857472</v>
      </c>
    </row>
    <row r="547" spans="1:20" x14ac:dyDescent="0.25">
      <c r="A547" t="s">
        <v>1682</v>
      </c>
      <c r="B547" t="s">
        <v>1683</v>
      </c>
      <c r="E547">
        <v>298</v>
      </c>
      <c r="F547" t="s">
        <v>1504</v>
      </c>
      <c r="G547" t="s">
        <v>1684</v>
      </c>
      <c r="K547" t="s">
        <v>70</v>
      </c>
      <c r="P547">
        <v>-26.456045800479099</v>
      </c>
      <c r="R547">
        <v>-31.73188154816841</v>
      </c>
      <c r="T547">
        <v>-31.73188154816841</v>
      </c>
    </row>
    <row r="548" spans="1:20" x14ac:dyDescent="0.25">
      <c r="A548" t="s">
        <v>1682</v>
      </c>
      <c r="B548" t="s">
        <v>1683</v>
      </c>
      <c r="E548">
        <v>303</v>
      </c>
      <c r="F548" t="s">
        <v>1685</v>
      </c>
      <c r="G548" t="s">
        <v>1686</v>
      </c>
      <c r="P548">
        <v>-26.762768580222879</v>
      </c>
      <c r="T548">
        <v>-26.762768580222879</v>
      </c>
    </row>
    <row r="549" spans="1:20" x14ac:dyDescent="0.25">
      <c r="A549" t="s">
        <v>1682</v>
      </c>
      <c r="B549" t="s">
        <v>1683</v>
      </c>
      <c r="E549">
        <v>310</v>
      </c>
      <c r="F549" t="s">
        <v>895</v>
      </c>
      <c r="G549" t="s">
        <v>1687</v>
      </c>
      <c r="P549">
        <v>-27.355843902523159</v>
      </c>
      <c r="T549">
        <v>-27.355843902523159</v>
      </c>
    </row>
    <row r="550" spans="1:20" x14ac:dyDescent="0.25">
      <c r="A550" t="s">
        <v>1688</v>
      </c>
      <c r="B550" t="s">
        <v>1689</v>
      </c>
      <c r="E550">
        <v>298</v>
      </c>
      <c r="F550" t="s">
        <v>1690</v>
      </c>
      <c r="G550" t="s">
        <v>1691</v>
      </c>
      <c r="K550" t="s">
        <v>1692</v>
      </c>
      <c r="P550">
        <v>-22.66598064833714</v>
      </c>
      <c r="R550">
        <v>-30.891450171976739</v>
      </c>
      <c r="T550">
        <v>-30.891450171976739</v>
      </c>
    </row>
    <row r="551" spans="1:20" x14ac:dyDescent="0.25">
      <c r="A551" t="s">
        <v>1688</v>
      </c>
      <c r="B551" t="s">
        <v>1689</v>
      </c>
      <c r="E551">
        <v>303</v>
      </c>
      <c r="F551" t="s">
        <v>1693</v>
      </c>
      <c r="G551" t="s">
        <v>1694</v>
      </c>
      <c r="P551">
        <v>-22.67131906507025</v>
      </c>
      <c r="T551">
        <v>-22.67131906507025</v>
      </c>
    </row>
    <row r="552" spans="1:20" x14ac:dyDescent="0.25">
      <c r="A552" t="s">
        <v>1688</v>
      </c>
      <c r="B552" t="s">
        <v>1689</v>
      </c>
      <c r="E552">
        <v>310</v>
      </c>
      <c r="F552" t="s">
        <v>1695</v>
      </c>
      <c r="G552" t="s">
        <v>1696</v>
      </c>
      <c r="P552">
        <v>-23.130642055231899</v>
      </c>
      <c r="T552">
        <v>-23.130642055231899</v>
      </c>
    </row>
    <row r="553" spans="1:20" x14ac:dyDescent="0.25">
      <c r="A553" t="s">
        <v>1697</v>
      </c>
      <c r="B553" t="s">
        <v>1097</v>
      </c>
      <c r="E553">
        <v>290</v>
      </c>
      <c r="F553" t="s">
        <v>1698</v>
      </c>
      <c r="G553" t="s">
        <v>1699</v>
      </c>
      <c r="H553" t="s">
        <v>1700</v>
      </c>
      <c r="K553" t="s">
        <v>1701</v>
      </c>
      <c r="L553">
        <v>19.417000000000002</v>
      </c>
      <c r="M553">
        <v>149.63399999999999</v>
      </c>
      <c r="N553">
        <v>-23.975999999999999</v>
      </c>
      <c r="P553">
        <v>-22.254428579825621</v>
      </c>
      <c r="R553">
        <v>-23.84146281083946</v>
      </c>
      <c r="T553">
        <v>-23.975999999999999</v>
      </c>
    </row>
    <row r="554" spans="1:20" x14ac:dyDescent="0.25">
      <c r="A554" t="s">
        <v>1697</v>
      </c>
      <c r="B554" t="s">
        <v>1097</v>
      </c>
      <c r="E554">
        <v>300</v>
      </c>
      <c r="F554" t="s">
        <v>1702</v>
      </c>
      <c r="G554" t="s">
        <v>1703</v>
      </c>
      <c r="H554" t="s">
        <v>860</v>
      </c>
      <c r="K554" t="s">
        <v>1704</v>
      </c>
      <c r="L554">
        <v>19.417000000000002</v>
      </c>
      <c r="M554">
        <v>149.63399999999999</v>
      </c>
      <c r="N554">
        <v>-25.472999999999999</v>
      </c>
      <c r="P554">
        <v>-25.30723501222564</v>
      </c>
      <c r="R554">
        <v>-25.745625970738899</v>
      </c>
      <c r="T554">
        <v>-25.472999999999999</v>
      </c>
    </row>
    <row r="555" spans="1:20" x14ac:dyDescent="0.25">
      <c r="A555" t="s">
        <v>1697</v>
      </c>
      <c r="B555" t="s">
        <v>1097</v>
      </c>
      <c r="E555">
        <v>310</v>
      </c>
      <c r="F555" t="s">
        <v>1705</v>
      </c>
      <c r="G555" t="s">
        <v>1706</v>
      </c>
      <c r="H555" t="s">
        <v>1707</v>
      </c>
      <c r="K555" t="s">
        <v>1708</v>
      </c>
      <c r="L555">
        <v>19.417000000000002</v>
      </c>
      <c r="M555">
        <v>149.63399999999999</v>
      </c>
      <c r="N555">
        <v>-26.969000000000001</v>
      </c>
      <c r="P555">
        <v>-26.326605363756549</v>
      </c>
      <c r="R555">
        <v>-26.80750081051217</v>
      </c>
      <c r="T555">
        <v>-26.969000000000001</v>
      </c>
    </row>
    <row r="556" spans="1:20" x14ac:dyDescent="0.25">
      <c r="A556" t="s">
        <v>1709</v>
      </c>
      <c r="B556" t="s">
        <v>1710</v>
      </c>
      <c r="E556">
        <v>290</v>
      </c>
      <c r="F556" t="s">
        <v>1711</v>
      </c>
      <c r="G556" t="s">
        <v>1712</v>
      </c>
      <c r="H556" t="s">
        <v>1713</v>
      </c>
      <c r="K556" t="s">
        <v>1714</v>
      </c>
      <c r="L556">
        <v>20.023</v>
      </c>
      <c r="M556">
        <v>30.515999999999998</v>
      </c>
      <c r="N556">
        <v>-28.873000000000001</v>
      </c>
      <c r="P556">
        <v>-22.64627146998053</v>
      </c>
      <c r="R556">
        <v>-23.294253640071538</v>
      </c>
      <c r="T556">
        <v>-28.873000000000001</v>
      </c>
    </row>
    <row r="557" spans="1:20" x14ac:dyDescent="0.25">
      <c r="A557" t="s">
        <v>1709</v>
      </c>
      <c r="B557" t="s">
        <v>1710</v>
      </c>
      <c r="E557">
        <v>300</v>
      </c>
      <c r="F557" t="s">
        <v>1715</v>
      </c>
      <c r="G557" t="s">
        <v>1716</v>
      </c>
      <c r="H557" t="s">
        <v>1717</v>
      </c>
      <c r="K557" t="s">
        <v>1718</v>
      </c>
      <c r="L557">
        <v>20.023</v>
      </c>
      <c r="M557">
        <v>30.515999999999998</v>
      </c>
      <c r="N557">
        <v>-29.178000000000001</v>
      </c>
      <c r="P557">
        <v>-23.171305913015619</v>
      </c>
      <c r="R557">
        <v>-23.664900033206429</v>
      </c>
      <c r="T557">
        <v>-29.178000000000001</v>
      </c>
    </row>
    <row r="558" spans="1:20" x14ac:dyDescent="0.25">
      <c r="A558" t="s">
        <v>1709</v>
      </c>
      <c r="B558" t="s">
        <v>1710</v>
      </c>
      <c r="E558">
        <v>310</v>
      </c>
      <c r="F558" t="s">
        <v>1719</v>
      </c>
      <c r="G558" t="s">
        <v>1720</v>
      </c>
      <c r="H558" t="s">
        <v>1721</v>
      </c>
      <c r="K558" t="s">
        <v>1722</v>
      </c>
      <c r="L558">
        <v>20.023</v>
      </c>
      <c r="M558">
        <v>30.515999999999998</v>
      </c>
      <c r="N558">
        <v>-29.483000000000001</v>
      </c>
      <c r="P558">
        <v>-23.09119220340321</v>
      </c>
      <c r="R558">
        <v>-23.426221729049772</v>
      </c>
      <c r="T558">
        <v>-29.483000000000001</v>
      </c>
    </row>
    <row r="559" spans="1:20" x14ac:dyDescent="0.25">
      <c r="A559" t="s">
        <v>1723</v>
      </c>
      <c r="B559" t="s">
        <v>1724</v>
      </c>
      <c r="E559">
        <v>293</v>
      </c>
      <c r="F559" t="s">
        <v>1725</v>
      </c>
      <c r="G559" t="s">
        <v>1726</v>
      </c>
      <c r="H559" t="s">
        <v>535</v>
      </c>
      <c r="K559" t="s">
        <v>1727</v>
      </c>
      <c r="P559">
        <v>-33.973796459500612</v>
      </c>
      <c r="R559">
        <v>-38.42253450394081</v>
      </c>
      <c r="T559">
        <v>-38.42253450394081</v>
      </c>
    </row>
    <row r="560" spans="1:20" x14ac:dyDescent="0.25">
      <c r="A560" t="s">
        <v>1723</v>
      </c>
      <c r="B560" t="s">
        <v>1724</v>
      </c>
      <c r="E560">
        <v>298</v>
      </c>
      <c r="F560" t="s">
        <v>1728</v>
      </c>
      <c r="G560" t="s">
        <v>1729</v>
      </c>
      <c r="H560" t="s">
        <v>313</v>
      </c>
      <c r="K560" t="s">
        <v>1730</v>
      </c>
      <c r="P560">
        <v>-34.487481576003582</v>
      </c>
      <c r="R560">
        <v>-39.819665305335299</v>
      </c>
      <c r="T560">
        <v>-39.819665305335299</v>
      </c>
    </row>
    <row r="561" spans="1:20" x14ac:dyDescent="0.25">
      <c r="A561" t="s">
        <v>1723</v>
      </c>
      <c r="B561" t="s">
        <v>1724</v>
      </c>
      <c r="E561">
        <v>303</v>
      </c>
      <c r="F561" t="s">
        <v>1731</v>
      </c>
      <c r="G561" t="s">
        <v>664</v>
      </c>
      <c r="H561" t="s">
        <v>522</v>
      </c>
      <c r="K561" t="s">
        <v>1732</v>
      </c>
      <c r="P561">
        <v>-35.198747635795108</v>
      </c>
      <c r="R561">
        <v>-40.429069019813809</v>
      </c>
      <c r="T561">
        <v>-40.429069019813809</v>
      </c>
    </row>
    <row r="562" spans="1:20" x14ac:dyDescent="0.25">
      <c r="A562" t="s">
        <v>1723</v>
      </c>
      <c r="B562" t="s">
        <v>1724</v>
      </c>
      <c r="E562">
        <v>310</v>
      </c>
      <c r="F562" t="s">
        <v>1733</v>
      </c>
      <c r="G562" t="s">
        <v>1734</v>
      </c>
      <c r="H562" t="s">
        <v>300</v>
      </c>
      <c r="K562" t="s">
        <v>59</v>
      </c>
      <c r="P562">
        <v>-35.805622751225442</v>
      </c>
      <c r="R562">
        <v>-36.913509260751937</v>
      </c>
      <c r="T562">
        <v>-36.913509260751937</v>
      </c>
    </row>
    <row r="563" spans="1:20" x14ac:dyDescent="0.25">
      <c r="A563" t="s">
        <v>1735</v>
      </c>
      <c r="B563" t="s">
        <v>805</v>
      </c>
      <c r="E563">
        <v>298</v>
      </c>
      <c r="F563" t="s">
        <v>1736</v>
      </c>
      <c r="G563" t="s">
        <v>1737</v>
      </c>
      <c r="H563" t="s">
        <v>839</v>
      </c>
      <c r="K563" t="s">
        <v>1738</v>
      </c>
      <c r="P563">
        <v>-21.121701083657559</v>
      </c>
      <c r="R563">
        <v>-25.05557065604193</v>
      </c>
      <c r="T563">
        <v>-25.05557065604193</v>
      </c>
    </row>
    <row r="564" spans="1:20" x14ac:dyDescent="0.25">
      <c r="A564" t="s">
        <v>1739</v>
      </c>
      <c r="B564" t="s">
        <v>815</v>
      </c>
      <c r="E564">
        <v>298</v>
      </c>
      <c r="F564" t="s">
        <v>1740</v>
      </c>
      <c r="G564" t="s">
        <v>1741</v>
      </c>
      <c r="H564" t="s">
        <v>522</v>
      </c>
      <c r="K564" t="s">
        <v>1742</v>
      </c>
      <c r="P564">
        <v>-21.808510731911252</v>
      </c>
      <c r="R564">
        <v>-27.234812542618268</v>
      </c>
      <c r="T564">
        <v>-27.234812542618268</v>
      </c>
    </row>
    <row r="565" spans="1:20" x14ac:dyDescent="0.25">
      <c r="A565" t="s">
        <v>1743</v>
      </c>
      <c r="B565" t="s">
        <v>1744</v>
      </c>
      <c r="E565">
        <v>288</v>
      </c>
      <c r="F565" t="s">
        <v>1745</v>
      </c>
      <c r="G565" t="s">
        <v>1746</v>
      </c>
      <c r="H565" t="s">
        <v>1747</v>
      </c>
      <c r="K565" t="s">
        <v>1748</v>
      </c>
      <c r="L565">
        <v>-91.16</v>
      </c>
      <c r="M565">
        <v>-216.52</v>
      </c>
      <c r="N565">
        <v>-28.8</v>
      </c>
      <c r="P565">
        <v>-36.264234296157483</v>
      </c>
      <c r="R565">
        <v>-28.55843811266152</v>
      </c>
      <c r="T565">
        <v>-28.8</v>
      </c>
    </row>
    <row r="566" spans="1:20" x14ac:dyDescent="0.25">
      <c r="A566" t="s">
        <v>1743</v>
      </c>
      <c r="B566" t="s">
        <v>1744</v>
      </c>
      <c r="E566">
        <v>298</v>
      </c>
      <c r="F566">
        <v>3000000</v>
      </c>
      <c r="G566">
        <v>300000000000000</v>
      </c>
      <c r="H566" t="s">
        <v>601</v>
      </c>
      <c r="K566" t="s">
        <v>1749</v>
      </c>
      <c r="L566">
        <v>-91.16</v>
      </c>
      <c r="M566">
        <v>-216.52</v>
      </c>
      <c r="N566">
        <v>-26.63</v>
      </c>
      <c r="P566">
        <v>-36.950813169376687</v>
      </c>
      <c r="R566">
        <v>-27.153049998757261</v>
      </c>
      <c r="T566">
        <v>-26.63</v>
      </c>
    </row>
    <row r="567" spans="1:20" x14ac:dyDescent="0.25">
      <c r="A567" t="s">
        <v>1743</v>
      </c>
      <c r="B567" t="s">
        <v>1744</v>
      </c>
      <c r="E567">
        <v>308</v>
      </c>
      <c r="F567" t="s">
        <v>1750</v>
      </c>
      <c r="G567" t="s">
        <v>1751</v>
      </c>
      <c r="H567" t="s">
        <v>765</v>
      </c>
      <c r="K567" t="s">
        <v>1752</v>
      </c>
      <c r="L567">
        <v>-91.16</v>
      </c>
      <c r="M567">
        <v>-216.52</v>
      </c>
      <c r="N567">
        <v>-24.47</v>
      </c>
      <c r="P567">
        <v>-37.597938295922503</v>
      </c>
      <c r="R567">
        <v>-23.987070498225769</v>
      </c>
      <c r="T567">
        <v>-24.47</v>
      </c>
    </row>
    <row r="568" spans="1:20" x14ac:dyDescent="0.25">
      <c r="A568" t="s">
        <v>1753</v>
      </c>
      <c r="B568" t="s">
        <v>1754</v>
      </c>
      <c r="E568">
        <v>298</v>
      </c>
      <c r="F568" t="s">
        <v>1755</v>
      </c>
      <c r="G568" t="s">
        <v>1756</v>
      </c>
      <c r="H568" t="s">
        <v>966</v>
      </c>
      <c r="K568" t="s">
        <v>1757</v>
      </c>
      <c r="L568">
        <v>124.45</v>
      </c>
      <c r="M568">
        <v>497.66</v>
      </c>
      <c r="N568">
        <v>-23.85</v>
      </c>
      <c r="P568">
        <v>-26.941778125853581</v>
      </c>
      <c r="R568">
        <v>-23.60426466392828</v>
      </c>
      <c r="T568">
        <v>-23.85</v>
      </c>
    </row>
    <row r="569" spans="1:20" x14ac:dyDescent="0.25">
      <c r="A569" t="s">
        <v>1753</v>
      </c>
      <c r="B569" t="s">
        <v>1754</v>
      </c>
      <c r="E569">
        <v>303</v>
      </c>
      <c r="F569" t="s">
        <v>1758</v>
      </c>
      <c r="G569" t="s">
        <v>1759</v>
      </c>
      <c r="H569" t="s">
        <v>34</v>
      </c>
      <c r="K569" t="s">
        <v>1760</v>
      </c>
      <c r="L569">
        <v>124.45</v>
      </c>
      <c r="M569">
        <v>497.66</v>
      </c>
      <c r="N569">
        <v>-26.34</v>
      </c>
      <c r="P569">
        <v>-27.89021438557581</v>
      </c>
      <c r="R569">
        <v>-26.77180654886125</v>
      </c>
      <c r="T569">
        <v>-26.34</v>
      </c>
    </row>
    <row r="570" spans="1:20" x14ac:dyDescent="0.25">
      <c r="A570" t="s">
        <v>1753</v>
      </c>
      <c r="B570" t="s">
        <v>1754</v>
      </c>
      <c r="E570">
        <v>310</v>
      </c>
      <c r="F570" t="s">
        <v>1480</v>
      </c>
      <c r="G570" t="s">
        <v>1761</v>
      </c>
      <c r="H570" t="s">
        <v>300</v>
      </c>
      <c r="K570" t="s">
        <v>1762</v>
      </c>
      <c r="L570">
        <v>124.45</v>
      </c>
      <c r="M570">
        <v>497.66</v>
      </c>
      <c r="N570">
        <v>-29.82</v>
      </c>
      <c r="P570">
        <v>-28.826056645916658</v>
      </c>
      <c r="R570">
        <v>-29.631774936718561</v>
      </c>
      <c r="T570">
        <v>-29.82</v>
      </c>
    </row>
    <row r="571" spans="1:20" x14ac:dyDescent="0.25">
      <c r="A571" t="s">
        <v>1763</v>
      </c>
      <c r="B571" t="s">
        <v>1764</v>
      </c>
      <c r="E571">
        <v>288</v>
      </c>
      <c r="F571" t="s">
        <v>1765</v>
      </c>
      <c r="G571" t="s">
        <v>1766</v>
      </c>
      <c r="H571" t="s">
        <v>320</v>
      </c>
      <c r="J571">
        <v>67700</v>
      </c>
      <c r="L571">
        <v>-14.12</v>
      </c>
      <c r="M571">
        <v>43.57</v>
      </c>
      <c r="N571">
        <v>-26.67</v>
      </c>
      <c r="P571">
        <v>-26.513231654919341</v>
      </c>
      <c r="Q571">
        <v>-26.63288752011772</v>
      </c>
      <c r="T571">
        <v>-26.67</v>
      </c>
    </row>
    <row r="572" spans="1:20" x14ac:dyDescent="0.25">
      <c r="A572" t="s">
        <v>1763</v>
      </c>
      <c r="B572" t="s">
        <v>1764</v>
      </c>
      <c r="E572">
        <v>298</v>
      </c>
      <c r="F572" t="s">
        <v>524</v>
      </c>
      <c r="G572" t="s">
        <v>525</v>
      </c>
      <c r="H572" t="s">
        <v>347</v>
      </c>
      <c r="J572">
        <v>57699.999999999993</v>
      </c>
      <c r="L572">
        <v>-14.12</v>
      </c>
      <c r="M572">
        <v>43.57</v>
      </c>
      <c r="N572">
        <v>-27.11</v>
      </c>
      <c r="P572">
        <v>-27.131411677809719</v>
      </c>
      <c r="Q572">
        <v>-27.16165268795589</v>
      </c>
      <c r="T572">
        <v>-27.11</v>
      </c>
    </row>
    <row r="573" spans="1:20" x14ac:dyDescent="0.25">
      <c r="A573" t="s">
        <v>1763</v>
      </c>
      <c r="B573" t="s">
        <v>1764</v>
      </c>
      <c r="E573">
        <v>310</v>
      </c>
      <c r="F573" t="s">
        <v>231</v>
      </c>
      <c r="G573" t="s">
        <v>1581</v>
      </c>
      <c r="H573" t="s">
        <v>330</v>
      </c>
      <c r="J573">
        <v>44600</v>
      </c>
      <c r="L573">
        <v>-14.12</v>
      </c>
      <c r="M573">
        <v>43.57</v>
      </c>
      <c r="N573">
        <v>-27.63</v>
      </c>
      <c r="P573">
        <v>-27.726773410523219</v>
      </c>
      <c r="Q573">
        <v>-27.59168537495394</v>
      </c>
      <c r="T573">
        <v>-27.63</v>
      </c>
    </row>
    <row r="574" spans="1:20" x14ac:dyDescent="0.25">
      <c r="A574" t="s">
        <v>1767</v>
      </c>
      <c r="B574" t="s">
        <v>1768</v>
      </c>
      <c r="E574">
        <v>289</v>
      </c>
      <c r="G574" t="s">
        <v>1769</v>
      </c>
      <c r="H574" t="s">
        <v>300</v>
      </c>
      <c r="J574">
        <v>171000</v>
      </c>
      <c r="K574" t="s">
        <v>1770</v>
      </c>
      <c r="L574">
        <v>-45.59</v>
      </c>
      <c r="M574">
        <v>75.819999999999993</v>
      </c>
      <c r="N574">
        <v>-67.5</v>
      </c>
      <c r="Q574">
        <v>-28.95169290928575</v>
      </c>
      <c r="R574">
        <v>-31.161722731679831</v>
      </c>
      <c r="T574">
        <v>-67.5</v>
      </c>
    </row>
    <row r="575" spans="1:20" x14ac:dyDescent="0.25">
      <c r="A575" t="s">
        <v>1767</v>
      </c>
      <c r="B575" t="s">
        <v>1768</v>
      </c>
      <c r="E575">
        <v>294</v>
      </c>
      <c r="G575" t="s">
        <v>1771</v>
      </c>
      <c r="H575" t="s">
        <v>307</v>
      </c>
      <c r="J575">
        <v>168000</v>
      </c>
      <c r="K575" t="s">
        <v>1772</v>
      </c>
      <c r="L575">
        <v>-45.59</v>
      </c>
      <c r="M575">
        <v>75.819999999999993</v>
      </c>
      <c r="N575">
        <v>-67.89</v>
      </c>
      <c r="Q575">
        <v>-29.409323890779561</v>
      </c>
      <c r="R575">
        <v>-31.607946079136639</v>
      </c>
      <c r="T575">
        <v>-67.89</v>
      </c>
    </row>
    <row r="576" spans="1:20" x14ac:dyDescent="0.25">
      <c r="A576" t="s">
        <v>1767</v>
      </c>
      <c r="B576" t="s">
        <v>1768</v>
      </c>
      <c r="E576">
        <v>299</v>
      </c>
      <c r="G576" t="s">
        <v>1773</v>
      </c>
      <c r="H576" t="s">
        <v>325</v>
      </c>
      <c r="J576">
        <v>157000</v>
      </c>
      <c r="K576" t="s">
        <v>1774</v>
      </c>
      <c r="L576">
        <v>-45.59</v>
      </c>
      <c r="M576">
        <v>75.819999999999993</v>
      </c>
      <c r="N576">
        <v>-68.239999999999995</v>
      </c>
      <c r="Q576">
        <v>-29.741142799521871</v>
      </c>
      <c r="R576">
        <v>-32.059767480234463</v>
      </c>
      <c r="T576">
        <v>-68.239999999999995</v>
      </c>
    </row>
    <row r="577" spans="1:20" x14ac:dyDescent="0.25">
      <c r="A577" t="s">
        <v>1767</v>
      </c>
      <c r="B577" t="s">
        <v>1768</v>
      </c>
      <c r="E577">
        <v>304</v>
      </c>
      <c r="G577" t="s">
        <v>1775</v>
      </c>
      <c r="H577" t="s">
        <v>492</v>
      </c>
      <c r="J577">
        <v>149000</v>
      </c>
      <c r="K577" t="s">
        <v>1776</v>
      </c>
      <c r="L577">
        <v>-45.59</v>
      </c>
      <c r="M577">
        <v>75.819999999999993</v>
      </c>
      <c r="N577">
        <v>-68.63</v>
      </c>
      <c r="Q577">
        <v>-30.106301641034769</v>
      </c>
      <c r="R577">
        <v>-32.531731919899578</v>
      </c>
      <c r="T577">
        <v>-68.63</v>
      </c>
    </row>
    <row r="578" spans="1:20" x14ac:dyDescent="0.25">
      <c r="A578" t="s">
        <v>1777</v>
      </c>
      <c r="B578" t="s">
        <v>1778</v>
      </c>
      <c r="E578">
        <v>293</v>
      </c>
      <c r="F578" t="s">
        <v>475</v>
      </c>
      <c r="G578" t="s">
        <v>1779</v>
      </c>
      <c r="H578" t="s">
        <v>207</v>
      </c>
      <c r="K578" t="s">
        <v>1731</v>
      </c>
      <c r="L578">
        <v>59.15</v>
      </c>
      <c r="M578">
        <v>317.58</v>
      </c>
      <c r="N578">
        <v>-33.9</v>
      </c>
      <c r="P578">
        <v>-29.190439239368271</v>
      </c>
      <c r="R578">
        <v>-34.03707279632993</v>
      </c>
      <c r="T578">
        <v>-33.9</v>
      </c>
    </row>
    <row r="579" spans="1:20" x14ac:dyDescent="0.25">
      <c r="A579" t="s">
        <v>1777</v>
      </c>
      <c r="B579" t="s">
        <v>1778</v>
      </c>
      <c r="E579">
        <v>298</v>
      </c>
      <c r="F579" t="s">
        <v>1780</v>
      </c>
      <c r="G579" t="s">
        <v>1781</v>
      </c>
      <c r="H579" t="s">
        <v>518</v>
      </c>
      <c r="K579" t="s">
        <v>1782</v>
      </c>
      <c r="L579">
        <v>59.15</v>
      </c>
      <c r="M579">
        <v>317.58</v>
      </c>
      <c r="N579">
        <v>-35.49</v>
      </c>
      <c r="P579">
        <v>-29.910590177043961</v>
      </c>
      <c r="R579">
        <v>-35.377856538180957</v>
      </c>
      <c r="T579">
        <v>-35.49</v>
      </c>
    </row>
    <row r="580" spans="1:20" x14ac:dyDescent="0.25">
      <c r="A580" t="s">
        <v>1777</v>
      </c>
      <c r="B580" t="s">
        <v>1778</v>
      </c>
      <c r="E580">
        <v>304</v>
      </c>
      <c r="F580" t="s">
        <v>1783</v>
      </c>
      <c r="G580" t="s">
        <v>1784</v>
      </c>
      <c r="H580" t="s">
        <v>839</v>
      </c>
      <c r="K580" t="s">
        <v>1785</v>
      </c>
      <c r="L580">
        <v>59.15</v>
      </c>
      <c r="M580">
        <v>317.58</v>
      </c>
      <c r="N580">
        <v>-37.4</v>
      </c>
      <c r="P580">
        <v>-30.62579456031105</v>
      </c>
      <c r="R580">
        <v>-37.203466642933833</v>
      </c>
      <c r="T580">
        <v>-37.4</v>
      </c>
    </row>
    <row r="581" spans="1:20" x14ac:dyDescent="0.25">
      <c r="A581" t="s">
        <v>1777</v>
      </c>
      <c r="B581" t="s">
        <v>1778</v>
      </c>
      <c r="E581">
        <v>310</v>
      </c>
      <c r="F581" t="s">
        <v>1786</v>
      </c>
      <c r="G581" t="s">
        <v>1787</v>
      </c>
      <c r="H581" t="s">
        <v>841</v>
      </c>
      <c r="K581" t="s">
        <v>1788</v>
      </c>
      <c r="L581">
        <v>59.15</v>
      </c>
      <c r="M581">
        <v>317.58</v>
      </c>
      <c r="N581">
        <v>-39.299999999999997</v>
      </c>
      <c r="P581">
        <v>-31.510237375666279</v>
      </c>
      <c r="R581">
        <v>-39.466547022550422</v>
      </c>
      <c r="T581">
        <v>-39.299999999999997</v>
      </c>
    </row>
    <row r="582" spans="1:20" x14ac:dyDescent="0.25">
      <c r="A582" t="s">
        <v>1789</v>
      </c>
      <c r="B582" t="s">
        <v>1790</v>
      </c>
      <c r="F582" t="s">
        <v>1791</v>
      </c>
      <c r="J582">
        <v>23988.32919</v>
      </c>
      <c r="P582">
        <v>0</v>
      </c>
      <c r="Q582">
        <v>0</v>
      </c>
    </row>
    <row r="583" spans="1:20" x14ac:dyDescent="0.25">
      <c r="A583" t="s">
        <v>1792</v>
      </c>
      <c r="B583" t="s">
        <v>1793</v>
      </c>
      <c r="F583" t="s">
        <v>1794</v>
      </c>
      <c r="J583">
        <v>9549.9258599999994</v>
      </c>
      <c r="P583">
        <v>0</v>
      </c>
      <c r="Q583">
        <v>0</v>
      </c>
    </row>
    <row r="584" spans="1:20" x14ac:dyDescent="0.25">
      <c r="A584" t="s">
        <v>1795</v>
      </c>
      <c r="B584" t="s">
        <v>1796</v>
      </c>
      <c r="E584">
        <v>298</v>
      </c>
      <c r="F584" t="s">
        <v>1797</v>
      </c>
      <c r="G584" t="s">
        <v>1798</v>
      </c>
      <c r="H584" t="s">
        <v>1799</v>
      </c>
      <c r="I584">
        <v>11839</v>
      </c>
      <c r="L584">
        <v>-40.444200000000002</v>
      </c>
      <c r="M584">
        <v>37.184199999999997</v>
      </c>
      <c r="N584">
        <v>-23.237400000000001</v>
      </c>
      <c r="P584">
        <v>-27.088577066481751</v>
      </c>
      <c r="S584">
        <v>-23.237530437627399</v>
      </c>
      <c r="T584">
        <v>-23.237400000000001</v>
      </c>
    </row>
    <row r="585" spans="1:20" x14ac:dyDescent="0.25">
      <c r="A585" t="s">
        <v>1795</v>
      </c>
      <c r="B585" t="s">
        <v>1796</v>
      </c>
      <c r="E585">
        <v>304</v>
      </c>
      <c r="F585" t="s">
        <v>1800</v>
      </c>
      <c r="G585" t="s">
        <v>1801</v>
      </c>
      <c r="H585" t="s">
        <v>1802</v>
      </c>
      <c r="I585">
        <v>103820</v>
      </c>
      <c r="L585">
        <v>-40.444200000000002</v>
      </c>
      <c r="M585">
        <v>37.184199999999997</v>
      </c>
      <c r="N585">
        <v>-29.193300000000001</v>
      </c>
      <c r="P585">
        <v>-27.14087489404837</v>
      </c>
      <c r="S585">
        <v>-29.193162937749019</v>
      </c>
      <c r="T585">
        <v>-29.193300000000001</v>
      </c>
    </row>
    <row r="586" spans="1:20" x14ac:dyDescent="0.25">
      <c r="A586" t="s">
        <v>1795</v>
      </c>
      <c r="B586" t="s">
        <v>1796</v>
      </c>
      <c r="E586">
        <v>310</v>
      </c>
      <c r="F586" t="s">
        <v>1803</v>
      </c>
      <c r="G586" t="s">
        <v>1804</v>
      </c>
      <c r="H586" t="s">
        <v>1805</v>
      </c>
      <c r="I586">
        <v>6714.2999999999993</v>
      </c>
      <c r="L586">
        <v>-40.444200000000002</v>
      </c>
      <c r="M586">
        <v>37.184199999999997</v>
      </c>
      <c r="N586">
        <v>-22.711500000000001</v>
      </c>
      <c r="P586">
        <v>-27.628748579375049</v>
      </c>
      <c r="S586">
        <v>-22.711506830653288</v>
      </c>
      <c r="T586">
        <v>-22.711500000000001</v>
      </c>
    </row>
    <row r="587" spans="1:20" x14ac:dyDescent="0.25">
      <c r="A587" t="s">
        <v>1806</v>
      </c>
      <c r="B587" t="s">
        <v>1807</v>
      </c>
      <c r="E587">
        <v>298</v>
      </c>
      <c r="G587" t="s">
        <v>1808</v>
      </c>
      <c r="I587">
        <v>633000</v>
      </c>
      <c r="S587">
        <v>-33.095965966790921</v>
      </c>
      <c r="T587">
        <v>-33.095965966790921</v>
      </c>
    </row>
    <row r="588" spans="1:20" x14ac:dyDescent="0.25">
      <c r="A588" t="s">
        <v>1809</v>
      </c>
      <c r="B588" t="s">
        <v>1810</v>
      </c>
      <c r="E588">
        <v>298</v>
      </c>
      <c r="G588" t="s">
        <v>1811</v>
      </c>
      <c r="I588">
        <v>404000</v>
      </c>
      <c r="S588">
        <v>-31.983398524078289</v>
      </c>
      <c r="T588">
        <v>-31.983398524078289</v>
      </c>
    </row>
    <row r="589" spans="1:20" x14ac:dyDescent="0.25">
      <c r="A589" t="s">
        <v>1812</v>
      </c>
      <c r="B589" t="s">
        <v>825</v>
      </c>
      <c r="E589">
        <v>298</v>
      </c>
      <c r="F589" t="s">
        <v>1813</v>
      </c>
      <c r="H589" t="s">
        <v>1639</v>
      </c>
      <c r="I589">
        <v>107151.9305</v>
      </c>
      <c r="P589">
        <v>-27.383137699371101</v>
      </c>
      <c r="S589">
        <v>-28.69524638016841</v>
      </c>
      <c r="T589">
        <v>-28.69524638016841</v>
      </c>
    </row>
    <row r="590" spans="1:20" x14ac:dyDescent="0.25">
      <c r="A590" t="s">
        <v>1814</v>
      </c>
      <c r="B590" t="s">
        <v>1815</v>
      </c>
      <c r="E590">
        <v>298</v>
      </c>
      <c r="F590" t="s">
        <v>1816</v>
      </c>
      <c r="H590" t="s">
        <v>1639</v>
      </c>
      <c r="I590">
        <v>199526.23149999999</v>
      </c>
      <c r="P590">
        <v>-28.752294583934461</v>
      </c>
      <c r="S590">
        <v>-30.235547876341698</v>
      </c>
      <c r="T590">
        <v>-30.235547876341698</v>
      </c>
    </row>
    <row r="591" spans="1:20" x14ac:dyDescent="0.25">
      <c r="A591" t="s">
        <v>1817</v>
      </c>
      <c r="B591" t="s">
        <v>1818</v>
      </c>
      <c r="E591">
        <v>298</v>
      </c>
      <c r="F591" t="s">
        <v>1819</v>
      </c>
      <c r="H591" t="s">
        <v>1639</v>
      </c>
      <c r="I591">
        <v>63095.734450000004</v>
      </c>
      <c r="P591">
        <v>-24.245486504528401</v>
      </c>
      <c r="S591">
        <v>-27.383137699371101</v>
      </c>
      <c r="T591">
        <v>-27.383137699371101</v>
      </c>
    </row>
    <row r="592" spans="1:20" x14ac:dyDescent="0.25">
      <c r="A592" t="s">
        <v>1820</v>
      </c>
      <c r="B592" t="s">
        <v>1323</v>
      </c>
      <c r="E592">
        <v>296</v>
      </c>
      <c r="F592" t="s">
        <v>1324</v>
      </c>
      <c r="G592" t="s">
        <v>1325</v>
      </c>
      <c r="H592" t="s">
        <v>1821</v>
      </c>
      <c r="K592" t="s">
        <v>1822</v>
      </c>
      <c r="L592">
        <v>-14.98</v>
      </c>
      <c r="M592">
        <v>26.966000000000001</v>
      </c>
      <c r="N592">
        <v>-22.960999999999999</v>
      </c>
      <c r="P592">
        <v>-22.1292621529835</v>
      </c>
      <c r="R592">
        <v>-22.99720487021122</v>
      </c>
      <c r="T592">
        <v>-22.960999999999999</v>
      </c>
    </row>
    <row r="593" spans="1:20" x14ac:dyDescent="0.25">
      <c r="A593" t="s">
        <v>1820</v>
      </c>
      <c r="B593" t="s">
        <v>1323</v>
      </c>
      <c r="E593">
        <v>303</v>
      </c>
      <c r="F593" t="s">
        <v>1327</v>
      </c>
      <c r="G593" t="s">
        <v>1328</v>
      </c>
      <c r="H593" t="s">
        <v>1823</v>
      </c>
      <c r="K593" t="s">
        <v>1329</v>
      </c>
      <c r="L593">
        <v>-14.98</v>
      </c>
      <c r="M593">
        <v>26.966000000000001</v>
      </c>
      <c r="N593">
        <v>-23.15</v>
      </c>
      <c r="P593">
        <v>-22.54700980109028</v>
      </c>
      <c r="R593">
        <v>-23.1124053457985</v>
      </c>
      <c r="T593">
        <v>-23.15</v>
      </c>
    </row>
    <row r="594" spans="1:20" x14ac:dyDescent="0.25">
      <c r="A594" t="s">
        <v>1820</v>
      </c>
      <c r="B594" t="s">
        <v>1323</v>
      </c>
      <c r="E594">
        <v>310</v>
      </c>
      <c r="F594" t="s">
        <v>1330</v>
      </c>
      <c r="G594" t="s">
        <v>1331</v>
      </c>
      <c r="H594" t="s">
        <v>1824</v>
      </c>
      <c r="K594" t="s">
        <v>1332</v>
      </c>
      <c r="L594">
        <v>-14.98</v>
      </c>
      <c r="M594">
        <v>26.966000000000001</v>
      </c>
      <c r="N594">
        <v>-23.338999999999999</v>
      </c>
      <c r="P594">
        <v>-22.766836808620312</v>
      </c>
      <c r="R594">
        <v>-23.310199531931801</v>
      </c>
      <c r="T594">
        <v>-23.338999999999999</v>
      </c>
    </row>
    <row r="595" spans="1:20" x14ac:dyDescent="0.25">
      <c r="A595" t="s">
        <v>1820</v>
      </c>
      <c r="B595" t="s">
        <v>1323</v>
      </c>
      <c r="E595">
        <v>317</v>
      </c>
      <c r="F595" t="s">
        <v>1333</v>
      </c>
      <c r="G595" t="s">
        <v>1334</v>
      </c>
      <c r="H595" t="s">
        <v>1825</v>
      </c>
      <c r="K595" t="s">
        <v>1335</v>
      </c>
      <c r="L595">
        <v>-14.98</v>
      </c>
      <c r="M595">
        <v>26.966000000000001</v>
      </c>
      <c r="N595">
        <v>-23.527999999999999</v>
      </c>
      <c r="P595">
        <v>-23.183085518394371</v>
      </c>
      <c r="R595">
        <v>-23.564748184743689</v>
      </c>
      <c r="T595">
        <v>-23.527999999999999</v>
      </c>
    </row>
    <row r="596" spans="1:20" x14ac:dyDescent="0.25">
      <c r="A596" t="s">
        <v>1826</v>
      </c>
      <c r="B596" t="s">
        <v>1074</v>
      </c>
      <c r="E596">
        <v>291</v>
      </c>
      <c r="K596" t="s">
        <v>1341</v>
      </c>
      <c r="N596">
        <v>-23.48</v>
      </c>
      <c r="R596">
        <v>-23.477160995885331</v>
      </c>
      <c r="T596">
        <v>-23.48</v>
      </c>
    </row>
    <row r="597" spans="1:20" x14ac:dyDescent="0.25">
      <c r="A597" t="s">
        <v>1827</v>
      </c>
      <c r="B597" t="s">
        <v>210</v>
      </c>
      <c r="E597">
        <v>291</v>
      </c>
      <c r="K597" t="s">
        <v>1338</v>
      </c>
      <c r="N597">
        <v>-25.057700000000001</v>
      </c>
      <c r="R597">
        <v>-25.05771709070406</v>
      </c>
      <c r="T597">
        <v>-25.057700000000001</v>
      </c>
    </row>
    <row r="598" spans="1:20" x14ac:dyDescent="0.25">
      <c r="A598" t="s">
        <v>1828</v>
      </c>
      <c r="B598" t="s">
        <v>1074</v>
      </c>
      <c r="E598">
        <v>291</v>
      </c>
      <c r="K598" t="s">
        <v>1829</v>
      </c>
      <c r="N598">
        <v>-27.4299</v>
      </c>
      <c r="R598">
        <v>-27.429941218583679</v>
      </c>
      <c r="T598">
        <v>-27.4299</v>
      </c>
    </row>
    <row r="599" spans="1:20" x14ac:dyDescent="0.25">
      <c r="A599" t="s">
        <v>1830</v>
      </c>
      <c r="B599" t="s">
        <v>1831</v>
      </c>
      <c r="E599">
        <v>298</v>
      </c>
      <c r="F599" t="s">
        <v>1832</v>
      </c>
      <c r="G599" t="s">
        <v>1833</v>
      </c>
      <c r="H599" t="s">
        <v>496</v>
      </c>
      <c r="I599">
        <v>97600</v>
      </c>
      <c r="L599">
        <v>-1.52</v>
      </c>
      <c r="M599">
        <v>90.37</v>
      </c>
      <c r="N599">
        <v>-28.48</v>
      </c>
      <c r="P599">
        <v>-28.486656644240899</v>
      </c>
      <c r="S599">
        <v>-28.463914875183541</v>
      </c>
      <c r="T599">
        <v>-28.48</v>
      </c>
    </row>
    <row r="600" spans="1:20" x14ac:dyDescent="0.25">
      <c r="A600" t="s">
        <v>1830</v>
      </c>
      <c r="B600" t="s">
        <v>1831</v>
      </c>
      <c r="E600">
        <v>303</v>
      </c>
      <c r="F600" t="s">
        <v>1834</v>
      </c>
      <c r="G600" t="s">
        <v>1835</v>
      </c>
      <c r="H600" t="s">
        <v>300</v>
      </c>
      <c r="I600">
        <v>96600</v>
      </c>
      <c r="L600">
        <v>-1.52</v>
      </c>
      <c r="M600">
        <v>90.37</v>
      </c>
      <c r="N600">
        <v>-28.92</v>
      </c>
      <c r="P600">
        <v>-28.92855872865476</v>
      </c>
      <c r="S600">
        <v>-28.91555332031621</v>
      </c>
      <c r="T600">
        <v>-28.92</v>
      </c>
    </row>
    <row r="601" spans="1:20" x14ac:dyDescent="0.25">
      <c r="A601" t="s">
        <v>1830</v>
      </c>
      <c r="B601" t="s">
        <v>1831</v>
      </c>
      <c r="E601">
        <v>310</v>
      </c>
      <c r="F601" t="s">
        <v>1836</v>
      </c>
      <c r="G601" t="s">
        <v>1837</v>
      </c>
      <c r="H601" t="s">
        <v>300</v>
      </c>
      <c r="I601">
        <v>95300</v>
      </c>
      <c r="L601">
        <v>-1.52</v>
      </c>
      <c r="M601">
        <v>90.37</v>
      </c>
      <c r="N601">
        <v>-29.55</v>
      </c>
      <c r="P601">
        <v>-29.564825030094632</v>
      </c>
      <c r="S601">
        <v>-29.54864920293867</v>
      </c>
      <c r="T601">
        <v>-29.55</v>
      </c>
    </row>
    <row r="602" spans="1:20" x14ac:dyDescent="0.25">
      <c r="A602" t="s">
        <v>1838</v>
      </c>
      <c r="B602" t="s">
        <v>1839</v>
      </c>
      <c r="E602">
        <v>289</v>
      </c>
      <c r="F602" t="s">
        <v>1840</v>
      </c>
      <c r="H602" t="s">
        <v>526</v>
      </c>
      <c r="K602" t="s">
        <v>1841</v>
      </c>
      <c r="L602">
        <v>-105.88</v>
      </c>
      <c r="M602">
        <v>-282.33999999999997</v>
      </c>
      <c r="N602">
        <v>-24.64</v>
      </c>
      <c r="P602">
        <v>-22.238168061808899</v>
      </c>
      <c r="R602">
        <v>-24.641486266874459</v>
      </c>
      <c r="T602">
        <v>-24.64</v>
      </c>
    </row>
    <row r="603" spans="1:20" x14ac:dyDescent="0.25">
      <c r="A603" t="s">
        <v>1838</v>
      </c>
      <c r="B603" t="s">
        <v>1839</v>
      </c>
      <c r="E603">
        <v>296</v>
      </c>
      <c r="F603" t="s">
        <v>1842</v>
      </c>
      <c r="H603" t="s">
        <v>26</v>
      </c>
      <c r="K603" t="s">
        <v>1327</v>
      </c>
      <c r="L603">
        <v>-105.88</v>
      </c>
      <c r="M603">
        <v>-282.33999999999997</v>
      </c>
      <c r="N603">
        <v>-22.03</v>
      </c>
      <c r="P603">
        <v>-22.384872687269119</v>
      </c>
      <c r="R603">
        <v>-22.026121785883571</v>
      </c>
      <c r="T603">
        <v>-22.03</v>
      </c>
    </row>
    <row r="604" spans="1:20" x14ac:dyDescent="0.25">
      <c r="A604" t="s">
        <v>1838</v>
      </c>
      <c r="B604" t="s">
        <v>1839</v>
      </c>
      <c r="E604">
        <v>303</v>
      </c>
      <c r="F604" t="s">
        <v>1056</v>
      </c>
      <c r="H604" t="s">
        <v>249</v>
      </c>
      <c r="K604" t="s">
        <v>1843</v>
      </c>
      <c r="L604">
        <v>-105.88</v>
      </c>
      <c r="M604">
        <v>-282.33999999999997</v>
      </c>
      <c r="N604">
        <v>-19.760000000000002</v>
      </c>
      <c r="P604">
        <v>-22.543740310689749</v>
      </c>
      <c r="R604">
        <v>-19.7989777733411</v>
      </c>
      <c r="T604">
        <v>-19.760000000000002</v>
      </c>
    </row>
    <row r="605" spans="1:20" x14ac:dyDescent="0.25">
      <c r="A605" t="s">
        <v>1838</v>
      </c>
      <c r="B605" t="s">
        <v>1839</v>
      </c>
      <c r="E605">
        <v>310</v>
      </c>
      <c r="F605" t="s">
        <v>1589</v>
      </c>
      <c r="H605" t="s">
        <v>178</v>
      </c>
      <c r="K605" t="s">
        <v>1844</v>
      </c>
      <c r="N605">
        <v>-18.762</v>
      </c>
      <c r="P605">
        <v>-22.706011802815659</v>
      </c>
      <c r="R605">
        <v>-18.796586186785579</v>
      </c>
      <c r="T605">
        <v>-18.762</v>
      </c>
    </row>
    <row r="606" spans="1:20" x14ac:dyDescent="0.25">
      <c r="A606" t="s">
        <v>1845</v>
      </c>
      <c r="B606" t="s">
        <v>1846</v>
      </c>
      <c r="E606">
        <v>298</v>
      </c>
      <c r="H606" t="s">
        <v>249</v>
      </c>
      <c r="I606">
        <v>7990000</v>
      </c>
      <c r="S606">
        <v>-39.377789361201813</v>
      </c>
      <c r="T606">
        <v>-39.377789361201813</v>
      </c>
    </row>
    <row r="607" spans="1:20" x14ac:dyDescent="0.25">
      <c r="A607" t="s">
        <v>1847</v>
      </c>
      <c r="B607" t="s">
        <v>1848</v>
      </c>
      <c r="E607">
        <v>293</v>
      </c>
      <c r="F607" t="s">
        <v>1849</v>
      </c>
      <c r="G607" t="s">
        <v>1850</v>
      </c>
      <c r="H607" t="s">
        <v>1851</v>
      </c>
      <c r="K607" t="s">
        <v>1852</v>
      </c>
      <c r="L607">
        <v>0.94499999999999995</v>
      </c>
      <c r="M607">
        <v>92.28</v>
      </c>
      <c r="N607">
        <v>-26.39</v>
      </c>
      <c r="P607">
        <v>-26.46329414182896</v>
      </c>
      <c r="R607">
        <v>-26.59178909417998</v>
      </c>
      <c r="T607">
        <v>-26.39</v>
      </c>
    </row>
    <row r="608" spans="1:20" x14ac:dyDescent="0.25">
      <c r="A608" t="s">
        <v>1847</v>
      </c>
      <c r="B608" t="s">
        <v>1848</v>
      </c>
      <c r="E608">
        <v>303</v>
      </c>
      <c r="F608" t="s">
        <v>199</v>
      </c>
      <c r="G608" t="s">
        <v>1575</v>
      </c>
      <c r="H608" t="s">
        <v>1853</v>
      </c>
      <c r="K608" t="s">
        <v>1854</v>
      </c>
      <c r="L608">
        <v>0.94499999999999995</v>
      </c>
      <c r="M608">
        <v>92.28</v>
      </c>
      <c r="N608">
        <v>-27.32</v>
      </c>
      <c r="P608">
        <v>-27.450433698035638</v>
      </c>
      <c r="R608">
        <v>-27.318270516548228</v>
      </c>
      <c r="T608">
        <v>-27.32</v>
      </c>
    </row>
    <row r="609" spans="1:20" x14ac:dyDescent="0.25">
      <c r="A609" t="s">
        <v>1847</v>
      </c>
      <c r="B609" t="s">
        <v>1848</v>
      </c>
      <c r="E609">
        <v>310</v>
      </c>
      <c r="F609" t="s">
        <v>1855</v>
      </c>
      <c r="G609" t="s">
        <v>1856</v>
      </c>
      <c r="H609" t="s">
        <v>1857</v>
      </c>
      <c r="K609" t="s">
        <v>1858</v>
      </c>
      <c r="L609">
        <v>0.94499999999999995</v>
      </c>
      <c r="M609">
        <v>92.28</v>
      </c>
      <c r="N609">
        <v>-27.52</v>
      </c>
      <c r="P609">
        <v>-28.222142450808921</v>
      </c>
      <c r="R609">
        <v>-27.524357503281681</v>
      </c>
      <c r="T609">
        <v>-27.52</v>
      </c>
    </row>
    <row r="610" spans="1:20" x14ac:dyDescent="0.25">
      <c r="A610" t="s">
        <v>1859</v>
      </c>
      <c r="B610" t="s">
        <v>1860</v>
      </c>
      <c r="E610">
        <v>298</v>
      </c>
      <c r="F610" t="s">
        <v>167</v>
      </c>
      <c r="H610" t="s">
        <v>1414</v>
      </c>
      <c r="J610">
        <v>446000</v>
      </c>
      <c r="L610">
        <v>-69.05</v>
      </c>
      <c r="M610">
        <v>-123.54</v>
      </c>
      <c r="N610">
        <v>-32.229999999999997</v>
      </c>
      <c r="P610">
        <v>-32.384517247720041</v>
      </c>
      <c r="Q610">
        <v>-32.228440488652588</v>
      </c>
      <c r="T610">
        <v>-32.229999999999997</v>
      </c>
    </row>
    <row r="611" spans="1:20" x14ac:dyDescent="0.25">
      <c r="A611" t="s">
        <v>1859</v>
      </c>
      <c r="B611" t="s">
        <v>1860</v>
      </c>
      <c r="E611">
        <v>304</v>
      </c>
      <c r="F611" t="s">
        <v>1861</v>
      </c>
      <c r="H611" t="s">
        <v>1414</v>
      </c>
      <c r="J611">
        <v>259000</v>
      </c>
      <c r="L611">
        <v>-69.05</v>
      </c>
      <c r="M611">
        <v>-123.54</v>
      </c>
      <c r="N611">
        <v>-31.49</v>
      </c>
      <c r="P611">
        <v>-32.81421730474635</v>
      </c>
      <c r="Q611">
        <v>-31.50368595190594</v>
      </c>
      <c r="T611">
        <v>-31.49</v>
      </c>
    </row>
    <row r="612" spans="1:20" x14ac:dyDescent="0.25">
      <c r="A612" t="s">
        <v>1859</v>
      </c>
      <c r="B612" t="s">
        <v>1860</v>
      </c>
      <c r="E612">
        <v>310</v>
      </c>
      <c r="F612" t="s">
        <v>1862</v>
      </c>
      <c r="H612" t="s">
        <v>1414</v>
      </c>
      <c r="J612">
        <v>151000</v>
      </c>
      <c r="L612">
        <v>-69.05</v>
      </c>
      <c r="M612">
        <v>-123.54</v>
      </c>
      <c r="N612">
        <v>-30.75</v>
      </c>
      <c r="P612">
        <v>-33.226272324398153</v>
      </c>
      <c r="Q612">
        <v>-30.734870005348402</v>
      </c>
      <c r="T612">
        <v>-30.75</v>
      </c>
    </row>
    <row r="613" spans="1:20" x14ac:dyDescent="0.25">
      <c r="A613" t="s">
        <v>1863</v>
      </c>
      <c r="B613" t="s">
        <v>1864</v>
      </c>
      <c r="E613">
        <v>298</v>
      </c>
      <c r="F613" t="s">
        <v>1865</v>
      </c>
      <c r="H613" t="s">
        <v>1414</v>
      </c>
      <c r="J613">
        <v>529000</v>
      </c>
      <c r="L613">
        <v>-77.77</v>
      </c>
      <c r="M613">
        <v>-151.22</v>
      </c>
      <c r="N613">
        <v>-32.700000000000003</v>
      </c>
      <c r="P613">
        <v>-32.222879157473507</v>
      </c>
      <c r="Q613">
        <v>-32.651286413154367</v>
      </c>
      <c r="T613">
        <v>-32.700000000000003</v>
      </c>
    </row>
    <row r="614" spans="1:20" x14ac:dyDescent="0.25">
      <c r="A614" t="s">
        <v>1863</v>
      </c>
      <c r="B614" t="s">
        <v>1864</v>
      </c>
      <c r="E614">
        <v>304</v>
      </c>
      <c r="F614" t="s">
        <v>1866</v>
      </c>
      <c r="H614" t="s">
        <v>1414</v>
      </c>
      <c r="J614">
        <v>303000</v>
      </c>
      <c r="L614">
        <v>-77.77</v>
      </c>
      <c r="M614">
        <v>151.22</v>
      </c>
      <c r="N614">
        <v>-31.8</v>
      </c>
      <c r="P614">
        <v>-32.719500610177803</v>
      </c>
      <c r="Q614">
        <v>-31.90025578807656</v>
      </c>
      <c r="T614">
        <v>-31.8</v>
      </c>
    </row>
    <row r="615" spans="1:20" x14ac:dyDescent="0.25">
      <c r="A615" t="s">
        <v>1863</v>
      </c>
      <c r="B615" t="s">
        <v>1864</v>
      </c>
      <c r="E615">
        <v>310</v>
      </c>
      <c r="F615" t="s">
        <v>1867</v>
      </c>
      <c r="H615" t="s">
        <v>1414</v>
      </c>
      <c r="J615">
        <v>157000</v>
      </c>
      <c r="L615">
        <v>-77.77</v>
      </c>
      <c r="M615">
        <v>151.22</v>
      </c>
      <c r="N615">
        <v>-30.89</v>
      </c>
      <c r="P615">
        <v>-33.213255428042082</v>
      </c>
      <c r="Q615">
        <v>-30.835298554688229</v>
      </c>
      <c r="T615">
        <v>-30.89</v>
      </c>
    </row>
    <row r="616" spans="1:20" x14ac:dyDescent="0.25">
      <c r="A616" t="s">
        <v>1868</v>
      </c>
      <c r="B616" t="s">
        <v>1869</v>
      </c>
      <c r="E616">
        <v>298</v>
      </c>
      <c r="F616" t="s">
        <v>1870</v>
      </c>
      <c r="H616" t="s">
        <v>1414</v>
      </c>
      <c r="J616">
        <v>559000</v>
      </c>
      <c r="L616">
        <v>-63.39</v>
      </c>
      <c r="M616">
        <v>-102.62</v>
      </c>
      <c r="N616">
        <v>-32.81</v>
      </c>
      <c r="P616">
        <v>-31.335211267072069</v>
      </c>
      <c r="Q616">
        <v>-32.78795186456216</v>
      </c>
      <c r="T616">
        <v>-32.81</v>
      </c>
    </row>
    <row r="617" spans="1:20" x14ac:dyDescent="0.25">
      <c r="A617" t="s">
        <v>1868</v>
      </c>
      <c r="B617" t="s">
        <v>1869</v>
      </c>
      <c r="E617">
        <v>304</v>
      </c>
      <c r="F617" t="s">
        <v>1871</v>
      </c>
      <c r="H617" t="s">
        <v>1414</v>
      </c>
      <c r="J617">
        <v>344000</v>
      </c>
      <c r="L617">
        <v>-63.39</v>
      </c>
      <c r="M617">
        <v>-102.62</v>
      </c>
      <c r="N617">
        <v>-32.19</v>
      </c>
      <c r="P617">
        <v>-31.883517607696209</v>
      </c>
      <c r="Q617">
        <v>-32.221012327173419</v>
      </c>
      <c r="T617">
        <v>-32.19</v>
      </c>
    </row>
    <row r="618" spans="1:20" x14ac:dyDescent="0.25">
      <c r="A618" t="s">
        <v>1868</v>
      </c>
      <c r="B618" t="s">
        <v>1869</v>
      </c>
      <c r="E618">
        <v>310</v>
      </c>
      <c r="F618" t="s">
        <v>760</v>
      </c>
      <c r="H618" t="s">
        <v>1414</v>
      </c>
      <c r="J618">
        <v>278000</v>
      </c>
      <c r="L618">
        <v>-63.39</v>
      </c>
      <c r="M618">
        <v>-102.62</v>
      </c>
      <c r="N618">
        <v>-31.57</v>
      </c>
      <c r="P618">
        <v>-32.344746760943458</v>
      </c>
      <c r="Q618">
        <v>-32.30792699189125</v>
      </c>
      <c r="T618">
        <v>-31.57</v>
      </c>
    </row>
    <row r="619" spans="1:20" x14ac:dyDescent="0.25">
      <c r="A619" t="s">
        <v>1872</v>
      </c>
      <c r="B619" t="s">
        <v>1873</v>
      </c>
      <c r="E619">
        <v>298</v>
      </c>
      <c r="J619">
        <v>8710</v>
      </c>
      <c r="L619">
        <v>-122.6</v>
      </c>
      <c r="M619">
        <v>-336.1</v>
      </c>
      <c r="O619">
        <v>114.8</v>
      </c>
      <c r="Q619">
        <v>-22.47709576589385</v>
      </c>
      <c r="T619">
        <v>-22.47709576589385</v>
      </c>
    </row>
    <row r="620" spans="1:20" x14ac:dyDescent="0.25">
      <c r="A620" t="s">
        <v>1872</v>
      </c>
      <c r="B620" t="s">
        <v>1873</v>
      </c>
      <c r="E620">
        <v>303</v>
      </c>
      <c r="J620">
        <v>3599.5</v>
      </c>
      <c r="L620">
        <v>-122.6</v>
      </c>
      <c r="M620">
        <v>-336.1</v>
      </c>
      <c r="O620">
        <v>277.8</v>
      </c>
      <c r="Q620">
        <v>-20.628120793197748</v>
      </c>
      <c r="T620">
        <v>-20.628120793197748</v>
      </c>
    </row>
    <row r="621" spans="1:20" x14ac:dyDescent="0.25">
      <c r="A621" t="s">
        <v>1872</v>
      </c>
      <c r="B621" t="s">
        <v>1873</v>
      </c>
      <c r="E621">
        <v>308</v>
      </c>
      <c r="J621">
        <v>1722.5</v>
      </c>
      <c r="L621">
        <v>-122.6</v>
      </c>
      <c r="M621">
        <v>-336.1</v>
      </c>
      <c r="O621">
        <v>580.6</v>
      </c>
      <c r="Q621">
        <v>-19.081227418178859</v>
      </c>
      <c r="T621">
        <v>-19.081227418178859</v>
      </c>
    </row>
    <row r="622" spans="1:20" x14ac:dyDescent="0.25">
      <c r="A622" t="s">
        <v>1872</v>
      </c>
      <c r="B622" t="s">
        <v>1873</v>
      </c>
      <c r="E622">
        <v>313</v>
      </c>
      <c r="J622">
        <v>799.7</v>
      </c>
      <c r="L622">
        <v>-122.6</v>
      </c>
      <c r="M622">
        <v>-336.1</v>
      </c>
      <c r="O622">
        <v>1251</v>
      </c>
      <c r="Q622">
        <v>-17.394268737130439</v>
      </c>
      <c r="T622">
        <v>-17.394268737130439</v>
      </c>
    </row>
    <row r="623" spans="1:20" x14ac:dyDescent="0.25">
      <c r="A623" t="s">
        <v>1874</v>
      </c>
      <c r="B623" t="s">
        <v>1875</v>
      </c>
      <c r="E623">
        <v>298</v>
      </c>
      <c r="J623">
        <v>13249</v>
      </c>
      <c r="L623">
        <v>-40.42</v>
      </c>
      <c r="M623">
        <v>-57.92</v>
      </c>
      <c r="O623">
        <v>75.5</v>
      </c>
      <c r="Q623">
        <v>-23.516314052410468</v>
      </c>
      <c r="T623">
        <v>-23.516314052410468</v>
      </c>
    </row>
    <row r="624" spans="1:20" x14ac:dyDescent="0.25">
      <c r="A624" t="s">
        <v>1874</v>
      </c>
      <c r="B624" t="s">
        <v>1875</v>
      </c>
      <c r="E624">
        <v>303</v>
      </c>
      <c r="J624">
        <v>7578.1</v>
      </c>
      <c r="L624">
        <v>-40.42</v>
      </c>
      <c r="M624">
        <v>-57.92</v>
      </c>
      <c r="O624">
        <v>132</v>
      </c>
      <c r="Q624">
        <v>-22.503540295453551</v>
      </c>
      <c r="T624">
        <v>-22.503540295453551</v>
      </c>
    </row>
    <row r="625" spans="1:20" x14ac:dyDescent="0.25">
      <c r="A625" t="s">
        <v>1874</v>
      </c>
      <c r="B625" t="s">
        <v>1875</v>
      </c>
      <c r="E625">
        <v>308</v>
      </c>
      <c r="J625">
        <v>5758.7</v>
      </c>
      <c r="L625">
        <v>-40.42</v>
      </c>
      <c r="M625">
        <v>-57.92</v>
      </c>
      <c r="O625">
        <v>173.7</v>
      </c>
      <c r="Q625">
        <v>-22.17184043498608</v>
      </c>
      <c r="T625">
        <v>-22.17184043498608</v>
      </c>
    </row>
    <row r="626" spans="1:20" x14ac:dyDescent="0.25">
      <c r="A626" t="s">
        <v>1874</v>
      </c>
      <c r="B626" t="s">
        <v>1875</v>
      </c>
      <c r="E626">
        <v>313</v>
      </c>
      <c r="J626">
        <v>6131.2</v>
      </c>
      <c r="O626">
        <v>163.1</v>
      </c>
      <c r="Q626">
        <v>-22.694880652318211</v>
      </c>
      <c r="T626">
        <v>-22.694880652318211</v>
      </c>
    </row>
    <row r="627" spans="1:20" x14ac:dyDescent="0.25">
      <c r="A627" t="s">
        <v>1876</v>
      </c>
      <c r="B627" t="s">
        <v>1877</v>
      </c>
      <c r="E627">
        <v>298</v>
      </c>
      <c r="F627" t="s">
        <v>1619</v>
      </c>
      <c r="G627" t="s">
        <v>1620</v>
      </c>
      <c r="H627" t="s">
        <v>1321</v>
      </c>
      <c r="K627" t="s">
        <v>1878</v>
      </c>
      <c r="P627">
        <v>-23.525832778345521</v>
      </c>
      <c r="R627">
        <v>-23.25026325911421</v>
      </c>
      <c r="T627">
        <v>-23.25026325911421</v>
      </c>
    </row>
    <row r="628" spans="1:20" x14ac:dyDescent="0.25">
      <c r="A628" t="s">
        <v>1879</v>
      </c>
      <c r="B628" t="s">
        <v>1880</v>
      </c>
      <c r="E628">
        <v>298</v>
      </c>
      <c r="H628" t="s">
        <v>1881</v>
      </c>
      <c r="I628">
        <v>450000</v>
      </c>
      <c r="S628">
        <v>-32.250561814183008</v>
      </c>
      <c r="T628">
        <v>-32.250561814183008</v>
      </c>
    </row>
    <row r="629" spans="1:20" x14ac:dyDescent="0.25">
      <c r="A629" t="s">
        <v>1882</v>
      </c>
      <c r="B629" t="s">
        <v>1883</v>
      </c>
      <c r="E629">
        <v>298</v>
      </c>
      <c r="H629" t="s">
        <v>187</v>
      </c>
      <c r="I629">
        <v>1440000</v>
      </c>
      <c r="S629">
        <v>-35.132351692334893</v>
      </c>
      <c r="T629">
        <v>-35.132351692334893</v>
      </c>
    </row>
    <row r="630" spans="1:20" x14ac:dyDescent="0.25">
      <c r="A630" t="s">
        <v>1884</v>
      </c>
      <c r="B630" t="s">
        <v>1885</v>
      </c>
      <c r="E630">
        <v>288</v>
      </c>
      <c r="F630" t="s">
        <v>1886</v>
      </c>
      <c r="G630" t="s">
        <v>1887</v>
      </c>
      <c r="H630" t="s">
        <v>1888</v>
      </c>
      <c r="K630" t="s">
        <v>1889</v>
      </c>
      <c r="L630">
        <v>225.43</v>
      </c>
      <c r="M630">
        <v>864</v>
      </c>
      <c r="N630">
        <v>-23.4</v>
      </c>
      <c r="P630">
        <v>-28.7220537563269</v>
      </c>
      <c r="R630">
        <v>-23.379773956984678</v>
      </c>
      <c r="T630">
        <v>-23.4</v>
      </c>
    </row>
    <row r="631" spans="1:20" x14ac:dyDescent="0.25">
      <c r="A631" t="s">
        <v>1884</v>
      </c>
      <c r="B631" t="s">
        <v>1885</v>
      </c>
      <c r="E631">
        <v>293</v>
      </c>
      <c r="F631" t="s">
        <v>1890</v>
      </c>
      <c r="G631" t="s">
        <v>1891</v>
      </c>
      <c r="H631" t="s">
        <v>325</v>
      </c>
      <c r="K631" t="s">
        <v>1892</v>
      </c>
      <c r="L631">
        <v>225.43</v>
      </c>
      <c r="M631">
        <v>864</v>
      </c>
      <c r="N631">
        <v>-27.72</v>
      </c>
      <c r="P631">
        <v>-29.583288769448728</v>
      </c>
      <c r="R631">
        <v>-27.709065178304019</v>
      </c>
      <c r="T631">
        <v>-27.72</v>
      </c>
    </row>
    <row r="632" spans="1:20" x14ac:dyDescent="0.25">
      <c r="A632" t="s">
        <v>1884</v>
      </c>
      <c r="B632" t="s">
        <v>1885</v>
      </c>
      <c r="E632">
        <v>298</v>
      </c>
      <c r="F632" t="s">
        <v>1893</v>
      </c>
      <c r="G632" t="s">
        <v>1894</v>
      </c>
      <c r="H632" t="s">
        <v>300</v>
      </c>
      <c r="K632" t="s">
        <v>84</v>
      </c>
      <c r="L632">
        <v>225.43</v>
      </c>
      <c r="M632">
        <v>864</v>
      </c>
      <c r="N632">
        <v>-32.04</v>
      </c>
      <c r="P632">
        <v>-30.32665582812638</v>
      </c>
      <c r="R632">
        <v>-31.60658435576083</v>
      </c>
      <c r="T632">
        <v>-32.04</v>
      </c>
    </row>
    <row r="633" spans="1:20" x14ac:dyDescent="0.25">
      <c r="A633" t="s">
        <v>1884</v>
      </c>
      <c r="B633" t="s">
        <v>1885</v>
      </c>
      <c r="E633">
        <v>303</v>
      </c>
      <c r="F633" t="s">
        <v>1895</v>
      </c>
      <c r="G633" t="s">
        <v>1896</v>
      </c>
      <c r="H633" t="s">
        <v>483</v>
      </c>
      <c r="K633" t="s">
        <v>1897</v>
      </c>
      <c r="L633">
        <v>225.43</v>
      </c>
      <c r="M633">
        <v>864</v>
      </c>
      <c r="N633">
        <v>-36.35</v>
      </c>
      <c r="P633">
        <v>-31.811894098551971</v>
      </c>
      <c r="R633">
        <v>-36.485589919300217</v>
      </c>
      <c r="T633">
        <v>-36.35</v>
      </c>
    </row>
    <row r="634" spans="1:20" x14ac:dyDescent="0.25">
      <c r="A634" t="s">
        <v>1898</v>
      </c>
      <c r="B634" t="s">
        <v>1885</v>
      </c>
      <c r="E634">
        <v>288</v>
      </c>
      <c r="F634" t="s">
        <v>475</v>
      </c>
      <c r="G634" t="s">
        <v>1899</v>
      </c>
      <c r="H634" t="s">
        <v>213</v>
      </c>
      <c r="K634" t="s">
        <v>1889</v>
      </c>
      <c r="L634">
        <v>225.43</v>
      </c>
      <c r="M634">
        <v>864</v>
      </c>
      <c r="N634">
        <v>-23.4</v>
      </c>
      <c r="P634">
        <v>-28.692308876921722</v>
      </c>
      <c r="R634">
        <v>-23.379773956984678</v>
      </c>
      <c r="T634">
        <v>-23.4</v>
      </c>
    </row>
    <row r="635" spans="1:20" x14ac:dyDescent="0.25">
      <c r="A635" t="s">
        <v>1898</v>
      </c>
      <c r="B635" t="s">
        <v>1885</v>
      </c>
      <c r="E635">
        <v>293</v>
      </c>
      <c r="F635" t="s">
        <v>1900</v>
      </c>
      <c r="G635" t="s">
        <v>1901</v>
      </c>
      <c r="H635" t="s">
        <v>1902</v>
      </c>
      <c r="K635" t="s">
        <v>1892</v>
      </c>
      <c r="L635">
        <v>225.43</v>
      </c>
      <c r="M635">
        <v>864</v>
      </c>
      <c r="N635">
        <v>-27.72</v>
      </c>
      <c r="P635">
        <v>-29.463787872910739</v>
      </c>
      <c r="R635">
        <v>-27.709065178304019</v>
      </c>
      <c r="T635">
        <v>-27.72</v>
      </c>
    </row>
    <row r="636" spans="1:20" x14ac:dyDescent="0.25">
      <c r="A636" t="s">
        <v>1898</v>
      </c>
      <c r="B636" t="s">
        <v>1885</v>
      </c>
      <c r="E636">
        <v>298</v>
      </c>
      <c r="F636" t="s">
        <v>1903</v>
      </c>
      <c r="G636" t="s">
        <v>1904</v>
      </c>
      <c r="H636" t="s">
        <v>286</v>
      </c>
      <c r="K636" t="s">
        <v>1905</v>
      </c>
      <c r="L636">
        <v>225.43</v>
      </c>
      <c r="M636">
        <v>864</v>
      </c>
      <c r="N636">
        <v>-32.04</v>
      </c>
      <c r="P636">
        <v>-30.00776231777256</v>
      </c>
      <c r="R636">
        <v>-25.901764001741391</v>
      </c>
      <c r="T636">
        <v>-32.04</v>
      </c>
    </row>
    <row r="637" spans="1:20" x14ac:dyDescent="0.25">
      <c r="A637" t="s">
        <v>1898</v>
      </c>
      <c r="B637" t="s">
        <v>1885</v>
      </c>
      <c r="E637">
        <v>303</v>
      </c>
      <c r="F637" t="s">
        <v>1095</v>
      </c>
      <c r="G637" t="s">
        <v>1906</v>
      </c>
      <c r="H637" t="s">
        <v>315</v>
      </c>
      <c r="K637" t="s">
        <v>625</v>
      </c>
      <c r="L637">
        <v>225.43</v>
      </c>
      <c r="M637">
        <v>864</v>
      </c>
      <c r="N637">
        <v>-36.35</v>
      </c>
      <c r="P637">
        <v>-30.871739608152289</v>
      </c>
      <c r="R637">
        <v>-24.884512286629811</v>
      </c>
      <c r="T637">
        <v>-36.35</v>
      </c>
    </row>
    <row r="638" spans="1:20" x14ac:dyDescent="0.25">
      <c r="A638" t="s">
        <v>1907</v>
      </c>
      <c r="B638" t="s">
        <v>1908</v>
      </c>
      <c r="E638">
        <v>293</v>
      </c>
      <c r="F638" t="s">
        <v>1909</v>
      </c>
      <c r="G638" t="s">
        <v>1910</v>
      </c>
      <c r="H638" t="s">
        <v>1911</v>
      </c>
      <c r="J638">
        <v>15390</v>
      </c>
      <c r="L638">
        <v>-59.515999999999998</v>
      </c>
      <c r="M638">
        <v>-120.036</v>
      </c>
      <c r="N638">
        <v>-24.344999999999999</v>
      </c>
      <c r="P638">
        <v>-22.346588580517668</v>
      </c>
      <c r="Q638">
        <v>-23.48664806351146</v>
      </c>
      <c r="T638">
        <v>-24.344999999999999</v>
      </c>
    </row>
    <row r="639" spans="1:20" x14ac:dyDescent="0.25">
      <c r="A639" t="s">
        <v>1907</v>
      </c>
      <c r="B639" t="s">
        <v>1908</v>
      </c>
      <c r="E639">
        <v>298</v>
      </c>
      <c r="F639" t="s">
        <v>1912</v>
      </c>
      <c r="G639" t="s">
        <v>1913</v>
      </c>
      <c r="H639" t="s">
        <v>1914</v>
      </c>
      <c r="J639">
        <v>11360</v>
      </c>
      <c r="L639">
        <v>-59.515999999999998</v>
      </c>
      <c r="M639">
        <v>-120.036</v>
      </c>
      <c r="N639">
        <v>-23.745000000000001</v>
      </c>
      <c r="P639">
        <v>-22.529446730060059</v>
      </c>
      <c r="Q639">
        <v>-23.135204848077489</v>
      </c>
      <c r="T639">
        <v>-23.745000000000001</v>
      </c>
    </row>
    <row r="640" spans="1:20" x14ac:dyDescent="0.25">
      <c r="A640" t="s">
        <v>1907</v>
      </c>
      <c r="B640" t="s">
        <v>1908</v>
      </c>
      <c r="E640">
        <v>303</v>
      </c>
      <c r="F640" t="s">
        <v>1915</v>
      </c>
      <c r="G640" t="s">
        <v>1916</v>
      </c>
      <c r="H640" t="s">
        <v>1917</v>
      </c>
      <c r="J640">
        <v>7290</v>
      </c>
      <c r="L640">
        <v>-59.515999999999998</v>
      </c>
      <c r="M640">
        <v>-120.036</v>
      </c>
      <c r="N640">
        <v>-23.145</v>
      </c>
      <c r="P640">
        <v>-22.65540765642287</v>
      </c>
      <c r="Q640">
        <v>-22.405900964934961</v>
      </c>
      <c r="T640">
        <v>-23.145</v>
      </c>
    </row>
    <row r="641" spans="1:20" x14ac:dyDescent="0.25">
      <c r="A641" t="s">
        <v>1907</v>
      </c>
      <c r="B641" t="s">
        <v>1908</v>
      </c>
      <c r="E641">
        <v>308</v>
      </c>
      <c r="F641" t="s">
        <v>1918</v>
      </c>
      <c r="G641" t="s">
        <v>1919</v>
      </c>
      <c r="H641" t="s">
        <v>1920</v>
      </c>
      <c r="J641">
        <v>5080</v>
      </c>
      <c r="L641">
        <v>-59.515999999999998</v>
      </c>
      <c r="M641">
        <v>-120.036</v>
      </c>
      <c r="N641">
        <v>-22.545000000000002</v>
      </c>
      <c r="P641">
        <v>-22.778794727269769</v>
      </c>
      <c r="Q641">
        <v>-21.85072588724255</v>
      </c>
      <c r="T641">
        <v>-22.545000000000002</v>
      </c>
    </row>
    <row r="642" spans="1:20" x14ac:dyDescent="0.25">
      <c r="A642" t="s">
        <v>1921</v>
      </c>
      <c r="B642" t="s">
        <v>1922</v>
      </c>
      <c r="E642">
        <v>298</v>
      </c>
      <c r="G642" t="s">
        <v>1923</v>
      </c>
      <c r="I642">
        <v>1050000</v>
      </c>
      <c r="S642">
        <v>-34.349803268738249</v>
      </c>
      <c r="T642">
        <v>-34.349803268738249</v>
      </c>
    </row>
    <row r="643" spans="1:20" x14ac:dyDescent="0.25">
      <c r="A643" t="s">
        <v>1924</v>
      </c>
      <c r="B643" t="s">
        <v>1925</v>
      </c>
      <c r="E643">
        <v>298</v>
      </c>
      <c r="F643" t="s">
        <v>1926</v>
      </c>
      <c r="G643" t="s">
        <v>1927</v>
      </c>
      <c r="H643" t="s">
        <v>1928</v>
      </c>
      <c r="K643" t="s">
        <v>1929</v>
      </c>
      <c r="N643">
        <v>-26.15</v>
      </c>
      <c r="P643">
        <v>-22.65515058130288</v>
      </c>
      <c r="R643">
        <v>-26.146390339972641</v>
      </c>
      <c r="T643">
        <v>-26.15</v>
      </c>
    </row>
    <row r="644" spans="1:20" x14ac:dyDescent="0.25">
      <c r="A644" t="s">
        <v>1924</v>
      </c>
      <c r="B644" t="s">
        <v>1925</v>
      </c>
      <c r="E644">
        <v>310</v>
      </c>
      <c r="F644" t="s">
        <v>1930</v>
      </c>
      <c r="G644" t="s">
        <v>1931</v>
      </c>
      <c r="H644" t="s">
        <v>1932</v>
      </c>
      <c r="K644" t="s">
        <v>1933</v>
      </c>
      <c r="N644">
        <v>-27.78</v>
      </c>
      <c r="P644">
        <v>-29.29983631472345</v>
      </c>
      <c r="R644">
        <v>-21.848154535417379</v>
      </c>
      <c r="T644">
        <v>-27.78</v>
      </c>
    </row>
    <row r="645" spans="1:20" x14ac:dyDescent="0.25">
      <c r="A645" t="s">
        <v>1924</v>
      </c>
      <c r="B645" t="s">
        <v>1925</v>
      </c>
      <c r="E645">
        <v>318</v>
      </c>
      <c r="F645" t="s">
        <v>1934</v>
      </c>
      <c r="G645" t="s">
        <v>1935</v>
      </c>
      <c r="H645" t="s">
        <v>1936</v>
      </c>
      <c r="K645" t="s">
        <v>1937</v>
      </c>
      <c r="N645">
        <v>-31.31</v>
      </c>
      <c r="P645">
        <v>-23.833507203686072</v>
      </c>
      <c r="R645">
        <v>-31.31031841989525</v>
      </c>
      <c r="T645">
        <v>-31.31</v>
      </c>
    </row>
    <row r="646" spans="1:20" x14ac:dyDescent="0.25">
      <c r="A646" t="s">
        <v>1938</v>
      </c>
      <c r="B646" t="s">
        <v>228</v>
      </c>
      <c r="K646" t="s">
        <v>1939</v>
      </c>
      <c r="R646">
        <v>0</v>
      </c>
    </row>
    <row r="647" spans="1:20" x14ac:dyDescent="0.25">
      <c r="A647" t="s">
        <v>1940</v>
      </c>
      <c r="B647" t="s">
        <v>1941</v>
      </c>
      <c r="E647">
        <v>296</v>
      </c>
      <c r="K647" t="s">
        <v>1942</v>
      </c>
      <c r="R647">
        <v>-29.779174911736579</v>
      </c>
      <c r="T647">
        <v>-29.779174911736579</v>
      </c>
    </row>
    <row r="648" spans="1:20" x14ac:dyDescent="0.25">
      <c r="A648" t="s">
        <v>1943</v>
      </c>
      <c r="B648" t="s">
        <v>1944</v>
      </c>
      <c r="E648">
        <v>296</v>
      </c>
      <c r="K648" t="s">
        <v>1945</v>
      </c>
      <c r="R648">
        <v>-34.447880955821567</v>
      </c>
      <c r="T648">
        <v>-34.447880955821567</v>
      </c>
    </row>
    <row r="649" spans="1:20" x14ac:dyDescent="0.25">
      <c r="A649" t="s">
        <v>1946</v>
      </c>
      <c r="B649" t="s">
        <v>1947</v>
      </c>
      <c r="H649" t="s">
        <v>1948</v>
      </c>
      <c r="K649" t="s">
        <v>1949</v>
      </c>
      <c r="R649">
        <v>0</v>
      </c>
    </row>
    <row r="650" spans="1:20" x14ac:dyDescent="0.25">
      <c r="A650" t="s">
        <v>1950</v>
      </c>
      <c r="B650" t="s">
        <v>1951</v>
      </c>
      <c r="H650" t="s">
        <v>1952</v>
      </c>
      <c r="K650" t="s">
        <v>1953</v>
      </c>
      <c r="R650">
        <v>0</v>
      </c>
    </row>
    <row r="651" spans="1:20" x14ac:dyDescent="0.25">
      <c r="A651" t="s">
        <v>1954</v>
      </c>
      <c r="B651" t="s">
        <v>1955</v>
      </c>
      <c r="H651" t="s">
        <v>1956</v>
      </c>
      <c r="K651" t="s">
        <v>1957</v>
      </c>
      <c r="R651">
        <v>0</v>
      </c>
    </row>
    <row r="652" spans="1:20" x14ac:dyDescent="0.25">
      <c r="A652" t="s">
        <v>1958</v>
      </c>
      <c r="B652" t="s">
        <v>1959</v>
      </c>
      <c r="H652" t="s">
        <v>1960</v>
      </c>
      <c r="K652" t="s">
        <v>244</v>
      </c>
      <c r="R652">
        <v>0</v>
      </c>
    </row>
    <row r="653" spans="1:20" x14ac:dyDescent="0.25">
      <c r="A653" t="s">
        <v>1961</v>
      </c>
      <c r="B653" t="s">
        <v>1962</v>
      </c>
      <c r="H653" t="s">
        <v>1963</v>
      </c>
      <c r="K653" t="s">
        <v>994</v>
      </c>
      <c r="R653">
        <v>0</v>
      </c>
    </row>
    <row r="654" spans="1:20" x14ac:dyDescent="0.25">
      <c r="A654" t="s">
        <v>1964</v>
      </c>
      <c r="B654" t="s">
        <v>1965</v>
      </c>
      <c r="H654" t="s">
        <v>1966</v>
      </c>
      <c r="K654" t="s">
        <v>1967</v>
      </c>
      <c r="R654">
        <v>0</v>
      </c>
    </row>
    <row r="655" spans="1:20" x14ac:dyDescent="0.25">
      <c r="A655" t="s">
        <v>1968</v>
      </c>
      <c r="B655" t="s">
        <v>1969</v>
      </c>
      <c r="H655" t="s">
        <v>1970</v>
      </c>
      <c r="K655" t="s">
        <v>985</v>
      </c>
      <c r="R655">
        <v>0</v>
      </c>
    </row>
    <row r="656" spans="1:20" x14ac:dyDescent="0.25">
      <c r="A656" t="s">
        <v>1971</v>
      </c>
      <c r="B656" t="s">
        <v>1972</v>
      </c>
      <c r="E656">
        <v>298</v>
      </c>
      <c r="I656">
        <v>118000</v>
      </c>
      <c r="L656">
        <v>-10.92</v>
      </c>
      <c r="M656">
        <v>5.55</v>
      </c>
      <c r="N656">
        <v>-12.57</v>
      </c>
      <c r="S656">
        <v>-28.934175708464981</v>
      </c>
      <c r="T656">
        <v>-12.57</v>
      </c>
    </row>
    <row r="657" spans="1:20" x14ac:dyDescent="0.25">
      <c r="A657" t="s">
        <v>1971</v>
      </c>
      <c r="B657" t="s">
        <v>1972</v>
      </c>
      <c r="E657">
        <v>308</v>
      </c>
      <c r="I657">
        <v>85200</v>
      </c>
      <c r="L657">
        <v>-10.92</v>
      </c>
      <c r="M657">
        <v>5.55</v>
      </c>
      <c r="N657">
        <v>-12.63</v>
      </c>
      <c r="S657">
        <v>-29.071140347592081</v>
      </c>
      <c r="T657">
        <v>-12.63</v>
      </c>
    </row>
    <row r="658" spans="1:20" x14ac:dyDescent="0.25">
      <c r="A658" t="s">
        <v>1971</v>
      </c>
      <c r="B658" t="s">
        <v>1972</v>
      </c>
      <c r="E658">
        <v>318</v>
      </c>
      <c r="I658">
        <v>62300.000000000007</v>
      </c>
      <c r="L658">
        <v>-10.92</v>
      </c>
      <c r="M658">
        <v>5.55</v>
      </c>
      <c r="N658">
        <v>-12.68</v>
      </c>
      <c r="S658">
        <v>-29.187377089354239</v>
      </c>
      <c r="T658">
        <v>-12.68</v>
      </c>
    </row>
    <row r="659" spans="1:20" x14ac:dyDescent="0.25">
      <c r="A659" t="s">
        <v>1973</v>
      </c>
      <c r="B659" t="s">
        <v>1974</v>
      </c>
      <c r="E659">
        <v>298</v>
      </c>
      <c r="I659">
        <v>130000</v>
      </c>
      <c r="L659">
        <v>-9.77</v>
      </c>
      <c r="M659">
        <v>9.6999999999999993</v>
      </c>
      <c r="N659">
        <v>-12.66</v>
      </c>
      <c r="S659">
        <v>-29.17412812554247</v>
      </c>
      <c r="T659">
        <v>-12.66</v>
      </c>
    </row>
    <row r="660" spans="1:20" x14ac:dyDescent="0.25">
      <c r="A660" t="s">
        <v>1973</v>
      </c>
      <c r="B660" t="s">
        <v>1974</v>
      </c>
      <c r="E660">
        <v>308</v>
      </c>
      <c r="I660">
        <v>91500</v>
      </c>
      <c r="L660">
        <v>-9.77</v>
      </c>
      <c r="M660">
        <v>9.6999999999999993</v>
      </c>
      <c r="N660">
        <v>-12.76</v>
      </c>
      <c r="S660">
        <v>-29.253815238341751</v>
      </c>
      <c r="T660">
        <v>-12.76</v>
      </c>
    </row>
    <row r="661" spans="1:20" x14ac:dyDescent="0.25">
      <c r="A661" t="s">
        <v>1973</v>
      </c>
      <c r="B661" t="s">
        <v>1974</v>
      </c>
      <c r="E661">
        <v>318</v>
      </c>
      <c r="I661">
        <v>73800</v>
      </c>
      <c r="L661">
        <v>-9.77</v>
      </c>
      <c r="M661">
        <v>9.6999999999999993</v>
      </c>
      <c r="N661">
        <v>-12.85</v>
      </c>
      <c r="S661">
        <v>-29.6352384951226</v>
      </c>
      <c r="T661">
        <v>-12.85</v>
      </c>
    </row>
    <row r="662" spans="1:20" x14ac:dyDescent="0.25">
      <c r="A662" t="s">
        <v>1973</v>
      </c>
      <c r="B662" t="s">
        <v>1974</v>
      </c>
    </row>
    <row r="663" spans="1:20" x14ac:dyDescent="0.25">
      <c r="A663" t="s">
        <v>1975</v>
      </c>
      <c r="B663" t="s">
        <v>1976</v>
      </c>
      <c r="F663" t="s">
        <v>1977</v>
      </c>
      <c r="O663">
        <v>0.54600000000000004</v>
      </c>
      <c r="P663">
        <v>0</v>
      </c>
    </row>
    <row r="664" spans="1:20" x14ac:dyDescent="0.25">
      <c r="A664" t="s">
        <v>1978</v>
      </c>
      <c r="B664" t="s">
        <v>1979</v>
      </c>
      <c r="F664" t="s">
        <v>1980</v>
      </c>
      <c r="O664">
        <v>2.3119999999999998</v>
      </c>
      <c r="P664">
        <v>0</v>
      </c>
    </row>
    <row r="665" spans="1:20" x14ac:dyDescent="0.25">
      <c r="A665" t="s">
        <v>1981</v>
      </c>
      <c r="B665" t="s">
        <v>1982</v>
      </c>
      <c r="F665" t="s">
        <v>1983</v>
      </c>
      <c r="O665">
        <v>1.044</v>
      </c>
      <c r="P665">
        <v>0</v>
      </c>
    </row>
    <row r="666" spans="1:20" x14ac:dyDescent="0.25">
      <c r="A666" t="s">
        <v>1984</v>
      </c>
      <c r="B666" t="s">
        <v>1985</v>
      </c>
      <c r="F666" t="s">
        <v>1986</v>
      </c>
      <c r="O666">
        <v>0.91200000000000003</v>
      </c>
      <c r="P666">
        <v>0</v>
      </c>
    </row>
    <row r="667" spans="1:20" x14ac:dyDescent="0.25">
      <c r="A667" t="s">
        <v>1987</v>
      </c>
      <c r="B667" t="s">
        <v>1988</v>
      </c>
      <c r="E667">
        <v>293</v>
      </c>
      <c r="H667" t="s">
        <v>296</v>
      </c>
      <c r="K667" t="s">
        <v>1989</v>
      </c>
      <c r="R667">
        <v>-34.255962993783442</v>
      </c>
      <c r="T667">
        <v>-34.255962993783442</v>
      </c>
    </row>
    <row r="668" spans="1:20" x14ac:dyDescent="0.25">
      <c r="A668" t="s">
        <v>1987</v>
      </c>
      <c r="B668" t="s">
        <v>1988</v>
      </c>
      <c r="E668">
        <v>301</v>
      </c>
      <c r="H668" t="s">
        <v>307</v>
      </c>
      <c r="K668" t="s">
        <v>1990</v>
      </c>
      <c r="R668">
        <v>-32.878621343532117</v>
      </c>
      <c r="T668">
        <v>-32.878621343532117</v>
      </c>
    </row>
    <row r="669" spans="1:20" x14ac:dyDescent="0.25">
      <c r="A669" t="s">
        <v>1987</v>
      </c>
      <c r="B669" t="s">
        <v>1988</v>
      </c>
      <c r="E669">
        <v>309</v>
      </c>
      <c r="H669" t="s">
        <v>471</v>
      </c>
      <c r="K669" t="s">
        <v>1991</v>
      </c>
      <c r="R669">
        <v>-21.655487203702251</v>
      </c>
      <c r="T669">
        <v>-21.655487203702251</v>
      </c>
    </row>
    <row r="670" spans="1:20" x14ac:dyDescent="0.25">
      <c r="A670" t="s">
        <v>1992</v>
      </c>
      <c r="B670" t="s">
        <v>158</v>
      </c>
      <c r="E670">
        <v>298</v>
      </c>
      <c r="F670" t="s">
        <v>1993</v>
      </c>
      <c r="G670" t="s">
        <v>1994</v>
      </c>
      <c r="I670">
        <v>219000</v>
      </c>
      <c r="L670">
        <v>194</v>
      </c>
      <c r="M670">
        <v>753</v>
      </c>
      <c r="N670">
        <v>-30.5</v>
      </c>
      <c r="P670">
        <v>-23.229355354445531</v>
      </c>
      <c r="S670">
        <v>-30.466274285843259</v>
      </c>
      <c r="T670">
        <v>-30.5</v>
      </c>
    </row>
    <row r="671" spans="1:20" x14ac:dyDescent="0.25">
      <c r="A671" t="s">
        <v>1992</v>
      </c>
      <c r="B671" t="s">
        <v>158</v>
      </c>
      <c r="E671">
        <v>310</v>
      </c>
      <c r="F671" t="s">
        <v>1995</v>
      </c>
      <c r="G671" t="s">
        <v>717</v>
      </c>
      <c r="I671">
        <v>457000</v>
      </c>
      <c r="L671">
        <v>194</v>
      </c>
      <c r="M671">
        <v>753</v>
      </c>
      <c r="N671">
        <v>-39.5</v>
      </c>
      <c r="P671">
        <v>-22.74419531601313</v>
      </c>
      <c r="S671">
        <v>-33.589025481419093</v>
      </c>
      <c r="T671">
        <v>-39.5</v>
      </c>
    </row>
    <row r="672" spans="1:20" x14ac:dyDescent="0.25">
      <c r="A672" t="s">
        <v>1996</v>
      </c>
      <c r="B672" t="s">
        <v>1997</v>
      </c>
      <c r="E672">
        <v>288</v>
      </c>
      <c r="F672" t="s">
        <v>208</v>
      </c>
      <c r="G672" t="s">
        <v>960</v>
      </c>
      <c r="H672" t="s">
        <v>1998</v>
      </c>
      <c r="J672">
        <v>348000</v>
      </c>
      <c r="L672">
        <v>-16.23</v>
      </c>
      <c r="M672">
        <v>49.81</v>
      </c>
      <c r="N672">
        <v>-30.58</v>
      </c>
      <c r="P672">
        <v>-26.24603443699122</v>
      </c>
      <c r="Q672">
        <v>-30.55285117621511</v>
      </c>
      <c r="T672">
        <v>-30.58</v>
      </c>
    </row>
    <row r="673" spans="1:20" x14ac:dyDescent="0.25">
      <c r="A673" t="s">
        <v>1996</v>
      </c>
      <c r="B673" t="s">
        <v>1997</v>
      </c>
      <c r="E673">
        <v>298</v>
      </c>
      <c r="F673" t="s">
        <v>1999</v>
      </c>
      <c r="G673" t="s">
        <v>2000</v>
      </c>
      <c r="H673" t="s">
        <v>2001</v>
      </c>
      <c r="J673">
        <v>283000</v>
      </c>
      <c r="L673">
        <v>-16.23</v>
      </c>
      <c r="M673">
        <v>49.81</v>
      </c>
      <c r="N673">
        <v>-31.07</v>
      </c>
      <c r="P673">
        <v>-26.983653579047409</v>
      </c>
      <c r="Q673">
        <v>-31.101462223146079</v>
      </c>
      <c r="T673">
        <v>-31.07</v>
      </c>
    </row>
    <row r="674" spans="1:20" x14ac:dyDescent="0.25">
      <c r="A674" t="s">
        <v>1996</v>
      </c>
      <c r="B674" t="s">
        <v>1997</v>
      </c>
      <c r="E674">
        <v>310</v>
      </c>
      <c r="F674" t="s">
        <v>2002</v>
      </c>
      <c r="G674" t="s">
        <v>2003</v>
      </c>
      <c r="H674" t="s">
        <v>2004</v>
      </c>
      <c r="J674">
        <v>50000</v>
      </c>
      <c r="L674">
        <v>-16.23</v>
      </c>
      <c r="M674">
        <v>49.81</v>
      </c>
      <c r="N674">
        <v>-31.67</v>
      </c>
      <c r="P674">
        <v>-27.743172235730341</v>
      </c>
      <c r="Q674">
        <v>-27.886247363542001</v>
      </c>
      <c r="T674">
        <v>-31.67</v>
      </c>
    </row>
    <row r="675" spans="1:20" x14ac:dyDescent="0.25">
      <c r="A675" t="s">
        <v>2005</v>
      </c>
      <c r="B675" t="s">
        <v>2006</v>
      </c>
      <c r="E675">
        <v>303</v>
      </c>
      <c r="F675" t="s">
        <v>1546</v>
      </c>
      <c r="G675" t="s">
        <v>1547</v>
      </c>
      <c r="H675" t="s">
        <v>627</v>
      </c>
      <c r="I675">
        <v>16500</v>
      </c>
      <c r="L675">
        <v>40.200000000000003</v>
      </c>
      <c r="M675">
        <v>213.26</v>
      </c>
      <c r="N675">
        <v>-24.42</v>
      </c>
      <c r="P675">
        <v>-26.962992675995238</v>
      </c>
      <c r="S675">
        <v>-24.46367932568327</v>
      </c>
      <c r="T675">
        <v>-24.42</v>
      </c>
    </row>
    <row r="676" spans="1:20" x14ac:dyDescent="0.25">
      <c r="A676" t="s">
        <v>2005</v>
      </c>
      <c r="B676" t="s">
        <v>2006</v>
      </c>
      <c r="E676">
        <v>308</v>
      </c>
      <c r="F676" t="s">
        <v>2007</v>
      </c>
      <c r="G676" t="s">
        <v>2008</v>
      </c>
      <c r="H676" t="s">
        <v>492</v>
      </c>
      <c r="I676">
        <v>20200</v>
      </c>
      <c r="L676">
        <v>40.200000000000003</v>
      </c>
      <c r="M676">
        <v>213.26</v>
      </c>
      <c r="N676">
        <v>-25.48</v>
      </c>
      <c r="P676">
        <v>-27.216829089968371</v>
      </c>
      <c r="S676">
        <v>-25.385459349249569</v>
      </c>
      <c r="T676">
        <v>-25.48</v>
      </c>
    </row>
    <row r="677" spans="1:20" x14ac:dyDescent="0.25">
      <c r="A677" t="s">
        <v>2005</v>
      </c>
      <c r="B677" t="s">
        <v>2006</v>
      </c>
      <c r="E677">
        <v>313</v>
      </c>
      <c r="F677" t="s">
        <v>1528</v>
      </c>
      <c r="G677" t="s">
        <v>1529</v>
      </c>
      <c r="H677" t="s">
        <v>182</v>
      </c>
      <c r="I677">
        <v>27500</v>
      </c>
      <c r="L677">
        <v>40.200000000000003</v>
      </c>
      <c r="M677">
        <v>213.26</v>
      </c>
      <c r="N677">
        <v>-26.55</v>
      </c>
      <c r="P677">
        <v>-27.601325393383959</v>
      </c>
      <c r="S677">
        <v>-26.600373807511431</v>
      </c>
      <c r="T677">
        <v>-26.55</v>
      </c>
    </row>
    <row r="678" spans="1:20" x14ac:dyDescent="0.25">
      <c r="A678" t="s">
        <v>2009</v>
      </c>
      <c r="B678" t="s">
        <v>2010</v>
      </c>
      <c r="E678">
        <v>298</v>
      </c>
      <c r="F678" t="s">
        <v>562</v>
      </c>
      <c r="G678" t="s">
        <v>1036</v>
      </c>
      <c r="H678" t="s">
        <v>892</v>
      </c>
      <c r="K678" t="s">
        <v>2011</v>
      </c>
      <c r="L678">
        <v>-130.63</v>
      </c>
      <c r="M678">
        <v>-343.89</v>
      </c>
      <c r="N678">
        <v>-28.15</v>
      </c>
      <c r="P678">
        <v>-25.65417578692157</v>
      </c>
      <c r="R678">
        <v>-27.992832015481799</v>
      </c>
      <c r="T678">
        <v>-28.15</v>
      </c>
    </row>
    <row r="679" spans="1:20" x14ac:dyDescent="0.25">
      <c r="A679" t="s">
        <v>2009</v>
      </c>
      <c r="B679" t="s">
        <v>2010</v>
      </c>
      <c r="E679">
        <v>304</v>
      </c>
      <c r="F679" t="s">
        <v>2012</v>
      </c>
      <c r="G679" t="s">
        <v>986</v>
      </c>
      <c r="H679" t="s">
        <v>320</v>
      </c>
      <c r="K679" t="s">
        <v>2013</v>
      </c>
      <c r="L679">
        <v>-130.63</v>
      </c>
      <c r="M679">
        <v>-343.89</v>
      </c>
      <c r="N679">
        <v>-26.09</v>
      </c>
      <c r="P679">
        <v>-25.862929767120789</v>
      </c>
      <c r="R679">
        <v>-26.415981778249009</v>
      </c>
      <c r="T679">
        <v>-26.09</v>
      </c>
    </row>
    <row r="680" spans="1:20" x14ac:dyDescent="0.25">
      <c r="A680" t="s">
        <v>2009</v>
      </c>
      <c r="B680" t="s">
        <v>2010</v>
      </c>
      <c r="E680">
        <v>310</v>
      </c>
      <c r="F680" t="s">
        <v>1216</v>
      </c>
      <c r="G680" t="s">
        <v>2014</v>
      </c>
      <c r="H680" t="s">
        <v>492</v>
      </c>
      <c r="K680" t="s">
        <v>2015</v>
      </c>
      <c r="L680">
        <v>-130.63</v>
      </c>
      <c r="M680">
        <v>-343.89</v>
      </c>
      <c r="N680">
        <v>-23.02</v>
      </c>
      <c r="P680">
        <v>-26.190924563695241</v>
      </c>
      <c r="R680">
        <v>-23.86392749602954</v>
      </c>
      <c r="T680">
        <v>-23.02</v>
      </c>
    </row>
    <row r="681" spans="1:20" x14ac:dyDescent="0.25">
      <c r="A681" t="s">
        <v>2016</v>
      </c>
      <c r="B681" t="s">
        <v>2017</v>
      </c>
      <c r="E681">
        <v>298</v>
      </c>
      <c r="F681" t="s">
        <v>2018</v>
      </c>
      <c r="G681" t="s">
        <v>2019</v>
      </c>
      <c r="H681" t="s">
        <v>1384</v>
      </c>
      <c r="I681">
        <v>30000</v>
      </c>
      <c r="P681">
        <v>-23.27099620018689</v>
      </c>
      <c r="S681">
        <v>-25.541172461337801</v>
      </c>
      <c r="T681">
        <v>-25.541172461337801</v>
      </c>
    </row>
    <row r="682" spans="1:20" x14ac:dyDescent="0.25">
      <c r="A682" t="s">
        <v>2020</v>
      </c>
      <c r="B682" t="s">
        <v>2021</v>
      </c>
      <c r="E682">
        <v>293</v>
      </c>
      <c r="F682" t="s">
        <v>2022</v>
      </c>
      <c r="G682" t="s">
        <v>2023</v>
      </c>
      <c r="H682" t="s">
        <v>300</v>
      </c>
      <c r="J682">
        <v>243000</v>
      </c>
      <c r="L682">
        <v>-33.590000000000003</v>
      </c>
      <c r="M682">
        <v>-12.16</v>
      </c>
      <c r="N682">
        <v>-30.03</v>
      </c>
      <c r="P682">
        <v>-29.380734305890819</v>
      </c>
      <c r="Q682">
        <v>-30.208414337211511</v>
      </c>
      <c r="T682">
        <v>-30.03</v>
      </c>
    </row>
    <row r="683" spans="1:20" x14ac:dyDescent="0.25">
      <c r="A683" t="s">
        <v>2020</v>
      </c>
      <c r="B683" t="s">
        <v>2021</v>
      </c>
      <c r="E683">
        <v>298</v>
      </c>
      <c r="F683" t="s">
        <v>645</v>
      </c>
      <c r="G683" t="s">
        <v>764</v>
      </c>
      <c r="H683" t="s">
        <v>307</v>
      </c>
      <c r="J683">
        <v>178000</v>
      </c>
      <c r="L683">
        <v>-33.590000000000003</v>
      </c>
      <c r="M683">
        <v>-12.16</v>
      </c>
      <c r="N683">
        <v>-29.97</v>
      </c>
      <c r="P683">
        <v>-29.625842909651581</v>
      </c>
      <c r="Q683">
        <v>-29.952702896322592</v>
      </c>
      <c r="T683">
        <v>-29.97</v>
      </c>
    </row>
    <row r="684" spans="1:20" x14ac:dyDescent="0.25">
      <c r="A684" t="s">
        <v>2020</v>
      </c>
      <c r="B684" t="s">
        <v>2021</v>
      </c>
      <c r="E684">
        <v>303</v>
      </c>
      <c r="F684" t="s">
        <v>838</v>
      </c>
      <c r="G684" t="s">
        <v>2024</v>
      </c>
      <c r="H684" t="s">
        <v>347</v>
      </c>
      <c r="J684">
        <v>152000</v>
      </c>
      <c r="L684">
        <v>-33.590000000000003</v>
      </c>
      <c r="M684">
        <v>-12.16</v>
      </c>
      <c r="N684">
        <v>-29.91</v>
      </c>
      <c r="P684">
        <v>-30.074003895177999</v>
      </c>
      <c r="Q684">
        <v>-30.057484872051351</v>
      </c>
      <c r="T684">
        <v>-29.91</v>
      </c>
    </row>
    <row r="685" spans="1:20" x14ac:dyDescent="0.25">
      <c r="A685" t="s">
        <v>2020</v>
      </c>
      <c r="B685" t="s">
        <v>2021</v>
      </c>
      <c r="E685">
        <v>310</v>
      </c>
      <c r="F685" t="s">
        <v>2025</v>
      </c>
      <c r="G685" t="s">
        <v>2026</v>
      </c>
      <c r="H685" t="s">
        <v>26</v>
      </c>
      <c r="J685">
        <v>109000</v>
      </c>
      <c r="L685">
        <v>-33.590000000000003</v>
      </c>
      <c r="M685">
        <v>-12.16</v>
      </c>
      <c r="N685">
        <v>-29.82</v>
      </c>
      <c r="P685">
        <v>-30.446194888192331</v>
      </c>
      <c r="Q685">
        <v>-29.89483254151628</v>
      </c>
      <c r="T685">
        <v>-29.82</v>
      </c>
    </row>
    <row r="686" spans="1:20" x14ac:dyDescent="0.25">
      <c r="A686" t="s">
        <v>2027</v>
      </c>
      <c r="B686" t="s">
        <v>2028</v>
      </c>
      <c r="E686">
        <v>294</v>
      </c>
      <c r="F686" t="s">
        <v>1240</v>
      </c>
      <c r="G686" t="s">
        <v>368</v>
      </c>
      <c r="H686" t="s">
        <v>496</v>
      </c>
      <c r="J686">
        <v>10100</v>
      </c>
      <c r="K686" t="s">
        <v>2029</v>
      </c>
      <c r="L686">
        <v>-23.11</v>
      </c>
      <c r="M686">
        <v>9.27</v>
      </c>
      <c r="N686">
        <v>-25.88</v>
      </c>
      <c r="P686">
        <v>-24.36118338965187</v>
      </c>
      <c r="Q686">
        <v>-22.537304089577031</v>
      </c>
      <c r="R686">
        <v>-25.870777305653721</v>
      </c>
      <c r="T686">
        <v>-25.88</v>
      </c>
    </row>
    <row r="687" spans="1:20" x14ac:dyDescent="0.25">
      <c r="A687" t="s">
        <v>2027</v>
      </c>
      <c r="B687" t="s">
        <v>2028</v>
      </c>
      <c r="E687">
        <v>301</v>
      </c>
      <c r="F687" t="s">
        <v>1024</v>
      </c>
      <c r="G687" t="s">
        <v>51</v>
      </c>
      <c r="H687" t="s">
        <v>526</v>
      </c>
      <c r="J687">
        <v>13300</v>
      </c>
      <c r="K687" t="s">
        <v>2030</v>
      </c>
      <c r="L687">
        <v>-23.11</v>
      </c>
      <c r="M687">
        <v>9.27</v>
      </c>
      <c r="N687">
        <v>-25.85</v>
      </c>
      <c r="P687">
        <v>-24.655254061736429</v>
      </c>
      <c r="Q687">
        <v>-23.762670021080542</v>
      </c>
      <c r="R687">
        <v>-25.55310101495246</v>
      </c>
      <c r="T687">
        <v>-25.85</v>
      </c>
    </row>
    <row r="688" spans="1:20" x14ac:dyDescent="0.25">
      <c r="A688" t="s">
        <v>2027</v>
      </c>
      <c r="B688" t="s">
        <v>2028</v>
      </c>
      <c r="E688">
        <v>310</v>
      </c>
      <c r="F688" t="s">
        <v>1023</v>
      </c>
      <c r="G688" t="s">
        <v>2031</v>
      </c>
      <c r="H688" t="s">
        <v>522</v>
      </c>
      <c r="J688">
        <v>15400</v>
      </c>
      <c r="K688" t="s">
        <v>554</v>
      </c>
      <c r="L688">
        <v>-23.11</v>
      </c>
      <c r="M688">
        <v>9.27</v>
      </c>
      <c r="N688">
        <v>-26.02</v>
      </c>
      <c r="P688">
        <v>-24.765960299320021</v>
      </c>
      <c r="Q688">
        <v>-24.851028747459289</v>
      </c>
      <c r="R688">
        <v>-26.015948086287221</v>
      </c>
      <c r="T688">
        <v>-26.02</v>
      </c>
    </row>
    <row r="689" spans="1:20" x14ac:dyDescent="0.25">
      <c r="A689" t="s">
        <v>2032</v>
      </c>
      <c r="B689" t="s">
        <v>2033</v>
      </c>
      <c r="E689">
        <v>296</v>
      </c>
      <c r="F689" t="s">
        <v>415</v>
      </c>
      <c r="G689" t="s">
        <v>2034</v>
      </c>
      <c r="H689" t="s">
        <v>831</v>
      </c>
      <c r="K689" t="s">
        <v>2035</v>
      </c>
      <c r="L689">
        <v>-124.96</v>
      </c>
      <c r="M689">
        <v>-309.56</v>
      </c>
      <c r="N689">
        <v>-33.33</v>
      </c>
      <c r="P689">
        <v>-22.73887443339607</v>
      </c>
      <c r="R689">
        <v>-33.15634834369812</v>
      </c>
      <c r="T689">
        <v>-33.33</v>
      </c>
    </row>
    <row r="690" spans="1:20" x14ac:dyDescent="0.25">
      <c r="A690" t="s">
        <v>2032</v>
      </c>
      <c r="B690" t="s">
        <v>2033</v>
      </c>
      <c r="E690">
        <v>299</v>
      </c>
      <c r="F690" t="s">
        <v>2036</v>
      </c>
      <c r="G690" t="s">
        <v>2037</v>
      </c>
      <c r="H690" t="s">
        <v>2038</v>
      </c>
      <c r="K690" t="s">
        <v>2039</v>
      </c>
      <c r="L690">
        <v>-124.96</v>
      </c>
      <c r="M690">
        <v>-309.56</v>
      </c>
      <c r="N690">
        <v>-32.4</v>
      </c>
      <c r="P690">
        <v>-23.064047872950361</v>
      </c>
      <c r="R690">
        <v>-32.508841084798043</v>
      </c>
      <c r="T690">
        <v>-32.4</v>
      </c>
    </row>
    <row r="691" spans="1:20" x14ac:dyDescent="0.25">
      <c r="A691" t="s">
        <v>2032</v>
      </c>
      <c r="B691" t="s">
        <v>2033</v>
      </c>
      <c r="E691">
        <v>303</v>
      </c>
      <c r="F691" t="s">
        <v>2040</v>
      </c>
      <c r="G691" t="s">
        <v>2041</v>
      </c>
      <c r="H691" t="s">
        <v>607</v>
      </c>
      <c r="K691" t="s">
        <v>2042</v>
      </c>
      <c r="L691">
        <v>-124.96</v>
      </c>
      <c r="M691">
        <v>-309.56</v>
      </c>
      <c r="N691">
        <v>-31.16</v>
      </c>
      <c r="P691">
        <v>-23.51003883707703</v>
      </c>
      <c r="R691">
        <v>-31.37070584684675</v>
      </c>
      <c r="T691">
        <v>-31.16</v>
      </c>
    </row>
    <row r="692" spans="1:20" x14ac:dyDescent="0.25">
      <c r="A692" t="s">
        <v>2032</v>
      </c>
      <c r="B692" t="s">
        <v>2033</v>
      </c>
      <c r="E692">
        <v>310</v>
      </c>
      <c r="F692" t="s">
        <v>2043</v>
      </c>
      <c r="G692" t="s">
        <v>2044</v>
      </c>
      <c r="H692" t="s">
        <v>765</v>
      </c>
      <c r="K692" t="s">
        <v>133</v>
      </c>
      <c r="N692">
        <v>-29</v>
      </c>
      <c r="P692">
        <v>-24.33383213721687</v>
      </c>
      <c r="R692">
        <v>-28.861606726781211</v>
      </c>
      <c r="T692">
        <v>-29</v>
      </c>
    </row>
    <row r="693" spans="1:20" x14ac:dyDescent="0.25">
      <c r="A693" t="s">
        <v>2045</v>
      </c>
      <c r="B693" t="s">
        <v>2046</v>
      </c>
      <c r="E693">
        <v>298</v>
      </c>
      <c r="F693" t="s">
        <v>323</v>
      </c>
      <c r="G693" t="s">
        <v>2047</v>
      </c>
      <c r="H693" t="s">
        <v>526</v>
      </c>
      <c r="K693" t="s">
        <v>2048</v>
      </c>
      <c r="L693">
        <v>-2.99</v>
      </c>
      <c r="M693">
        <v>81.91</v>
      </c>
      <c r="N693">
        <v>-27.41</v>
      </c>
      <c r="P693">
        <v>-27.351692995684161</v>
      </c>
      <c r="R693">
        <v>-27.398961303795449</v>
      </c>
      <c r="T693">
        <v>-27.41</v>
      </c>
    </row>
    <row r="694" spans="1:20" x14ac:dyDescent="0.25">
      <c r="A694" t="s">
        <v>2045</v>
      </c>
      <c r="B694" t="s">
        <v>2046</v>
      </c>
      <c r="E694">
        <v>310</v>
      </c>
      <c r="F694" t="s">
        <v>197</v>
      </c>
      <c r="G694" t="s">
        <v>206</v>
      </c>
      <c r="H694" t="s">
        <v>869</v>
      </c>
      <c r="K694" t="s">
        <v>2049</v>
      </c>
      <c r="L694">
        <v>-2.99</v>
      </c>
      <c r="M694">
        <v>81.91</v>
      </c>
      <c r="N694">
        <v>-28.4</v>
      </c>
      <c r="P694">
        <v>-28.295301353622971</v>
      </c>
      <c r="R694">
        <v>-28.38179739045043</v>
      </c>
      <c r="T694">
        <v>-28.4</v>
      </c>
    </row>
    <row r="695" spans="1:20" x14ac:dyDescent="0.25">
      <c r="A695" t="s">
        <v>2050</v>
      </c>
      <c r="B695" t="s">
        <v>2051</v>
      </c>
      <c r="E695">
        <v>298</v>
      </c>
      <c r="F695" t="s">
        <v>2052</v>
      </c>
      <c r="G695" t="s">
        <v>2053</v>
      </c>
      <c r="H695" t="s">
        <v>307</v>
      </c>
      <c r="I695">
        <v>29500</v>
      </c>
      <c r="L695">
        <v>39.120399999999997</v>
      </c>
      <c r="M695">
        <v>216.501</v>
      </c>
      <c r="N695">
        <v>-25.355</v>
      </c>
      <c r="P695">
        <v>-25.16749789277231</v>
      </c>
      <c r="S695">
        <v>-25.49953161559645</v>
      </c>
      <c r="T695">
        <v>-25.355</v>
      </c>
    </row>
    <row r="696" spans="1:20" x14ac:dyDescent="0.25">
      <c r="A696" t="s">
        <v>2050</v>
      </c>
      <c r="B696" t="s">
        <v>2051</v>
      </c>
      <c r="E696">
        <v>303</v>
      </c>
      <c r="F696" t="s">
        <v>894</v>
      </c>
      <c r="G696" t="s">
        <v>2054</v>
      </c>
      <c r="H696" t="s">
        <v>300</v>
      </c>
      <c r="I696">
        <v>33700</v>
      </c>
      <c r="L696">
        <v>39.120399999999997</v>
      </c>
      <c r="M696">
        <v>216.51900000000001</v>
      </c>
      <c r="N696">
        <v>-26.443000000000001</v>
      </c>
      <c r="P696">
        <v>-25.278370239085952</v>
      </c>
      <c r="S696">
        <v>-26.262692986004119</v>
      </c>
      <c r="T696">
        <v>-26.443000000000001</v>
      </c>
    </row>
    <row r="697" spans="1:20" x14ac:dyDescent="0.25">
      <c r="A697" t="s">
        <v>2050</v>
      </c>
      <c r="B697" t="s">
        <v>2051</v>
      </c>
      <c r="E697">
        <v>310</v>
      </c>
      <c r="F697" t="s">
        <v>1019</v>
      </c>
      <c r="G697" t="s">
        <v>2055</v>
      </c>
      <c r="H697" t="s">
        <v>526</v>
      </c>
      <c r="I697">
        <v>53700</v>
      </c>
      <c r="L697">
        <v>39.120399999999997</v>
      </c>
      <c r="M697">
        <v>216.488</v>
      </c>
      <c r="N697">
        <v>-27.949000000000002</v>
      </c>
      <c r="P697">
        <v>-25.37885357894837</v>
      </c>
      <c r="S697">
        <v>-28.070243656056029</v>
      </c>
      <c r="T697">
        <v>-27.949000000000002</v>
      </c>
    </row>
    <row r="698" spans="1:20" x14ac:dyDescent="0.25">
      <c r="A698" t="s">
        <v>2056</v>
      </c>
      <c r="B698" t="s">
        <v>2057</v>
      </c>
      <c r="E698">
        <v>298</v>
      </c>
      <c r="F698" t="s">
        <v>2042</v>
      </c>
      <c r="P698">
        <v>-30.85303743353245</v>
      </c>
      <c r="T698">
        <v>-30.85303743353245</v>
      </c>
    </row>
    <row r="699" spans="1:20" x14ac:dyDescent="0.25">
      <c r="A699" t="s">
        <v>2056</v>
      </c>
      <c r="B699" t="s">
        <v>2057</v>
      </c>
      <c r="E699">
        <v>310</v>
      </c>
      <c r="F699" t="s">
        <v>238</v>
      </c>
      <c r="P699">
        <v>-30.594571970085891</v>
      </c>
      <c r="T699">
        <v>-30.594571970085891</v>
      </c>
    </row>
    <row r="700" spans="1:20" x14ac:dyDescent="0.25">
      <c r="A700" t="s">
        <v>2058</v>
      </c>
      <c r="B700" t="s">
        <v>2059</v>
      </c>
      <c r="C700" t="s">
        <v>2060</v>
      </c>
      <c r="E700">
        <v>298</v>
      </c>
      <c r="F700" t="s">
        <v>2061</v>
      </c>
      <c r="K700" t="s">
        <v>2062</v>
      </c>
      <c r="P700">
        <v>-31.034222722862921</v>
      </c>
      <c r="R700">
        <v>-32.004042199403848</v>
      </c>
      <c r="T700">
        <v>-32.004042199403848</v>
      </c>
    </row>
    <row r="701" spans="1:20" x14ac:dyDescent="0.25">
      <c r="A701" t="s">
        <v>2063</v>
      </c>
      <c r="B701" t="s">
        <v>2064</v>
      </c>
      <c r="C701" t="s">
        <v>2060</v>
      </c>
      <c r="E701">
        <v>298</v>
      </c>
      <c r="F701" t="s">
        <v>2065</v>
      </c>
      <c r="K701" t="s">
        <v>1261</v>
      </c>
      <c r="P701">
        <v>-27.725427057078079</v>
      </c>
      <c r="R701">
        <v>-28.181812577427319</v>
      </c>
      <c r="T701">
        <v>-28.181812577427319</v>
      </c>
    </row>
    <row r="702" spans="1:20" x14ac:dyDescent="0.25">
      <c r="A702" t="s">
        <v>2066</v>
      </c>
      <c r="B702" t="s">
        <v>2067</v>
      </c>
      <c r="C702" t="s">
        <v>2060</v>
      </c>
      <c r="E702">
        <v>298</v>
      </c>
      <c r="F702" t="s">
        <v>2068</v>
      </c>
      <c r="K702" t="s">
        <v>2069</v>
      </c>
      <c r="P702">
        <v>-30.920126326419499</v>
      </c>
      <c r="R702">
        <v>-31.832897599406209</v>
      </c>
      <c r="T702">
        <v>-31.832897599406209</v>
      </c>
    </row>
    <row r="703" spans="1:20" x14ac:dyDescent="0.25">
      <c r="A703" t="s">
        <v>2070</v>
      </c>
      <c r="B703" t="s">
        <v>2071</v>
      </c>
      <c r="E703">
        <v>298</v>
      </c>
      <c r="F703" t="s">
        <v>1315</v>
      </c>
      <c r="G703" t="s">
        <v>1538</v>
      </c>
      <c r="H703" t="s">
        <v>2038</v>
      </c>
      <c r="J703">
        <v>34000</v>
      </c>
      <c r="P703">
        <v>-20.08746020922781</v>
      </c>
      <c r="Q703">
        <v>-25.85127315975264</v>
      </c>
      <c r="T703">
        <v>-25.85127315975264</v>
      </c>
    </row>
    <row r="704" spans="1:20" x14ac:dyDescent="0.25">
      <c r="A704" t="s">
        <v>2072</v>
      </c>
      <c r="B704" t="s">
        <v>2073</v>
      </c>
      <c r="E704">
        <v>298</v>
      </c>
      <c r="F704" t="s">
        <v>2074</v>
      </c>
      <c r="G704" t="s">
        <v>2075</v>
      </c>
      <c r="H704" t="s">
        <v>689</v>
      </c>
      <c r="J704">
        <v>22000</v>
      </c>
      <c r="P704">
        <v>-19.210160597497119</v>
      </c>
      <c r="Q704">
        <v>-24.772741295310201</v>
      </c>
      <c r="T704">
        <v>-24.772741295310201</v>
      </c>
    </row>
    <row r="705" spans="1:20" x14ac:dyDescent="0.25">
      <c r="A705" t="s">
        <v>2076</v>
      </c>
      <c r="B705" t="s">
        <v>2077</v>
      </c>
      <c r="E705">
        <v>298</v>
      </c>
      <c r="F705" t="s">
        <v>2078</v>
      </c>
      <c r="G705" t="s">
        <v>2079</v>
      </c>
      <c r="H705" t="s">
        <v>2080</v>
      </c>
      <c r="J705">
        <v>960000000</v>
      </c>
      <c r="P705">
        <v>-20.003981280334919</v>
      </c>
      <c r="Q705">
        <v>-51.242243755567458</v>
      </c>
      <c r="T705">
        <v>-51.242243755567458</v>
      </c>
    </row>
    <row r="706" spans="1:20" x14ac:dyDescent="0.25">
      <c r="A706" t="s">
        <v>2081</v>
      </c>
      <c r="B706" t="s">
        <v>2082</v>
      </c>
      <c r="E706">
        <v>298</v>
      </c>
      <c r="F706" t="s">
        <v>1455</v>
      </c>
      <c r="G706" t="s">
        <v>2083</v>
      </c>
      <c r="H706" t="s">
        <v>2084</v>
      </c>
      <c r="K706" t="s">
        <v>2085</v>
      </c>
      <c r="L706">
        <v>-76.802000000000007</v>
      </c>
      <c r="M706">
        <v>-163.911</v>
      </c>
      <c r="N706">
        <v>-27.957000000000001</v>
      </c>
      <c r="P706">
        <v>-26.766818018616171</v>
      </c>
      <c r="R706">
        <v>-28.061561154568562</v>
      </c>
      <c r="T706">
        <v>-27.957000000000001</v>
      </c>
    </row>
    <row r="707" spans="1:20" x14ac:dyDescent="0.25">
      <c r="A707" t="s">
        <v>2081</v>
      </c>
      <c r="B707" t="s">
        <v>2082</v>
      </c>
      <c r="E707">
        <v>303</v>
      </c>
      <c r="F707" t="s">
        <v>2086</v>
      </c>
      <c r="G707" t="s">
        <v>2087</v>
      </c>
      <c r="H707" t="s">
        <v>2088</v>
      </c>
      <c r="K707" t="s">
        <v>2086</v>
      </c>
      <c r="L707">
        <v>-76.802000000000007</v>
      </c>
      <c r="M707">
        <v>-163.911</v>
      </c>
      <c r="N707">
        <v>-27.137</v>
      </c>
      <c r="P707">
        <v>-26.831094632463611</v>
      </c>
      <c r="R707">
        <v>-26.831094632463611</v>
      </c>
      <c r="T707">
        <v>-27.137</v>
      </c>
    </row>
    <row r="708" spans="1:20" x14ac:dyDescent="0.25">
      <c r="A708" t="s">
        <v>2081</v>
      </c>
      <c r="B708" t="s">
        <v>2082</v>
      </c>
      <c r="E708">
        <v>308</v>
      </c>
      <c r="F708" t="s">
        <v>2089</v>
      </c>
      <c r="G708" t="s">
        <v>2090</v>
      </c>
      <c r="H708" t="s">
        <v>2088</v>
      </c>
      <c r="K708" t="s">
        <v>1531</v>
      </c>
      <c r="L708">
        <v>-76.802000000000007</v>
      </c>
      <c r="M708">
        <v>-163.911</v>
      </c>
      <c r="N708">
        <v>-26.317</v>
      </c>
      <c r="P708">
        <v>-26.67547204009356</v>
      </c>
      <c r="R708">
        <v>-26.62675402045452</v>
      </c>
      <c r="T708">
        <v>-26.317</v>
      </c>
    </row>
    <row r="709" spans="1:20" x14ac:dyDescent="0.25">
      <c r="A709" t="s">
        <v>2081</v>
      </c>
      <c r="B709" t="s">
        <v>2082</v>
      </c>
      <c r="E709">
        <v>313</v>
      </c>
      <c r="F709" t="s">
        <v>2091</v>
      </c>
      <c r="G709" t="s">
        <v>2092</v>
      </c>
      <c r="H709" t="s">
        <v>2093</v>
      </c>
      <c r="K709" t="s">
        <v>2094</v>
      </c>
      <c r="L709">
        <v>-76.802000000000007</v>
      </c>
      <c r="M709">
        <v>-163.911</v>
      </c>
      <c r="N709">
        <v>-25.498000000000001</v>
      </c>
      <c r="P709">
        <v>-26.933864886222491</v>
      </c>
      <c r="R709">
        <v>-25.40027933086305</v>
      </c>
      <c r="T709">
        <v>-25.498000000000001</v>
      </c>
    </row>
    <row r="710" spans="1:20" x14ac:dyDescent="0.25">
      <c r="A710" t="s">
        <v>2095</v>
      </c>
      <c r="B710" t="s">
        <v>2096</v>
      </c>
      <c r="E710">
        <v>298</v>
      </c>
      <c r="F710" t="s">
        <v>2097</v>
      </c>
      <c r="G710" t="s">
        <v>2098</v>
      </c>
      <c r="H710" t="s">
        <v>2099</v>
      </c>
      <c r="K710" t="s">
        <v>2100</v>
      </c>
      <c r="L710">
        <v>-43.517000000000003</v>
      </c>
      <c r="M710">
        <v>-68.601299999999995</v>
      </c>
      <c r="N710">
        <v>-23.074000000000002</v>
      </c>
      <c r="P710">
        <v>-25.589425099874092</v>
      </c>
      <c r="R710">
        <v>-23.22515251713574</v>
      </c>
      <c r="T710">
        <v>-23.074000000000002</v>
      </c>
    </row>
    <row r="711" spans="1:20" x14ac:dyDescent="0.25">
      <c r="A711" t="s">
        <v>2095</v>
      </c>
      <c r="B711" t="s">
        <v>2096</v>
      </c>
      <c r="E711">
        <v>303</v>
      </c>
      <c r="F711" t="s">
        <v>2086</v>
      </c>
      <c r="G711" t="s">
        <v>2101</v>
      </c>
      <c r="H711" t="s">
        <v>2102</v>
      </c>
      <c r="K711" t="s">
        <v>2103</v>
      </c>
      <c r="L711">
        <v>-43.517000000000003</v>
      </c>
      <c r="M711">
        <v>-68.601299999999995</v>
      </c>
      <c r="N711">
        <v>-22.731000000000002</v>
      </c>
      <c r="P711">
        <v>-26.831094632463611</v>
      </c>
      <c r="R711">
        <v>-22.46059276299232</v>
      </c>
      <c r="T711">
        <v>-22.731000000000002</v>
      </c>
    </row>
    <row r="712" spans="1:20" x14ac:dyDescent="0.25">
      <c r="A712" t="s">
        <v>2095</v>
      </c>
      <c r="B712" t="s">
        <v>2096</v>
      </c>
      <c r="E712">
        <v>308</v>
      </c>
      <c r="F712" t="s">
        <v>2089</v>
      </c>
      <c r="G712" t="s">
        <v>2104</v>
      </c>
      <c r="H712" t="s">
        <v>2105</v>
      </c>
      <c r="K712" t="s">
        <v>2106</v>
      </c>
      <c r="L712">
        <v>-43.517000000000003</v>
      </c>
      <c r="M712">
        <v>-68.601299999999995</v>
      </c>
      <c r="N712">
        <v>-22.388000000000002</v>
      </c>
      <c r="P712">
        <v>-26.67547204009356</v>
      </c>
      <c r="R712">
        <v>-22.462144195873702</v>
      </c>
      <c r="T712">
        <v>-22.388000000000002</v>
      </c>
    </row>
    <row r="713" spans="1:20" x14ac:dyDescent="0.25">
      <c r="A713" t="s">
        <v>2095</v>
      </c>
      <c r="B713" t="s">
        <v>2096</v>
      </c>
      <c r="E713">
        <v>313</v>
      </c>
      <c r="F713" t="s">
        <v>2091</v>
      </c>
      <c r="G713" t="s">
        <v>2107</v>
      </c>
      <c r="H713" t="s">
        <v>2108</v>
      </c>
      <c r="K713" t="s">
        <v>2109</v>
      </c>
      <c r="L713">
        <v>-43.517000000000003</v>
      </c>
      <c r="M713">
        <v>-68.601299999999995</v>
      </c>
      <c r="N713">
        <v>-22.045000000000002</v>
      </c>
      <c r="P713">
        <v>-26.933864886222491</v>
      </c>
      <c r="R713">
        <v>-22.090235091187761</v>
      </c>
      <c r="T713">
        <v>-22.045000000000002</v>
      </c>
    </row>
    <row r="714" spans="1:20" x14ac:dyDescent="0.25">
      <c r="A714" t="s">
        <v>2110</v>
      </c>
      <c r="B714" t="s">
        <v>2111</v>
      </c>
      <c r="E714">
        <v>296</v>
      </c>
      <c r="F714" t="s">
        <v>2112</v>
      </c>
      <c r="G714" t="s">
        <v>2113</v>
      </c>
      <c r="J714">
        <v>61929999.999999993</v>
      </c>
      <c r="L714">
        <v>-142.34</v>
      </c>
      <c r="M714">
        <v>-330.18</v>
      </c>
      <c r="N714">
        <v>-44.61</v>
      </c>
      <c r="P714">
        <v>-36.03821743868734</v>
      </c>
      <c r="Q714">
        <v>-44.153064361786669</v>
      </c>
      <c r="T714">
        <v>-44.61</v>
      </c>
    </row>
    <row r="715" spans="1:20" x14ac:dyDescent="0.25">
      <c r="A715" t="s">
        <v>2110</v>
      </c>
      <c r="B715" t="s">
        <v>2111</v>
      </c>
      <c r="E715">
        <v>303</v>
      </c>
      <c r="F715" t="s">
        <v>2114</v>
      </c>
      <c r="G715" t="s">
        <v>2115</v>
      </c>
      <c r="J715">
        <v>24330000</v>
      </c>
      <c r="L715">
        <v>-142.34</v>
      </c>
      <c r="M715">
        <v>-330.18</v>
      </c>
      <c r="N715">
        <v>-42.29</v>
      </c>
      <c r="P715">
        <v>-35.936345292079331</v>
      </c>
      <c r="Q715">
        <v>-42.843604005821177</v>
      </c>
      <c r="T715">
        <v>-42.29</v>
      </c>
    </row>
    <row r="716" spans="1:20" x14ac:dyDescent="0.25">
      <c r="A716" t="s">
        <v>2110</v>
      </c>
      <c r="B716" t="s">
        <v>2111</v>
      </c>
      <c r="E716">
        <v>310</v>
      </c>
      <c r="F716" t="s">
        <v>2116</v>
      </c>
      <c r="G716" t="s">
        <v>2117</v>
      </c>
      <c r="J716">
        <v>6060000</v>
      </c>
      <c r="L716">
        <v>-142.34</v>
      </c>
      <c r="M716">
        <v>-330.18</v>
      </c>
      <c r="N716">
        <v>-39.979999999999997</v>
      </c>
      <c r="P716">
        <v>-35.136332198034097</v>
      </c>
      <c r="Q716">
        <v>-40.250886717604978</v>
      </c>
      <c r="T716">
        <v>-39.979999999999997</v>
      </c>
    </row>
    <row r="717" spans="1:20" x14ac:dyDescent="0.25">
      <c r="A717" t="s">
        <v>2110</v>
      </c>
      <c r="B717" t="s">
        <v>2111</v>
      </c>
      <c r="E717">
        <v>318</v>
      </c>
      <c r="F717" t="s">
        <v>2118</v>
      </c>
      <c r="G717" t="s">
        <v>2119</v>
      </c>
      <c r="J717">
        <v>1180000</v>
      </c>
      <c r="L717">
        <v>-142.34</v>
      </c>
      <c r="M717">
        <v>-330.18</v>
      </c>
      <c r="N717">
        <v>-37.340000000000003</v>
      </c>
      <c r="P717">
        <v>-34.103628135648009</v>
      </c>
      <c r="Q717">
        <v>-36.963760898892772</v>
      </c>
      <c r="T717">
        <v>-37.340000000000003</v>
      </c>
    </row>
    <row r="718" spans="1:20" x14ac:dyDescent="0.25">
      <c r="A718" t="s">
        <v>2120</v>
      </c>
      <c r="B718" t="s">
        <v>2121</v>
      </c>
      <c r="E718">
        <v>296</v>
      </c>
      <c r="F718" t="s">
        <v>2122</v>
      </c>
      <c r="G718" t="s">
        <v>2123</v>
      </c>
      <c r="J718">
        <v>90910000</v>
      </c>
      <c r="L718">
        <v>-72.97</v>
      </c>
      <c r="M718">
        <v>-95.36</v>
      </c>
      <c r="N718">
        <v>-44.74</v>
      </c>
      <c r="P718">
        <v>-36.575727568972027</v>
      </c>
      <c r="Q718">
        <v>-45.097735346933689</v>
      </c>
      <c r="T718">
        <v>-44.74</v>
      </c>
    </row>
    <row r="719" spans="1:20" x14ac:dyDescent="0.25">
      <c r="A719" t="s">
        <v>2120</v>
      </c>
      <c r="B719" t="s">
        <v>2121</v>
      </c>
      <c r="E719">
        <v>303</v>
      </c>
      <c r="F719" t="s">
        <v>2124</v>
      </c>
      <c r="G719" t="s">
        <v>2125</v>
      </c>
      <c r="J719">
        <v>32260000</v>
      </c>
      <c r="L719">
        <v>-72.97</v>
      </c>
      <c r="M719">
        <v>-95.36</v>
      </c>
      <c r="N719">
        <v>-44.08</v>
      </c>
      <c r="P719">
        <v>-37.17616006376587</v>
      </c>
      <c r="Q719">
        <v>-43.554299096721458</v>
      </c>
      <c r="T719">
        <v>-44.08</v>
      </c>
    </row>
    <row r="720" spans="1:20" x14ac:dyDescent="0.25">
      <c r="A720" t="s">
        <v>2120</v>
      </c>
      <c r="B720" t="s">
        <v>2121</v>
      </c>
      <c r="E720">
        <v>310</v>
      </c>
      <c r="F720" t="s">
        <v>2126</v>
      </c>
      <c r="G720" t="s">
        <v>2127</v>
      </c>
      <c r="J720">
        <v>20160000</v>
      </c>
      <c r="L720">
        <v>-72.97</v>
      </c>
      <c r="M720">
        <v>-95.36</v>
      </c>
      <c r="N720">
        <v>-43.41</v>
      </c>
      <c r="P720">
        <v>-37.486140680197053</v>
      </c>
      <c r="Q720">
        <v>-43.348825281748887</v>
      </c>
      <c r="T720">
        <v>-43.41</v>
      </c>
    </row>
    <row r="721" spans="1:20" x14ac:dyDescent="0.25">
      <c r="A721" t="s">
        <v>2120</v>
      </c>
      <c r="B721" t="s">
        <v>2121</v>
      </c>
      <c r="E721">
        <v>318</v>
      </c>
      <c r="F721" t="s">
        <v>2128</v>
      </c>
      <c r="G721" t="s">
        <v>2129</v>
      </c>
      <c r="J721">
        <v>10990000</v>
      </c>
      <c r="L721">
        <v>-72.97</v>
      </c>
      <c r="M721">
        <v>-95.36</v>
      </c>
      <c r="N721">
        <v>-42.65</v>
      </c>
      <c r="P721">
        <v>-36.429231071286168</v>
      </c>
      <c r="Q721">
        <v>-42.863440837491893</v>
      </c>
      <c r="T721">
        <v>-42.65</v>
      </c>
    </row>
    <row r="722" spans="1:20" x14ac:dyDescent="0.25">
      <c r="A722" t="s">
        <v>2130</v>
      </c>
      <c r="B722" t="s">
        <v>2131</v>
      </c>
      <c r="E722">
        <v>298</v>
      </c>
      <c r="F722" t="s">
        <v>2132</v>
      </c>
      <c r="K722" t="s">
        <v>2133</v>
      </c>
      <c r="L722">
        <v>114</v>
      </c>
      <c r="M722">
        <v>573</v>
      </c>
      <c r="N722">
        <v>-26.7</v>
      </c>
      <c r="P722">
        <v>-29.036994279767079</v>
      </c>
      <c r="R722">
        <v>-32.358299309941764</v>
      </c>
      <c r="T722">
        <v>-26.7</v>
      </c>
    </row>
    <row r="723" spans="1:20" x14ac:dyDescent="0.25">
      <c r="A723" t="s">
        <v>2130</v>
      </c>
      <c r="B723" t="s">
        <v>2131</v>
      </c>
      <c r="E723">
        <v>310</v>
      </c>
      <c r="F723" t="s">
        <v>2134</v>
      </c>
      <c r="K723" t="s">
        <v>2135</v>
      </c>
      <c r="L723">
        <v>114</v>
      </c>
      <c r="M723">
        <v>573</v>
      </c>
      <c r="N723">
        <v>-33.6</v>
      </c>
      <c r="P723">
        <v>-29.192488642830298</v>
      </c>
      <c r="R723">
        <v>-39.500912065001543</v>
      </c>
      <c r="T723">
        <v>-33.6</v>
      </c>
    </row>
    <row r="724" spans="1:20" x14ac:dyDescent="0.25">
      <c r="A724" t="s">
        <v>2136</v>
      </c>
      <c r="B724" t="s">
        <v>2137</v>
      </c>
      <c r="E724">
        <v>298</v>
      </c>
      <c r="F724" t="s">
        <v>2138</v>
      </c>
      <c r="G724" t="s">
        <v>2139</v>
      </c>
      <c r="K724" t="s">
        <v>687</v>
      </c>
      <c r="L724">
        <v>10.6</v>
      </c>
      <c r="M724">
        <v>93.3</v>
      </c>
      <c r="N724">
        <v>-17.2</v>
      </c>
      <c r="P724">
        <v>-17.23534220667992</v>
      </c>
      <c r="R724">
        <v>-17.948095254288418</v>
      </c>
      <c r="T724">
        <v>-17.2</v>
      </c>
    </row>
    <row r="725" spans="1:20" x14ac:dyDescent="0.25">
      <c r="A725" t="s">
        <v>2136</v>
      </c>
      <c r="B725" t="s">
        <v>2137</v>
      </c>
      <c r="E725">
        <v>310</v>
      </c>
      <c r="F725" t="s">
        <v>690</v>
      </c>
      <c r="G725" t="s">
        <v>2140</v>
      </c>
      <c r="K725" t="s">
        <v>2141</v>
      </c>
      <c r="L725">
        <v>10.6</v>
      </c>
      <c r="M725">
        <v>93.5</v>
      </c>
      <c r="N725">
        <v>-18.399999999999999</v>
      </c>
      <c r="P725">
        <v>-18.358049153873761</v>
      </c>
      <c r="R725">
        <v>-21.65714071137667</v>
      </c>
      <c r="T725">
        <v>-18.399999999999999</v>
      </c>
    </row>
    <row r="726" spans="1:20" x14ac:dyDescent="0.25">
      <c r="A726" t="s">
        <v>2142</v>
      </c>
      <c r="B726" t="s">
        <v>2143</v>
      </c>
      <c r="E726">
        <v>298</v>
      </c>
      <c r="F726" t="s">
        <v>2144</v>
      </c>
      <c r="G726" t="s">
        <v>2145</v>
      </c>
      <c r="H726" t="s">
        <v>1920</v>
      </c>
      <c r="J726">
        <v>172000</v>
      </c>
      <c r="L726">
        <v>10.5</v>
      </c>
      <c r="M726">
        <v>135.4</v>
      </c>
      <c r="N726">
        <v>-29.87</v>
      </c>
      <c r="P726">
        <v>-30.919873871869061</v>
      </c>
      <c r="Q726">
        <v>-29.867749247965989</v>
      </c>
      <c r="T726">
        <v>-29.87</v>
      </c>
    </row>
    <row r="727" spans="1:20" x14ac:dyDescent="0.25">
      <c r="A727" t="s">
        <v>2142</v>
      </c>
      <c r="B727" t="s">
        <v>2143</v>
      </c>
      <c r="E727">
        <v>304</v>
      </c>
      <c r="F727" t="s">
        <v>2146</v>
      </c>
      <c r="G727" t="s">
        <v>2147</v>
      </c>
      <c r="H727" t="s">
        <v>320</v>
      </c>
      <c r="J727">
        <v>185000</v>
      </c>
      <c r="L727">
        <v>10.5</v>
      </c>
      <c r="M727">
        <v>135.4</v>
      </c>
      <c r="N727">
        <v>-30.67</v>
      </c>
      <c r="P727">
        <v>-31.86666783862281</v>
      </c>
      <c r="Q727">
        <v>-30.65326717862424</v>
      </c>
      <c r="T727">
        <v>-30.67</v>
      </c>
    </row>
    <row r="728" spans="1:20" x14ac:dyDescent="0.25">
      <c r="A728" t="s">
        <v>2142</v>
      </c>
      <c r="B728" t="s">
        <v>2143</v>
      </c>
      <c r="E728">
        <v>310</v>
      </c>
      <c r="F728" t="s">
        <v>2148</v>
      </c>
      <c r="G728" t="s">
        <v>2149</v>
      </c>
      <c r="H728" t="s">
        <v>300</v>
      </c>
      <c r="J728">
        <v>203000</v>
      </c>
      <c r="L728">
        <v>10.5</v>
      </c>
      <c r="M728">
        <v>135.4</v>
      </c>
      <c r="N728">
        <v>-31.46</v>
      </c>
      <c r="P728">
        <v>-32.84192509579276</v>
      </c>
      <c r="Q728">
        <v>-31.497572288755372</v>
      </c>
      <c r="T728">
        <v>-31.46</v>
      </c>
    </row>
    <row r="729" spans="1:20" x14ac:dyDescent="0.25">
      <c r="A729" t="s">
        <v>2150</v>
      </c>
      <c r="B729" t="s">
        <v>2151</v>
      </c>
      <c r="E729">
        <v>298</v>
      </c>
      <c r="F729" t="s">
        <v>2144</v>
      </c>
      <c r="G729" t="s">
        <v>2145</v>
      </c>
      <c r="H729" t="s">
        <v>1920</v>
      </c>
      <c r="J729">
        <v>172000</v>
      </c>
      <c r="L729">
        <v>10.5</v>
      </c>
      <c r="M729">
        <v>135.4</v>
      </c>
      <c r="N729">
        <v>-29.87</v>
      </c>
      <c r="P729">
        <v>-30.919873871869061</v>
      </c>
      <c r="Q729">
        <v>-29.867749247965989</v>
      </c>
      <c r="T729">
        <v>-29.87</v>
      </c>
    </row>
    <row r="730" spans="1:20" x14ac:dyDescent="0.25">
      <c r="A730" t="s">
        <v>2150</v>
      </c>
      <c r="B730" t="s">
        <v>2151</v>
      </c>
      <c r="E730">
        <v>304</v>
      </c>
      <c r="F730" t="s">
        <v>2146</v>
      </c>
      <c r="G730" t="s">
        <v>2147</v>
      </c>
      <c r="H730" t="s">
        <v>320</v>
      </c>
      <c r="J730">
        <v>18500000000000</v>
      </c>
      <c r="L730">
        <v>10.5</v>
      </c>
      <c r="M730">
        <v>135.4</v>
      </c>
      <c r="N730">
        <v>-30.67</v>
      </c>
      <c r="P730">
        <v>-31.86666783862281</v>
      </c>
      <c r="Q730">
        <v>-77.2107272490111</v>
      </c>
      <c r="T730">
        <v>-30.67</v>
      </c>
    </row>
    <row r="731" spans="1:20" x14ac:dyDescent="0.25">
      <c r="A731" t="s">
        <v>2150</v>
      </c>
      <c r="B731" t="s">
        <v>2151</v>
      </c>
      <c r="E731">
        <v>310</v>
      </c>
      <c r="F731" t="s">
        <v>2148</v>
      </c>
      <c r="G731" t="s">
        <v>2149</v>
      </c>
      <c r="H731" t="s">
        <v>300</v>
      </c>
      <c r="J731">
        <v>20300000000000</v>
      </c>
      <c r="L731">
        <v>10.5</v>
      </c>
      <c r="M731">
        <v>135.4</v>
      </c>
      <c r="N731">
        <v>-31.46</v>
      </c>
      <c r="P731">
        <v>-32.84192509579276</v>
      </c>
      <c r="Q731">
        <v>-78.973929597373555</v>
      </c>
      <c r="T731">
        <v>-31.46</v>
      </c>
    </row>
    <row r="732" spans="1:20" x14ac:dyDescent="0.25">
      <c r="A732" t="s">
        <v>2152</v>
      </c>
      <c r="B732" t="s">
        <v>2153</v>
      </c>
      <c r="E732">
        <v>290</v>
      </c>
      <c r="F732" t="s">
        <v>891</v>
      </c>
      <c r="G732" t="s">
        <v>2154</v>
      </c>
      <c r="I732">
        <v>40300</v>
      </c>
      <c r="L732">
        <v>-3.7730000000000001</v>
      </c>
      <c r="M732">
        <v>75.25</v>
      </c>
      <c r="N732">
        <v>-25.594999999999999</v>
      </c>
      <c r="P732">
        <v>-25.833104105528299</v>
      </c>
      <c r="S732">
        <v>-25.56713761567562</v>
      </c>
      <c r="T732">
        <v>-25.594999999999999</v>
      </c>
    </row>
    <row r="733" spans="1:20" x14ac:dyDescent="0.25">
      <c r="A733" t="s">
        <v>2152</v>
      </c>
      <c r="B733" t="s">
        <v>2153</v>
      </c>
      <c r="E733">
        <v>300</v>
      </c>
      <c r="F733" t="s">
        <v>231</v>
      </c>
      <c r="G733" t="s">
        <v>1581</v>
      </c>
      <c r="I733">
        <v>39700</v>
      </c>
      <c r="L733">
        <v>-3.7730000000000001</v>
      </c>
      <c r="M733">
        <v>75.25</v>
      </c>
      <c r="N733">
        <v>-26.347999999999999</v>
      </c>
      <c r="P733">
        <v>-26.832361365022479</v>
      </c>
      <c r="S733">
        <v>-26.411349349181489</v>
      </c>
      <c r="T733">
        <v>-26.347999999999999</v>
      </c>
    </row>
    <row r="734" spans="1:20" x14ac:dyDescent="0.25">
      <c r="A734" t="s">
        <v>2152</v>
      </c>
      <c r="B734" t="s">
        <v>2153</v>
      </c>
      <c r="E734">
        <v>310</v>
      </c>
      <c r="F734" t="s">
        <v>524</v>
      </c>
      <c r="G734" t="s">
        <v>525</v>
      </c>
      <c r="I734">
        <v>36400</v>
      </c>
      <c r="L734">
        <v>-3.7730000000000001</v>
      </c>
      <c r="M734">
        <v>75.25</v>
      </c>
      <c r="N734">
        <v>-27.1</v>
      </c>
      <c r="P734">
        <v>-28.223951745372521</v>
      </c>
      <c r="S734">
        <v>-27.068059876369421</v>
      </c>
      <c r="T734">
        <v>-27.1</v>
      </c>
    </row>
    <row r="735" spans="1:20" x14ac:dyDescent="0.25">
      <c r="A735" t="s">
        <v>2155</v>
      </c>
      <c r="B735" t="s">
        <v>2156</v>
      </c>
      <c r="E735">
        <v>293</v>
      </c>
      <c r="H735" t="s">
        <v>812</v>
      </c>
      <c r="J735">
        <v>9520</v>
      </c>
      <c r="Q735">
        <v>-22.31658003358552</v>
      </c>
      <c r="T735">
        <v>-22.31658003358552</v>
      </c>
    </row>
    <row r="736" spans="1:20" x14ac:dyDescent="0.25">
      <c r="A736" t="s">
        <v>2157</v>
      </c>
      <c r="B736" t="s">
        <v>2158</v>
      </c>
      <c r="E736">
        <v>288</v>
      </c>
      <c r="F736" t="s">
        <v>2159</v>
      </c>
      <c r="K736" t="s">
        <v>2160</v>
      </c>
      <c r="L736">
        <v>75.42</v>
      </c>
      <c r="M736">
        <v>320</v>
      </c>
      <c r="N736">
        <v>-17.16</v>
      </c>
      <c r="P736">
        <v>11.332855174186991</v>
      </c>
      <c r="R736">
        <v>-17.054196213723571</v>
      </c>
      <c r="T736">
        <v>-17.16</v>
      </c>
    </row>
    <row r="737" spans="1:20" x14ac:dyDescent="0.25">
      <c r="A737" t="s">
        <v>2157</v>
      </c>
      <c r="B737" t="s">
        <v>2158</v>
      </c>
      <c r="E737">
        <v>298</v>
      </c>
      <c r="F737" t="s">
        <v>2161</v>
      </c>
      <c r="K737" t="s">
        <v>2162</v>
      </c>
      <c r="L737">
        <v>100.47</v>
      </c>
      <c r="M737">
        <v>400</v>
      </c>
      <c r="N737">
        <v>-20.39</v>
      </c>
      <c r="P737">
        <v>11.38498804692634</v>
      </c>
      <c r="R737">
        <v>-20.265167730625031</v>
      </c>
      <c r="T737">
        <v>-20.39</v>
      </c>
    </row>
    <row r="738" spans="1:20" x14ac:dyDescent="0.25">
      <c r="A738" t="s">
        <v>2157</v>
      </c>
      <c r="B738" t="s">
        <v>2158</v>
      </c>
      <c r="E738">
        <v>308</v>
      </c>
      <c r="F738" t="s">
        <v>2163</v>
      </c>
      <c r="K738" t="s">
        <v>2164</v>
      </c>
      <c r="L738">
        <v>87.52</v>
      </c>
      <c r="M738">
        <v>360</v>
      </c>
      <c r="N738">
        <v>-24.47</v>
      </c>
      <c r="P738">
        <v>11.283314777102889</v>
      </c>
      <c r="R738">
        <v>-24.316716539243519</v>
      </c>
      <c r="T738">
        <v>-24.47</v>
      </c>
    </row>
    <row r="739" spans="1:20" x14ac:dyDescent="0.25">
      <c r="A739" t="s">
        <v>2165</v>
      </c>
      <c r="B739" t="s">
        <v>2166</v>
      </c>
      <c r="E739">
        <v>296</v>
      </c>
      <c r="F739" t="s">
        <v>1246</v>
      </c>
      <c r="G739" t="s">
        <v>2167</v>
      </c>
      <c r="H739" t="s">
        <v>2168</v>
      </c>
      <c r="L739">
        <v>-9.31</v>
      </c>
      <c r="M739">
        <v>52.9</v>
      </c>
      <c r="N739">
        <v>-25</v>
      </c>
      <c r="P739">
        <v>-24.989031434852659</v>
      </c>
      <c r="T739">
        <v>-25</v>
      </c>
    </row>
    <row r="740" spans="1:20" x14ac:dyDescent="0.25">
      <c r="A740" t="s">
        <v>2165</v>
      </c>
      <c r="B740" t="s">
        <v>2166</v>
      </c>
      <c r="E740">
        <v>303</v>
      </c>
      <c r="F740" t="s">
        <v>1508</v>
      </c>
      <c r="G740" t="s">
        <v>1706</v>
      </c>
      <c r="H740" t="s">
        <v>2169</v>
      </c>
      <c r="L740">
        <v>-9.31</v>
      </c>
      <c r="M740">
        <v>52.9</v>
      </c>
      <c r="N740">
        <v>-25.3</v>
      </c>
      <c r="P740">
        <v>-25.300371619109811</v>
      </c>
      <c r="T740">
        <v>-25.3</v>
      </c>
    </row>
    <row r="741" spans="1:20" x14ac:dyDescent="0.25">
      <c r="A741" t="s">
        <v>2165</v>
      </c>
      <c r="B741" t="s">
        <v>2166</v>
      </c>
      <c r="E741">
        <v>310</v>
      </c>
      <c r="F741" t="s">
        <v>2170</v>
      </c>
      <c r="G741" t="s">
        <v>2171</v>
      </c>
      <c r="H741" t="s">
        <v>483</v>
      </c>
      <c r="L741">
        <v>-9.31</v>
      </c>
      <c r="M741">
        <v>52.9</v>
      </c>
      <c r="N741">
        <v>-25.7</v>
      </c>
      <c r="P741">
        <v>-25.73491397232851</v>
      </c>
      <c r="T741">
        <v>-25.7</v>
      </c>
    </row>
    <row r="742" spans="1:20" x14ac:dyDescent="0.25">
      <c r="A742" t="s">
        <v>2172</v>
      </c>
      <c r="B742" t="s">
        <v>2173</v>
      </c>
      <c r="E742">
        <v>280</v>
      </c>
      <c r="F742" t="s">
        <v>2174</v>
      </c>
      <c r="G742" t="s">
        <v>2175</v>
      </c>
      <c r="H742" t="s">
        <v>1881</v>
      </c>
      <c r="K742" t="s">
        <v>2176</v>
      </c>
      <c r="L742">
        <v>-68.5</v>
      </c>
      <c r="M742">
        <v>364</v>
      </c>
      <c r="N742">
        <v>-33.200000000000003</v>
      </c>
      <c r="P742">
        <v>-31.670861634875859</v>
      </c>
      <c r="R742">
        <v>-33.226251788014928</v>
      </c>
      <c r="T742">
        <v>-33.200000000000003</v>
      </c>
    </row>
    <row r="743" spans="1:20" x14ac:dyDescent="0.25">
      <c r="A743" t="s">
        <v>2172</v>
      </c>
      <c r="B743" t="s">
        <v>2173</v>
      </c>
      <c r="E743">
        <v>295</v>
      </c>
      <c r="F743" t="s">
        <v>2177</v>
      </c>
      <c r="G743" t="s">
        <v>1320</v>
      </c>
      <c r="H743" t="s">
        <v>522</v>
      </c>
      <c r="K743" t="s">
        <v>2178</v>
      </c>
      <c r="L743">
        <v>-68.5</v>
      </c>
      <c r="M743">
        <v>364</v>
      </c>
      <c r="N743">
        <v>-31.3</v>
      </c>
      <c r="P743">
        <v>-32.280495988024313</v>
      </c>
      <c r="R743">
        <v>-31.344300083891049</v>
      </c>
      <c r="T743">
        <v>-31.3</v>
      </c>
    </row>
    <row r="744" spans="1:20" x14ac:dyDescent="0.25">
      <c r="A744" t="s">
        <v>2172</v>
      </c>
      <c r="B744" t="s">
        <v>2173</v>
      </c>
      <c r="E744">
        <v>310</v>
      </c>
      <c r="F744" t="s">
        <v>2179</v>
      </c>
      <c r="G744" t="s">
        <v>2180</v>
      </c>
      <c r="H744" t="s">
        <v>182</v>
      </c>
      <c r="K744" t="s">
        <v>1082</v>
      </c>
      <c r="L744">
        <v>-68.5</v>
      </c>
      <c r="M744">
        <v>364</v>
      </c>
      <c r="N744">
        <v>-24.9</v>
      </c>
      <c r="P744">
        <v>-31.81941331679192</v>
      </c>
      <c r="R744">
        <v>-24.949537808109302</v>
      </c>
      <c r="T744">
        <v>-24.9</v>
      </c>
    </row>
    <row r="745" spans="1:20" x14ac:dyDescent="0.25">
      <c r="A745" t="s">
        <v>2181</v>
      </c>
      <c r="B745" t="s">
        <v>2182</v>
      </c>
      <c r="E745">
        <v>300</v>
      </c>
      <c r="F745" t="s">
        <v>2183</v>
      </c>
      <c r="G745" t="s">
        <v>2184</v>
      </c>
      <c r="H745" t="s">
        <v>400</v>
      </c>
      <c r="K745" t="s">
        <v>2185</v>
      </c>
      <c r="L745">
        <v>-21.600999999999999</v>
      </c>
      <c r="M745">
        <v>-31.239000000000001</v>
      </c>
      <c r="N745">
        <v>-12.31</v>
      </c>
      <c r="P745">
        <v>-29.216414309695349</v>
      </c>
      <c r="R745">
        <v>-28.346307106917429</v>
      </c>
      <c r="T745">
        <v>-12.31</v>
      </c>
    </row>
    <row r="746" spans="1:20" x14ac:dyDescent="0.25">
      <c r="A746" t="s">
        <v>2181</v>
      </c>
      <c r="B746" t="s">
        <v>2182</v>
      </c>
      <c r="E746">
        <v>305</v>
      </c>
      <c r="F746" t="s">
        <v>2186</v>
      </c>
      <c r="G746" t="s">
        <v>2187</v>
      </c>
      <c r="H746" t="s">
        <v>2188</v>
      </c>
      <c r="K746" t="s">
        <v>2189</v>
      </c>
      <c r="L746">
        <v>-21.600999999999999</v>
      </c>
      <c r="M746">
        <v>-31.239000000000001</v>
      </c>
      <c r="N746">
        <v>-12.01</v>
      </c>
      <c r="P746">
        <v>-29.674774550041111</v>
      </c>
      <c r="R746">
        <v>-27.660573206049381</v>
      </c>
      <c r="T746">
        <v>-12.01</v>
      </c>
    </row>
    <row r="747" spans="1:20" x14ac:dyDescent="0.25">
      <c r="A747" t="s">
        <v>2181</v>
      </c>
      <c r="B747" t="s">
        <v>2182</v>
      </c>
      <c r="E747">
        <v>310</v>
      </c>
      <c r="F747" t="s">
        <v>2190</v>
      </c>
      <c r="G747" t="s">
        <v>2191</v>
      </c>
      <c r="H747" t="s">
        <v>2192</v>
      </c>
      <c r="K747" t="s">
        <v>2193</v>
      </c>
      <c r="L747">
        <v>-21.600999999999999</v>
      </c>
      <c r="M747">
        <v>-31.239000000000001</v>
      </c>
      <c r="N747">
        <v>-11.794</v>
      </c>
      <c r="P747">
        <v>-30.133591445934751</v>
      </c>
      <c r="R747">
        <v>-27.162600745319459</v>
      </c>
      <c r="T747">
        <v>-11.794</v>
      </c>
    </row>
    <row r="748" spans="1:20" x14ac:dyDescent="0.25">
      <c r="A748" t="s">
        <v>2181</v>
      </c>
      <c r="B748" t="s">
        <v>2182</v>
      </c>
      <c r="E748">
        <v>315</v>
      </c>
      <c r="F748" t="s">
        <v>2194</v>
      </c>
      <c r="G748" t="s">
        <v>2195</v>
      </c>
      <c r="H748" t="s">
        <v>2196</v>
      </c>
      <c r="K748" t="s">
        <v>2197</v>
      </c>
      <c r="L748">
        <v>-21.600999999999999</v>
      </c>
      <c r="M748">
        <v>-31.239000000000001</v>
      </c>
      <c r="N748">
        <v>-11.837999999999999</v>
      </c>
      <c r="P748">
        <v>-30.575667599650021</v>
      </c>
      <c r="R748">
        <v>-27.24782799547928</v>
      </c>
      <c r="T748">
        <v>-11.837999999999999</v>
      </c>
    </row>
    <row r="749" spans="1:20" x14ac:dyDescent="0.25">
      <c r="A749" t="s">
        <v>2198</v>
      </c>
      <c r="B749" t="s">
        <v>2199</v>
      </c>
      <c r="E749">
        <v>300</v>
      </c>
      <c r="F749" t="s">
        <v>2200</v>
      </c>
      <c r="G749" t="s">
        <v>2201</v>
      </c>
      <c r="H749" t="s">
        <v>2202</v>
      </c>
      <c r="K749" t="s">
        <v>2203</v>
      </c>
      <c r="L749">
        <v>-12.315</v>
      </c>
      <c r="M749">
        <v>-3.0270000000000001</v>
      </c>
      <c r="N749">
        <v>-11.375</v>
      </c>
      <c r="P749">
        <v>-28.39839671093436</v>
      </c>
      <c r="R749">
        <v>-26.191468200402991</v>
      </c>
      <c r="T749">
        <v>-11.375</v>
      </c>
    </row>
    <row r="750" spans="1:20" x14ac:dyDescent="0.25">
      <c r="A750" t="s">
        <v>2198</v>
      </c>
      <c r="B750" t="s">
        <v>2199</v>
      </c>
      <c r="E750">
        <v>305</v>
      </c>
      <c r="F750" t="s">
        <v>2204</v>
      </c>
      <c r="G750" t="s">
        <v>2205</v>
      </c>
      <c r="H750" t="s">
        <v>2206</v>
      </c>
      <c r="K750" t="s">
        <v>2207</v>
      </c>
      <c r="L750">
        <v>-12.315</v>
      </c>
      <c r="M750">
        <v>-3.0270000000000001</v>
      </c>
      <c r="N750">
        <v>-11.510999999999999</v>
      </c>
      <c r="P750">
        <v>-28.85059467588928</v>
      </c>
      <c r="R750">
        <v>-26.50507414704084</v>
      </c>
      <c r="T750">
        <v>-11.510999999999999</v>
      </c>
    </row>
    <row r="751" spans="1:20" x14ac:dyDescent="0.25">
      <c r="A751" t="s">
        <v>2198</v>
      </c>
      <c r="B751" t="s">
        <v>2199</v>
      </c>
      <c r="E751">
        <v>310</v>
      </c>
      <c r="F751" t="s">
        <v>2208</v>
      </c>
      <c r="G751" t="s">
        <v>2209</v>
      </c>
      <c r="H751" t="s">
        <v>2210</v>
      </c>
      <c r="K751" t="s">
        <v>2211</v>
      </c>
      <c r="L751">
        <v>-12.315</v>
      </c>
      <c r="M751">
        <v>-3.0270000000000001</v>
      </c>
      <c r="N751">
        <v>-11.234999999999999</v>
      </c>
      <c r="P751">
        <v>-29.299538442431871</v>
      </c>
      <c r="R751">
        <v>-25.869132555486559</v>
      </c>
      <c r="T751">
        <v>-11.234999999999999</v>
      </c>
    </row>
    <row r="752" spans="1:20" x14ac:dyDescent="0.25">
      <c r="A752" t="s">
        <v>2198</v>
      </c>
      <c r="B752" t="s">
        <v>2199</v>
      </c>
      <c r="E752">
        <v>315</v>
      </c>
      <c r="F752" t="s">
        <v>2212</v>
      </c>
      <c r="G752" t="s">
        <v>2213</v>
      </c>
      <c r="H752" t="s">
        <v>1713</v>
      </c>
      <c r="K752" t="s">
        <v>2214</v>
      </c>
      <c r="L752">
        <v>-12.315</v>
      </c>
      <c r="M752">
        <v>-3.0270000000000001</v>
      </c>
      <c r="N752">
        <v>-11.396000000000001</v>
      </c>
      <c r="P752">
        <v>-29.707451480420641</v>
      </c>
      <c r="R752">
        <v>-26.241311546131911</v>
      </c>
      <c r="T752">
        <v>-11.396000000000001</v>
      </c>
    </row>
    <row r="753" spans="1:20" x14ac:dyDescent="0.25">
      <c r="A753" t="s">
        <v>2215</v>
      </c>
      <c r="B753" t="s">
        <v>2216</v>
      </c>
      <c r="E753">
        <v>300</v>
      </c>
      <c r="F753" t="s">
        <v>2217</v>
      </c>
      <c r="G753" t="s">
        <v>2218</v>
      </c>
      <c r="H753" t="s">
        <v>2219</v>
      </c>
      <c r="K753" t="s">
        <v>2220</v>
      </c>
      <c r="L753">
        <v>-9.9329999999999998</v>
      </c>
      <c r="M753">
        <v>-1.766</v>
      </c>
      <c r="N753">
        <v>-10.234999999999999</v>
      </c>
      <c r="P753">
        <v>-28.549506674065238</v>
      </c>
      <c r="R753">
        <v>-23.85580629356495</v>
      </c>
      <c r="T753">
        <v>-10.234999999999999</v>
      </c>
    </row>
    <row r="754" spans="1:20" x14ac:dyDescent="0.25">
      <c r="A754" t="s">
        <v>2215</v>
      </c>
      <c r="B754" t="s">
        <v>2216</v>
      </c>
      <c r="E754">
        <v>305</v>
      </c>
      <c r="F754" t="s">
        <v>2221</v>
      </c>
      <c r="G754" t="s">
        <v>2222</v>
      </c>
      <c r="H754" t="s">
        <v>2223</v>
      </c>
      <c r="K754" t="s">
        <v>2224</v>
      </c>
      <c r="L754">
        <v>-9.9329999999999998</v>
      </c>
      <c r="M754">
        <v>-1.766</v>
      </c>
      <c r="N754">
        <v>-10.445</v>
      </c>
      <c r="P754">
        <v>-28.997808784459021</v>
      </c>
      <c r="R754">
        <v>-24.14246248277972</v>
      </c>
      <c r="T754">
        <v>-10.445</v>
      </c>
    </row>
    <row r="755" spans="1:20" x14ac:dyDescent="0.25">
      <c r="A755" t="s">
        <v>2215</v>
      </c>
      <c r="B755" t="s">
        <v>2216</v>
      </c>
      <c r="E755">
        <v>310</v>
      </c>
      <c r="F755" t="s">
        <v>2225</v>
      </c>
      <c r="G755" t="s">
        <v>2226</v>
      </c>
      <c r="H755" t="s">
        <v>2227</v>
      </c>
      <c r="K755" t="s">
        <v>2228</v>
      </c>
      <c r="L755">
        <v>-9.9329999999999998</v>
      </c>
      <c r="M755">
        <v>-1.766</v>
      </c>
      <c r="N755">
        <v>-10.439</v>
      </c>
      <c r="P755">
        <v>-29.438982123153998</v>
      </c>
      <c r="R755">
        <v>-24.184348728434291</v>
      </c>
      <c r="T755">
        <v>-10.439</v>
      </c>
    </row>
    <row r="756" spans="1:20" x14ac:dyDescent="0.25">
      <c r="A756" t="s">
        <v>2215</v>
      </c>
      <c r="B756" t="s">
        <v>2216</v>
      </c>
      <c r="E756">
        <v>315</v>
      </c>
      <c r="F756" t="s">
        <v>2229</v>
      </c>
      <c r="G756" t="s">
        <v>2230</v>
      </c>
      <c r="H756" t="s">
        <v>2231</v>
      </c>
      <c r="K756" t="s">
        <v>2232</v>
      </c>
      <c r="L756">
        <v>-9.9329999999999998</v>
      </c>
      <c r="M756">
        <v>-1.766</v>
      </c>
      <c r="N756">
        <v>-10.452</v>
      </c>
      <c r="P756">
        <v>-29.848183059972389</v>
      </c>
      <c r="R756">
        <v>-24.241336242583991</v>
      </c>
      <c r="T756">
        <v>-10.452</v>
      </c>
    </row>
    <row r="757" spans="1:20" x14ac:dyDescent="0.25">
      <c r="A757" t="s">
        <v>2233</v>
      </c>
      <c r="B757" t="s">
        <v>2234</v>
      </c>
      <c r="E757">
        <v>300</v>
      </c>
      <c r="F757" t="s">
        <v>2235</v>
      </c>
      <c r="G757" t="s">
        <v>2236</v>
      </c>
      <c r="H757" t="s">
        <v>2237</v>
      </c>
      <c r="K757" t="s">
        <v>2238</v>
      </c>
      <c r="L757">
        <v>-12.536</v>
      </c>
      <c r="M757">
        <v>-4.5830000000000002</v>
      </c>
      <c r="N757">
        <v>-11.24</v>
      </c>
      <c r="P757">
        <v>-27.994008153633999</v>
      </c>
      <c r="R757">
        <v>-25.928296771831981</v>
      </c>
      <c r="T757">
        <v>-11.24</v>
      </c>
    </row>
    <row r="758" spans="1:20" x14ac:dyDescent="0.25">
      <c r="A758" t="s">
        <v>2233</v>
      </c>
      <c r="B758" t="s">
        <v>2234</v>
      </c>
      <c r="E758">
        <v>305</v>
      </c>
      <c r="F758" t="s">
        <v>2239</v>
      </c>
      <c r="G758" t="s">
        <v>2240</v>
      </c>
      <c r="H758" t="s">
        <v>2241</v>
      </c>
      <c r="K758" t="s">
        <v>2242</v>
      </c>
      <c r="L758">
        <v>-12.536</v>
      </c>
      <c r="M758">
        <v>-4.5830000000000002</v>
      </c>
      <c r="N758">
        <v>-11.013999999999999</v>
      </c>
      <c r="P758">
        <v>-28.354066641628439</v>
      </c>
      <c r="R758">
        <v>-25.362706875965149</v>
      </c>
      <c r="T758">
        <v>-11.013999999999999</v>
      </c>
    </row>
    <row r="759" spans="1:20" x14ac:dyDescent="0.25">
      <c r="A759" t="s">
        <v>2233</v>
      </c>
      <c r="B759" t="s">
        <v>2234</v>
      </c>
      <c r="E759">
        <v>310</v>
      </c>
      <c r="F759" t="s">
        <v>2243</v>
      </c>
      <c r="G759" t="s">
        <v>2244</v>
      </c>
      <c r="H759" t="s">
        <v>2245</v>
      </c>
      <c r="K759" t="s">
        <v>2246</v>
      </c>
      <c r="L759">
        <v>-12.536</v>
      </c>
      <c r="M759">
        <v>-4.5830000000000002</v>
      </c>
      <c r="N759">
        <v>-11.125</v>
      </c>
      <c r="P759">
        <v>-28.715245223006281</v>
      </c>
      <c r="R759">
        <v>-25.628216742345749</v>
      </c>
      <c r="T759">
        <v>-11.125</v>
      </c>
    </row>
    <row r="760" spans="1:20" x14ac:dyDescent="0.25">
      <c r="A760" t="s">
        <v>2233</v>
      </c>
      <c r="B760" t="s">
        <v>2234</v>
      </c>
      <c r="E760">
        <v>315</v>
      </c>
      <c r="F760" t="s">
        <v>2247</v>
      </c>
      <c r="G760" t="s">
        <v>2248</v>
      </c>
      <c r="H760" t="s">
        <v>2249</v>
      </c>
      <c r="K760" t="s">
        <v>2250</v>
      </c>
      <c r="L760">
        <v>-12.536</v>
      </c>
      <c r="M760">
        <v>-4.5830000000000002</v>
      </c>
      <c r="N760">
        <v>-11.111000000000001</v>
      </c>
      <c r="P760">
        <v>-28.952072302510679</v>
      </c>
      <c r="R760">
        <v>-25.625259195972909</v>
      </c>
      <c r="T760">
        <v>-11.111000000000001</v>
      </c>
    </row>
    <row r="761" spans="1:20" x14ac:dyDescent="0.25">
      <c r="A761" t="s">
        <v>2251</v>
      </c>
      <c r="B761" t="s">
        <v>2252</v>
      </c>
      <c r="E761">
        <v>300</v>
      </c>
      <c r="F761" t="s">
        <v>2253</v>
      </c>
      <c r="G761" t="s">
        <v>2254</v>
      </c>
      <c r="H761" t="s">
        <v>2255</v>
      </c>
      <c r="K761" t="s">
        <v>2256</v>
      </c>
      <c r="L761">
        <v>-54.307000000000002</v>
      </c>
      <c r="M761">
        <v>-149.822</v>
      </c>
      <c r="N761">
        <v>-9.09</v>
      </c>
      <c r="P761">
        <v>-28.237538024420331</v>
      </c>
      <c r="R761">
        <v>-21.008353561293209</v>
      </c>
      <c r="T761">
        <v>-9.09</v>
      </c>
    </row>
    <row r="762" spans="1:20" x14ac:dyDescent="0.25">
      <c r="A762" t="s">
        <v>2251</v>
      </c>
      <c r="B762" t="s">
        <v>2252</v>
      </c>
      <c r="E762">
        <v>305</v>
      </c>
      <c r="F762" t="s">
        <v>2257</v>
      </c>
      <c r="G762" t="s">
        <v>2258</v>
      </c>
      <c r="H762" t="s">
        <v>2259</v>
      </c>
      <c r="K762" t="s">
        <v>2260</v>
      </c>
      <c r="L762">
        <v>-54.307000000000002</v>
      </c>
      <c r="M762">
        <v>-149.822</v>
      </c>
      <c r="N762">
        <v>-9.0250000000000004</v>
      </c>
      <c r="P762">
        <v>-28.65006751953262</v>
      </c>
      <c r="R762">
        <v>-20.79265206419873</v>
      </c>
      <c r="T762">
        <v>-9.0250000000000004</v>
      </c>
    </row>
    <row r="763" spans="1:20" x14ac:dyDescent="0.25">
      <c r="A763" t="s">
        <v>2251</v>
      </c>
      <c r="B763" t="s">
        <v>2252</v>
      </c>
      <c r="E763">
        <v>310</v>
      </c>
      <c r="F763" t="s">
        <v>2261</v>
      </c>
      <c r="G763" t="s">
        <v>2262</v>
      </c>
      <c r="H763" t="s">
        <v>2263</v>
      </c>
      <c r="K763" t="s">
        <v>2264</v>
      </c>
      <c r="L763">
        <v>-54.307000000000002</v>
      </c>
      <c r="M763">
        <v>-149.822</v>
      </c>
      <c r="N763">
        <v>-7.8579999999999997</v>
      </c>
      <c r="P763">
        <v>-29.06681743066364</v>
      </c>
      <c r="R763">
        <v>-18.141338372562341</v>
      </c>
      <c r="T763">
        <v>-7.8579999999999997</v>
      </c>
    </row>
    <row r="764" spans="1:20" x14ac:dyDescent="0.25">
      <c r="A764" t="s">
        <v>2251</v>
      </c>
      <c r="B764" t="s">
        <v>2252</v>
      </c>
      <c r="E764">
        <v>315</v>
      </c>
      <c r="F764" t="s">
        <v>2265</v>
      </c>
      <c r="G764" t="s">
        <v>2266</v>
      </c>
      <c r="H764" t="s">
        <v>2267</v>
      </c>
      <c r="K764" t="s">
        <v>2268</v>
      </c>
      <c r="L764">
        <v>-54.307000000000002</v>
      </c>
      <c r="M764">
        <v>-149.822</v>
      </c>
      <c r="N764">
        <v>-6.8940000000000001</v>
      </c>
      <c r="P764">
        <v>-29.426380191410171</v>
      </c>
      <c r="R764">
        <v>-15.88050772088406</v>
      </c>
      <c r="T764">
        <v>-6.8940000000000001</v>
      </c>
    </row>
    <row r="765" spans="1:20" x14ac:dyDescent="0.25">
      <c r="A765" t="s">
        <v>2269</v>
      </c>
      <c r="B765" t="s">
        <v>2270</v>
      </c>
      <c r="E765">
        <v>300</v>
      </c>
      <c r="F765" t="s">
        <v>2271</v>
      </c>
      <c r="G765" t="s">
        <v>2272</v>
      </c>
      <c r="H765" t="s">
        <v>2273</v>
      </c>
      <c r="K765" t="s">
        <v>2238</v>
      </c>
      <c r="L765">
        <v>-21.593</v>
      </c>
      <c r="M765">
        <v>-42.054000000000002</v>
      </c>
      <c r="N765">
        <v>-9.0969999999999995</v>
      </c>
      <c r="P765">
        <v>-26.46848989599216</v>
      </c>
      <c r="R765">
        <v>-25.928296771831981</v>
      </c>
      <c r="T765">
        <v>-9.0969999999999995</v>
      </c>
    </row>
    <row r="766" spans="1:20" x14ac:dyDescent="0.25">
      <c r="A766" t="s">
        <v>2269</v>
      </c>
      <c r="B766" t="s">
        <v>2270</v>
      </c>
      <c r="E766">
        <v>305</v>
      </c>
      <c r="F766" t="s">
        <v>2274</v>
      </c>
      <c r="G766" t="s">
        <v>2275</v>
      </c>
      <c r="H766" t="s">
        <v>2276</v>
      </c>
      <c r="K766" t="s">
        <v>2242</v>
      </c>
      <c r="L766">
        <v>-21.593</v>
      </c>
      <c r="M766">
        <v>-42.054000000000002</v>
      </c>
      <c r="N766">
        <v>-8.5459999999999994</v>
      </c>
      <c r="P766">
        <v>-26.892091413258161</v>
      </c>
      <c r="R766">
        <v>-25.362706875965149</v>
      </c>
      <c r="T766">
        <v>-8.5459999999999994</v>
      </c>
    </row>
    <row r="767" spans="1:20" x14ac:dyDescent="0.25">
      <c r="A767" t="s">
        <v>2269</v>
      </c>
      <c r="B767" t="s">
        <v>2270</v>
      </c>
      <c r="E767">
        <v>310</v>
      </c>
      <c r="F767" t="s">
        <v>2277</v>
      </c>
      <c r="G767" t="s">
        <v>2278</v>
      </c>
      <c r="H767" t="s">
        <v>2279</v>
      </c>
      <c r="K767" t="s">
        <v>2246</v>
      </c>
      <c r="L767">
        <v>-21.593</v>
      </c>
      <c r="M767">
        <v>-42.054000000000002</v>
      </c>
      <c r="N767">
        <v>-8.593</v>
      </c>
      <c r="P767">
        <v>-27.142042220998889</v>
      </c>
      <c r="R767">
        <v>-25.628216742345749</v>
      </c>
      <c r="T767">
        <v>-8.593</v>
      </c>
    </row>
    <row r="768" spans="1:20" x14ac:dyDescent="0.25">
      <c r="A768" t="s">
        <v>2269</v>
      </c>
      <c r="B768" t="s">
        <v>2270</v>
      </c>
      <c r="E768">
        <v>315</v>
      </c>
      <c r="F768" t="s">
        <v>2280</v>
      </c>
      <c r="G768" t="s">
        <v>1569</v>
      </c>
      <c r="H768" t="s">
        <v>2281</v>
      </c>
      <c r="K768" t="s">
        <v>2250</v>
      </c>
      <c r="L768">
        <v>-21.593</v>
      </c>
      <c r="M768">
        <v>-42.054000000000002</v>
      </c>
      <c r="N768">
        <v>-8.36</v>
      </c>
      <c r="P768">
        <v>-27.457452643032589</v>
      </c>
      <c r="R768">
        <v>-25.625259195972909</v>
      </c>
      <c r="T768">
        <v>-8.36</v>
      </c>
    </row>
    <row r="769" spans="1:20" x14ac:dyDescent="0.25">
      <c r="A769" t="s">
        <v>2282</v>
      </c>
      <c r="B769" t="s">
        <v>2283</v>
      </c>
      <c r="E769">
        <v>300</v>
      </c>
      <c r="F769" t="s">
        <v>2284</v>
      </c>
      <c r="G769" t="s">
        <v>2285</v>
      </c>
      <c r="H769" t="s">
        <v>2286</v>
      </c>
      <c r="K769" t="s">
        <v>2287</v>
      </c>
      <c r="L769">
        <v>-10.500999999999999</v>
      </c>
      <c r="M769">
        <v>-1.5509999999999999</v>
      </c>
      <c r="N769">
        <v>-10.204000000000001</v>
      </c>
      <c r="P769">
        <v>-26.179776079171312</v>
      </c>
      <c r="R769">
        <v>-21.74364257451154</v>
      </c>
      <c r="T769">
        <v>-10.204000000000001</v>
      </c>
    </row>
    <row r="770" spans="1:20" x14ac:dyDescent="0.25">
      <c r="A770" t="s">
        <v>2282</v>
      </c>
      <c r="B770" t="s">
        <v>2283</v>
      </c>
      <c r="E770">
        <v>305</v>
      </c>
      <c r="F770" t="s">
        <v>2288</v>
      </c>
      <c r="G770" t="s">
        <v>2289</v>
      </c>
      <c r="H770" t="s">
        <v>2290</v>
      </c>
      <c r="K770" t="s">
        <v>2291</v>
      </c>
      <c r="L770">
        <v>-10.500999999999999</v>
      </c>
      <c r="M770">
        <v>-1.5509999999999999</v>
      </c>
      <c r="N770">
        <v>-9.7279999999999998</v>
      </c>
      <c r="P770">
        <v>-26.513116094101211</v>
      </c>
      <c r="R770">
        <v>-21.912042906946791</v>
      </c>
      <c r="T770">
        <v>-9.7279999999999998</v>
      </c>
    </row>
    <row r="771" spans="1:20" x14ac:dyDescent="0.25">
      <c r="A771" t="s">
        <v>2282</v>
      </c>
      <c r="B771" t="s">
        <v>2283</v>
      </c>
      <c r="E771">
        <v>310</v>
      </c>
      <c r="F771" t="s">
        <v>110</v>
      </c>
      <c r="G771" t="s">
        <v>2292</v>
      </c>
      <c r="H771" t="s">
        <v>2293</v>
      </c>
      <c r="K771" t="s">
        <v>2294</v>
      </c>
      <c r="L771">
        <v>-10.500999999999999</v>
      </c>
      <c r="M771">
        <v>-1.5509999999999999</v>
      </c>
      <c r="N771">
        <v>-10.114000000000001</v>
      </c>
      <c r="P771">
        <v>-26.892264025246039</v>
      </c>
      <c r="R771">
        <v>-22.09701398854294</v>
      </c>
      <c r="T771">
        <v>-10.114000000000001</v>
      </c>
    </row>
    <row r="772" spans="1:20" x14ac:dyDescent="0.25">
      <c r="A772" t="s">
        <v>2282</v>
      </c>
      <c r="B772" t="s">
        <v>2283</v>
      </c>
      <c r="E772">
        <v>315</v>
      </c>
      <c r="F772" t="s">
        <v>2295</v>
      </c>
      <c r="G772" t="s">
        <v>2296</v>
      </c>
      <c r="H772" t="s">
        <v>76</v>
      </c>
      <c r="K772" t="s">
        <v>2297</v>
      </c>
      <c r="L772">
        <v>-10.500999999999999</v>
      </c>
      <c r="M772">
        <v>-1.5509999999999999</v>
      </c>
      <c r="N772">
        <v>-10.041</v>
      </c>
      <c r="P772">
        <v>-27.08324786141095</v>
      </c>
      <c r="R772">
        <v>-22.18791836932224</v>
      </c>
      <c r="T772">
        <v>-10.041</v>
      </c>
    </row>
    <row r="773" spans="1:20" x14ac:dyDescent="0.25">
      <c r="A773" t="s">
        <v>2298</v>
      </c>
      <c r="B773" t="s">
        <v>2299</v>
      </c>
      <c r="E773">
        <v>300</v>
      </c>
      <c r="F773" t="s">
        <v>2300</v>
      </c>
      <c r="G773" t="s">
        <v>2301</v>
      </c>
      <c r="H773" t="s">
        <v>2302</v>
      </c>
      <c r="K773" t="s">
        <v>2303</v>
      </c>
      <c r="L773">
        <v>-43.061</v>
      </c>
      <c r="M773">
        <v>-37.029000000000003</v>
      </c>
      <c r="N773">
        <v>-10.429</v>
      </c>
      <c r="P773">
        <v>-24.432939621057709</v>
      </c>
      <c r="R773">
        <v>-21.167611902722019</v>
      </c>
      <c r="T773">
        <v>-10.429</v>
      </c>
    </row>
    <row r="774" spans="1:20" x14ac:dyDescent="0.25">
      <c r="A774" t="s">
        <v>2298</v>
      </c>
      <c r="B774" t="s">
        <v>2299</v>
      </c>
      <c r="E774">
        <v>305</v>
      </c>
      <c r="F774" t="s">
        <v>2304</v>
      </c>
      <c r="G774" t="s">
        <v>2305</v>
      </c>
      <c r="H774" t="s">
        <v>1713</v>
      </c>
      <c r="K774" t="s">
        <v>49</v>
      </c>
      <c r="L774">
        <v>-43.061</v>
      </c>
      <c r="M774">
        <v>-37.029000000000003</v>
      </c>
      <c r="N774">
        <v>-10.317</v>
      </c>
      <c r="P774">
        <v>-24.77581032920201</v>
      </c>
      <c r="R774">
        <v>-20.319155719110189</v>
      </c>
      <c r="T774">
        <v>-10.317</v>
      </c>
    </row>
    <row r="775" spans="1:20" x14ac:dyDescent="0.25">
      <c r="A775" t="s">
        <v>2298</v>
      </c>
      <c r="B775" t="s">
        <v>2299</v>
      </c>
      <c r="E775">
        <v>310</v>
      </c>
      <c r="F775" t="s">
        <v>2306</v>
      </c>
      <c r="G775" t="s">
        <v>2307</v>
      </c>
      <c r="H775" t="s">
        <v>2293</v>
      </c>
      <c r="K775" t="s">
        <v>2308</v>
      </c>
      <c r="L775">
        <v>-43.061</v>
      </c>
      <c r="M775">
        <v>-37.029000000000003</v>
      </c>
      <c r="N775">
        <v>-10.493</v>
      </c>
      <c r="P775">
        <v>-25.09363078420915</v>
      </c>
      <c r="R775">
        <v>-20.325113040052699</v>
      </c>
      <c r="T775">
        <v>-10.493</v>
      </c>
    </row>
    <row r="776" spans="1:20" x14ac:dyDescent="0.25">
      <c r="A776" t="s">
        <v>2298</v>
      </c>
      <c r="B776" t="s">
        <v>2299</v>
      </c>
      <c r="E776">
        <v>315</v>
      </c>
      <c r="F776" t="s">
        <v>2309</v>
      </c>
      <c r="G776" t="s">
        <v>2310</v>
      </c>
      <c r="H776" t="s">
        <v>2311</v>
      </c>
      <c r="K776" t="s">
        <v>2312</v>
      </c>
      <c r="L776">
        <v>-43.061</v>
      </c>
      <c r="M776">
        <v>-37.029000000000003</v>
      </c>
      <c r="N776">
        <v>-9.8610000000000007</v>
      </c>
      <c r="P776">
        <v>-25.369893104499049</v>
      </c>
      <c r="R776">
        <v>-20.202877087556718</v>
      </c>
      <c r="T776">
        <v>-9.8610000000000007</v>
      </c>
    </row>
    <row r="777" spans="1:20" x14ac:dyDescent="0.25">
      <c r="A777" t="s">
        <v>2313</v>
      </c>
      <c r="B777" t="s">
        <v>2314</v>
      </c>
      <c r="E777">
        <v>300</v>
      </c>
      <c r="F777" t="s">
        <v>2315</v>
      </c>
      <c r="G777" t="s">
        <v>2316</v>
      </c>
      <c r="H777" t="s">
        <v>2317</v>
      </c>
      <c r="K777" t="s">
        <v>2318</v>
      </c>
      <c r="L777">
        <v>-44.673000000000002</v>
      </c>
      <c r="M777">
        <v>-106.34699999999999</v>
      </c>
      <c r="N777">
        <v>-12.516999999999999</v>
      </c>
      <c r="P777">
        <v>-25.252849904162321</v>
      </c>
      <c r="R777">
        <v>-22.750868142555959</v>
      </c>
      <c r="T777">
        <v>-12.516999999999999</v>
      </c>
    </row>
    <row r="778" spans="1:20" x14ac:dyDescent="0.25">
      <c r="A778" t="s">
        <v>2313</v>
      </c>
      <c r="B778" t="s">
        <v>2314</v>
      </c>
      <c r="E778">
        <v>305</v>
      </c>
      <c r="F778" t="s">
        <v>2319</v>
      </c>
      <c r="G778" t="s">
        <v>2320</v>
      </c>
      <c r="H778" t="s">
        <v>2293</v>
      </c>
      <c r="K778" t="s">
        <v>2106</v>
      </c>
      <c r="L778">
        <v>-44.673000000000002</v>
      </c>
      <c r="M778">
        <v>-106.34699999999999</v>
      </c>
      <c r="N778">
        <v>-12.337</v>
      </c>
      <c r="P778">
        <v>-25.547671439629369</v>
      </c>
      <c r="R778">
        <v>-22.24335707708272</v>
      </c>
      <c r="T778">
        <v>-12.337</v>
      </c>
    </row>
    <row r="779" spans="1:20" x14ac:dyDescent="0.25">
      <c r="A779" t="s">
        <v>2313</v>
      </c>
      <c r="B779" t="s">
        <v>2314</v>
      </c>
      <c r="E779">
        <v>310</v>
      </c>
      <c r="F779" t="s">
        <v>2321</v>
      </c>
      <c r="G779" t="s">
        <v>2322</v>
      </c>
      <c r="H779" t="s">
        <v>2323</v>
      </c>
      <c r="K779" t="s">
        <v>2324</v>
      </c>
      <c r="L779">
        <v>-44.673000000000002</v>
      </c>
      <c r="M779">
        <v>-106.34699999999999</v>
      </c>
      <c r="N779">
        <v>-12.266</v>
      </c>
      <c r="P779">
        <v>-25.98271928748596</v>
      </c>
      <c r="R779">
        <v>-22.169078515468971</v>
      </c>
      <c r="T779">
        <v>-12.266</v>
      </c>
    </row>
    <row r="780" spans="1:20" x14ac:dyDescent="0.25">
      <c r="A780" t="s">
        <v>2313</v>
      </c>
      <c r="B780" t="s">
        <v>2314</v>
      </c>
      <c r="E780">
        <v>315</v>
      </c>
      <c r="F780" t="s">
        <v>2325</v>
      </c>
      <c r="G780" t="s">
        <v>2326</v>
      </c>
      <c r="H780" t="s">
        <v>2327</v>
      </c>
      <c r="K780" t="s">
        <v>2328</v>
      </c>
      <c r="L780">
        <v>-44.673000000000002</v>
      </c>
      <c r="M780">
        <v>-106.34699999999999</v>
      </c>
      <c r="N780">
        <v>-10.698</v>
      </c>
      <c r="P780">
        <v>-26.235477482681191</v>
      </c>
      <c r="R780">
        <v>-22.698972530520081</v>
      </c>
      <c r="T780">
        <v>-10.698</v>
      </c>
    </row>
    <row r="781" spans="1:20" x14ac:dyDescent="0.25">
      <c r="A781" t="s">
        <v>2329</v>
      </c>
      <c r="B781" t="s">
        <v>1369</v>
      </c>
      <c r="E781">
        <v>293</v>
      </c>
      <c r="F781" t="s">
        <v>2239</v>
      </c>
      <c r="G781" t="s">
        <v>2330</v>
      </c>
      <c r="H781" t="s">
        <v>2331</v>
      </c>
      <c r="J781">
        <v>2060000</v>
      </c>
      <c r="L781">
        <v>-12.41</v>
      </c>
      <c r="M781">
        <v>78.239999999999995</v>
      </c>
      <c r="N781">
        <v>-35.44</v>
      </c>
      <c r="P781">
        <v>-27.238496806547971</v>
      </c>
      <c r="Q781">
        <v>-35.415124569738481</v>
      </c>
      <c r="T781">
        <v>-35.44</v>
      </c>
    </row>
    <row r="782" spans="1:20" x14ac:dyDescent="0.25">
      <c r="A782" t="s">
        <v>2329</v>
      </c>
      <c r="B782" t="s">
        <v>1369</v>
      </c>
      <c r="E782">
        <v>301</v>
      </c>
      <c r="F782" t="s">
        <v>2332</v>
      </c>
      <c r="G782" t="s">
        <v>2333</v>
      </c>
      <c r="H782" t="s">
        <v>2331</v>
      </c>
      <c r="J782">
        <v>3840000</v>
      </c>
      <c r="L782">
        <v>-12.41</v>
      </c>
      <c r="M782">
        <v>78.239999999999995</v>
      </c>
      <c r="N782">
        <v>-36.15</v>
      </c>
      <c r="P782">
        <v>-27.737063941579741</v>
      </c>
      <c r="Q782">
        <v>-37.940572022482129</v>
      </c>
      <c r="T782">
        <v>-36.15</v>
      </c>
    </row>
    <row r="783" spans="1:20" x14ac:dyDescent="0.25">
      <c r="A783" t="s">
        <v>2329</v>
      </c>
      <c r="B783" t="s">
        <v>1369</v>
      </c>
      <c r="E783">
        <v>309</v>
      </c>
      <c r="F783" t="s">
        <v>546</v>
      </c>
      <c r="G783" t="s">
        <v>2334</v>
      </c>
      <c r="H783" t="s">
        <v>607</v>
      </c>
      <c r="J783">
        <v>1520000</v>
      </c>
      <c r="L783">
        <v>-12.41</v>
      </c>
      <c r="M783">
        <v>78.239999999999995</v>
      </c>
      <c r="N783">
        <v>-36.68</v>
      </c>
      <c r="P783">
        <v>-28.319748340136702</v>
      </c>
      <c r="Q783">
        <v>-36.568083563404123</v>
      </c>
      <c r="T783">
        <v>-36.68</v>
      </c>
    </row>
    <row r="784" spans="1:20" x14ac:dyDescent="0.25">
      <c r="A784" t="s">
        <v>2335</v>
      </c>
      <c r="B784" t="s">
        <v>2336</v>
      </c>
      <c r="E784">
        <v>291</v>
      </c>
      <c r="F784" t="s">
        <v>2337</v>
      </c>
      <c r="G784" t="s">
        <v>2338</v>
      </c>
      <c r="H784" t="s">
        <v>839</v>
      </c>
      <c r="J784">
        <v>94540</v>
      </c>
      <c r="P784">
        <v>-26.7154090783248</v>
      </c>
      <c r="Q784">
        <v>-27.71823155330177</v>
      </c>
      <c r="T784">
        <v>-27.71823155330177</v>
      </c>
    </row>
    <row r="785" spans="1:20" x14ac:dyDescent="0.25">
      <c r="A785" t="s">
        <v>2335</v>
      </c>
      <c r="B785" t="s">
        <v>2336</v>
      </c>
      <c r="E785">
        <v>301</v>
      </c>
      <c r="F785" t="s">
        <v>2339</v>
      </c>
      <c r="G785" t="s">
        <v>2340</v>
      </c>
      <c r="H785" t="s">
        <v>627</v>
      </c>
      <c r="J785">
        <v>72140</v>
      </c>
      <c r="P785">
        <v>-27.390899386007671</v>
      </c>
      <c r="Q785">
        <v>-27.994032405125331</v>
      </c>
      <c r="T785">
        <v>-27.994032405125331</v>
      </c>
    </row>
    <row r="786" spans="1:20" x14ac:dyDescent="0.25">
      <c r="A786" t="s">
        <v>2335</v>
      </c>
      <c r="B786" t="s">
        <v>2336</v>
      </c>
      <c r="E786">
        <v>311</v>
      </c>
      <c r="F786" t="s">
        <v>2341</v>
      </c>
      <c r="G786" t="s">
        <v>2342</v>
      </c>
      <c r="H786" t="s">
        <v>955</v>
      </c>
      <c r="J786">
        <v>49100</v>
      </c>
      <c r="P786">
        <v>-27.693413804887228</v>
      </c>
      <c r="Q786">
        <v>-27.92923725688927</v>
      </c>
      <c r="T786">
        <v>-27.92923725688927</v>
      </c>
    </row>
    <row r="787" spans="1:20" x14ac:dyDescent="0.25">
      <c r="A787" t="s">
        <v>2343</v>
      </c>
      <c r="B787" t="s">
        <v>2344</v>
      </c>
      <c r="E787">
        <v>298</v>
      </c>
      <c r="F787" t="s">
        <v>1578</v>
      </c>
      <c r="G787" t="s">
        <v>2345</v>
      </c>
      <c r="H787" t="s">
        <v>2346</v>
      </c>
      <c r="J787">
        <v>35980</v>
      </c>
      <c r="L787">
        <v>-32.69</v>
      </c>
      <c r="M787">
        <v>-22.81</v>
      </c>
      <c r="N787">
        <v>-25.888999999999999</v>
      </c>
      <c r="P787">
        <v>-25.992887245446909</v>
      </c>
      <c r="Q787">
        <v>-25.991510434075</v>
      </c>
      <c r="T787">
        <v>-25.888999999999999</v>
      </c>
    </row>
    <row r="788" spans="1:20" x14ac:dyDescent="0.25">
      <c r="A788" t="s">
        <v>2343</v>
      </c>
      <c r="B788" t="s">
        <v>2344</v>
      </c>
      <c r="E788">
        <v>303</v>
      </c>
      <c r="F788" t="s">
        <v>337</v>
      </c>
      <c r="G788" t="s">
        <v>2347</v>
      </c>
      <c r="H788" t="s">
        <v>2348</v>
      </c>
      <c r="J788">
        <v>25960</v>
      </c>
      <c r="L788">
        <v>-32.69</v>
      </c>
      <c r="M788">
        <v>-22.81</v>
      </c>
      <c r="N788">
        <v>-25.776</v>
      </c>
      <c r="P788">
        <v>-25.540471496082429</v>
      </c>
      <c r="Q788">
        <v>-25.605345690618869</v>
      </c>
      <c r="T788">
        <v>-25.776</v>
      </c>
    </row>
    <row r="789" spans="1:20" x14ac:dyDescent="0.25">
      <c r="A789" t="s">
        <v>2343</v>
      </c>
      <c r="B789" t="s">
        <v>2344</v>
      </c>
      <c r="E789">
        <v>308</v>
      </c>
      <c r="F789" t="s">
        <v>554</v>
      </c>
      <c r="G789" t="s">
        <v>2349</v>
      </c>
      <c r="H789" t="s">
        <v>2350</v>
      </c>
      <c r="J789">
        <v>22810</v>
      </c>
      <c r="L789">
        <v>-32.69</v>
      </c>
      <c r="M789">
        <v>-22.81</v>
      </c>
      <c r="N789">
        <v>-25.661999999999999</v>
      </c>
      <c r="P789">
        <v>-25.848103259924081</v>
      </c>
      <c r="Q789">
        <v>-25.696627934585269</v>
      </c>
      <c r="T789">
        <v>-25.661999999999999</v>
      </c>
    </row>
    <row r="790" spans="1:20" x14ac:dyDescent="0.25">
      <c r="A790" t="s">
        <v>2343</v>
      </c>
      <c r="B790" t="s">
        <v>2344</v>
      </c>
      <c r="E790">
        <v>313</v>
      </c>
      <c r="F790" t="s">
        <v>2351</v>
      </c>
      <c r="G790" t="s">
        <v>2352</v>
      </c>
      <c r="H790" t="s">
        <v>2353</v>
      </c>
      <c r="J790">
        <v>18620</v>
      </c>
      <c r="L790">
        <v>-32.69</v>
      </c>
      <c r="M790">
        <v>-22.81</v>
      </c>
      <c r="N790">
        <v>-25.547999999999998</v>
      </c>
      <c r="P790">
        <v>-25.797560962062072</v>
      </c>
      <c r="Q790">
        <v>-25.58561463687975</v>
      </c>
      <c r="T790">
        <v>-25.547999999999998</v>
      </c>
    </row>
    <row r="791" spans="1:20" x14ac:dyDescent="0.25">
      <c r="A791" t="s">
        <v>2354</v>
      </c>
      <c r="B791" t="s">
        <v>2355</v>
      </c>
      <c r="E791">
        <v>298</v>
      </c>
      <c r="F791" t="s">
        <v>1695</v>
      </c>
      <c r="G791" t="s">
        <v>2356</v>
      </c>
      <c r="H791" t="s">
        <v>2357</v>
      </c>
      <c r="I791">
        <v>2998</v>
      </c>
      <c r="L791">
        <v>129.38</v>
      </c>
      <c r="M791">
        <v>0.5</v>
      </c>
      <c r="N791">
        <v>-19.62</v>
      </c>
      <c r="P791">
        <v>-22.235262362771309</v>
      </c>
      <c r="S791">
        <v>-19.83469984183531</v>
      </c>
      <c r="T791">
        <v>-19.62</v>
      </c>
    </row>
    <row r="792" spans="1:20" x14ac:dyDescent="0.25">
      <c r="A792" t="s">
        <v>2354</v>
      </c>
      <c r="B792" t="s">
        <v>2355</v>
      </c>
      <c r="E792">
        <v>310</v>
      </c>
      <c r="F792" t="s">
        <v>2358</v>
      </c>
      <c r="G792" t="s">
        <v>2359</v>
      </c>
      <c r="H792" t="s">
        <v>2360</v>
      </c>
      <c r="I792">
        <v>13234</v>
      </c>
      <c r="L792">
        <v>129.38</v>
      </c>
      <c r="M792">
        <v>0.5</v>
      </c>
      <c r="N792">
        <v>-25.62</v>
      </c>
      <c r="P792">
        <v>-21.440227157554229</v>
      </c>
      <c r="S792">
        <v>-24.46036010228061</v>
      </c>
      <c r="T792">
        <v>-25.62</v>
      </c>
    </row>
    <row r="793" spans="1:20" x14ac:dyDescent="0.25">
      <c r="A793" t="s">
        <v>2354</v>
      </c>
      <c r="B793" t="s">
        <v>2355</v>
      </c>
      <c r="E793">
        <v>318</v>
      </c>
      <c r="F793" t="s">
        <v>2361</v>
      </c>
      <c r="G793" t="s">
        <v>2362</v>
      </c>
      <c r="H793" t="s">
        <v>2363</v>
      </c>
      <c r="I793">
        <v>82737</v>
      </c>
      <c r="L793">
        <v>129.38</v>
      </c>
      <c r="M793">
        <v>0.5</v>
      </c>
      <c r="N793">
        <v>-29.62</v>
      </c>
      <c r="P793">
        <v>-20.789313454806159</v>
      </c>
      <c r="S793">
        <v>-29.937452380609919</v>
      </c>
      <c r="T793">
        <v>-29.62</v>
      </c>
    </row>
    <row r="794" spans="1:20" x14ac:dyDescent="0.25">
      <c r="A794" t="s">
        <v>2364</v>
      </c>
      <c r="B794" t="s">
        <v>2365</v>
      </c>
      <c r="E794">
        <v>298</v>
      </c>
      <c r="F794" t="s">
        <v>2366</v>
      </c>
      <c r="H794" t="s">
        <v>290</v>
      </c>
      <c r="J794">
        <v>352000</v>
      </c>
      <c r="K794" t="s">
        <v>2367</v>
      </c>
      <c r="L794">
        <v>-142.69999999999999</v>
      </c>
      <c r="M794">
        <v>-376.2</v>
      </c>
      <c r="N794">
        <v>-30.6</v>
      </c>
      <c r="P794">
        <v>-27.22941956555248</v>
      </c>
      <c r="Q794">
        <v>-31.64202948104726</v>
      </c>
      <c r="R794">
        <v>-30.619801305536011</v>
      </c>
      <c r="T794">
        <v>-30.6</v>
      </c>
    </row>
    <row r="795" spans="1:20" x14ac:dyDescent="0.25">
      <c r="A795" t="s">
        <v>2364</v>
      </c>
      <c r="B795" t="s">
        <v>2365</v>
      </c>
      <c r="E795">
        <v>303</v>
      </c>
      <c r="F795" t="s">
        <v>2368</v>
      </c>
      <c r="H795" t="s">
        <v>300</v>
      </c>
      <c r="J795">
        <v>435000</v>
      </c>
      <c r="K795" t="s">
        <v>2369</v>
      </c>
      <c r="L795">
        <v>-142.69999999999999</v>
      </c>
      <c r="M795">
        <v>-376.2</v>
      </c>
      <c r="N795">
        <v>-28.76</v>
      </c>
      <c r="P795">
        <v>-27.153721506026141</v>
      </c>
      <c r="Q795">
        <v>-32.706275800454421</v>
      </c>
      <c r="R795">
        <v>-28.77616097410456</v>
      </c>
      <c r="T795">
        <v>-28.76</v>
      </c>
    </row>
    <row r="796" spans="1:20" x14ac:dyDescent="0.25">
      <c r="A796" t="s">
        <v>2364</v>
      </c>
      <c r="B796" t="s">
        <v>2365</v>
      </c>
      <c r="E796">
        <v>308</v>
      </c>
      <c r="F796" t="s">
        <v>2370</v>
      </c>
      <c r="H796" t="s">
        <v>2371</v>
      </c>
      <c r="J796">
        <v>593000</v>
      </c>
      <c r="K796" t="s">
        <v>2372</v>
      </c>
      <c r="L796">
        <v>-142.69999999999999</v>
      </c>
      <c r="M796">
        <v>-376.2</v>
      </c>
      <c r="N796">
        <v>-26.84</v>
      </c>
      <c r="P796">
        <v>-26.92141343406638</v>
      </c>
      <c r="Q796">
        <v>-34.039415755799169</v>
      </c>
      <c r="R796">
        <v>-26.85086594197405</v>
      </c>
      <c r="T796">
        <v>-26.84</v>
      </c>
    </row>
    <row r="797" spans="1:20" x14ac:dyDescent="0.25">
      <c r="A797" t="s">
        <v>2373</v>
      </c>
      <c r="B797" t="s">
        <v>2374</v>
      </c>
      <c r="E797">
        <v>300</v>
      </c>
      <c r="K797" t="s">
        <v>2375</v>
      </c>
      <c r="L797">
        <v>22.154</v>
      </c>
      <c r="M797">
        <v>168.17599999999999</v>
      </c>
      <c r="N797">
        <v>-28.298999999999999</v>
      </c>
      <c r="R797">
        <v>-28.24959314696968</v>
      </c>
      <c r="T797">
        <v>-28.298999999999999</v>
      </c>
    </row>
    <row r="798" spans="1:20" x14ac:dyDescent="0.25">
      <c r="A798" t="s">
        <v>2373</v>
      </c>
      <c r="B798" t="s">
        <v>2374</v>
      </c>
      <c r="E798">
        <v>310</v>
      </c>
      <c r="K798" t="s">
        <v>2376</v>
      </c>
      <c r="L798">
        <v>22.154</v>
      </c>
      <c r="M798">
        <v>168.17599999999999</v>
      </c>
      <c r="N798">
        <v>-29.981000000000002</v>
      </c>
      <c r="R798">
        <v>-30.135530510603019</v>
      </c>
      <c r="T798">
        <v>-29.981000000000002</v>
      </c>
    </row>
    <row r="799" spans="1:20" x14ac:dyDescent="0.25">
      <c r="A799" t="s">
        <v>2373</v>
      </c>
      <c r="B799" t="s">
        <v>2374</v>
      </c>
      <c r="E799">
        <v>320</v>
      </c>
      <c r="K799" t="s">
        <v>2377</v>
      </c>
      <c r="L799">
        <v>22.154</v>
      </c>
      <c r="M799">
        <v>168.17599999999999</v>
      </c>
      <c r="N799">
        <v>-31.661999999999999</v>
      </c>
      <c r="R799">
        <v>-31.60391069222705</v>
      </c>
      <c r="T799">
        <v>-31.661999999999999</v>
      </c>
    </row>
    <row r="800" spans="1:20" x14ac:dyDescent="0.25">
      <c r="A800" t="s">
        <v>2378</v>
      </c>
      <c r="B800" t="s">
        <v>2379</v>
      </c>
      <c r="E800">
        <v>298</v>
      </c>
      <c r="F800" t="s">
        <v>2380</v>
      </c>
      <c r="H800" t="s">
        <v>1414</v>
      </c>
      <c r="J800">
        <v>20100</v>
      </c>
      <c r="P800">
        <v>-25.316569736838989</v>
      </c>
      <c r="Q800">
        <v>-24.54896045570862</v>
      </c>
      <c r="T800">
        <v>-24.54896045570862</v>
      </c>
    </row>
    <row r="801" spans="1:20" x14ac:dyDescent="0.25">
      <c r="A801" t="s">
        <v>2378</v>
      </c>
      <c r="B801" t="s">
        <v>2379</v>
      </c>
      <c r="E801">
        <v>310</v>
      </c>
      <c r="F801" t="s">
        <v>1530</v>
      </c>
      <c r="H801" t="s">
        <v>1414</v>
      </c>
      <c r="J801">
        <v>11000</v>
      </c>
      <c r="P801">
        <v>-25.511735584109971</v>
      </c>
      <c r="Q801">
        <v>-23.983825393125979</v>
      </c>
      <c r="T801">
        <v>-23.983825393125979</v>
      </c>
    </row>
    <row r="802" spans="1:20" x14ac:dyDescent="0.25">
      <c r="A802" t="s">
        <v>2381</v>
      </c>
      <c r="B802" t="s">
        <v>2382</v>
      </c>
      <c r="E802">
        <v>298</v>
      </c>
      <c r="F802" t="s">
        <v>1503</v>
      </c>
      <c r="G802" t="s">
        <v>591</v>
      </c>
      <c r="H802" t="s">
        <v>291</v>
      </c>
      <c r="K802" t="s">
        <v>596</v>
      </c>
      <c r="N802">
        <v>-28.9</v>
      </c>
      <c r="P802">
        <v>-26.642913600892172</v>
      </c>
      <c r="R802">
        <v>-28.975816554206329</v>
      </c>
      <c r="T802">
        <v>-28.9</v>
      </c>
    </row>
    <row r="803" spans="1:20" x14ac:dyDescent="0.25">
      <c r="A803" t="s">
        <v>2383</v>
      </c>
      <c r="B803" t="s">
        <v>2384</v>
      </c>
      <c r="C803" t="s">
        <v>2385</v>
      </c>
      <c r="E803">
        <v>293</v>
      </c>
      <c r="F803" t="s">
        <v>2386</v>
      </c>
      <c r="G803" t="s">
        <v>2387</v>
      </c>
      <c r="H803" t="s">
        <v>1091</v>
      </c>
      <c r="K803" t="s">
        <v>698</v>
      </c>
      <c r="L803">
        <v>7.8</v>
      </c>
      <c r="M803">
        <v>82.6</v>
      </c>
      <c r="N803">
        <v>-16.399999999999999</v>
      </c>
      <c r="P803">
        <v>-14.988069149764589</v>
      </c>
      <c r="R803">
        <v>-16.343878791477891</v>
      </c>
      <c r="T803">
        <v>-16.399999999999999</v>
      </c>
    </row>
    <row r="804" spans="1:20" x14ac:dyDescent="0.25">
      <c r="A804" t="s">
        <v>2383</v>
      </c>
      <c r="B804" t="s">
        <v>2384</v>
      </c>
      <c r="C804" t="s">
        <v>2060</v>
      </c>
      <c r="E804">
        <v>293</v>
      </c>
      <c r="F804" t="s">
        <v>2388</v>
      </c>
      <c r="G804" t="s">
        <v>2389</v>
      </c>
      <c r="H804" t="s">
        <v>1091</v>
      </c>
      <c r="K804" t="s">
        <v>2390</v>
      </c>
      <c r="L804">
        <v>7.8</v>
      </c>
      <c r="M804">
        <v>82.6</v>
      </c>
      <c r="N804">
        <v>-17.2</v>
      </c>
      <c r="P804">
        <v>-14.771392895933429</v>
      </c>
      <c r="R804">
        <v>-16.727863214815709</v>
      </c>
      <c r="T804">
        <v>-17.2</v>
      </c>
    </row>
    <row r="805" spans="1:20" x14ac:dyDescent="0.25">
      <c r="A805" t="s">
        <v>2383</v>
      </c>
      <c r="B805" t="s">
        <v>2384</v>
      </c>
      <c r="C805" t="s">
        <v>2060</v>
      </c>
      <c r="E805">
        <v>303</v>
      </c>
      <c r="F805" t="s">
        <v>2391</v>
      </c>
      <c r="G805" t="s">
        <v>2392</v>
      </c>
      <c r="H805" t="s">
        <v>1091</v>
      </c>
      <c r="K805" t="s">
        <v>2393</v>
      </c>
      <c r="L805">
        <v>7.8</v>
      </c>
      <c r="M805">
        <v>82.6</v>
      </c>
      <c r="N805">
        <v>-18.100000000000001</v>
      </c>
      <c r="P805">
        <v>-15.390062174140191</v>
      </c>
      <c r="R805">
        <v>-17.426682745371728</v>
      </c>
      <c r="T805">
        <v>-18.100000000000001</v>
      </c>
    </row>
    <row r="806" spans="1:20" x14ac:dyDescent="0.25">
      <c r="A806" t="s">
        <v>2383</v>
      </c>
      <c r="B806" t="s">
        <v>2384</v>
      </c>
      <c r="C806" t="s">
        <v>2060</v>
      </c>
      <c r="E806">
        <v>313</v>
      </c>
      <c r="F806" t="s">
        <v>2394</v>
      </c>
      <c r="G806" t="s">
        <v>2395</v>
      </c>
      <c r="H806" t="s">
        <v>1091</v>
      </c>
      <c r="K806" t="s">
        <v>684</v>
      </c>
      <c r="L806">
        <v>7.8</v>
      </c>
      <c r="M806">
        <v>82.6</v>
      </c>
      <c r="N806">
        <v>-18.899999999999999</v>
      </c>
      <c r="P806">
        <v>-16.558393499337491</v>
      </c>
      <c r="R806">
        <v>-18.270840420758269</v>
      </c>
      <c r="T806">
        <v>-18.899999999999999</v>
      </c>
    </row>
    <row r="807" spans="1:20" x14ac:dyDescent="0.25">
      <c r="A807" t="s">
        <v>2383</v>
      </c>
      <c r="B807" t="s">
        <v>2384</v>
      </c>
      <c r="C807" t="s">
        <v>2060</v>
      </c>
      <c r="E807">
        <v>323</v>
      </c>
      <c r="F807" t="s">
        <v>2396</v>
      </c>
      <c r="G807" t="s">
        <v>2397</v>
      </c>
      <c r="P807">
        <v>-17.133321423286439</v>
      </c>
      <c r="T807">
        <v>-17.133321423286439</v>
      </c>
    </row>
    <row r="808" spans="1:20" x14ac:dyDescent="0.25">
      <c r="A808" t="s">
        <v>2398</v>
      </c>
      <c r="B808" t="s">
        <v>2399</v>
      </c>
      <c r="E808">
        <v>303</v>
      </c>
      <c r="F808" t="s">
        <v>2400</v>
      </c>
      <c r="G808" t="s">
        <v>2401</v>
      </c>
      <c r="H808" t="s">
        <v>593</v>
      </c>
      <c r="I808">
        <v>38390</v>
      </c>
      <c r="L808">
        <v>-7.2679999999999998</v>
      </c>
      <c r="M808">
        <v>63.77</v>
      </c>
      <c r="N808">
        <v>-26.59</v>
      </c>
      <c r="P808">
        <v>-26.61639768434863</v>
      </c>
      <c r="S808">
        <v>-26.5909351018839</v>
      </c>
      <c r="T808">
        <v>-26.59</v>
      </c>
    </row>
    <row r="809" spans="1:20" x14ac:dyDescent="0.25">
      <c r="A809" t="s">
        <v>2398</v>
      </c>
      <c r="B809" t="s">
        <v>2399</v>
      </c>
      <c r="E809">
        <v>296</v>
      </c>
      <c r="F809" t="s">
        <v>2402</v>
      </c>
      <c r="G809" t="s">
        <v>2403</v>
      </c>
      <c r="H809" t="s">
        <v>2404</v>
      </c>
      <c r="I809">
        <v>41280</v>
      </c>
      <c r="L809">
        <v>-7.2679999999999998</v>
      </c>
      <c r="M809">
        <v>63.77</v>
      </c>
      <c r="N809">
        <v>-26.14</v>
      </c>
      <c r="P809">
        <v>-26.057337666115359</v>
      </c>
      <c r="S809">
        <v>-26.155241122312141</v>
      </c>
      <c r="T809">
        <v>-26.14</v>
      </c>
    </row>
    <row r="810" spans="1:20" x14ac:dyDescent="0.25">
      <c r="A810" t="s">
        <v>2398</v>
      </c>
      <c r="B810" t="s">
        <v>2399</v>
      </c>
      <c r="E810">
        <v>289</v>
      </c>
      <c r="F810" t="s">
        <v>2271</v>
      </c>
      <c r="G810" t="s">
        <v>2405</v>
      </c>
      <c r="H810" t="s">
        <v>2406</v>
      </c>
      <c r="I810">
        <v>44150</v>
      </c>
      <c r="L810">
        <v>-7.2679999999999998</v>
      </c>
      <c r="M810">
        <v>63.77</v>
      </c>
      <c r="N810">
        <v>-25.7</v>
      </c>
      <c r="P810">
        <v>-25.49797859980578</v>
      </c>
      <c r="S810">
        <v>-25.698205120650819</v>
      </c>
      <c r="T810">
        <v>-25.7</v>
      </c>
    </row>
    <row r="811" spans="1:20" x14ac:dyDescent="0.25">
      <c r="A811" t="s">
        <v>2407</v>
      </c>
      <c r="B811" t="s">
        <v>2408</v>
      </c>
      <c r="E811">
        <v>303</v>
      </c>
      <c r="F811" t="s">
        <v>2409</v>
      </c>
      <c r="G811" t="s">
        <v>2410</v>
      </c>
      <c r="H811" t="s">
        <v>2411</v>
      </c>
      <c r="I811">
        <v>36920</v>
      </c>
      <c r="L811">
        <v>-6.968</v>
      </c>
      <c r="M811">
        <v>64.400000000000006</v>
      </c>
      <c r="N811">
        <v>-26.48</v>
      </c>
      <c r="P811">
        <v>-26.408634248660181</v>
      </c>
      <c r="S811">
        <v>-26.492578730859471</v>
      </c>
      <c r="T811">
        <v>-26.48</v>
      </c>
    </row>
    <row r="812" spans="1:20" x14ac:dyDescent="0.25">
      <c r="A812" t="s">
        <v>2407</v>
      </c>
      <c r="B812" t="s">
        <v>2408</v>
      </c>
      <c r="E812">
        <v>296</v>
      </c>
      <c r="F812" t="s">
        <v>2412</v>
      </c>
      <c r="G812" t="s">
        <v>2413</v>
      </c>
      <c r="H812" t="s">
        <v>2414</v>
      </c>
      <c r="I812">
        <v>38980</v>
      </c>
      <c r="L812">
        <v>-6.968</v>
      </c>
      <c r="M812">
        <v>64.400000000000006</v>
      </c>
      <c r="N812">
        <v>-26.03</v>
      </c>
      <c r="P812">
        <v>-25.85978832145171</v>
      </c>
      <c r="S812">
        <v>-26.01415661268199</v>
      </c>
      <c r="T812">
        <v>-26.03</v>
      </c>
    </row>
    <row r="813" spans="1:20" x14ac:dyDescent="0.25">
      <c r="A813" t="s">
        <v>2407</v>
      </c>
      <c r="B813" t="s">
        <v>2408</v>
      </c>
      <c r="E813">
        <v>289</v>
      </c>
      <c r="F813" t="s">
        <v>2415</v>
      </c>
      <c r="G813" t="s">
        <v>2416</v>
      </c>
      <c r="H813" t="s">
        <v>1914</v>
      </c>
      <c r="I813">
        <v>42210</v>
      </c>
      <c r="L813">
        <v>-6.968</v>
      </c>
      <c r="M813">
        <v>64.400000000000006</v>
      </c>
      <c r="N813">
        <v>-25.58</v>
      </c>
      <c r="P813">
        <v>-25.475395117202599</v>
      </c>
      <c r="S813">
        <v>-25.59023588562059</v>
      </c>
      <c r="T813">
        <v>-25.58</v>
      </c>
    </row>
    <row r="814" spans="1:20" x14ac:dyDescent="0.25">
      <c r="A814" t="s">
        <v>2417</v>
      </c>
      <c r="B814" t="s">
        <v>2418</v>
      </c>
      <c r="E814">
        <v>303</v>
      </c>
      <c r="F814" t="s">
        <v>2419</v>
      </c>
      <c r="G814" t="s">
        <v>2420</v>
      </c>
      <c r="H814" t="s">
        <v>2421</v>
      </c>
      <c r="I814">
        <v>30160</v>
      </c>
      <c r="L814">
        <v>-6.6559999999999997</v>
      </c>
      <c r="M814">
        <v>63.79</v>
      </c>
      <c r="N814">
        <v>-25.98</v>
      </c>
      <c r="P814">
        <v>-25.339496267479351</v>
      </c>
      <c r="S814">
        <v>-25.983115346523789</v>
      </c>
      <c r="T814">
        <v>-25.98</v>
      </c>
    </row>
    <row r="815" spans="1:20" x14ac:dyDescent="0.25">
      <c r="A815" t="s">
        <v>2417</v>
      </c>
      <c r="B815" t="s">
        <v>2418</v>
      </c>
      <c r="E815">
        <v>296</v>
      </c>
      <c r="F815" t="s">
        <v>2422</v>
      </c>
      <c r="G815" t="s">
        <v>2423</v>
      </c>
      <c r="H815" t="s">
        <v>2424</v>
      </c>
      <c r="I815">
        <v>32110</v>
      </c>
      <c r="L815">
        <v>-6.6559999999999997</v>
      </c>
      <c r="M815">
        <v>63.79</v>
      </c>
      <c r="N815">
        <v>-25.54</v>
      </c>
      <c r="P815">
        <v>-24.814451349459709</v>
      </c>
      <c r="S815">
        <v>-25.537025871336571</v>
      </c>
      <c r="T815">
        <v>-25.54</v>
      </c>
    </row>
    <row r="816" spans="1:20" x14ac:dyDescent="0.25">
      <c r="A816" t="s">
        <v>2417</v>
      </c>
      <c r="B816" t="s">
        <v>2418</v>
      </c>
      <c r="E816">
        <v>289</v>
      </c>
      <c r="F816" t="s">
        <v>2425</v>
      </c>
      <c r="G816" t="s">
        <v>2426</v>
      </c>
      <c r="H816" t="s">
        <v>2427</v>
      </c>
      <c r="I816">
        <v>34280</v>
      </c>
      <c r="L816">
        <v>-6.6559999999999997</v>
      </c>
      <c r="M816">
        <v>63.79</v>
      </c>
      <c r="N816">
        <v>-25.09</v>
      </c>
      <c r="P816">
        <v>-24.280236463315699</v>
      </c>
      <c r="S816">
        <v>-25.09023629801359</v>
      </c>
      <c r="T816">
        <v>-25.09</v>
      </c>
    </row>
    <row r="817" spans="1:20" x14ac:dyDescent="0.25">
      <c r="A817" t="s">
        <v>2428</v>
      </c>
      <c r="B817" t="s">
        <v>2429</v>
      </c>
      <c r="F817" t="s">
        <v>2430</v>
      </c>
      <c r="H817" t="s">
        <v>286</v>
      </c>
      <c r="I817">
        <v>8360</v>
      </c>
      <c r="L817">
        <v>-13.893000000000001</v>
      </c>
      <c r="M817">
        <v>27.161999999999999</v>
      </c>
      <c r="N817">
        <v>-22.013999999999999</v>
      </c>
      <c r="P817">
        <v>0</v>
      </c>
      <c r="S817">
        <v>0</v>
      </c>
      <c r="T817">
        <v>-22.013999999999999</v>
      </c>
    </row>
    <row r="818" spans="1:20" x14ac:dyDescent="0.25">
      <c r="A818" t="s">
        <v>2428</v>
      </c>
      <c r="B818" t="s">
        <v>2429</v>
      </c>
      <c r="F818" t="s">
        <v>2431</v>
      </c>
      <c r="H818" t="s">
        <v>22</v>
      </c>
      <c r="I818">
        <v>12930</v>
      </c>
      <c r="L818">
        <v>-13.893000000000001</v>
      </c>
      <c r="M818">
        <v>27.161999999999999</v>
      </c>
      <c r="N818">
        <v>-22.286000000000001</v>
      </c>
      <c r="P818">
        <v>0</v>
      </c>
      <c r="S818">
        <v>0</v>
      </c>
      <c r="T818">
        <v>-22.286000000000001</v>
      </c>
    </row>
    <row r="819" spans="1:20" x14ac:dyDescent="0.25">
      <c r="A819" t="s">
        <v>2428</v>
      </c>
      <c r="B819" t="s">
        <v>2429</v>
      </c>
      <c r="F819" t="s">
        <v>2432</v>
      </c>
      <c r="H819" t="s">
        <v>627</v>
      </c>
      <c r="I819">
        <v>15360</v>
      </c>
      <c r="L819">
        <v>-13.893000000000001</v>
      </c>
      <c r="M819">
        <v>27.161999999999999</v>
      </c>
      <c r="N819">
        <v>-22.556999999999999</v>
      </c>
      <c r="P819">
        <v>0</v>
      </c>
      <c r="S819">
        <v>0</v>
      </c>
      <c r="T819">
        <v>-22.556999999999999</v>
      </c>
    </row>
    <row r="820" spans="1:20" x14ac:dyDescent="0.25">
      <c r="A820" t="s">
        <v>2433</v>
      </c>
      <c r="B820" t="s">
        <v>2434</v>
      </c>
      <c r="E820">
        <v>289</v>
      </c>
      <c r="F820" t="s">
        <v>2435</v>
      </c>
      <c r="G820" t="s">
        <v>2436</v>
      </c>
      <c r="H820" t="s">
        <v>765</v>
      </c>
      <c r="I820">
        <v>128900</v>
      </c>
      <c r="L820">
        <v>7.9359999999999999</v>
      </c>
      <c r="M820">
        <v>70.459999999999994</v>
      </c>
      <c r="N820">
        <v>-12.42</v>
      </c>
      <c r="P820">
        <v>-26.529103710394491</v>
      </c>
      <c r="S820">
        <v>-28.272612864776239</v>
      </c>
      <c r="T820">
        <v>-12.42</v>
      </c>
    </row>
    <row r="821" spans="1:20" x14ac:dyDescent="0.25">
      <c r="A821" t="s">
        <v>2433</v>
      </c>
      <c r="B821" t="s">
        <v>2434</v>
      </c>
      <c r="E821">
        <v>296</v>
      </c>
      <c r="F821" t="s">
        <v>197</v>
      </c>
      <c r="G821" t="s">
        <v>206</v>
      </c>
      <c r="H821" t="s">
        <v>325</v>
      </c>
      <c r="I821">
        <v>12350</v>
      </c>
      <c r="L821">
        <v>7.9359999999999999</v>
      </c>
      <c r="M821">
        <v>70.459999999999994</v>
      </c>
      <c r="N821">
        <v>-12.92</v>
      </c>
      <c r="P821">
        <v>-27.017449034427091</v>
      </c>
      <c r="S821">
        <v>-23.185565713764969</v>
      </c>
      <c r="T821">
        <v>-12.92</v>
      </c>
    </row>
    <row r="822" spans="1:20" x14ac:dyDescent="0.25">
      <c r="A822" t="s">
        <v>2433</v>
      </c>
      <c r="B822" t="s">
        <v>2434</v>
      </c>
      <c r="E822">
        <v>303</v>
      </c>
      <c r="F822" t="s">
        <v>2437</v>
      </c>
      <c r="G822" t="s">
        <v>2438</v>
      </c>
      <c r="H822" t="s">
        <v>450</v>
      </c>
      <c r="I822">
        <v>11060</v>
      </c>
      <c r="L822">
        <v>7.9359999999999999</v>
      </c>
      <c r="M822">
        <v>70.459999999999994</v>
      </c>
      <c r="N822">
        <v>-13.41</v>
      </c>
      <c r="P822">
        <v>-27.34905471225634</v>
      </c>
      <c r="S822">
        <v>-23.455958577736329</v>
      </c>
      <c r="T822">
        <v>-13.41</v>
      </c>
    </row>
    <row r="823" spans="1:20" x14ac:dyDescent="0.25">
      <c r="A823" t="s">
        <v>2439</v>
      </c>
      <c r="B823" t="s">
        <v>2440</v>
      </c>
      <c r="E823">
        <v>289</v>
      </c>
      <c r="F823" t="s">
        <v>2441</v>
      </c>
      <c r="G823" t="s">
        <v>2442</v>
      </c>
      <c r="H823" t="s">
        <v>417</v>
      </c>
      <c r="I823">
        <v>637500</v>
      </c>
      <c r="L823">
        <v>20.350000000000001</v>
      </c>
      <c r="M823">
        <v>161.29</v>
      </c>
      <c r="N823">
        <v>-26.26</v>
      </c>
      <c r="P823">
        <v>-28.555408458219279</v>
      </c>
      <c r="S823">
        <v>-32.113444074476142</v>
      </c>
      <c r="T823">
        <v>-26.26</v>
      </c>
    </row>
    <row r="824" spans="1:20" x14ac:dyDescent="0.25">
      <c r="A824" t="s">
        <v>2439</v>
      </c>
      <c r="B824" t="s">
        <v>2440</v>
      </c>
      <c r="E824">
        <v>296</v>
      </c>
      <c r="F824" t="s">
        <v>2443</v>
      </c>
      <c r="G824" t="s">
        <v>2444</v>
      </c>
      <c r="H824" t="s">
        <v>841</v>
      </c>
      <c r="I824">
        <v>48040</v>
      </c>
      <c r="L824">
        <v>20.350000000000001</v>
      </c>
      <c r="M824">
        <v>161.29</v>
      </c>
      <c r="N824">
        <v>-27.39</v>
      </c>
      <c r="P824">
        <v>-28.600549440107649</v>
      </c>
      <c r="S824">
        <v>-26.528457740513769</v>
      </c>
      <c r="T824">
        <v>-27.39</v>
      </c>
    </row>
    <row r="825" spans="1:20" x14ac:dyDescent="0.25">
      <c r="A825" t="s">
        <v>2439</v>
      </c>
      <c r="B825" t="s">
        <v>2440</v>
      </c>
      <c r="E825">
        <v>303</v>
      </c>
      <c r="F825" t="s">
        <v>2445</v>
      </c>
      <c r="G825" t="s">
        <v>2446</v>
      </c>
      <c r="H825" t="s">
        <v>477</v>
      </c>
      <c r="I825">
        <v>37050</v>
      </c>
      <c r="L825">
        <v>20.350000000000001</v>
      </c>
      <c r="M825">
        <v>161.29</v>
      </c>
      <c r="N825">
        <v>-28.521000000000001</v>
      </c>
      <c r="P825">
        <v>-29.074709944904839</v>
      </c>
      <c r="S825">
        <v>-26.5014333691499</v>
      </c>
      <c r="T825">
        <v>-28.521000000000001</v>
      </c>
    </row>
    <row r="826" spans="1:20" x14ac:dyDescent="0.25">
      <c r="A826" t="s">
        <v>2447</v>
      </c>
      <c r="B826" t="s">
        <v>2448</v>
      </c>
      <c r="E826">
        <v>298</v>
      </c>
      <c r="F826" t="s">
        <v>2449</v>
      </c>
      <c r="G826" t="s">
        <v>2450</v>
      </c>
      <c r="H826" t="s">
        <v>315</v>
      </c>
      <c r="J826">
        <v>409000</v>
      </c>
      <c r="L826">
        <v>-118.75</v>
      </c>
      <c r="M826">
        <v>-291.38</v>
      </c>
      <c r="N826">
        <v>-31.92</v>
      </c>
      <c r="P826">
        <v>-27.924352048072489</v>
      </c>
      <c r="Q826">
        <v>-32.01387334864561</v>
      </c>
      <c r="T826">
        <v>-31.92</v>
      </c>
    </row>
    <row r="827" spans="1:20" x14ac:dyDescent="0.25">
      <c r="A827" t="s">
        <v>2447</v>
      </c>
      <c r="B827" t="s">
        <v>2448</v>
      </c>
      <c r="E827">
        <v>304</v>
      </c>
      <c r="F827" t="s">
        <v>2451</v>
      </c>
      <c r="G827" t="s">
        <v>2452</v>
      </c>
      <c r="H827" t="s">
        <v>296</v>
      </c>
      <c r="J827">
        <v>141000</v>
      </c>
      <c r="L827">
        <v>-118.75</v>
      </c>
      <c r="M827">
        <v>-291.38</v>
      </c>
      <c r="N827">
        <v>-30.17</v>
      </c>
      <c r="P827">
        <v>-28.306454882922051</v>
      </c>
      <c r="Q827">
        <v>-29.966820403890718</v>
      </c>
      <c r="T827">
        <v>-30.17</v>
      </c>
    </row>
    <row r="828" spans="1:20" x14ac:dyDescent="0.25">
      <c r="A828" t="s">
        <v>2447</v>
      </c>
      <c r="B828" t="s">
        <v>2448</v>
      </c>
      <c r="E828">
        <v>310</v>
      </c>
      <c r="F828" t="s">
        <v>2453</v>
      </c>
      <c r="G828" t="s">
        <v>333</v>
      </c>
      <c r="H828" t="s">
        <v>347</v>
      </c>
      <c r="J828">
        <v>64000</v>
      </c>
      <c r="L828">
        <v>-118.75</v>
      </c>
      <c r="M828">
        <v>-291.38</v>
      </c>
      <c r="N828">
        <v>-28.42</v>
      </c>
      <c r="P828">
        <v>-28.432335088098551</v>
      </c>
      <c r="Q828">
        <v>-28.522489716798042</v>
      </c>
      <c r="T828">
        <v>-28.42</v>
      </c>
    </row>
    <row r="829" spans="1:20" x14ac:dyDescent="0.25">
      <c r="A829" t="s">
        <v>2454</v>
      </c>
      <c r="B829" t="s">
        <v>2455</v>
      </c>
      <c r="E829">
        <v>298</v>
      </c>
      <c r="F829" t="s">
        <v>781</v>
      </c>
      <c r="G829" t="s">
        <v>2456</v>
      </c>
      <c r="K829" t="s">
        <v>159</v>
      </c>
      <c r="L829">
        <v>11.08</v>
      </c>
      <c r="M829">
        <v>134.36000000000001</v>
      </c>
      <c r="N829">
        <v>-29.98</v>
      </c>
      <c r="P829">
        <v>-29.135715387098191</v>
      </c>
      <c r="R829">
        <v>-28.955083613133649</v>
      </c>
      <c r="T829">
        <v>-29.98</v>
      </c>
    </row>
    <row r="830" spans="1:20" x14ac:dyDescent="0.25">
      <c r="A830" t="s">
        <v>2454</v>
      </c>
      <c r="B830" t="s">
        <v>2455</v>
      </c>
      <c r="E830">
        <v>303</v>
      </c>
      <c r="F830" t="s">
        <v>2457</v>
      </c>
      <c r="G830" t="s">
        <v>2458</v>
      </c>
      <c r="K830" t="s">
        <v>781</v>
      </c>
      <c r="L830">
        <v>11.08</v>
      </c>
      <c r="M830">
        <v>134.35</v>
      </c>
      <c r="N830">
        <v>-29.65</v>
      </c>
      <c r="P830">
        <v>-29.777291703168508</v>
      </c>
      <c r="R830">
        <v>-29.624569672116611</v>
      </c>
      <c r="T830">
        <v>-29.65</v>
      </c>
    </row>
    <row r="831" spans="1:20" x14ac:dyDescent="0.25">
      <c r="A831" t="s">
        <v>2454</v>
      </c>
      <c r="B831" t="s">
        <v>2455</v>
      </c>
      <c r="E831">
        <v>308</v>
      </c>
      <c r="F831" t="s">
        <v>879</v>
      </c>
      <c r="G831" t="s">
        <v>2459</v>
      </c>
      <c r="K831" t="s">
        <v>2460</v>
      </c>
      <c r="L831">
        <v>11.08</v>
      </c>
      <c r="M831">
        <v>134.35</v>
      </c>
      <c r="N831">
        <v>-30.32</v>
      </c>
      <c r="P831">
        <v>-30.073096950466439</v>
      </c>
      <c r="R831">
        <v>-30.306049474579179</v>
      </c>
      <c r="T831">
        <v>-30.32</v>
      </c>
    </row>
    <row r="832" spans="1:20" x14ac:dyDescent="0.25">
      <c r="A832" t="s">
        <v>2461</v>
      </c>
      <c r="B832" t="s">
        <v>2462</v>
      </c>
      <c r="E832">
        <v>288</v>
      </c>
      <c r="F832" t="s">
        <v>2463</v>
      </c>
      <c r="G832" t="s">
        <v>2464</v>
      </c>
      <c r="H832" t="s">
        <v>2465</v>
      </c>
      <c r="J832">
        <v>1909</v>
      </c>
      <c r="L832">
        <v>-9.98</v>
      </c>
      <c r="M832">
        <v>28.18</v>
      </c>
      <c r="N832">
        <v>-18.100000000000001</v>
      </c>
      <c r="P832">
        <v>-20.699161902259242</v>
      </c>
      <c r="Q832">
        <v>-18.088341040643289</v>
      </c>
      <c r="T832">
        <v>-18.100000000000001</v>
      </c>
    </row>
    <row r="833" spans="1:20" x14ac:dyDescent="0.25">
      <c r="A833" t="s">
        <v>2461</v>
      </c>
      <c r="B833" t="s">
        <v>2462</v>
      </c>
      <c r="E833">
        <v>298</v>
      </c>
      <c r="F833" t="s">
        <v>2466</v>
      </c>
      <c r="G833" t="s">
        <v>2467</v>
      </c>
      <c r="H833" t="s">
        <v>2468</v>
      </c>
      <c r="J833">
        <v>1680</v>
      </c>
      <c r="L833">
        <v>-9.98</v>
      </c>
      <c r="M833">
        <v>28.18</v>
      </c>
      <c r="N833">
        <v>-18.38</v>
      </c>
      <c r="P833">
        <v>-21.31547081687485</v>
      </c>
      <c r="Q833">
        <v>-18.399810038397529</v>
      </c>
      <c r="T833">
        <v>-18.38</v>
      </c>
    </row>
    <row r="834" spans="1:20" x14ac:dyDescent="0.25">
      <c r="A834" t="s">
        <v>2461</v>
      </c>
      <c r="B834" t="s">
        <v>2462</v>
      </c>
      <c r="E834">
        <v>310</v>
      </c>
      <c r="F834" t="s">
        <v>2469</v>
      </c>
      <c r="G834" t="s">
        <v>2470</v>
      </c>
      <c r="H834" t="s">
        <v>2471</v>
      </c>
      <c r="J834">
        <v>1421</v>
      </c>
      <c r="L834">
        <v>-9.98</v>
      </c>
      <c r="M834">
        <v>28.18</v>
      </c>
      <c r="N834">
        <v>-18.72</v>
      </c>
      <c r="P834">
        <v>-22.057739476189901</v>
      </c>
      <c r="Q834">
        <v>-18.709210361589779</v>
      </c>
      <c r="T834">
        <v>-18.72</v>
      </c>
    </row>
    <row r="835" spans="1:20" x14ac:dyDescent="0.25">
      <c r="A835" t="s">
        <v>2472</v>
      </c>
      <c r="B835" t="s">
        <v>2473</v>
      </c>
      <c r="E835">
        <v>298</v>
      </c>
      <c r="F835" t="s">
        <v>2474</v>
      </c>
      <c r="G835" t="s">
        <v>2475</v>
      </c>
      <c r="H835" t="s">
        <v>597</v>
      </c>
      <c r="J835">
        <v>62500</v>
      </c>
      <c r="L835">
        <v>-54.44</v>
      </c>
      <c r="M835">
        <v>90.86</v>
      </c>
      <c r="N835">
        <v>-27.36</v>
      </c>
      <c r="P835">
        <v>-22.549970784292181</v>
      </c>
      <c r="Q835">
        <v>-27.359633938379609</v>
      </c>
      <c r="T835">
        <v>-27.36</v>
      </c>
    </row>
    <row r="836" spans="1:20" x14ac:dyDescent="0.25">
      <c r="A836" t="s">
        <v>2472</v>
      </c>
      <c r="B836" t="s">
        <v>2473</v>
      </c>
      <c r="E836">
        <v>310</v>
      </c>
      <c r="L836">
        <v>-54.44</v>
      </c>
      <c r="M836">
        <v>90.86</v>
      </c>
      <c r="N836">
        <v>-26.27</v>
      </c>
      <c r="T836">
        <v>-26.27</v>
      </c>
    </row>
    <row r="837" spans="1:20" x14ac:dyDescent="0.25">
      <c r="A837" t="s">
        <v>2476</v>
      </c>
      <c r="B837" t="s">
        <v>2477</v>
      </c>
      <c r="E837">
        <v>298</v>
      </c>
      <c r="F837" t="s">
        <v>1080</v>
      </c>
      <c r="G837" t="s">
        <v>1081</v>
      </c>
      <c r="H837" t="s">
        <v>291</v>
      </c>
      <c r="J837">
        <v>83100</v>
      </c>
      <c r="L837">
        <v>-30.75</v>
      </c>
      <c r="M837">
        <v>9</v>
      </c>
      <c r="N837">
        <v>-28.07</v>
      </c>
      <c r="P837">
        <v>-23.54439145688287</v>
      </c>
      <c r="Q837">
        <v>-28.065440054138492</v>
      </c>
      <c r="T837">
        <v>-28.07</v>
      </c>
    </row>
    <row r="838" spans="1:20" x14ac:dyDescent="0.25">
      <c r="A838" t="s">
        <v>2476</v>
      </c>
      <c r="B838" t="s">
        <v>2477</v>
      </c>
      <c r="E838">
        <v>310</v>
      </c>
      <c r="L838">
        <v>-30.75</v>
      </c>
      <c r="M838">
        <v>9</v>
      </c>
      <c r="N838">
        <v>-27.96</v>
      </c>
      <c r="T838">
        <v>-27.96</v>
      </c>
    </row>
    <row r="839" spans="1:20" x14ac:dyDescent="0.25">
      <c r="A839" t="s">
        <v>2478</v>
      </c>
      <c r="B839" t="s">
        <v>2479</v>
      </c>
      <c r="E839">
        <v>298</v>
      </c>
      <c r="F839" t="s">
        <v>2480</v>
      </c>
      <c r="G839" t="s">
        <v>2481</v>
      </c>
      <c r="H839" t="s">
        <v>1355</v>
      </c>
      <c r="J839">
        <v>120000</v>
      </c>
      <c r="L839">
        <v>-21.97</v>
      </c>
      <c r="M839">
        <v>-23.51</v>
      </c>
      <c r="N839">
        <v>-29.85</v>
      </c>
      <c r="P839">
        <v>-19.510233163830168</v>
      </c>
      <c r="Q839">
        <v>-28.975816554206329</v>
      </c>
      <c r="T839">
        <v>-29.85</v>
      </c>
    </row>
    <row r="840" spans="1:20" x14ac:dyDescent="0.25">
      <c r="A840" t="s">
        <v>2478</v>
      </c>
      <c r="B840" t="s">
        <v>2479</v>
      </c>
      <c r="E840">
        <v>310</v>
      </c>
      <c r="L840">
        <v>-21.97</v>
      </c>
      <c r="M840">
        <v>-23.51</v>
      </c>
      <c r="N840">
        <v>-30.99</v>
      </c>
      <c r="T840">
        <v>-30.99</v>
      </c>
    </row>
    <row r="841" spans="1:20" x14ac:dyDescent="0.25">
      <c r="A841" t="s">
        <v>2482</v>
      </c>
      <c r="B841" t="s">
        <v>2483</v>
      </c>
      <c r="E841">
        <v>298</v>
      </c>
      <c r="F841" t="s">
        <v>2484</v>
      </c>
      <c r="G841" t="s">
        <v>2485</v>
      </c>
      <c r="K841" t="s">
        <v>2486</v>
      </c>
      <c r="N841">
        <v>-16.777799999999999</v>
      </c>
      <c r="P841">
        <v>-19.2731531093055</v>
      </c>
      <c r="R841">
        <v>-16.769429263370721</v>
      </c>
      <c r="T841">
        <v>-16.777799999999999</v>
      </c>
    </row>
    <row r="842" spans="1:20" x14ac:dyDescent="0.25">
      <c r="A842" t="s">
        <v>2487</v>
      </c>
      <c r="B842" t="s">
        <v>2488</v>
      </c>
      <c r="E842">
        <v>298</v>
      </c>
      <c r="F842" t="s">
        <v>106</v>
      </c>
      <c r="G842" t="s">
        <v>124</v>
      </c>
      <c r="H842" t="s">
        <v>1483</v>
      </c>
      <c r="K842" t="s">
        <v>2489</v>
      </c>
      <c r="L842">
        <v>-28.45</v>
      </c>
      <c r="M842">
        <v>2.2200000000000002</v>
      </c>
      <c r="N842">
        <v>-29.11</v>
      </c>
      <c r="P842">
        <v>-24.988318246621152</v>
      </c>
      <c r="R842">
        <v>-28.996377435693539</v>
      </c>
      <c r="T842">
        <v>-29.11</v>
      </c>
    </row>
    <row r="843" spans="1:20" x14ac:dyDescent="0.25">
      <c r="A843" t="s">
        <v>2487</v>
      </c>
      <c r="B843" t="s">
        <v>2488</v>
      </c>
      <c r="E843">
        <v>308</v>
      </c>
      <c r="F843" t="s">
        <v>1024</v>
      </c>
      <c r="G843" t="s">
        <v>1658</v>
      </c>
      <c r="H843" t="s">
        <v>1483</v>
      </c>
      <c r="K843" t="s">
        <v>2490</v>
      </c>
      <c r="L843">
        <v>-28.45</v>
      </c>
      <c r="M843">
        <v>2.2200000000000002</v>
      </c>
      <c r="N843">
        <v>-29.14</v>
      </c>
      <c r="P843">
        <v>-25.22863206317216</v>
      </c>
      <c r="R843">
        <v>-29.34993903879711</v>
      </c>
      <c r="T843">
        <v>-29.14</v>
      </c>
    </row>
    <row r="844" spans="1:20" x14ac:dyDescent="0.25">
      <c r="A844" t="s">
        <v>2487</v>
      </c>
      <c r="B844" t="s">
        <v>2488</v>
      </c>
      <c r="E844">
        <v>318</v>
      </c>
      <c r="F844" t="s">
        <v>2018</v>
      </c>
      <c r="G844" t="s">
        <v>640</v>
      </c>
      <c r="H844" t="s">
        <v>1091</v>
      </c>
      <c r="K844" t="s">
        <v>185</v>
      </c>
      <c r="L844">
        <v>-28.45</v>
      </c>
      <c r="M844">
        <v>2.2200000000000002</v>
      </c>
      <c r="N844">
        <v>-29.16</v>
      </c>
      <c r="P844">
        <v>-24.832808025702779</v>
      </c>
      <c r="R844">
        <v>-29.043488135992501</v>
      </c>
      <c r="T844">
        <v>-29.16</v>
      </c>
    </row>
    <row r="845" spans="1:20" x14ac:dyDescent="0.25">
      <c r="A845" t="s">
        <v>2491</v>
      </c>
      <c r="B845" t="s">
        <v>2492</v>
      </c>
      <c r="E845">
        <v>288</v>
      </c>
      <c r="F845" t="s">
        <v>2493</v>
      </c>
      <c r="J845">
        <v>551000</v>
      </c>
      <c r="L845">
        <v>-60.31</v>
      </c>
      <c r="M845">
        <v>98.37</v>
      </c>
      <c r="N845">
        <v>-88.64</v>
      </c>
      <c r="P845">
        <v>-30.275982567561449</v>
      </c>
      <c r="Q845">
        <v>-31.653170090713392</v>
      </c>
      <c r="T845">
        <v>-88.64</v>
      </c>
    </row>
    <row r="846" spans="1:20" x14ac:dyDescent="0.25">
      <c r="A846" t="s">
        <v>2491</v>
      </c>
      <c r="B846" t="s">
        <v>2492</v>
      </c>
      <c r="E846">
        <v>298</v>
      </c>
      <c r="F846" t="s">
        <v>2494</v>
      </c>
      <c r="J846">
        <v>356000</v>
      </c>
      <c r="L846">
        <v>-60.31</v>
      </c>
      <c r="M846">
        <v>98.37</v>
      </c>
      <c r="N846">
        <v>-89.62</v>
      </c>
      <c r="P846">
        <v>-30.511118442218319</v>
      </c>
      <c r="Q846">
        <v>-31.670024942756861</v>
      </c>
      <c r="T846">
        <v>-89.62</v>
      </c>
    </row>
    <row r="847" spans="1:20" x14ac:dyDescent="0.25">
      <c r="A847" t="s">
        <v>2491</v>
      </c>
      <c r="B847" t="s">
        <v>2492</v>
      </c>
      <c r="E847">
        <v>308</v>
      </c>
      <c r="F847" t="s">
        <v>2495</v>
      </c>
      <c r="J847">
        <v>105000</v>
      </c>
      <c r="L847">
        <v>-60.31</v>
      </c>
      <c r="M847">
        <v>98.37</v>
      </c>
      <c r="N847">
        <v>-90.61</v>
      </c>
      <c r="P847">
        <v>-29.153941944829029</v>
      </c>
      <c r="Q847">
        <v>-29.606223952125479</v>
      </c>
      <c r="T847">
        <v>-90.61</v>
      </c>
    </row>
    <row r="848" spans="1:20" x14ac:dyDescent="0.25">
      <c r="A848" t="s">
        <v>2496</v>
      </c>
      <c r="B848" t="s">
        <v>2497</v>
      </c>
      <c r="E848">
        <v>290</v>
      </c>
      <c r="F848" t="s">
        <v>833</v>
      </c>
      <c r="J848">
        <v>644000</v>
      </c>
      <c r="N848">
        <v>-33.14</v>
      </c>
      <c r="P848">
        <v>-23.949170744150258</v>
      </c>
      <c r="Q848">
        <v>-32.249022133503843</v>
      </c>
      <c r="T848">
        <v>-33.14</v>
      </c>
    </row>
    <row r="849" spans="1:20" x14ac:dyDescent="0.25">
      <c r="A849" t="s">
        <v>2496</v>
      </c>
      <c r="B849" t="s">
        <v>2497</v>
      </c>
      <c r="E849">
        <v>298</v>
      </c>
      <c r="F849" t="s">
        <v>625</v>
      </c>
      <c r="P849">
        <v>-24.473876770348792</v>
      </c>
      <c r="T849">
        <v>-24.473876770348792</v>
      </c>
    </row>
    <row r="850" spans="1:20" x14ac:dyDescent="0.25">
      <c r="A850" t="s">
        <v>2496</v>
      </c>
      <c r="B850" t="s">
        <v>2497</v>
      </c>
      <c r="E850">
        <v>310</v>
      </c>
      <c r="F850" t="s">
        <v>1679</v>
      </c>
      <c r="P850">
        <v>-25.150873885317459</v>
      </c>
      <c r="T850">
        <v>-25.150873885317459</v>
      </c>
    </row>
    <row r="851" spans="1:20" x14ac:dyDescent="0.25">
      <c r="A851" t="s">
        <v>2498</v>
      </c>
      <c r="B851" t="s">
        <v>2499</v>
      </c>
      <c r="E851">
        <v>298</v>
      </c>
      <c r="F851" t="s">
        <v>2500</v>
      </c>
      <c r="G851" t="s">
        <v>2501</v>
      </c>
      <c r="H851" t="s">
        <v>417</v>
      </c>
      <c r="I851">
        <v>7940</v>
      </c>
      <c r="L851">
        <v>-89.56</v>
      </c>
      <c r="M851">
        <v>225.94</v>
      </c>
      <c r="N851">
        <v>-15.69</v>
      </c>
      <c r="P851">
        <v>-18.892960834053351</v>
      </c>
      <c r="S851">
        <v>-22.247775379268429</v>
      </c>
      <c r="T851">
        <v>-15.69</v>
      </c>
    </row>
    <row r="852" spans="1:20" x14ac:dyDescent="0.25">
      <c r="A852" t="s">
        <v>2498</v>
      </c>
      <c r="B852" t="s">
        <v>2499</v>
      </c>
      <c r="E852">
        <v>303</v>
      </c>
      <c r="F852" t="s">
        <v>1957</v>
      </c>
      <c r="G852" t="s">
        <v>2502</v>
      </c>
      <c r="H852" t="s">
        <v>320</v>
      </c>
      <c r="I852">
        <v>4070.0000000000009</v>
      </c>
      <c r="L852">
        <v>-89.56</v>
      </c>
      <c r="M852">
        <v>225.94</v>
      </c>
      <c r="N852">
        <v>-15.81</v>
      </c>
      <c r="P852">
        <v>-20.557504258986981</v>
      </c>
      <c r="S852">
        <v>-20.93759248193744</v>
      </c>
      <c r="T852">
        <v>-15.81</v>
      </c>
    </row>
    <row r="853" spans="1:20" x14ac:dyDescent="0.25">
      <c r="A853" t="s">
        <v>2498</v>
      </c>
      <c r="B853" t="s">
        <v>2499</v>
      </c>
      <c r="E853">
        <v>310</v>
      </c>
      <c r="F853" t="s">
        <v>2503</v>
      </c>
      <c r="G853" t="s">
        <v>2504</v>
      </c>
      <c r="H853" t="s">
        <v>352</v>
      </c>
      <c r="I853">
        <v>1950</v>
      </c>
      <c r="L853">
        <v>-89.56</v>
      </c>
      <c r="M853">
        <v>225.94</v>
      </c>
      <c r="N853">
        <v>-15.96</v>
      </c>
      <c r="P853">
        <v>-21.11218538070694</v>
      </c>
      <c r="S853">
        <v>-19.524857345845959</v>
      </c>
      <c r="T853">
        <v>-15.96</v>
      </c>
    </row>
    <row r="854" spans="1:20" x14ac:dyDescent="0.25">
      <c r="A854" t="s">
        <v>2505</v>
      </c>
      <c r="B854" t="s">
        <v>2506</v>
      </c>
      <c r="E854">
        <v>295</v>
      </c>
      <c r="K854" t="s">
        <v>2507</v>
      </c>
      <c r="R854">
        <v>-31.06064097479895</v>
      </c>
      <c r="T854">
        <v>-31.06064097479895</v>
      </c>
    </row>
    <row r="855" spans="1:20" x14ac:dyDescent="0.25">
      <c r="A855" t="s">
        <v>2508</v>
      </c>
      <c r="B855" t="s">
        <v>2509</v>
      </c>
      <c r="D855">
        <v>5.7</v>
      </c>
      <c r="E855">
        <v>290</v>
      </c>
      <c r="K855" t="s">
        <v>840</v>
      </c>
      <c r="L855">
        <v>-14.49</v>
      </c>
      <c r="M855">
        <v>45.59</v>
      </c>
      <c r="N855">
        <v>-28.1</v>
      </c>
      <c r="R855">
        <v>-27.78234491627796</v>
      </c>
      <c r="T855">
        <v>-28.1</v>
      </c>
    </row>
    <row r="856" spans="1:20" x14ac:dyDescent="0.25">
      <c r="A856" t="s">
        <v>2508</v>
      </c>
      <c r="B856" t="s">
        <v>2509</v>
      </c>
      <c r="D856">
        <v>5.7</v>
      </c>
      <c r="E856">
        <v>300</v>
      </c>
      <c r="K856" t="s">
        <v>2510</v>
      </c>
      <c r="R856">
        <v>-28.12760005046049</v>
      </c>
      <c r="T856">
        <v>-28.12760005046049</v>
      </c>
    </row>
    <row r="857" spans="1:20" x14ac:dyDescent="0.25">
      <c r="A857" t="s">
        <v>2508</v>
      </c>
      <c r="B857" t="s">
        <v>2509</v>
      </c>
      <c r="D857">
        <v>5.7</v>
      </c>
      <c r="E857">
        <v>310</v>
      </c>
      <c r="K857" t="s">
        <v>2511</v>
      </c>
      <c r="R857">
        <v>-28.701381472197578</v>
      </c>
      <c r="T857">
        <v>-28.701381472197578</v>
      </c>
    </row>
    <row r="858" spans="1:20" x14ac:dyDescent="0.25">
      <c r="A858" t="s">
        <v>2512</v>
      </c>
      <c r="B858" t="s">
        <v>2513</v>
      </c>
      <c r="E858">
        <v>298</v>
      </c>
      <c r="F858" t="s">
        <v>2011</v>
      </c>
      <c r="G858" t="s">
        <v>1686</v>
      </c>
      <c r="P858">
        <v>-27.992832015481799</v>
      </c>
      <c r="T858">
        <v>-27.992832015481799</v>
      </c>
    </row>
    <row r="859" spans="1:20" x14ac:dyDescent="0.25">
      <c r="A859" t="s">
        <v>2512</v>
      </c>
      <c r="B859" t="s">
        <v>2513</v>
      </c>
      <c r="E859">
        <v>303</v>
      </c>
      <c r="F859" t="s">
        <v>2514</v>
      </c>
      <c r="G859" t="s">
        <v>2515</v>
      </c>
      <c r="P859">
        <v>-28.572454049185119</v>
      </c>
      <c r="T859">
        <v>-28.572454049185119</v>
      </c>
    </row>
    <row r="860" spans="1:20" x14ac:dyDescent="0.25">
      <c r="A860" t="s">
        <v>2512</v>
      </c>
      <c r="B860" t="s">
        <v>2513</v>
      </c>
      <c r="E860">
        <v>310</v>
      </c>
      <c r="F860" t="s">
        <v>2516</v>
      </c>
      <c r="G860" t="s">
        <v>2517</v>
      </c>
      <c r="P860">
        <v>-29.716169839986339</v>
      </c>
      <c r="T860">
        <v>-29.716169839986339</v>
      </c>
    </row>
    <row r="861" spans="1:20" x14ac:dyDescent="0.25">
      <c r="A861" t="s">
        <v>2518</v>
      </c>
      <c r="B861" t="s">
        <v>2519</v>
      </c>
      <c r="E861">
        <v>283</v>
      </c>
      <c r="F861" t="s">
        <v>2520</v>
      </c>
      <c r="G861" t="s">
        <v>2521</v>
      </c>
      <c r="J861">
        <v>2662</v>
      </c>
      <c r="L861">
        <v>-13.89</v>
      </c>
      <c r="M861">
        <v>16.39</v>
      </c>
      <c r="N861">
        <v>-18.53</v>
      </c>
      <c r="P861">
        <v>-14.659463039712399</v>
      </c>
      <c r="Q861">
        <v>-18.55662966358739</v>
      </c>
      <c r="T861">
        <v>-18.53</v>
      </c>
    </row>
    <row r="862" spans="1:20" x14ac:dyDescent="0.25">
      <c r="A862" t="s">
        <v>2518</v>
      </c>
      <c r="B862" t="s">
        <v>2519</v>
      </c>
      <c r="E862">
        <v>291</v>
      </c>
      <c r="F862" t="s">
        <v>2522</v>
      </c>
      <c r="G862" t="s">
        <v>2523</v>
      </c>
      <c r="J862">
        <v>2182</v>
      </c>
      <c r="L862">
        <v>-13.89</v>
      </c>
      <c r="M862">
        <v>16.39</v>
      </c>
      <c r="N862">
        <v>-18.61</v>
      </c>
      <c r="P862">
        <v>-14.98164080561078</v>
      </c>
      <c r="Q862">
        <v>-18.60014045644494</v>
      </c>
      <c r="T862">
        <v>-18.61</v>
      </c>
    </row>
    <row r="863" spans="1:20" x14ac:dyDescent="0.25">
      <c r="A863" t="s">
        <v>2518</v>
      </c>
      <c r="B863" t="s">
        <v>2519</v>
      </c>
      <c r="E863">
        <v>299</v>
      </c>
      <c r="F863" t="s">
        <v>2524</v>
      </c>
      <c r="G863" t="s">
        <v>2525</v>
      </c>
      <c r="J863">
        <v>1942</v>
      </c>
      <c r="L863">
        <v>-13.89</v>
      </c>
      <c r="M863">
        <v>16.39</v>
      </c>
      <c r="N863">
        <v>-18.690000000000001</v>
      </c>
      <c r="P863">
        <v>-15.36281687908178</v>
      </c>
      <c r="Q863">
        <v>-18.821820343048291</v>
      </c>
      <c r="T863">
        <v>-18.690000000000001</v>
      </c>
    </row>
    <row r="864" spans="1:20" x14ac:dyDescent="0.25">
      <c r="A864" t="s">
        <v>2526</v>
      </c>
      <c r="B864" t="s">
        <v>184</v>
      </c>
      <c r="E864">
        <v>298</v>
      </c>
      <c r="F864" t="s">
        <v>2527</v>
      </c>
      <c r="G864" t="s">
        <v>2528</v>
      </c>
      <c r="H864" t="s">
        <v>2529</v>
      </c>
      <c r="J864">
        <v>78000</v>
      </c>
      <c r="K864" t="s">
        <v>2530</v>
      </c>
      <c r="L864">
        <v>-62.2</v>
      </c>
      <c r="M864">
        <v>-113.2</v>
      </c>
      <c r="N864">
        <v>-28.4</v>
      </c>
      <c r="P864">
        <v>-26.988263016656042</v>
      </c>
      <c r="Q864">
        <v>-27.908520863217319</v>
      </c>
      <c r="R864">
        <v>-28.394409596028481</v>
      </c>
      <c r="T864">
        <v>-28.4</v>
      </c>
    </row>
    <row r="865" spans="1:20" x14ac:dyDescent="0.25">
      <c r="A865" t="s">
        <v>2526</v>
      </c>
      <c r="B865" t="s">
        <v>184</v>
      </c>
      <c r="E865">
        <v>308</v>
      </c>
      <c r="F865" t="s">
        <v>2531</v>
      </c>
      <c r="G865" t="s">
        <v>2532</v>
      </c>
      <c r="H865" t="s">
        <v>307</v>
      </c>
      <c r="J865">
        <v>21500</v>
      </c>
      <c r="K865" t="s">
        <v>232</v>
      </c>
      <c r="L865">
        <v>-62.2</v>
      </c>
      <c r="M865">
        <v>-113.3</v>
      </c>
      <c r="N865">
        <v>-27.3</v>
      </c>
      <c r="P865">
        <v>-26.893427232005749</v>
      </c>
      <c r="Q865">
        <v>-25.545171803584779</v>
      </c>
      <c r="R865">
        <v>-27.259867279526549</v>
      </c>
      <c r="T865">
        <v>-27.3</v>
      </c>
    </row>
    <row r="866" spans="1:20" x14ac:dyDescent="0.25">
      <c r="A866" t="s">
        <v>2533</v>
      </c>
      <c r="B866" t="s">
        <v>2534</v>
      </c>
      <c r="E866">
        <v>293</v>
      </c>
      <c r="K866" t="s">
        <v>530</v>
      </c>
      <c r="R866">
        <v>-25.269845265802982</v>
      </c>
      <c r="T866">
        <v>-25.269845265802982</v>
      </c>
    </row>
    <row r="867" spans="1:20" x14ac:dyDescent="0.25">
      <c r="A867" t="s">
        <v>2535</v>
      </c>
      <c r="B867" t="s">
        <v>2536</v>
      </c>
      <c r="E867">
        <v>293</v>
      </c>
      <c r="K867" t="s">
        <v>1391</v>
      </c>
      <c r="R867">
        <v>-28.684629331489749</v>
      </c>
      <c r="T867">
        <v>-28.684629331489749</v>
      </c>
    </row>
    <row r="868" spans="1:20" x14ac:dyDescent="0.25">
      <c r="A868" t="s">
        <v>2537</v>
      </c>
      <c r="B868" t="s">
        <v>2538</v>
      </c>
      <c r="E868">
        <v>298</v>
      </c>
      <c r="F868" t="s">
        <v>2539</v>
      </c>
      <c r="G868" t="s">
        <v>2540</v>
      </c>
      <c r="H868" t="s">
        <v>307</v>
      </c>
      <c r="K868" t="s">
        <v>2541</v>
      </c>
      <c r="P868">
        <v>-30.22900488326064</v>
      </c>
      <c r="R868">
        <v>-30.47756164932964</v>
      </c>
      <c r="T868">
        <v>-30.47756164932964</v>
      </c>
    </row>
    <row r="869" spans="1:20" x14ac:dyDescent="0.25">
      <c r="A869" t="s">
        <v>2542</v>
      </c>
      <c r="B869" t="s">
        <v>2543</v>
      </c>
      <c r="E869">
        <v>298</v>
      </c>
      <c r="F869" t="s">
        <v>2544</v>
      </c>
      <c r="L869">
        <v>-44.4</v>
      </c>
      <c r="M869">
        <v>-73.400000000000006</v>
      </c>
      <c r="N869">
        <v>-22.5</v>
      </c>
      <c r="P869">
        <v>-22.445606847512281</v>
      </c>
      <c r="T869">
        <v>-22.5</v>
      </c>
    </row>
    <row r="870" spans="1:20" x14ac:dyDescent="0.25">
      <c r="A870" t="s">
        <v>2542</v>
      </c>
      <c r="B870" t="s">
        <v>2543</v>
      </c>
      <c r="E870">
        <v>308</v>
      </c>
      <c r="F870" t="s">
        <v>2545</v>
      </c>
      <c r="P870">
        <v>-21.596562524988322</v>
      </c>
      <c r="T870">
        <v>-21.596562524988322</v>
      </c>
    </row>
    <row r="871" spans="1:20" x14ac:dyDescent="0.25">
      <c r="A871" t="s">
        <v>2542</v>
      </c>
      <c r="B871" t="s">
        <v>2543</v>
      </c>
      <c r="E871">
        <v>318</v>
      </c>
      <c r="F871" t="s">
        <v>1314</v>
      </c>
      <c r="P871">
        <v>-20.98524396520072</v>
      </c>
      <c r="T871">
        <v>-20.98524396520072</v>
      </c>
    </row>
    <row r="872" spans="1:20" x14ac:dyDescent="0.25">
      <c r="A872" t="s">
        <v>2546</v>
      </c>
      <c r="B872" t="s">
        <v>2547</v>
      </c>
      <c r="E872">
        <v>298</v>
      </c>
      <c r="F872" t="s">
        <v>2548</v>
      </c>
      <c r="L872">
        <v>-59.5</v>
      </c>
      <c r="M872">
        <v>-125</v>
      </c>
      <c r="N872">
        <v>-22.2</v>
      </c>
      <c r="P872">
        <v>-21.86377485216747</v>
      </c>
      <c r="T872">
        <v>-22.2</v>
      </c>
    </row>
    <row r="873" spans="1:20" x14ac:dyDescent="0.25">
      <c r="A873" t="s">
        <v>2546</v>
      </c>
      <c r="B873" t="s">
        <v>2547</v>
      </c>
      <c r="E873">
        <v>308</v>
      </c>
      <c r="F873" t="s">
        <v>1953</v>
      </c>
      <c r="P873">
        <v>-21.482734363152041</v>
      </c>
      <c r="T873">
        <v>-21.482734363152041</v>
      </c>
    </row>
    <row r="874" spans="1:20" x14ac:dyDescent="0.25">
      <c r="A874" t="s">
        <v>2546</v>
      </c>
      <c r="B874" t="s">
        <v>2547</v>
      </c>
      <c r="E874">
        <v>318</v>
      </c>
      <c r="F874" t="s">
        <v>2549</v>
      </c>
      <c r="P874">
        <v>-19.335072346849469</v>
      </c>
      <c r="T874">
        <v>-19.335072346849469</v>
      </c>
    </row>
    <row r="875" spans="1:20" x14ac:dyDescent="0.25">
      <c r="A875" t="s">
        <v>2550</v>
      </c>
      <c r="B875" t="s">
        <v>2551</v>
      </c>
      <c r="E875">
        <v>298</v>
      </c>
      <c r="F875" t="s">
        <v>2552</v>
      </c>
      <c r="L875">
        <v>-46.8</v>
      </c>
      <c r="M875">
        <v>-64.3</v>
      </c>
      <c r="N875">
        <v>-27.6</v>
      </c>
      <c r="P875">
        <v>-27.654531173462079</v>
      </c>
      <c r="T875">
        <v>-27.6</v>
      </c>
    </row>
    <row r="876" spans="1:20" x14ac:dyDescent="0.25">
      <c r="A876" t="s">
        <v>2550</v>
      </c>
      <c r="B876" t="s">
        <v>2551</v>
      </c>
      <c r="E876">
        <v>308</v>
      </c>
      <c r="F876" t="s">
        <v>46</v>
      </c>
      <c r="P876">
        <v>-26.792994281185589</v>
      </c>
      <c r="T876">
        <v>-26.792994281185589</v>
      </c>
    </row>
    <row r="877" spans="1:20" x14ac:dyDescent="0.25">
      <c r="A877" t="s">
        <v>2550</v>
      </c>
      <c r="B877" t="s">
        <v>2551</v>
      </c>
      <c r="E877">
        <v>318</v>
      </c>
      <c r="F877" t="s">
        <v>1054</v>
      </c>
      <c r="P877">
        <v>-26.374560498506359</v>
      </c>
      <c r="T877">
        <v>-26.374560498506359</v>
      </c>
    </row>
    <row r="878" spans="1:20" x14ac:dyDescent="0.25">
      <c r="A878" t="s">
        <v>2553</v>
      </c>
      <c r="B878" t="s">
        <v>2554</v>
      </c>
      <c r="E878">
        <v>278</v>
      </c>
      <c r="F878" t="s">
        <v>2555</v>
      </c>
      <c r="G878" t="s">
        <v>2556</v>
      </c>
      <c r="H878" t="s">
        <v>417</v>
      </c>
      <c r="J878">
        <v>891000</v>
      </c>
      <c r="L878">
        <v>-14.3</v>
      </c>
      <c r="M878">
        <v>62.4</v>
      </c>
      <c r="N878">
        <v>-31.7</v>
      </c>
      <c r="P878">
        <v>-28.346474518228401</v>
      </c>
      <c r="Q878">
        <v>-31.664930850727039</v>
      </c>
      <c r="T878">
        <v>-31.7</v>
      </c>
    </row>
    <row r="879" spans="1:20" x14ac:dyDescent="0.25">
      <c r="A879" t="s">
        <v>2553</v>
      </c>
      <c r="B879" t="s">
        <v>2554</v>
      </c>
      <c r="E879">
        <v>298</v>
      </c>
      <c r="F879" t="s">
        <v>2557</v>
      </c>
      <c r="G879" t="s">
        <v>2558</v>
      </c>
      <c r="H879" t="s">
        <v>290</v>
      </c>
      <c r="J879">
        <v>589000</v>
      </c>
      <c r="L879">
        <v>-14.3</v>
      </c>
      <c r="M879">
        <v>62.4</v>
      </c>
      <c r="N879">
        <v>-32.9</v>
      </c>
      <c r="P879">
        <v>-29.794659227875339</v>
      </c>
      <c r="Q879">
        <v>-32.917471178740357</v>
      </c>
      <c r="T879">
        <v>-32.9</v>
      </c>
    </row>
    <row r="880" spans="1:20" x14ac:dyDescent="0.25">
      <c r="A880" t="s">
        <v>2553</v>
      </c>
      <c r="B880" t="s">
        <v>2554</v>
      </c>
      <c r="E880">
        <v>318</v>
      </c>
      <c r="F880" t="s">
        <v>1627</v>
      </c>
      <c r="G880" t="s">
        <v>2559</v>
      </c>
      <c r="H880" t="s">
        <v>296</v>
      </c>
      <c r="J880">
        <v>219000</v>
      </c>
      <c r="L880">
        <v>-14.3</v>
      </c>
      <c r="M880">
        <v>62.4</v>
      </c>
      <c r="N880">
        <v>-32.5</v>
      </c>
      <c r="P880">
        <v>-30.617350469497261</v>
      </c>
      <c r="Q880">
        <v>-32.5109906808663</v>
      </c>
      <c r="T880">
        <v>-32.5</v>
      </c>
    </row>
    <row r="881" spans="1:20" x14ac:dyDescent="0.25">
      <c r="A881" t="s">
        <v>2560</v>
      </c>
      <c r="B881" t="s">
        <v>837</v>
      </c>
      <c r="E881">
        <v>287</v>
      </c>
      <c r="F881" t="s">
        <v>229</v>
      </c>
      <c r="H881" t="s">
        <v>313</v>
      </c>
      <c r="K881" t="s">
        <v>838</v>
      </c>
      <c r="L881">
        <v>-13.76</v>
      </c>
      <c r="M881">
        <v>51.15</v>
      </c>
      <c r="N881">
        <v>-28.44</v>
      </c>
      <c r="P881">
        <v>-28.45454094043545</v>
      </c>
      <c r="R881">
        <v>-28.485937682891372</v>
      </c>
      <c r="T881">
        <v>-28.44</v>
      </c>
    </row>
    <row r="882" spans="1:20" x14ac:dyDescent="0.25">
      <c r="A882" t="s">
        <v>2560</v>
      </c>
      <c r="B882" t="s">
        <v>837</v>
      </c>
      <c r="E882">
        <v>298</v>
      </c>
      <c r="F882" t="s">
        <v>159</v>
      </c>
      <c r="H882" t="s">
        <v>839</v>
      </c>
      <c r="K882" t="s">
        <v>596</v>
      </c>
      <c r="L882">
        <v>-13.76</v>
      </c>
      <c r="M882">
        <v>51.04</v>
      </c>
      <c r="N882">
        <v>-28.97</v>
      </c>
      <c r="P882">
        <v>-28.955083613133649</v>
      </c>
      <c r="R882">
        <v>-28.975816554206329</v>
      </c>
      <c r="T882">
        <v>-28.97</v>
      </c>
    </row>
    <row r="883" spans="1:20" x14ac:dyDescent="0.25">
      <c r="A883" t="s">
        <v>2560</v>
      </c>
      <c r="B883" t="s">
        <v>837</v>
      </c>
      <c r="E883">
        <v>310</v>
      </c>
      <c r="F883" t="s">
        <v>840</v>
      </c>
      <c r="H883" t="s">
        <v>841</v>
      </c>
      <c r="K883" t="s">
        <v>842</v>
      </c>
      <c r="L883">
        <v>-13.76</v>
      </c>
      <c r="M883">
        <v>51.28</v>
      </c>
      <c r="N883">
        <v>-29.69</v>
      </c>
      <c r="P883">
        <v>-29.698368703607471</v>
      </c>
      <c r="R883">
        <v>-29.79847215960681</v>
      </c>
      <c r="T883">
        <v>-29.69</v>
      </c>
    </row>
    <row r="884" spans="1:20" x14ac:dyDescent="0.25">
      <c r="A884" t="s">
        <v>2560</v>
      </c>
      <c r="B884" t="s">
        <v>837</v>
      </c>
      <c r="E884">
        <v>318</v>
      </c>
      <c r="F884" t="s">
        <v>843</v>
      </c>
      <c r="H884" t="s">
        <v>601</v>
      </c>
      <c r="K884" t="s">
        <v>844</v>
      </c>
      <c r="L884">
        <v>-13.76</v>
      </c>
      <c r="M884">
        <v>51</v>
      </c>
      <c r="N884">
        <v>-29.97</v>
      </c>
      <c r="P884">
        <v>-29.977506465102969</v>
      </c>
      <c r="R884">
        <v>-30.070282721168638</v>
      </c>
      <c r="T884">
        <v>-29.97</v>
      </c>
    </row>
    <row r="885" spans="1:20" x14ac:dyDescent="0.25">
      <c r="A885" t="s">
        <v>2561</v>
      </c>
      <c r="B885" t="s">
        <v>2562</v>
      </c>
      <c r="E885">
        <v>296</v>
      </c>
      <c r="F885" t="s">
        <v>2563</v>
      </c>
      <c r="G885" t="s">
        <v>2564</v>
      </c>
      <c r="H885" t="s">
        <v>1888</v>
      </c>
      <c r="K885" t="s">
        <v>114</v>
      </c>
      <c r="L885">
        <v>78.5</v>
      </c>
      <c r="M885">
        <v>344.1</v>
      </c>
      <c r="N885">
        <v>-23.3536</v>
      </c>
      <c r="P885">
        <v>-28.12746737523679</v>
      </c>
      <c r="R885">
        <v>-23.663958801380691</v>
      </c>
      <c r="T885">
        <v>-23.3536</v>
      </c>
    </row>
    <row r="886" spans="1:20" x14ac:dyDescent="0.25">
      <c r="A886" t="s">
        <v>2561</v>
      </c>
      <c r="B886" t="s">
        <v>2562</v>
      </c>
      <c r="E886">
        <v>303</v>
      </c>
      <c r="F886" t="s">
        <v>2565</v>
      </c>
      <c r="G886" t="s">
        <v>2566</v>
      </c>
      <c r="H886" t="s">
        <v>966</v>
      </c>
      <c r="K886" t="s">
        <v>50</v>
      </c>
      <c r="L886">
        <v>78.5</v>
      </c>
      <c r="M886">
        <v>344.1</v>
      </c>
      <c r="N886">
        <v>-25.7623</v>
      </c>
      <c r="P886">
        <v>-28.740073474332391</v>
      </c>
      <c r="R886">
        <v>-25.704297523305499</v>
      </c>
      <c r="T886">
        <v>-25.7623</v>
      </c>
    </row>
    <row r="887" spans="1:20" x14ac:dyDescent="0.25">
      <c r="A887" t="s">
        <v>2561</v>
      </c>
      <c r="B887" t="s">
        <v>2562</v>
      </c>
      <c r="E887">
        <v>310</v>
      </c>
      <c r="F887" t="s">
        <v>847</v>
      </c>
      <c r="G887" t="s">
        <v>2567</v>
      </c>
      <c r="H887" t="s">
        <v>34</v>
      </c>
      <c r="K887" t="s">
        <v>1409</v>
      </c>
      <c r="L887">
        <v>78.5</v>
      </c>
      <c r="M887">
        <v>344.1</v>
      </c>
      <c r="N887">
        <v>-28.170999999999999</v>
      </c>
      <c r="P887">
        <v>-29.244744195509071</v>
      </c>
      <c r="R887">
        <v>-28.440662526683941</v>
      </c>
      <c r="T887">
        <v>-28.170999999999999</v>
      </c>
    </row>
    <row r="888" spans="1:20" x14ac:dyDescent="0.25">
      <c r="A888" t="s">
        <v>2568</v>
      </c>
      <c r="B888" t="s">
        <v>846</v>
      </c>
      <c r="E888">
        <v>298</v>
      </c>
      <c r="F888" t="s">
        <v>847</v>
      </c>
      <c r="H888" t="s">
        <v>347</v>
      </c>
      <c r="K888" t="s">
        <v>848</v>
      </c>
      <c r="L888">
        <v>-14.83</v>
      </c>
      <c r="M888">
        <v>23.61</v>
      </c>
      <c r="N888">
        <v>-21.87</v>
      </c>
      <c r="P888">
        <v>-28.11268958148937</v>
      </c>
      <c r="R888">
        <v>-28.103898660379979</v>
      </c>
      <c r="T888">
        <v>-21.87</v>
      </c>
    </row>
    <row r="889" spans="1:20" x14ac:dyDescent="0.25">
      <c r="A889" t="s">
        <v>2568</v>
      </c>
      <c r="B889" t="s">
        <v>846</v>
      </c>
      <c r="E889">
        <v>302</v>
      </c>
      <c r="F889" t="s">
        <v>849</v>
      </c>
      <c r="H889" t="s">
        <v>330</v>
      </c>
      <c r="K889" t="s">
        <v>850</v>
      </c>
      <c r="L889">
        <v>-14.83</v>
      </c>
      <c r="M889">
        <v>23.61</v>
      </c>
      <c r="N889">
        <v>-21.96</v>
      </c>
      <c r="P889">
        <v>-28.39642153378993</v>
      </c>
      <c r="R889">
        <v>-27.993427339119869</v>
      </c>
      <c r="T889">
        <v>-21.96</v>
      </c>
    </row>
    <row r="890" spans="1:20" x14ac:dyDescent="0.25">
      <c r="A890" t="s">
        <v>2568</v>
      </c>
      <c r="B890" t="s">
        <v>846</v>
      </c>
      <c r="E890">
        <v>306</v>
      </c>
      <c r="F890" t="s">
        <v>783</v>
      </c>
      <c r="H890" t="s">
        <v>26</v>
      </c>
      <c r="K890" t="s">
        <v>851</v>
      </c>
      <c r="L890">
        <v>-14.83</v>
      </c>
      <c r="M890">
        <v>23.61</v>
      </c>
      <c r="N890">
        <v>-22.05</v>
      </c>
      <c r="P890">
        <v>-28.657742899813758</v>
      </c>
      <c r="R890">
        <v>-28.094120755517309</v>
      </c>
      <c r="T890">
        <v>-22.05</v>
      </c>
    </row>
    <row r="891" spans="1:20" x14ac:dyDescent="0.25">
      <c r="A891" t="s">
        <v>2568</v>
      </c>
      <c r="B891" t="s">
        <v>846</v>
      </c>
      <c r="E891">
        <v>310</v>
      </c>
      <c r="F891" t="s">
        <v>852</v>
      </c>
      <c r="H891" t="s">
        <v>26</v>
      </c>
      <c r="K891" t="s">
        <v>853</v>
      </c>
      <c r="L891">
        <v>-14.83</v>
      </c>
      <c r="M891">
        <v>23.61</v>
      </c>
      <c r="N891">
        <v>-22.15</v>
      </c>
      <c r="P891">
        <v>-28.958614844306059</v>
      </c>
      <c r="R891">
        <v>-28.27321604281925</v>
      </c>
      <c r="T891">
        <v>-22.15</v>
      </c>
    </row>
    <row r="892" spans="1:20" x14ac:dyDescent="0.25">
      <c r="A892" t="s">
        <v>2569</v>
      </c>
      <c r="B892" t="s">
        <v>2570</v>
      </c>
      <c r="E892">
        <v>298</v>
      </c>
      <c r="F892" t="s">
        <v>2571</v>
      </c>
      <c r="G892" t="s">
        <v>2572</v>
      </c>
      <c r="H892">
        <v>1.2</v>
      </c>
      <c r="K892" t="s">
        <v>2573</v>
      </c>
      <c r="P892">
        <v>-31.608011939781889</v>
      </c>
      <c r="R892">
        <v>-32.079627007587327</v>
      </c>
      <c r="T892">
        <v>-32.079627007587327</v>
      </c>
    </row>
    <row r="893" spans="1:20" x14ac:dyDescent="0.25">
      <c r="A893" t="s">
        <v>2574</v>
      </c>
      <c r="B893" t="s">
        <v>2575</v>
      </c>
      <c r="E893">
        <v>296</v>
      </c>
      <c r="H893" t="s">
        <v>243</v>
      </c>
      <c r="K893" t="s">
        <v>2576</v>
      </c>
      <c r="L893">
        <v>-10.08</v>
      </c>
      <c r="M893">
        <v>73.569999999999993</v>
      </c>
      <c r="N893">
        <v>-31.86</v>
      </c>
      <c r="R893">
        <v>-31.82093932736268</v>
      </c>
      <c r="T893">
        <v>-31.86</v>
      </c>
    </row>
    <row r="894" spans="1:20" x14ac:dyDescent="0.25">
      <c r="A894" t="s">
        <v>2574</v>
      </c>
      <c r="B894" t="s">
        <v>2575</v>
      </c>
      <c r="E894">
        <v>303</v>
      </c>
      <c r="H894" t="s">
        <v>1044</v>
      </c>
      <c r="K894" t="s">
        <v>2577</v>
      </c>
      <c r="L894">
        <v>-10.08</v>
      </c>
      <c r="M894">
        <v>73.569999999999993</v>
      </c>
      <c r="N894">
        <v>-32.369999999999997</v>
      </c>
      <c r="R894">
        <v>-32.40599954283897</v>
      </c>
      <c r="T894">
        <v>-32.369999999999997</v>
      </c>
    </row>
    <row r="895" spans="1:20" x14ac:dyDescent="0.25">
      <c r="A895" t="s">
        <v>2574</v>
      </c>
      <c r="B895" t="s">
        <v>2575</v>
      </c>
      <c r="E895">
        <v>310</v>
      </c>
      <c r="H895" t="s">
        <v>1355</v>
      </c>
      <c r="K895" t="s">
        <v>2578</v>
      </c>
      <c r="L895">
        <v>-10.08</v>
      </c>
      <c r="M895">
        <v>73.569999999999993</v>
      </c>
      <c r="N895">
        <v>-32.89</v>
      </c>
      <c r="R895">
        <v>-32.906154468821022</v>
      </c>
      <c r="T895">
        <v>-32.89</v>
      </c>
    </row>
    <row r="896" spans="1:20" x14ac:dyDescent="0.25">
      <c r="A896" t="s">
        <v>2574</v>
      </c>
      <c r="B896" t="s">
        <v>2575</v>
      </c>
      <c r="E896">
        <v>318</v>
      </c>
      <c r="H896" t="s">
        <v>1355</v>
      </c>
      <c r="K896" t="s">
        <v>2579</v>
      </c>
      <c r="L896">
        <v>-10.08</v>
      </c>
      <c r="M896">
        <v>73.569999999999993</v>
      </c>
      <c r="N896">
        <v>-33.479999999999997</v>
      </c>
      <c r="R896">
        <v>-33.45020508584571</v>
      </c>
      <c r="T896">
        <v>-33.479999999999997</v>
      </c>
    </row>
    <row r="897" spans="1:20" x14ac:dyDescent="0.25">
      <c r="A897" t="s">
        <v>2580</v>
      </c>
      <c r="B897" t="s">
        <v>925</v>
      </c>
      <c r="E897">
        <v>298</v>
      </c>
      <c r="F897" t="s">
        <v>533</v>
      </c>
      <c r="P897">
        <v>-25.598318335723999</v>
      </c>
      <c r="T897">
        <v>-25.598318335723999</v>
      </c>
    </row>
    <row r="898" spans="1:20" x14ac:dyDescent="0.25">
      <c r="A898" t="s">
        <v>2580</v>
      </c>
      <c r="B898" t="s">
        <v>925</v>
      </c>
      <c r="E898">
        <v>310</v>
      </c>
      <c r="F898" t="s">
        <v>412</v>
      </c>
      <c r="P898">
        <v>-23.936533424070891</v>
      </c>
      <c r="T898">
        <v>-23.936533424070891</v>
      </c>
    </row>
    <row r="899" spans="1:20" x14ac:dyDescent="0.25">
      <c r="A899" t="s">
        <v>2581</v>
      </c>
      <c r="B899" t="s">
        <v>2582</v>
      </c>
      <c r="C899" t="s">
        <v>2583</v>
      </c>
      <c r="D899">
        <v>7</v>
      </c>
      <c r="F899" t="s">
        <v>879</v>
      </c>
      <c r="G899" t="s">
        <v>2584</v>
      </c>
      <c r="H899" t="s">
        <v>453</v>
      </c>
      <c r="K899" t="s">
        <v>2585</v>
      </c>
      <c r="P899">
        <v>0</v>
      </c>
      <c r="R899">
        <v>0</v>
      </c>
    </row>
    <row r="900" spans="1:20" x14ac:dyDescent="0.25">
      <c r="A900" t="s">
        <v>2586</v>
      </c>
      <c r="B900" t="s">
        <v>2587</v>
      </c>
      <c r="E900">
        <v>298</v>
      </c>
      <c r="F900" t="s">
        <v>2588</v>
      </c>
      <c r="G900" t="s">
        <v>2589</v>
      </c>
      <c r="H900" t="s">
        <v>38</v>
      </c>
      <c r="J900">
        <v>6800.0000000000009</v>
      </c>
      <c r="L900">
        <v>62.02</v>
      </c>
      <c r="M900">
        <v>281.74</v>
      </c>
      <c r="N900">
        <v>-21.86</v>
      </c>
      <c r="P900">
        <v>-26.30905299462616</v>
      </c>
      <c r="Q900">
        <v>-21.86377485216747</v>
      </c>
      <c r="T900">
        <v>-21.86</v>
      </c>
    </row>
    <row r="901" spans="1:20" x14ac:dyDescent="0.25">
      <c r="A901" t="s">
        <v>2586</v>
      </c>
      <c r="B901" t="s">
        <v>2587</v>
      </c>
      <c r="E901">
        <v>304</v>
      </c>
      <c r="F901" t="s">
        <v>2590</v>
      </c>
      <c r="G901" t="s">
        <v>2591</v>
      </c>
      <c r="H901" t="s">
        <v>627</v>
      </c>
      <c r="J901">
        <v>12300</v>
      </c>
      <c r="L901">
        <v>62.02</v>
      </c>
      <c r="M901">
        <v>281.74</v>
      </c>
      <c r="N901">
        <v>-21.86</v>
      </c>
      <c r="P901">
        <v>-26.659528955056949</v>
      </c>
      <c r="Q901">
        <v>-23.801949239688859</v>
      </c>
      <c r="T901">
        <v>-21.86</v>
      </c>
    </row>
    <row r="902" spans="1:20" x14ac:dyDescent="0.25">
      <c r="A902" t="s">
        <v>2586</v>
      </c>
      <c r="B902" t="s">
        <v>2587</v>
      </c>
      <c r="E902">
        <v>310</v>
      </c>
      <c r="F902" t="s">
        <v>2592</v>
      </c>
      <c r="G902" t="s">
        <v>1665</v>
      </c>
      <c r="H902" t="s">
        <v>325</v>
      </c>
      <c r="J902">
        <v>17900</v>
      </c>
      <c r="L902">
        <v>62.02</v>
      </c>
      <c r="M902">
        <v>281.74</v>
      </c>
      <c r="N902">
        <v>-21.86</v>
      </c>
      <c r="P902">
        <v>-27.00353339068112</v>
      </c>
      <c r="Q902">
        <v>-25.238746259980161</v>
      </c>
      <c r="T902">
        <v>-21.86</v>
      </c>
    </row>
    <row r="903" spans="1:20" x14ac:dyDescent="0.25">
      <c r="A903" t="s">
        <v>2593</v>
      </c>
      <c r="B903" t="s">
        <v>2594</v>
      </c>
      <c r="E903">
        <v>298</v>
      </c>
      <c r="F903" t="s">
        <v>2595</v>
      </c>
      <c r="G903" t="s">
        <v>2596</v>
      </c>
      <c r="K903" t="s">
        <v>562</v>
      </c>
      <c r="N903">
        <v>-25.7</v>
      </c>
      <c r="P903">
        <v>-28.621273910825821</v>
      </c>
      <c r="R903">
        <v>-25.65417578692157</v>
      </c>
      <c r="T903">
        <v>-25.7</v>
      </c>
    </row>
    <row r="904" spans="1:20" x14ac:dyDescent="0.25">
      <c r="A904" t="s">
        <v>2597</v>
      </c>
      <c r="B904" t="s">
        <v>2598</v>
      </c>
      <c r="E904">
        <v>288</v>
      </c>
      <c r="F904" t="s">
        <v>2599</v>
      </c>
      <c r="G904" t="s">
        <v>2600</v>
      </c>
      <c r="H904" t="s">
        <v>320</v>
      </c>
      <c r="K904" t="s">
        <v>2601</v>
      </c>
      <c r="N904">
        <v>-28.576699999999999</v>
      </c>
      <c r="P904">
        <v>-26.113569990662938</v>
      </c>
      <c r="R904">
        <v>-34.145070536702192</v>
      </c>
      <c r="T904">
        <v>-28.576699999999999</v>
      </c>
    </row>
    <row r="905" spans="1:20" x14ac:dyDescent="0.25">
      <c r="A905" t="s">
        <v>2597</v>
      </c>
      <c r="B905" t="s">
        <v>2598</v>
      </c>
      <c r="E905">
        <v>298</v>
      </c>
      <c r="F905" t="s">
        <v>2602</v>
      </c>
      <c r="G905">
        <v>8220000000000</v>
      </c>
      <c r="H905" t="s">
        <v>1321</v>
      </c>
      <c r="K905" t="s">
        <v>2603</v>
      </c>
      <c r="N905">
        <v>-30.292200000000001</v>
      </c>
      <c r="P905">
        <v>-26.927660868284541</v>
      </c>
      <c r="R905">
        <v>-36.019478231338113</v>
      </c>
      <c r="T905">
        <v>-30.292200000000001</v>
      </c>
    </row>
    <row r="906" spans="1:20" x14ac:dyDescent="0.25">
      <c r="A906" t="s">
        <v>2597</v>
      </c>
      <c r="B906" t="s">
        <v>2598</v>
      </c>
      <c r="E906">
        <v>308</v>
      </c>
      <c r="F906" t="s">
        <v>2604</v>
      </c>
      <c r="G906" t="s">
        <v>2450</v>
      </c>
      <c r="H906" t="s">
        <v>1465</v>
      </c>
      <c r="K906" t="s">
        <v>2605</v>
      </c>
      <c r="N906">
        <v>-30.4177</v>
      </c>
      <c r="P906">
        <v>-27.71145239962317</v>
      </c>
      <c r="R906">
        <v>-36.329010929625163</v>
      </c>
      <c r="T906">
        <v>-30.4177</v>
      </c>
    </row>
    <row r="907" spans="1:20" x14ac:dyDescent="0.25">
      <c r="A907" t="s">
        <v>2606</v>
      </c>
      <c r="B907" t="s">
        <v>2607</v>
      </c>
      <c r="F907" t="s">
        <v>672</v>
      </c>
      <c r="G907" t="s">
        <v>2608</v>
      </c>
      <c r="H907" t="s">
        <v>417</v>
      </c>
      <c r="K907" t="s">
        <v>2609</v>
      </c>
      <c r="P907">
        <v>0</v>
      </c>
      <c r="R907">
        <v>0</v>
      </c>
    </row>
    <row r="908" spans="1:20" x14ac:dyDescent="0.25">
      <c r="A908" t="s">
        <v>2610</v>
      </c>
      <c r="B908" t="s">
        <v>2611</v>
      </c>
      <c r="F908" t="s">
        <v>2612</v>
      </c>
      <c r="G908" t="s">
        <v>2613</v>
      </c>
      <c r="H908" t="s">
        <v>892</v>
      </c>
      <c r="K908" t="s">
        <v>2614</v>
      </c>
      <c r="P908">
        <v>0</v>
      </c>
      <c r="R908">
        <v>0</v>
      </c>
    </row>
    <row r="909" spans="1:20" x14ac:dyDescent="0.25">
      <c r="A909" t="s">
        <v>2615</v>
      </c>
      <c r="B909" t="s">
        <v>2616</v>
      </c>
      <c r="F909" t="s">
        <v>2617</v>
      </c>
      <c r="G909" t="s">
        <v>2618</v>
      </c>
      <c r="H909" t="s">
        <v>296</v>
      </c>
      <c r="K909" t="s">
        <v>2619</v>
      </c>
      <c r="P909">
        <v>0</v>
      </c>
      <c r="R909">
        <v>0</v>
      </c>
    </row>
    <row r="910" spans="1:20" x14ac:dyDescent="0.25">
      <c r="A910" t="s">
        <v>2620</v>
      </c>
      <c r="B910" t="s">
        <v>2621</v>
      </c>
      <c r="E910">
        <v>288</v>
      </c>
      <c r="F910" t="s">
        <v>2622</v>
      </c>
      <c r="G910" t="s">
        <v>2623</v>
      </c>
      <c r="H910" t="s">
        <v>2624</v>
      </c>
      <c r="J910">
        <v>19127</v>
      </c>
      <c r="L910">
        <v>2.8730000000000002</v>
      </c>
      <c r="M910">
        <v>91.953000000000003</v>
      </c>
      <c r="N910">
        <v>-23.609000000000002</v>
      </c>
      <c r="P910">
        <v>-23.780048809285699</v>
      </c>
      <c r="Q910">
        <v>-23.606360836657601</v>
      </c>
      <c r="T910">
        <v>-23.609000000000002</v>
      </c>
    </row>
    <row r="911" spans="1:20" x14ac:dyDescent="0.25">
      <c r="A911" t="s">
        <v>2620</v>
      </c>
      <c r="B911" t="s">
        <v>2621</v>
      </c>
      <c r="E911">
        <v>298</v>
      </c>
      <c r="F911" t="s">
        <v>2625</v>
      </c>
      <c r="G911" t="s">
        <v>2626</v>
      </c>
      <c r="H911" t="s">
        <v>2627</v>
      </c>
      <c r="J911">
        <v>19988</v>
      </c>
      <c r="L911">
        <v>2.8730000000000002</v>
      </c>
      <c r="M911">
        <v>91.953000000000003</v>
      </c>
      <c r="N911">
        <v>-24.529</v>
      </c>
      <c r="P911">
        <v>-24.299127379473781</v>
      </c>
      <c r="Q911">
        <v>-24.535116473170611</v>
      </c>
      <c r="T911">
        <v>-24.529</v>
      </c>
    </row>
    <row r="912" spans="1:20" x14ac:dyDescent="0.25">
      <c r="A912" t="s">
        <v>2620</v>
      </c>
      <c r="B912" t="s">
        <v>2621</v>
      </c>
      <c r="E912">
        <v>308</v>
      </c>
      <c r="F912" t="s">
        <v>2628</v>
      </c>
      <c r="G912" t="s">
        <v>2629</v>
      </c>
      <c r="H912" t="s">
        <v>2630</v>
      </c>
      <c r="J912">
        <v>20674</v>
      </c>
      <c r="L912">
        <v>2.8730000000000002</v>
      </c>
      <c r="M912">
        <v>91.953000000000003</v>
      </c>
      <c r="N912">
        <v>-25.449000000000002</v>
      </c>
      <c r="P912">
        <v>-25.016433881676221</v>
      </c>
      <c r="Q912">
        <v>-25.444853188980389</v>
      </c>
      <c r="T912">
        <v>-25.449000000000002</v>
      </c>
    </row>
    <row r="913" spans="1:20" x14ac:dyDescent="0.25">
      <c r="A913" t="s">
        <v>2631</v>
      </c>
      <c r="B913" t="s">
        <v>2632</v>
      </c>
      <c r="E913">
        <v>293</v>
      </c>
      <c r="G913" t="s">
        <v>2633</v>
      </c>
      <c r="H913" t="s">
        <v>869</v>
      </c>
      <c r="K913" t="s">
        <v>2634</v>
      </c>
      <c r="L913">
        <v>-14.82</v>
      </c>
      <c r="M913">
        <v>85.17</v>
      </c>
      <c r="N913">
        <v>-25.395</v>
      </c>
      <c r="R913">
        <v>-33.071123024712328</v>
      </c>
      <c r="T913">
        <v>-25.395</v>
      </c>
    </row>
    <row r="914" spans="1:20" x14ac:dyDescent="0.25">
      <c r="A914" t="s">
        <v>2631</v>
      </c>
      <c r="B914" t="s">
        <v>2632</v>
      </c>
      <c r="E914">
        <v>303</v>
      </c>
      <c r="G914" t="s">
        <v>2635</v>
      </c>
      <c r="H914" t="s">
        <v>410</v>
      </c>
      <c r="K914" t="s">
        <v>2636</v>
      </c>
      <c r="L914">
        <v>-14.82</v>
      </c>
      <c r="M914">
        <v>85.17</v>
      </c>
      <c r="N914">
        <v>-25.821000000000002</v>
      </c>
      <c r="R914">
        <v>-33.779288312230079</v>
      </c>
      <c r="T914">
        <v>-25.821000000000002</v>
      </c>
    </row>
    <row r="915" spans="1:20" x14ac:dyDescent="0.25">
      <c r="A915" t="s">
        <v>2637</v>
      </c>
      <c r="B915" t="s">
        <v>2638</v>
      </c>
      <c r="E915">
        <v>293</v>
      </c>
      <c r="G915" t="s">
        <v>2639</v>
      </c>
      <c r="H915" t="s">
        <v>296</v>
      </c>
      <c r="K915" t="s">
        <v>2640</v>
      </c>
      <c r="L915">
        <v>-17.96</v>
      </c>
      <c r="M915">
        <v>72.95</v>
      </c>
      <c r="N915">
        <v>-21.757000000000001</v>
      </c>
      <c r="R915">
        <v>-32.704365931267887</v>
      </c>
      <c r="T915">
        <v>-21.757000000000001</v>
      </c>
    </row>
    <row r="916" spans="1:20" x14ac:dyDescent="0.25">
      <c r="A916" t="s">
        <v>2637</v>
      </c>
      <c r="B916" t="s">
        <v>2638</v>
      </c>
      <c r="E916">
        <v>303</v>
      </c>
      <c r="G916" t="s">
        <v>2641</v>
      </c>
      <c r="H916" t="s">
        <v>300</v>
      </c>
      <c r="K916" t="s">
        <v>2642</v>
      </c>
      <c r="L916">
        <v>-17.96</v>
      </c>
      <c r="M916">
        <v>72.95</v>
      </c>
      <c r="N916">
        <v>-22.120999999999999</v>
      </c>
      <c r="R916">
        <v>-33.310900035676603</v>
      </c>
      <c r="T916">
        <v>-22.120999999999999</v>
      </c>
    </row>
    <row r="917" spans="1:20" x14ac:dyDescent="0.25">
      <c r="A917" t="s">
        <v>2643</v>
      </c>
      <c r="B917" t="s">
        <v>174</v>
      </c>
      <c r="E917">
        <v>310</v>
      </c>
      <c r="F917" t="s">
        <v>2644</v>
      </c>
      <c r="K917" t="s">
        <v>2645</v>
      </c>
      <c r="P917">
        <v>-34.986648410131309</v>
      </c>
      <c r="R917">
        <v>-32.726329937592148</v>
      </c>
      <c r="T917">
        <v>-32.726329937592148</v>
      </c>
    </row>
    <row r="918" spans="1:20" x14ac:dyDescent="0.25">
      <c r="A918" t="s">
        <v>2646</v>
      </c>
      <c r="B918" t="s">
        <v>2647</v>
      </c>
      <c r="E918">
        <v>298</v>
      </c>
      <c r="F918" t="s">
        <v>2648</v>
      </c>
      <c r="G918" t="s">
        <v>2649</v>
      </c>
      <c r="H918" t="s">
        <v>518</v>
      </c>
      <c r="J918">
        <v>4667000</v>
      </c>
      <c r="L918">
        <v>-57.32</v>
      </c>
      <c r="M918">
        <v>-60</v>
      </c>
      <c r="N918">
        <v>-39.44</v>
      </c>
      <c r="P918">
        <v>-31.262455148349819</v>
      </c>
      <c r="Q918">
        <v>-38.045662588214711</v>
      </c>
      <c r="T918">
        <v>-39.44</v>
      </c>
    </row>
    <row r="919" spans="1:20" x14ac:dyDescent="0.25">
      <c r="A919" t="s">
        <v>2646</v>
      </c>
      <c r="B919" t="s">
        <v>2647</v>
      </c>
      <c r="E919">
        <v>306</v>
      </c>
      <c r="F919" t="s">
        <v>2650</v>
      </c>
      <c r="G919" t="s">
        <v>2651</v>
      </c>
      <c r="H919" t="s">
        <v>1881</v>
      </c>
      <c r="J919">
        <v>2647000</v>
      </c>
      <c r="L919">
        <v>-57.32</v>
      </c>
      <c r="M919">
        <v>-60</v>
      </c>
      <c r="N919">
        <v>-38.96</v>
      </c>
      <c r="P919">
        <v>-31.66135319254758</v>
      </c>
      <c r="Q919">
        <v>-37.624299222944721</v>
      </c>
      <c r="T919">
        <v>-38.96</v>
      </c>
    </row>
    <row r="920" spans="1:20" x14ac:dyDescent="0.25">
      <c r="A920" t="s">
        <v>2646</v>
      </c>
      <c r="B920" t="s">
        <v>2647</v>
      </c>
      <c r="E920">
        <v>313</v>
      </c>
      <c r="F920" t="s">
        <v>2652</v>
      </c>
      <c r="G920" t="s">
        <v>834</v>
      </c>
      <c r="H920" t="s">
        <v>518</v>
      </c>
      <c r="J920">
        <v>1536000</v>
      </c>
      <c r="L920">
        <v>-57.32</v>
      </c>
      <c r="M920">
        <v>-60</v>
      </c>
      <c r="N920">
        <v>-38.54</v>
      </c>
      <c r="P920">
        <v>-31.840563475170281</v>
      </c>
      <c r="Q920">
        <v>-37.06870608857708</v>
      </c>
      <c r="T920">
        <v>-38.54</v>
      </c>
    </row>
    <row r="921" spans="1:20" x14ac:dyDescent="0.25">
      <c r="A921" t="s">
        <v>2653</v>
      </c>
      <c r="B921" t="s">
        <v>2654</v>
      </c>
      <c r="E921">
        <v>298</v>
      </c>
      <c r="F921" t="s">
        <v>876</v>
      </c>
      <c r="G921" t="s">
        <v>2655</v>
      </c>
      <c r="H921" t="s">
        <v>315</v>
      </c>
      <c r="J921">
        <v>3358000</v>
      </c>
      <c r="L921">
        <v>-96.26</v>
      </c>
      <c r="M921">
        <v>-200</v>
      </c>
      <c r="N921">
        <v>-36.659999999999997</v>
      </c>
      <c r="P921">
        <v>-30.661973762050781</v>
      </c>
      <c r="Q921">
        <v>-37.230117962565522</v>
      </c>
      <c r="T921">
        <v>-36.659999999999997</v>
      </c>
    </row>
    <row r="922" spans="1:20" x14ac:dyDescent="0.25">
      <c r="A922" t="s">
        <v>2653</v>
      </c>
      <c r="B922" t="s">
        <v>2654</v>
      </c>
      <c r="E922">
        <v>306</v>
      </c>
      <c r="F922" t="s">
        <v>2539</v>
      </c>
      <c r="G922" t="s">
        <v>2540</v>
      </c>
      <c r="H922" t="s">
        <v>313</v>
      </c>
      <c r="J922">
        <v>973000</v>
      </c>
      <c r="L922">
        <v>-96.26</v>
      </c>
      <c r="M922">
        <v>-200</v>
      </c>
      <c r="N922">
        <v>-35.06</v>
      </c>
      <c r="P922">
        <v>-31.04052179287838</v>
      </c>
      <c r="Q922">
        <v>-35.07818473851809</v>
      </c>
      <c r="T922">
        <v>-35.06</v>
      </c>
    </row>
    <row r="923" spans="1:20" x14ac:dyDescent="0.25">
      <c r="A923" t="s">
        <v>2653</v>
      </c>
      <c r="B923" t="s">
        <v>2654</v>
      </c>
      <c r="E923">
        <v>313</v>
      </c>
      <c r="F923" t="s">
        <v>1780</v>
      </c>
      <c r="G923" t="s">
        <v>1781</v>
      </c>
      <c r="H923" t="s">
        <v>892</v>
      </c>
      <c r="J923">
        <v>529000</v>
      </c>
      <c r="L923">
        <v>-96.26</v>
      </c>
      <c r="M923">
        <v>-200</v>
      </c>
      <c r="N923">
        <v>-33.659999999999997</v>
      </c>
      <c r="P923">
        <v>-31.416156796693819</v>
      </c>
      <c r="Q923">
        <v>-34.294807541333277</v>
      </c>
      <c r="T923">
        <v>-33.659999999999997</v>
      </c>
    </row>
    <row r="924" spans="1:20" x14ac:dyDescent="0.25">
      <c r="A924" t="s">
        <v>2656</v>
      </c>
      <c r="B924" t="s">
        <v>2657</v>
      </c>
      <c r="E924">
        <v>288</v>
      </c>
      <c r="F924" t="s">
        <v>889</v>
      </c>
      <c r="G924" t="s">
        <v>2658</v>
      </c>
      <c r="H924" t="s">
        <v>417</v>
      </c>
      <c r="I924">
        <v>119000</v>
      </c>
      <c r="L924">
        <v>-3.18</v>
      </c>
      <c r="M924">
        <v>86.2</v>
      </c>
      <c r="N924">
        <v>-28</v>
      </c>
      <c r="P924">
        <v>-27.859558957698759</v>
      </c>
      <c r="S924">
        <v>-27.98343651202179</v>
      </c>
      <c r="T924">
        <v>-28</v>
      </c>
    </row>
    <row r="925" spans="1:20" x14ac:dyDescent="0.25">
      <c r="A925" t="s">
        <v>2656</v>
      </c>
      <c r="B925" t="s">
        <v>2657</v>
      </c>
      <c r="E925">
        <v>298</v>
      </c>
      <c r="F925" t="s">
        <v>2659</v>
      </c>
      <c r="G925" t="s">
        <v>2660</v>
      </c>
      <c r="H925" t="s">
        <v>535</v>
      </c>
      <c r="I925">
        <v>115000</v>
      </c>
      <c r="L925">
        <v>-3.18</v>
      </c>
      <c r="M925">
        <v>86.2</v>
      </c>
      <c r="N925">
        <v>-28.86</v>
      </c>
      <c r="P925">
        <v>-28.782661221984139</v>
      </c>
      <c r="S925">
        <v>-28.870372045191509</v>
      </c>
      <c r="T925">
        <v>-28.86</v>
      </c>
    </row>
    <row r="926" spans="1:20" x14ac:dyDescent="0.25">
      <c r="A926" t="s">
        <v>2656</v>
      </c>
      <c r="B926" t="s">
        <v>2657</v>
      </c>
      <c r="E926">
        <v>309</v>
      </c>
      <c r="F926" t="s">
        <v>2659</v>
      </c>
      <c r="G926" t="s">
        <v>2661</v>
      </c>
      <c r="H926" t="s">
        <v>315</v>
      </c>
      <c r="I926">
        <v>109000</v>
      </c>
      <c r="L926">
        <v>-3.18</v>
      </c>
      <c r="M926">
        <v>86.2</v>
      </c>
      <c r="N926">
        <v>-29.82</v>
      </c>
      <c r="P926">
        <v>-29.845108448298991</v>
      </c>
      <c r="S926">
        <v>-29.798397597833969</v>
      </c>
      <c r="T926">
        <v>-29.82</v>
      </c>
    </row>
    <row r="927" spans="1:20" x14ac:dyDescent="0.25">
      <c r="A927" t="s">
        <v>2662</v>
      </c>
      <c r="B927" t="s">
        <v>2663</v>
      </c>
      <c r="E927">
        <v>284</v>
      </c>
      <c r="F927" t="s">
        <v>2664</v>
      </c>
      <c r="G927">
        <v>49891400000000</v>
      </c>
      <c r="H927" t="s">
        <v>1015</v>
      </c>
      <c r="K927" t="s">
        <v>2665</v>
      </c>
      <c r="L927">
        <v>-108.71169999999999</v>
      </c>
      <c r="M927">
        <v>-243.92169999999999</v>
      </c>
      <c r="N927">
        <v>-39.339700000000001</v>
      </c>
      <c r="P927">
        <v>-30.979075418133149</v>
      </c>
      <c r="R927">
        <v>-39.337485281643097</v>
      </c>
      <c r="T927">
        <v>-39.339700000000001</v>
      </c>
    </row>
    <row r="928" spans="1:20" x14ac:dyDescent="0.25">
      <c r="A928" t="s">
        <v>2662</v>
      </c>
      <c r="B928" t="s">
        <v>2663</v>
      </c>
      <c r="E928">
        <v>289</v>
      </c>
      <c r="F928" t="s">
        <v>2666</v>
      </c>
      <c r="G928">
        <v>40111900000000</v>
      </c>
      <c r="H928" t="s">
        <v>1747</v>
      </c>
      <c r="K928" t="s">
        <v>2667</v>
      </c>
      <c r="L928">
        <v>-108.71169999999999</v>
      </c>
      <c r="M928">
        <v>-243.92169999999999</v>
      </c>
      <c r="N928">
        <v>-37.843499999999999</v>
      </c>
      <c r="P928">
        <v>-31.000261137739059</v>
      </c>
      <c r="R928">
        <v>-37.841378854000183</v>
      </c>
      <c r="T928">
        <v>-37.843499999999999</v>
      </c>
    </row>
    <row r="929" spans="1:20" x14ac:dyDescent="0.25">
      <c r="A929" t="s">
        <v>2662</v>
      </c>
      <c r="B929" t="s">
        <v>2663</v>
      </c>
      <c r="E929">
        <v>294</v>
      </c>
      <c r="F929" t="s">
        <v>2668</v>
      </c>
      <c r="G929">
        <v>37781500000000</v>
      </c>
      <c r="H929" t="s">
        <v>2669</v>
      </c>
      <c r="K929" t="s">
        <v>2670</v>
      </c>
      <c r="L929">
        <v>-108.71169999999999</v>
      </c>
      <c r="M929">
        <v>-243.92169999999999</v>
      </c>
      <c r="N929">
        <v>-37.477800000000002</v>
      </c>
      <c r="P929">
        <v>-31.390297008099349</v>
      </c>
      <c r="R929">
        <v>-37.47567275980235</v>
      </c>
      <c r="T929">
        <v>-37.477800000000002</v>
      </c>
    </row>
    <row r="930" spans="1:20" x14ac:dyDescent="0.25">
      <c r="A930" t="s">
        <v>2662</v>
      </c>
      <c r="B930" t="s">
        <v>2663</v>
      </c>
      <c r="E930">
        <v>299</v>
      </c>
      <c r="F930" t="s">
        <v>2671</v>
      </c>
      <c r="G930">
        <v>32670700000000</v>
      </c>
      <c r="H930" t="s">
        <v>601</v>
      </c>
      <c r="K930" t="s">
        <v>2672</v>
      </c>
      <c r="L930">
        <v>-108.71169999999999</v>
      </c>
      <c r="M930">
        <v>-243.92169999999999</v>
      </c>
      <c r="N930">
        <v>-36.118000000000002</v>
      </c>
      <c r="P930">
        <v>-31.56284465566057</v>
      </c>
      <c r="R930">
        <v>-36.115923181762412</v>
      </c>
      <c r="T930">
        <v>-36.118000000000002</v>
      </c>
    </row>
    <row r="931" spans="1:20" x14ac:dyDescent="0.25">
      <c r="A931" t="s">
        <v>2662</v>
      </c>
      <c r="B931" t="s">
        <v>2663</v>
      </c>
      <c r="E931">
        <v>309</v>
      </c>
      <c r="F931" t="s">
        <v>2673</v>
      </c>
      <c r="G931">
        <v>30155100000000</v>
      </c>
      <c r="H931" t="s">
        <v>2674</v>
      </c>
      <c r="K931" t="s">
        <v>2675</v>
      </c>
      <c r="L931">
        <v>-108.71169999999999</v>
      </c>
      <c r="M931">
        <v>-243.92169999999999</v>
      </c>
      <c r="N931">
        <v>-32.991</v>
      </c>
      <c r="P931">
        <v>-32.412616037758539</v>
      </c>
      <c r="R931">
        <v>-32.997283562456772</v>
      </c>
      <c r="T931">
        <v>-32.991</v>
      </c>
    </row>
    <row r="932" spans="1:20" x14ac:dyDescent="0.25">
      <c r="A932" t="s">
        <v>2676</v>
      </c>
      <c r="B932" t="s">
        <v>732</v>
      </c>
      <c r="K932" t="s">
        <v>1475</v>
      </c>
      <c r="R932">
        <v>0</v>
      </c>
    </row>
    <row r="933" spans="1:20" x14ac:dyDescent="0.25">
      <c r="A933" t="s">
        <v>2677</v>
      </c>
      <c r="B933" t="s">
        <v>2678</v>
      </c>
      <c r="K933">
        <v>260000</v>
      </c>
      <c r="R933">
        <v>0</v>
      </c>
    </row>
    <row r="934" spans="1:20" x14ac:dyDescent="0.25">
      <c r="A934" t="s">
        <v>2679</v>
      </c>
      <c r="B934" t="s">
        <v>2680</v>
      </c>
      <c r="K934" t="s">
        <v>2681</v>
      </c>
      <c r="R934">
        <v>0</v>
      </c>
    </row>
    <row r="935" spans="1:20" x14ac:dyDescent="0.25">
      <c r="A935" t="s">
        <v>2682</v>
      </c>
      <c r="B935" t="s">
        <v>2683</v>
      </c>
      <c r="E935">
        <v>298</v>
      </c>
      <c r="F935" t="s">
        <v>2684</v>
      </c>
      <c r="G935">
        <v>1874000000000</v>
      </c>
      <c r="P935">
        <v>-24.375382905395721</v>
      </c>
      <c r="T935">
        <v>-24.375382905395721</v>
      </c>
    </row>
    <row r="936" spans="1:20" x14ac:dyDescent="0.25">
      <c r="A936" t="s">
        <v>2682</v>
      </c>
      <c r="B936" t="s">
        <v>2683</v>
      </c>
      <c r="E936">
        <v>310</v>
      </c>
      <c r="F936" t="s">
        <v>2685</v>
      </c>
      <c r="G936">
        <v>2091700000000</v>
      </c>
      <c r="P936">
        <v>-25.640196636929272</v>
      </c>
      <c r="T936">
        <v>-25.640196636929272</v>
      </c>
    </row>
    <row r="937" spans="1:20" x14ac:dyDescent="0.25">
      <c r="A937" t="s">
        <v>2686</v>
      </c>
      <c r="B937" t="s">
        <v>2687</v>
      </c>
      <c r="E937">
        <v>298</v>
      </c>
      <c r="H937" t="s">
        <v>2688</v>
      </c>
      <c r="K937" t="s">
        <v>2689</v>
      </c>
      <c r="R937">
        <v>-32.967440711204603</v>
      </c>
      <c r="T937">
        <v>-32.967440711204603</v>
      </c>
    </row>
    <row r="938" spans="1:20" x14ac:dyDescent="0.25">
      <c r="A938" t="s">
        <v>2690</v>
      </c>
      <c r="B938" t="s">
        <v>2691</v>
      </c>
      <c r="J938">
        <v>5250</v>
      </c>
      <c r="Q938">
        <v>0</v>
      </c>
    </row>
    <row r="939" spans="1:20" x14ac:dyDescent="0.25">
      <c r="A939" t="s">
        <v>2692</v>
      </c>
      <c r="B939" t="s">
        <v>2693</v>
      </c>
      <c r="J939">
        <v>21900</v>
      </c>
      <c r="Q939">
        <v>0</v>
      </c>
    </row>
    <row r="940" spans="1:20" x14ac:dyDescent="0.25">
      <c r="A940" t="s">
        <v>2694</v>
      </c>
      <c r="B940" t="s">
        <v>2695</v>
      </c>
      <c r="J940">
        <v>74100</v>
      </c>
      <c r="Q940">
        <v>0</v>
      </c>
    </row>
    <row r="941" spans="1:20" x14ac:dyDescent="0.25">
      <c r="A941" t="s">
        <v>2696</v>
      </c>
      <c r="B941" t="s">
        <v>2697</v>
      </c>
      <c r="J941">
        <v>166000</v>
      </c>
      <c r="Q941">
        <v>0</v>
      </c>
    </row>
    <row r="942" spans="1:20" x14ac:dyDescent="0.25">
      <c r="A942" t="s">
        <v>2698</v>
      </c>
      <c r="B942" t="s">
        <v>2699</v>
      </c>
      <c r="J942">
        <v>120000</v>
      </c>
      <c r="Q942">
        <v>0</v>
      </c>
    </row>
    <row r="943" spans="1:20" x14ac:dyDescent="0.25">
      <c r="A943" t="s">
        <v>2700</v>
      </c>
      <c r="B943" t="s">
        <v>2701</v>
      </c>
      <c r="J943">
        <v>23400</v>
      </c>
      <c r="Q943">
        <v>0</v>
      </c>
    </row>
    <row r="944" spans="1:20" x14ac:dyDescent="0.25">
      <c r="A944" t="s">
        <v>2702</v>
      </c>
      <c r="B944" t="s">
        <v>732</v>
      </c>
      <c r="J944">
        <v>170000</v>
      </c>
      <c r="Q944">
        <v>0</v>
      </c>
    </row>
    <row r="945" spans="1:20" x14ac:dyDescent="0.25">
      <c r="A945" t="s">
        <v>2703</v>
      </c>
      <c r="B945" t="s">
        <v>2704</v>
      </c>
      <c r="J945">
        <v>129000</v>
      </c>
      <c r="Q945">
        <v>0</v>
      </c>
    </row>
    <row r="946" spans="1:20" x14ac:dyDescent="0.25">
      <c r="A946" t="s">
        <v>2705</v>
      </c>
      <c r="B946" t="s">
        <v>909</v>
      </c>
      <c r="J946">
        <v>23400</v>
      </c>
      <c r="Q946">
        <v>0</v>
      </c>
    </row>
    <row r="947" spans="1:20" x14ac:dyDescent="0.25">
      <c r="A947" t="s">
        <v>2706</v>
      </c>
      <c r="B947" t="s">
        <v>2707</v>
      </c>
      <c r="J947">
        <v>21400</v>
      </c>
      <c r="Q947">
        <v>0</v>
      </c>
    </row>
    <row r="948" spans="1:20" x14ac:dyDescent="0.25">
      <c r="A948" t="s">
        <v>2708</v>
      </c>
      <c r="B948" t="s">
        <v>158</v>
      </c>
      <c r="J948">
        <v>49000</v>
      </c>
      <c r="Q948">
        <v>0</v>
      </c>
    </row>
    <row r="949" spans="1:20" x14ac:dyDescent="0.25">
      <c r="A949" t="s">
        <v>2709</v>
      </c>
      <c r="B949" t="s">
        <v>2710</v>
      </c>
      <c r="J949">
        <v>38000</v>
      </c>
      <c r="Q949">
        <v>0</v>
      </c>
    </row>
    <row r="950" spans="1:20" x14ac:dyDescent="0.25">
      <c r="A950" t="s">
        <v>2711</v>
      </c>
      <c r="B950" t="s">
        <v>875</v>
      </c>
      <c r="J950">
        <v>195000</v>
      </c>
      <c r="Q950">
        <v>0</v>
      </c>
    </row>
    <row r="951" spans="1:20" x14ac:dyDescent="0.25">
      <c r="A951" t="s">
        <v>2712</v>
      </c>
      <c r="B951" t="s">
        <v>2713</v>
      </c>
      <c r="J951">
        <v>21900</v>
      </c>
      <c r="Q951">
        <v>0</v>
      </c>
    </row>
    <row r="952" spans="1:20" x14ac:dyDescent="0.25">
      <c r="A952" t="s">
        <v>2714</v>
      </c>
      <c r="B952" t="s">
        <v>2691</v>
      </c>
      <c r="J952">
        <v>15800</v>
      </c>
      <c r="Q952">
        <v>0</v>
      </c>
    </row>
    <row r="953" spans="1:20" x14ac:dyDescent="0.25">
      <c r="A953" t="s">
        <v>2715</v>
      </c>
      <c r="B953" t="s">
        <v>871</v>
      </c>
      <c r="J953">
        <v>195000</v>
      </c>
      <c r="Q953">
        <v>0</v>
      </c>
    </row>
    <row r="954" spans="1:20" x14ac:dyDescent="0.25">
      <c r="A954" t="s">
        <v>2716</v>
      </c>
      <c r="B954" t="s">
        <v>2717</v>
      </c>
      <c r="J954">
        <v>132000</v>
      </c>
      <c r="Q954">
        <v>0</v>
      </c>
    </row>
    <row r="955" spans="1:20" x14ac:dyDescent="0.25">
      <c r="A955" t="s">
        <v>2718</v>
      </c>
      <c r="B955" t="s">
        <v>2719</v>
      </c>
      <c r="J955">
        <v>29500</v>
      </c>
      <c r="Q955">
        <v>0</v>
      </c>
    </row>
    <row r="956" spans="1:20" x14ac:dyDescent="0.25">
      <c r="A956" t="s">
        <v>2720</v>
      </c>
      <c r="B956" t="s">
        <v>2721</v>
      </c>
      <c r="J956">
        <v>89100</v>
      </c>
      <c r="Q956">
        <v>0</v>
      </c>
    </row>
    <row r="957" spans="1:20" x14ac:dyDescent="0.25">
      <c r="A957" t="s">
        <v>2722</v>
      </c>
      <c r="B957" t="s">
        <v>868</v>
      </c>
      <c r="J957">
        <v>67100</v>
      </c>
      <c r="Q957">
        <v>0</v>
      </c>
    </row>
    <row r="958" spans="1:20" x14ac:dyDescent="0.25">
      <c r="A958" t="s">
        <v>2723</v>
      </c>
      <c r="B958" t="s">
        <v>2724</v>
      </c>
      <c r="K958" t="s">
        <v>2725</v>
      </c>
      <c r="R958">
        <v>0</v>
      </c>
    </row>
    <row r="959" spans="1:20" x14ac:dyDescent="0.25">
      <c r="A959" t="s">
        <v>2726</v>
      </c>
      <c r="B959" t="s">
        <v>210</v>
      </c>
      <c r="E959">
        <v>299</v>
      </c>
      <c r="G959" t="s">
        <v>2727</v>
      </c>
      <c r="H959" t="s">
        <v>892</v>
      </c>
      <c r="K959" t="s">
        <v>781</v>
      </c>
      <c r="L959">
        <v>-19.489999999999998</v>
      </c>
      <c r="M959">
        <v>25.57</v>
      </c>
      <c r="N959">
        <v>-27.14</v>
      </c>
      <c r="R959">
        <v>-29.233486244101879</v>
      </c>
      <c r="T959">
        <v>-27.14</v>
      </c>
    </row>
    <row r="960" spans="1:20" x14ac:dyDescent="0.25">
      <c r="A960" t="s">
        <v>2726</v>
      </c>
      <c r="B960" t="s">
        <v>210</v>
      </c>
      <c r="E960">
        <v>310</v>
      </c>
      <c r="G960" t="s">
        <v>2728</v>
      </c>
      <c r="H960" t="s">
        <v>892</v>
      </c>
      <c r="K960" t="s">
        <v>842</v>
      </c>
      <c r="R960">
        <v>-29.79847215960681</v>
      </c>
      <c r="T960">
        <v>-29.79847215960681</v>
      </c>
    </row>
    <row r="961" spans="1:20" x14ac:dyDescent="0.25">
      <c r="A961" t="s">
        <v>2729</v>
      </c>
      <c r="B961" t="s">
        <v>732</v>
      </c>
      <c r="E961">
        <v>299</v>
      </c>
      <c r="G961" t="s">
        <v>2730</v>
      </c>
      <c r="H961" t="s">
        <v>204</v>
      </c>
      <c r="K961" t="s">
        <v>2731</v>
      </c>
      <c r="L961">
        <v>-7.73</v>
      </c>
      <c r="M961">
        <v>88.25</v>
      </c>
      <c r="N961">
        <v>-34.130000000000003</v>
      </c>
      <c r="R961">
        <v>-37.701388920959843</v>
      </c>
      <c r="T961">
        <v>-34.130000000000003</v>
      </c>
    </row>
    <row r="962" spans="1:20" x14ac:dyDescent="0.25">
      <c r="A962" t="s">
        <v>2729</v>
      </c>
      <c r="B962" t="s">
        <v>732</v>
      </c>
      <c r="E962">
        <v>310</v>
      </c>
      <c r="G962" t="s">
        <v>2732</v>
      </c>
      <c r="H962" t="s">
        <v>204</v>
      </c>
      <c r="K962" t="s">
        <v>2733</v>
      </c>
      <c r="R962">
        <v>-38.887102194121027</v>
      </c>
      <c r="T962">
        <v>-38.887102194121027</v>
      </c>
    </row>
    <row r="963" spans="1:20" x14ac:dyDescent="0.25">
      <c r="A963" t="s">
        <v>2734</v>
      </c>
      <c r="B963" t="s">
        <v>1556</v>
      </c>
      <c r="E963">
        <v>299</v>
      </c>
      <c r="G963" t="s">
        <v>2735</v>
      </c>
      <c r="H963" t="s">
        <v>320</v>
      </c>
      <c r="K963" t="s">
        <v>2736</v>
      </c>
      <c r="L963">
        <v>-20.329999999999998</v>
      </c>
      <c r="M963">
        <v>30.95</v>
      </c>
      <c r="N963">
        <v>-29.59</v>
      </c>
      <c r="R963">
        <v>-30.215395822094539</v>
      </c>
      <c r="T963">
        <v>-29.59</v>
      </c>
    </row>
    <row r="964" spans="1:20" x14ac:dyDescent="0.25">
      <c r="A964" t="s">
        <v>2734</v>
      </c>
      <c r="B964" t="s">
        <v>1556</v>
      </c>
      <c r="E964">
        <v>310</v>
      </c>
      <c r="G964" t="s">
        <v>2737</v>
      </c>
      <c r="H964" t="s">
        <v>320</v>
      </c>
      <c r="K964" t="s">
        <v>2738</v>
      </c>
      <c r="R964">
        <v>-30.835298554688229</v>
      </c>
      <c r="T964">
        <v>-30.835298554688229</v>
      </c>
    </row>
    <row r="965" spans="1:20" x14ac:dyDescent="0.25">
      <c r="A965" t="s">
        <v>2739</v>
      </c>
      <c r="B965" t="s">
        <v>1340</v>
      </c>
      <c r="E965">
        <v>299</v>
      </c>
      <c r="G965" t="s">
        <v>2740</v>
      </c>
      <c r="H965" t="s">
        <v>286</v>
      </c>
      <c r="K965" t="s">
        <v>421</v>
      </c>
      <c r="L965">
        <v>-16.3</v>
      </c>
      <c r="M965">
        <v>41.89</v>
      </c>
      <c r="N965">
        <v>-28.83</v>
      </c>
      <c r="R965">
        <v>-27.391055926162121</v>
      </c>
      <c r="T965">
        <v>-28.83</v>
      </c>
    </row>
    <row r="966" spans="1:20" x14ac:dyDescent="0.25">
      <c r="A966" t="s">
        <v>2739</v>
      </c>
      <c r="B966" t="s">
        <v>1340</v>
      </c>
      <c r="E966">
        <v>310</v>
      </c>
      <c r="G966" t="s">
        <v>2741</v>
      </c>
      <c r="H966" t="s">
        <v>286</v>
      </c>
      <c r="K966" t="s">
        <v>1504</v>
      </c>
      <c r="R966">
        <v>-27.521389926672889</v>
      </c>
      <c r="T966">
        <v>-27.521389926672889</v>
      </c>
    </row>
    <row r="967" spans="1:20" x14ac:dyDescent="0.25">
      <c r="A967" t="s">
        <v>2742</v>
      </c>
      <c r="B967" t="s">
        <v>2743</v>
      </c>
      <c r="E967">
        <v>298</v>
      </c>
      <c r="G967" t="s">
        <v>1408</v>
      </c>
      <c r="H967" t="s">
        <v>502</v>
      </c>
      <c r="I967">
        <v>70000</v>
      </c>
      <c r="N967">
        <v>-27.196000000000002</v>
      </c>
      <c r="S967">
        <v>-27.640413915893038</v>
      </c>
      <c r="T967">
        <v>-27.196000000000002</v>
      </c>
    </row>
    <row r="968" spans="1:20" x14ac:dyDescent="0.25">
      <c r="A968" t="s">
        <v>2744</v>
      </c>
      <c r="B968" t="s">
        <v>2745</v>
      </c>
      <c r="E968">
        <v>298</v>
      </c>
      <c r="G968" t="s">
        <v>2746</v>
      </c>
      <c r="H968" t="s">
        <v>1414</v>
      </c>
      <c r="I968">
        <v>31000</v>
      </c>
      <c r="N968">
        <v>-25.522400000000001</v>
      </c>
      <c r="S968">
        <v>-25.622411608248999</v>
      </c>
      <c r="T968">
        <v>-25.522400000000001</v>
      </c>
    </row>
    <row r="969" spans="1:20" x14ac:dyDescent="0.25">
      <c r="A969" t="s">
        <v>2747</v>
      </c>
      <c r="B969" t="s">
        <v>2748</v>
      </c>
      <c r="E969">
        <v>298</v>
      </c>
      <c r="F969" t="s">
        <v>2749</v>
      </c>
      <c r="G969" t="s">
        <v>2750</v>
      </c>
      <c r="H969" t="s">
        <v>496</v>
      </c>
      <c r="K969" t="s">
        <v>2751</v>
      </c>
      <c r="L969">
        <v>-40.49</v>
      </c>
      <c r="M969">
        <v>-47.46</v>
      </c>
      <c r="N969">
        <v>-26.25</v>
      </c>
      <c r="P969">
        <v>-25.31385558064278</v>
      </c>
      <c r="R969">
        <v>-26.29508111598982</v>
      </c>
      <c r="T969">
        <v>-26.25</v>
      </c>
    </row>
    <row r="970" spans="1:20" x14ac:dyDescent="0.25">
      <c r="A970" t="s">
        <v>2747</v>
      </c>
      <c r="B970" t="s">
        <v>2748</v>
      </c>
      <c r="E970">
        <v>305</v>
      </c>
      <c r="F970" t="s">
        <v>2752</v>
      </c>
      <c r="G970" t="s">
        <v>2753</v>
      </c>
      <c r="H970" t="s">
        <v>330</v>
      </c>
      <c r="K970" t="s">
        <v>2754</v>
      </c>
      <c r="L970">
        <v>-40.49</v>
      </c>
      <c r="M970">
        <v>-47.46</v>
      </c>
      <c r="N970">
        <v>-26.11</v>
      </c>
      <c r="P970">
        <v>-25.693976512108339</v>
      </c>
      <c r="R970">
        <v>-25.574235374152519</v>
      </c>
      <c r="T970">
        <v>-26.11</v>
      </c>
    </row>
    <row r="971" spans="1:20" x14ac:dyDescent="0.25">
      <c r="A971" t="s">
        <v>2747</v>
      </c>
      <c r="B971" t="s">
        <v>2748</v>
      </c>
      <c r="E971">
        <v>315</v>
      </c>
      <c r="F971" t="s">
        <v>2425</v>
      </c>
      <c r="G971" t="s">
        <v>2426</v>
      </c>
      <c r="H971" t="s">
        <v>352</v>
      </c>
      <c r="K971" t="s">
        <v>2755</v>
      </c>
      <c r="L971">
        <v>-40.49</v>
      </c>
      <c r="M971">
        <v>-47.46</v>
      </c>
      <c r="N971">
        <v>-25.46</v>
      </c>
      <c r="P971">
        <v>-26.464617598423679</v>
      </c>
      <c r="R971">
        <v>-24.602897468536881</v>
      </c>
      <c r="T971">
        <v>-25.46</v>
      </c>
    </row>
    <row r="972" spans="1:20" x14ac:dyDescent="0.25">
      <c r="A972" t="s">
        <v>2756</v>
      </c>
      <c r="B972" t="s">
        <v>2757</v>
      </c>
      <c r="E972">
        <v>298</v>
      </c>
      <c r="F972" t="s">
        <v>2758</v>
      </c>
      <c r="G972" t="s">
        <v>2759</v>
      </c>
      <c r="K972" t="s">
        <v>2760</v>
      </c>
      <c r="L972">
        <v>-28.8</v>
      </c>
      <c r="M972">
        <v>48.120800000000003</v>
      </c>
      <c r="N972">
        <v>-43.14</v>
      </c>
      <c r="P972">
        <v>-37.446862840558232</v>
      </c>
      <c r="R972">
        <v>-43.144235916938612</v>
      </c>
      <c r="T972">
        <v>-43.14</v>
      </c>
    </row>
    <row r="973" spans="1:20" x14ac:dyDescent="0.25">
      <c r="A973" t="s">
        <v>2756</v>
      </c>
      <c r="B973" t="s">
        <v>2757</v>
      </c>
      <c r="E973">
        <v>310</v>
      </c>
      <c r="F973" t="s">
        <v>2761</v>
      </c>
      <c r="G973" t="s">
        <v>2762</v>
      </c>
      <c r="K973" t="s">
        <v>2763</v>
      </c>
      <c r="L973">
        <v>-28.8</v>
      </c>
      <c r="M973">
        <v>42.128999999999998</v>
      </c>
      <c r="N973">
        <v>-43.72</v>
      </c>
      <c r="P973">
        <v>-37.982228179044426</v>
      </c>
      <c r="R973">
        <v>-43.721902765799392</v>
      </c>
      <c r="T973">
        <v>-43.72</v>
      </c>
    </row>
    <row r="974" spans="1:20" x14ac:dyDescent="0.25">
      <c r="A974" t="s">
        <v>2764</v>
      </c>
      <c r="B974" t="s">
        <v>2765</v>
      </c>
      <c r="E974">
        <v>293</v>
      </c>
      <c r="F974" t="s">
        <v>340</v>
      </c>
      <c r="G974" t="s">
        <v>2766</v>
      </c>
      <c r="H974" t="s">
        <v>2688</v>
      </c>
      <c r="K974" t="s">
        <v>953</v>
      </c>
      <c r="L974">
        <v>-23.39</v>
      </c>
      <c r="M974">
        <v>-12.67</v>
      </c>
      <c r="N974">
        <v>-19.670000000000002</v>
      </c>
      <c r="P974">
        <v>-25.751749172206161</v>
      </c>
      <c r="R974">
        <v>-19.705995486507739</v>
      </c>
      <c r="T974">
        <v>-19.670000000000002</v>
      </c>
    </row>
    <row r="975" spans="1:20" x14ac:dyDescent="0.25">
      <c r="A975" t="s">
        <v>2764</v>
      </c>
      <c r="B975" t="s">
        <v>2765</v>
      </c>
      <c r="E975">
        <v>303</v>
      </c>
      <c r="F975" t="s">
        <v>345</v>
      </c>
      <c r="G975" t="s">
        <v>2767</v>
      </c>
      <c r="H975" t="s">
        <v>1044</v>
      </c>
      <c r="K975" t="s">
        <v>2768</v>
      </c>
      <c r="L975">
        <v>-23.39</v>
      </c>
      <c r="M975">
        <v>-12.67</v>
      </c>
      <c r="N975">
        <v>-19.55</v>
      </c>
      <c r="P975">
        <v>-26.124412677722031</v>
      </c>
      <c r="R975">
        <v>-19.47783142275075</v>
      </c>
      <c r="T975">
        <v>-19.55</v>
      </c>
    </row>
    <row r="976" spans="1:20" x14ac:dyDescent="0.25">
      <c r="A976" t="s">
        <v>2764</v>
      </c>
      <c r="B976" t="s">
        <v>2765</v>
      </c>
      <c r="E976">
        <v>310</v>
      </c>
      <c r="F976" t="s">
        <v>2769</v>
      </c>
      <c r="G976" t="s">
        <v>2770</v>
      </c>
      <c r="H976" t="s">
        <v>1355</v>
      </c>
      <c r="K976" t="s">
        <v>463</v>
      </c>
      <c r="L976">
        <v>-23.39</v>
      </c>
      <c r="M976">
        <v>-12.67</v>
      </c>
      <c r="N976">
        <v>-19.45</v>
      </c>
      <c r="P976">
        <v>-26.240205988657671</v>
      </c>
      <c r="R976">
        <v>-19.49828659504939</v>
      </c>
      <c r="T976">
        <v>-19.45</v>
      </c>
    </row>
    <row r="977" spans="1:20" x14ac:dyDescent="0.25">
      <c r="A977" t="s">
        <v>2771</v>
      </c>
      <c r="B977" t="s">
        <v>2772</v>
      </c>
      <c r="E977">
        <v>298</v>
      </c>
    </row>
    <row r="978" spans="1:20" x14ac:dyDescent="0.25">
      <c r="A978" t="s">
        <v>2771</v>
      </c>
      <c r="B978" t="s">
        <v>2772</v>
      </c>
      <c r="E978">
        <v>304</v>
      </c>
    </row>
    <row r="979" spans="1:20" x14ac:dyDescent="0.25">
      <c r="A979" t="s">
        <v>2771</v>
      </c>
      <c r="B979" t="s">
        <v>2772</v>
      </c>
      <c r="E979">
        <v>310</v>
      </c>
    </row>
    <row r="980" spans="1:20" x14ac:dyDescent="0.25">
      <c r="A980" t="s">
        <v>2773</v>
      </c>
      <c r="B980" t="s">
        <v>2774</v>
      </c>
      <c r="E980">
        <v>288</v>
      </c>
      <c r="F980" t="s">
        <v>2775</v>
      </c>
      <c r="G980" t="s">
        <v>2776</v>
      </c>
      <c r="K980" t="s">
        <v>2777</v>
      </c>
      <c r="L980">
        <v>44.152000000000001</v>
      </c>
      <c r="M980">
        <v>236.13</v>
      </c>
      <c r="N980">
        <v>-23.852</v>
      </c>
      <c r="P980">
        <v>-26.404461556633539</v>
      </c>
      <c r="R980">
        <v>-23.78167822887902</v>
      </c>
      <c r="T980">
        <v>-23.852</v>
      </c>
    </row>
    <row r="981" spans="1:20" x14ac:dyDescent="0.25">
      <c r="A981" t="s">
        <v>2773</v>
      </c>
      <c r="B981" t="s">
        <v>2774</v>
      </c>
      <c r="E981">
        <v>298</v>
      </c>
      <c r="F981" t="s">
        <v>2778</v>
      </c>
      <c r="G981" t="s">
        <v>2779</v>
      </c>
      <c r="K981" t="s">
        <v>2780</v>
      </c>
      <c r="L981">
        <v>44.152000000000001</v>
      </c>
      <c r="M981">
        <v>236.13</v>
      </c>
      <c r="N981">
        <v>-26.213999999999999</v>
      </c>
      <c r="P981">
        <v>-27.95165944606882</v>
      </c>
      <c r="R981">
        <v>-26.351097649674909</v>
      </c>
      <c r="T981">
        <v>-26.213999999999999</v>
      </c>
    </row>
    <row r="982" spans="1:20" x14ac:dyDescent="0.25">
      <c r="A982" t="s">
        <v>2773</v>
      </c>
      <c r="B982" t="s">
        <v>2774</v>
      </c>
      <c r="E982">
        <v>308</v>
      </c>
      <c r="F982" t="s">
        <v>2781</v>
      </c>
      <c r="G982" t="s">
        <v>2782</v>
      </c>
      <c r="K982" t="s">
        <v>2783</v>
      </c>
      <c r="L982">
        <v>44.152000000000001</v>
      </c>
      <c r="M982">
        <v>236.13</v>
      </c>
      <c r="N982">
        <v>-28.574999999999999</v>
      </c>
      <c r="P982">
        <v>-28.90186526909525</v>
      </c>
      <c r="R982">
        <v>-28.494092398297301</v>
      </c>
      <c r="T982">
        <v>-28.574999999999999</v>
      </c>
    </row>
    <row r="983" spans="1:20" x14ac:dyDescent="0.25">
      <c r="A983" t="s">
        <v>2784</v>
      </c>
      <c r="B983" t="s">
        <v>2785</v>
      </c>
      <c r="E983">
        <v>291</v>
      </c>
      <c r="G983" t="s">
        <v>2786</v>
      </c>
      <c r="L983">
        <v>-33.07</v>
      </c>
      <c r="M983">
        <v>-27.34</v>
      </c>
      <c r="N983">
        <v>-25.11</v>
      </c>
      <c r="T983">
        <v>-25.11</v>
      </c>
    </row>
    <row r="984" spans="1:20" x14ac:dyDescent="0.25">
      <c r="A984" t="s">
        <v>2784</v>
      </c>
      <c r="B984" t="s">
        <v>2785</v>
      </c>
      <c r="E984">
        <v>301</v>
      </c>
      <c r="G984" t="s">
        <v>2787</v>
      </c>
    </row>
    <row r="985" spans="1:20" x14ac:dyDescent="0.25">
      <c r="A985" t="s">
        <v>2784</v>
      </c>
      <c r="B985" t="s">
        <v>2785</v>
      </c>
      <c r="E985">
        <v>311</v>
      </c>
      <c r="G985" t="s">
        <v>2788</v>
      </c>
    </row>
    <row r="986" spans="1:20" x14ac:dyDescent="0.25">
      <c r="A986" t="s">
        <v>2789</v>
      </c>
      <c r="B986" t="s">
        <v>2790</v>
      </c>
      <c r="E986">
        <v>291</v>
      </c>
      <c r="G986" t="s">
        <v>2791</v>
      </c>
      <c r="L986">
        <v>-28.11</v>
      </c>
      <c r="M986">
        <v>-10.93</v>
      </c>
      <c r="N986">
        <v>-24.93</v>
      </c>
      <c r="T986">
        <v>-24.93</v>
      </c>
    </row>
    <row r="987" spans="1:20" x14ac:dyDescent="0.25">
      <c r="A987" t="s">
        <v>2789</v>
      </c>
      <c r="B987" t="s">
        <v>2790</v>
      </c>
      <c r="E987">
        <v>301</v>
      </c>
      <c r="G987" t="s">
        <v>2044</v>
      </c>
    </row>
    <row r="988" spans="1:20" x14ac:dyDescent="0.25">
      <c r="A988" t="s">
        <v>2789</v>
      </c>
      <c r="B988" t="s">
        <v>2790</v>
      </c>
      <c r="E988">
        <v>311</v>
      </c>
      <c r="G988" t="s">
        <v>2788</v>
      </c>
    </row>
    <row r="989" spans="1:20" x14ac:dyDescent="0.25">
      <c r="A989" t="s">
        <v>2792</v>
      </c>
      <c r="B989" t="s">
        <v>2793</v>
      </c>
      <c r="E989">
        <v>293</v>
      </c>
      <c r="F989" t="s">
        <v>2794</v>
      </c>
      <c r="G989" t="s">
        <v>2795</v>
      </c>
      <c r="H989" t="s">
        <v>2796</v>
      </c>
      <c r="K989" t="s">
        <v>2797</v>
      </c>
      <c r="P989">
        <v>-26.37641201758175</v>
      </c>
      <c r="R989">
        <v>-26.610783787603602</v>
      </c>
      <c r="T989">
        <v>-26.610783787603602</v>
      </c>
    </row>
    <row r="990" spans="1:20" x14ac:dyDescent="0.25">
      <c r="A990" t="s">
        <v>2798</v>
      </c>
      <c r="B990" t="s">
        <v>184</v>
      </c>
      <c r="E990">
        <v>288</v>
      </c>
      <c r="F990" t="s">
        <v>2799</v>
      </c>
      <c r="G990" t="s">
        <v>2800</v>
      </c>
      <c r="H990" t="s">
        <v>2801</v>
      </c>
      <c r="L990">
        <v>-16.582000000000001</v>
      </c>
      <c r="M990">
        <v>13.02</v>
      </c>
      <c r="N990">
        <v>-20.331700000000001</v>
      </c>
      <c r="P990">
        <v>-20.640700977487558</v>
      </c>
      <c r="T990">
        <v>-20.331700000000001</v>
      </c>
    </row>
    <row r="991" spans="1:20" x14ac:dyDescent="0.25">
      <c r="A991" t="s">
        <v>2798</v>
      </c>
      <c r="B991" t="s">
        <v>184</v>
      </c>
      <c r="E991">
        <v>308</v>
      </c>
      <c r="F991" t="s">
        <v>2802</v>
      </c>
      <c r="G991" t="s">
        <v>2803</v>
      </c>
      <c r="H991" t="s">
        <v>2804</v>
      </c>
      <c r="L991">
        <v>-16.582000000000001</v>
      </c>
      <c r="M991">
        <v>13.02</v>
      </c>
      <c r="N991">
        <v>-20.591999999999999</v>
      </c>
      <c r="P991">
        <v>-21.393312047219279</v>
      </c>
      <c r="T991">
        <v>-20.591999999999999</v>
      </c>
    </row>
    <row r="992" spans="1:20" x14ac:dyDescent="0.25">
      <c r="A992" t="s">
        <v>2805</v>
      </c>
      <c r="B992" t="s">
        <v>825</v>
      </c>
      <c r="E992">
        <v>297</v>
      </c>
      <c r="F992" t="s">
        <v>2042</v>
      </c>
      <c r="P992">
        <v>-30.749503750869589</v>
      </c>
      <c r="T992">
        <v>-30.749503750869589</v>
      </c>
    </row>
    <row r="993" spans="1:20" x14ac:dyDescent="0.25">
      <c r="A993" t="s">
        <v>2806</v>
      </c>
      <c r="B993" t="s">
        <v>2807</v>
      </c>
      <c r="E993">
        <v>288</v>
      </c>
      <c r="F993" t="s">
        <v>2808</v>
      </c>
      <c r="G993" t="s">
        <v>2809</v>
      </c>
      <c r="H993" t="s">
        <v>2810</v>
      </c>
      <c r="K993" t="s">
        <v>2811</v>
      </c>
      <c r="L993">
        <v>-23.61</v>
      </c>
      <c r="M993">
        <v>-20</v>
      </c>
      <c r="N993">
        <v>-15.87</v>
      </c>
      <c r="P993">
        <v>-15.39552606924021</v>
      </c>
      <c r="R993">
        <v>-15.356591357728149</v>
      </c>
      <c r="T993">
        <v>-15.87</v>
      </c>
    </row>
    <row r="994" spans="1:20" x14ac:dyDescent="0.25">
      <c r="A994" t="s">
        <v>2806</v>
      </c>
      <c r="B994" t="s">
        <v>2807</v>
      </c>
      <c r="E994">
        <v>293</v>
      </c>
      <c r="F994" t="s">
        <v>2811</v>
      </c>
      <c r="G994" t="s">
        <v>2397</v>
      </c>
      <c r="H994" t="s">
        <v>1888</v>
      </c>
      <c r="K994" t="s">
        <v>2812</v>
      </c>
      <c r="L994">
        <v>-23.61</v>
      </c>
      <c r="M994">
        <v>-20</v>
      </c>
      <c r="N994">
        <v>-15.74</v>
      </c>
      <c r="P994">
        <v>-15.623198846577599</v>
      </c>
      <c r="R994">
        <v>-15.58293343396584</v>
      </c>
      <c r="T994">
        <v>-15.74</v>
      </c>
    </row>
    <row r="995" spans="1:20" x14ac:dyDescent="0.25">
      <c r="A995" t="s">
        <v>2806</v>
      </c>
      <c r="B995" t="s">
        <v>2807</v>
      </c>
      <c r="E995">
        <v>298</v>
      </c>
      <c r="F995" t="s">
        <v>2391</v>
      </c>
      <c r="G995" t="s">
        <v>2813</v>
      </c>
      <c r="H995" t="s">
        <v>417</v>
      </c>
      <c r="K995" t="s">
        <v>2814</v>
      </c>
      <c r="L995">
        <v>-23.61</v>
      </c>
      <c r="M995">
        <v>-20</v>
      </c>
      <c r="N995">
        <v>-15.6</v>
      </c>
      <c r="P995">
        <v>-15.136100752124671</v>
      </c>
      <c r="R995">
        <v>-15.080422633705579</v>
      </c>
      <c r="T995">
        <v>-15.6</v>
      </c>
    </row>
    <row r="996" spans="1:20" x14ac:dyDescent="0.25">
      <c r="A996" t="s">
        <v>2806</v>
      </c>
      <c r="B996" t="s">
        <v>2807</v>
      </c>
      <c r="E996">
        <v>303</v>
      </c>
      <c r="F996" t="s">
        <v>2815</v>
      </c>
      <c r="G996" t="s">
        <v>2816</v>
      </c>
      <c r="H996" t="s">
        <v>296</v>
      </c>
      <c r="K996" t="s">
        <v>2815</v>
      </c>
      <c r="L996">
        <v>-23.61</v>
      </c>
      <c r="M996">
        <v>-20</v>
      </c>
      <c r="N996">
        <v>-15.47</v>
      </c>
      <c r="P996">
        <v>-15.02957082868954</v>
      </c>
      <c r="R996">
        <v>-15.02957082868954</v>
      </c>
      <c r="T996">
        <v>-15.47</v>
      </c>
    </row>
    <row r="997" spans="1:20" x14ac:dyDescent="0.25">
      <c r="A997" t="s">
        <v>2806</v>
      </c>
      <c r="B997" t="s">
        <v>2807</v>
      </c>
      <c r="E997">
        <v>308</v>
      </c>
      <c r="F997" t="s">
        <v>2817</v>
      </c>
      <c r="G997" t="s">
        <v>2818</v>
      </c>
      <c r="H997" t="s">
        <v>296</v>
      </c>
      <c r="K997" t="s">
        <v>2819</v>
      </c>
      <c r="L997">
        <v>-23.61</v>
      </c>
      <c r="M997">
        <v>-20</v>
      </c>
      <c r="N997">
        <v>-15.34</v>
      </c>
      <c r="P997">
        <v>-15.142778108573991</v>
      </c>
      <c r="R997">
        <v>-15.072617226582789</v>
      </c>
      <c r="T997">
        <v>-15.34</v>
      </c>
    </row>
    <row r="998" spans="1:20" x14ac:dyDescent="0.25">
      <c r="A998" t="s">
        <v>2806</v>
      </c>
      <c r="B998" t="s">
        <v>2807</v>
      </c>
      <c r="E998">
        <v>313</v>
      </c>
      <c r="F998" t="s">
        <v>2820</v>
      </c>
      <c r="G998" t="s">
        <v>2821</v>
      </c>
      <c r="H998" t="s">
        <v>483</v>
      </c>
      <c r="K998" t="s">
        <v>2822</v>
      </c>
      <c r="L998">
        <v>-23.61</v>
      </c>
      <c r="M998">
        <v>-20</v>
      </c>
      <c r="N998">
        <v>-15.2</v>
      </c>
      <c r="P998">
        <v>-14.84285046571329</v>
      </c>
      <c r="R998">
        <v>-14.754629068015589</v>
      </c>
      <c r="T998">
        <v>-15.2</v>
      </c>
    </row>
    <row r="999" spans="1:20" x14ac:dyDescent="0.25">
      <c r="A999" t="s">
        <v>2823</v>
      </c>
      <c r="B999" t="s">
        <v>2824</v>
      </c>
      <c r="E999">
        <v>298</v>
      </c>
      <c r="K999" t="s">
        <v>2825</v>
      </c>
      <c r="L999">
        <v>-24.15</v>
      </c>
      <c r="M999">
        <v>20.9</v>
      </c>
      <c r="N999">
        <v>-30.71</v>
      </c>
      <c r="R999">
        <v>-30.349644246795471</v>
      </c>
      <c r="T999">
        <v>-30.71</v>
      </c>
    </row>
    <row r="1000" spans="1:20" x14ac:dyDescent="0.25">
      <c r="A1000" t="s">
        <v>2823</v>
      </c>
      <c r="B1000" t="s">
        <v>2824</v>
      </c>
      <c r="E1000">
        <v>303</v>
      </c>
      <c r="K1000" t="s">
        <v>2826</v>
      </c>
      <c r="L1000">
        <v>-24.15</v>
      </c>
      <c r="M1000">
        <v>20.9</v>
      </c>
      <c r="N1000">
        <v>-30.88</v>
      </c>
      <c r="R1000">
        <v>-30.51083423122234</v>
      </c>
      <c r="T1000">
        <v>-30.88</v>
      </c>
    </row>
    <row r="1001" spans="1:20" x14ac:dyDescent="0.25">
      <c r="A1001" t="s">
        <v>2823</v>
      </c>
      <c r="B1001" t="s">
        <v>2824</v>
      </c>
      <c r="E1001">
        <v>308</v>
      </c>
      <c r="K1001" t="s">
        <v>911</v>
      </c>
      <c r="L1001">
        <v>-24.15</v>
      </c>
      <c r="M1001">
        <v>20.9</v>
      </c>
      <c r="N1001">
        <v>-30.97</v>
      </c>
      <c r="R1001">
        <v>-30.601575244929869</v>
      </c>
      <c r="T1001">
        <v>-30.97</v>
      </c>
    </row>
    <row r="1002" spans="1:20" x14ac:dyDescent="0.25">
      <c r="A1002" t="s">
        <v>2823</v>
      </c>
      <c r="B1002" t="s">
        <v>2824</v>
      </c>
      <c r="E1002">
        <v>313</v>
      </c>
      <c r="K1002" t="s">
        <v>2827</v>
      </c>
      <c r="L1002">
        <v>-24.15</v>
      </c>
      <c r="M1002">
        <v>20.9</v>
      </c>
      <c r="N1002">
        <v>-30.99</v>
      </c>
      <c r="R1002">
        <v>-30.618996133920529</v>
      </c>
      <c r="T1002">
        <v>-30.99</v>
      </c>
    </row>
    <row r="1003" spans="1:20" x14ac:dyDescent="0.25">
      <c r="A1003" t="s">
        <v>2828</v>
      </c>
      <c r="B1003" t="s">
        <v>2829</v>
      </c>
      <c r="E1003">
        <v>296</v>
      </c>
      <c r="F1003" t="s">
        <v>233</v>
      </c>
      <c r="G1003" t="s">
        <v>2830</v>
      </c>
      <c r="K1003" t="s">
        <v>2831</v>
      </c>
      <c r="L1003">
        <v>-28.7</v>
      </c>
      <c r="M1003">
        <v>3.94</v>
      </c>
      <c r="N1003">
        <v>-29.8</v>
      </c>
      <c r="P1003">
        <v>-23.31179563882824</v>
      </c>
      <c r="R1003">
        <v>-27.54465762186927</v>
      </c>
      <c r="T1003">
        <v>-29.8</v>
      </c>
    </row>
    <row r="1004" spans="1:20" x14ac:dyDescent="0.25">
      <c r="A1004" t="s">
        <v>2828</v>
      </c>
      <c r="B1004" t="s">
        <v>2829</v>
      </c>
      <c r="E1004">
        <v>303</v>
      </c>
      <c r="F1004" t="s">
        <v>2832</v>
      </c>
      <c r="G1004" t="s">
        <v>2833</v>
      </c>
      <c r="K1004" t="s">
        <v>2834</v>
      </c>
      <c r="L1004">
        <v>-28.7</v>
      </c>
      <c r="M1004">
        <v>3.94</v>
      </c>
      <c r="N1004">
        <v>-29.9</v>
      </c>
      <c r="P1004">
        <v>-24.370367102459891</v>
      </c>
      <c r="R1004">
        <v>-27.39858797287879</v>
      </c>
      <c r="T1004">
        <v>-29.9</v>
      </c>
    </row>
    <row r="1005" spans="1:20" x14ac:dyDescent="0.25">
      <c r="A1005" t="s">
        <v>2828</v>
      </c>
      <c r="B1005" t="s">
        <v>2829</v>
      </c>
      <c r="E1005">
        <v>310</v>
      </c>
      <c r="F1005" t="s">
        <v>2835</v>
      </c>
      <c r="G1005" t="s">
        <v>899</v>
      </c>
      <c r="K1005" t="s">
        <v>2836</v>
      </c>
      <c r="L1005">
        <v>-28.7</v>
      </c>
      <c r="M1005">
        <v>3.94</v>
      </c>
      <c r="N1005">
        <v>-30</v>
      </c>
      <c r="P1005">
        <v>-24.229472131942849</v>
      </c>
      <c r="R1005">
        <v>-27.491524702584481</v>
      </c>
      <c r="T1005">
        <v>-30</v>
      </c>
    </row>
    <row r="1006" spans="1:20" x14ac:dyDescent="0.25">
      <c r="A1006" t="s">
        <v>2837</v>
      </c>
      <c r="B1006" t="s">
        <v>825</v>
      </c>
      <c r="E1006">
        <v>288</v>
      </c>
      <c r="F1006" t="s">
        <v>2838</v>
      </c>
      <c r="G1006" t="s">
        <v>2839</v>
      </c>
      <c r="H1006" t="s">
        <v>869</v>
      </c>
      <c r="K1006" t="s">
        <v>2840</v>
      </c>
      <c r="L1006">
        <v>-20.69</v>
      </c>
      <c r="M1006">
        <v>23.37</v>
      </c>
      <c r="N1006">
        <v>-27.42</v>
      </c>
      <c r="P1006">
        <v>-28.987597931731649</v>
      </c>
      <c r="R1006">
        <v>-33.130062953187412</v>
      </c>
      <c r="T1006">
        <v>-27.42</v>
      </c>
    </row>
    <row r="1007" spans="1:20" x14ac:dyDescent="0.25">
      <c r="A1007" t="s">
        <v>2837</v>
      </c>
      <c r="B1007" t="s">
        <v>825</v>
      </c>
      <c r="E1007">
        <v>298</v>
      </c>
      <c r="F1007" t="s">
        <v>2841</v>
      </c>
      <c r="G1007" t="s">
        <v>2842</v>
      </c>
      <c r="H1007" t="s">
        <v>483</v>
      </c>
      <c r="K1007" t="s">
        <v>2843</v>
      </c>
      <c r="L1007">
        <v>-20.69</v>
      </c>
      <c r="M1007">
        <v>23.37</v>
      </c>
      <c r="N1007">
        <v>-27.65</v>
      </c>
      <c r="P1007">
        <v>-29.924707434612991</v>
      </c>
      <c r="R1007">
        <v>-33.492936482961802</v>
      </c>
      <c r="T1007">
        <v>-27.65</v>
      </c>
    </row>
    <row r="1008" spans="1:20" x14ac:dyDescent="0.25">
      <c r="A1008" t="s">
        <v>2837</v>
      </c>
      <c r="B1008" t="s">
        <v>825</v>
      </c>
      <c r="E1008">
        <v>308</v>
      </c>
      <c r="F1008" t="s">
        <v>2557</v>
      </c>
      <c r="G1008" t="s">
        <v>2559</v>
      </c>
      <c r="H1008" t="s">
        <v>315</v>
      </c>
      <c r="K1008" t="s">
        <v>2844</v>
      </c>
      <c r="L1008">
        <v>-20.69</v>
      </c>
      <c r="M1008">
        <v>23.37</v>
      </c>
      <c r="N1008">
        <v>-27.89</v>
      </c>
      <c r="P1008">
        <v>-30.79448000733424</v>
      </c>
      <c r="R1008">
        <v>-33.987065476032683</v>
      </c>
      <c r="T1008">
        <v>-27.89</v>
      </c>
    </row>
    <row r="1009" spans="1:20" x14ac:dyDescent="0.25">
      <c r="A1009" t="s">
        <v>2845</v>
      </c>
      <c r="B1009" t="s">
        <v>2846</v>
      </c>
      <c r="E1009">
        <v>283</v>
      </c>
      <c r="F1009" t="s">
        <v>340</v>
      </c>
      <c r="G1009" t="s">
        <v>2766</v>
      </c>
      <c r="H1009" t="s">
        <v>222</v>
      </c>
      <c r="K1009" t="s">
        <v>2847</v>
      </c>
      <c r="L1009">
        <v>-71.13</v>
      </c>
      <c r="M1009">
        <v>-172.12</v>
      </c>
      <c r="N1009">
        <v>-20.7</v>
      </c>
      <c r="P1009">
        <v>-24.872849883052361</v>
      </c>
      <c r="R1009">
        <v>-22.158250153641369</v>
      </c>
      <c r="T1009">
        <v>-20.7</v>
      </c>
    </row>
    <row r="1010" spans="1:20" x14ac:dyDescent="0.25">
      <c r="A1010" t="s">
        <v>2845</v>
      </c>
      <c r="B1010" t="s">
        <v>2846</v>
      </c>
      <c r="E1010">
        <v>293</v>
      </c>
      <c r="F1010" t="s">
        <v>1535</v>
      </c>
      <c r="G1010" t="s">
        <v>1536</v>
      </c>
      <c r="H1010" t="s">
        <v>450</v>
      </c>
      <c r="K1010" t="s">
        <v>2848</v>
      </c>
      <c r="P1010">
        <v>-25.515822802395061</v>
      </c>
      <c r="R1010">
        <v>-21.258496162202739</v>
      </c>
      <c r="T1010">
        <v>-21.258496162202739</v>
      </c>
    </row>
    <row r="1011" spans="1:20" x14ac:dyDescent="0.25">
      <c r="A1011" t="s">
        <v>2845</v>
      </c>
      <c r="B1011" t="s">
        <v>2846</v>
      </c>
      <c r="E1011">
        <v>303</v>
      </c>
      <c r="F1011" t="s">
        <v>1020</v>
      </c>
      <c r="G1011" t="s">
        <v>2849</v>
      </c>
      <c r="H1011" t="s">
        <v>243</v>
      </c>
      <c r="K1011" t="s">
        <v>2850</v>
      </c>
      <c r="P1011">
        <v>-25.685567756728499</v>
      </c>
      <c r="R1011">
        <v>-18.677739682898071</v>
      </c>
      <c r="T1011">
        <v>-18.677739682898071</v>
      </c>
    </row>
    <row r="1012" spans="1:20" x14ac:dyDescent="0.25">
      <c r="A1012" t="s">
        <v>2851</v>
      </c>
      <c r="B1012" t="s">
        <v>2852</v>
      </c>
      <c r="E1012">
        <v>283</v>
      </c>
      <c r="F1012" t="s">
        <v>188</v>
      </c>
      <c r="G1012" t="s">
        <v>2853</v>
      </c>
      <c r="H1012" t="s">
        <v>2688</v>
      </c>
      <c r="K1012" t="s">
        <v>2854</v>
      </c>
      <c r="L1012">
        <v>-35.340000000000003</v>
      </c>
      <c r="M1012">
        <v>-54.81</v>
      </c>
      <c r="N1012">
        <v>-19.29</v>
      </c>
      <c r="P1012">
        <v>-25.80259680413166</v>
      </c>
      <c r="R1012">
        <v>-19.877794506259949</v>
      </c>
      <c r="T1012">
        <v>-19.29</v>
      </c>
    </row>
    <row r="1013" spans="1:20" x14ac:dyDescent="0.25">
      <c r="A1013" t="s">
        <v>2851</v>
      </c>
      <c r="B1013" t="s">
        <v>2852</v>
      </c>
      <c r="E1013">
        <v>293</v>
      </c>
      <c r="F1013" t="s">
        <v>2855</v>
      </c>
      <c r="G1013" t="s">
        <v>2856</v>
      </c>
      <c r="H1013" t="s">
        <v>1902</v>
      </c>
      <c r="K1013" t="s">
        <v>2857</v>
      </c>
      <c r="P1013">
        <v>-25.563522267662179</v>
      </c>
      <c r="R1013">
        <v>-19.18312847713262</v>
      </c>
      <c r="T1013">
        <v>-19.18312847713262</v>
      </c>
    </row>
    <row r="1014" spans="1:20" x14ac:dyDescent="0.25">
      <c r="A1014" t="s">
        <v>2851</v>
      </c>
      <c r="B1014" t="s">
        <v>2852</v>
      </c>
      <c r="E1014">
        <v>303</v>
      </c>
      <c r="F1014" t="s">
        <v>530</v>
      </c>
      <c r="G1014" t="s">
        <v>531</v>
      </c>
      <c r="H1014" t="s">
        <v>1044</v>
      </c>
      <c r="K1014" t="s">
        <v>2858</v>
      </c>
      <c r="P1014">
        <v>-26.132297322656331</v>
      </c>
      <c r="R1014">
        <v>-18.793746013173521</v>
      </c>
      <c r="T1014">
        <v>-18.793746013173521</v>
      </c>
    </row>
    <row r="1015" spans="1:20" x14ac:dyDescent="0.25">
      <c r="A1015" t="s">
        <v>2859</v>
      </c>
      <c r="B1015" t="s">
        <v>2860</v>
      </c>
      <c r="E1015">
        <v>283</v>
      </c>
      <c r="F1015" t="s">
        <v>2861</v>
      </c>
      <c r="G1015" t="s">
        <v>2862</v>
      </c>
      <c r="H1015" t="s">
        <v>483</v>
      </c>
      <c r="K1015" t="s">
        <v>2863</v>
      </c>
      <c r="L1015">
        <v>-82.54</v>
      </c>
      <c r="M1015">
        <v>-189.2</v>
      </c>
      <c r="N1015">
        <v>-27.1</v>
      </c>
      <c r="P1015">
        <v>-24.631644909224399</v>
      </c>
      <c r="R1015">
        <v>-28.659448158780439</v>
      </c>
      <c r="T1015">
        <v>-27.1</v>
      </c>
    </row>
    <row r="1016" spans="1:20" x14ac:dyDescent="0.25">
      <c r="A1016" t="s">
        <v>2859</v>
      </c>
      <c r="B1016" t="s">
        <v>2860</v>
      </c>
      <c r="E1016">
        <v>293</v>
      </c>
      <c r="F1016" t="s">
        <v>2864</v>
      </c>
      <c r="G1016" t="s">
        <v>2865</v>
      </c>
      <c r="H1016" t="s">
        <v>1091</v>
      </c>
      <c r="K1016" t="s">
        <v>2866</v>
      </c>
      <c r="P1016">
        <v>-25.366850505284699</v>
      </c>
      <c r="R1016">
        <v>-27.821145277729709</v>
      </c>
      <c r="T1016">
        <v>-27.821145277729709</v>
      </c>
    </row>
    <row r="1017" spans="1:20" x14ac:dyDescent="0.25">
      <c r="A1017" t="s">
        <v>2859</v>
      </c>
      <c r="B1017" t="s">
        <v>2860</v>
      </c>
      <c r="E1017">
        <v>303</v>
      </c>
      <c r="F1017" t="s">
        <v>547</v>
      </c>
      <c r="G1017" t="s">
        <v>548</v>
      </c>
      <c r="H1017" t="s">
        <v>286</v>
      </c>
      <c r="K1017" t="s">
        <v>2867</v>
      </c>
      <c r="P1017">
        <v>-25.849324154962751</v>
      </c>
      <c r="R1017">
        <v>-24.826306506785439</v>
      </c>
      <c r="T1017">
        <v>-24.826306506785439</v>
      </c>
    </row>
    <row r="1018" spans="1:20" x14ac:dyDescent="0.25">
      <c r="A1018" t="s">
        <v>2868</v>
      </c>
      <c r="B1018" t="s">
        <v>2869</v>
      </c>
      <c r="E1018">
        <v>283</v>
      </c>
      <c r="F1018" t="s">
        <v>2870</v>
      </c>
      <c r="G1018" t="s">
        <v>2871</v>
      </c>
      <c r="H1018" t="s">
        <v>315</v>
      </c>
      <c r="K1018" t="s">
        <v>2872</v>
      </c>
      <c r="L1018">
        <v>28.67</v>
      </c>
      <c r="M1018">
        <v>181.42</v>
      </c>
      <c r="N1018">
        <v>-24.49</v>
      </c>
      <c r="P1018">
        <v>-21.762940793879881</v>
      </c>
      <c r="R1018">
        <v>-23.512666361522381</v>
      </c>
      <c r="T1018">
        <v>-24.49</v>
      </c>
    </row>
    <row r="1019" spans="1:20" x14ac:dyDescent="0.25">
      <c r="A1019" t="s">
        <v>2868</v>
      </c>
      <c r="B1019" t="s">
        <v>2869</v>
      </c>
      <c r="E1019">
        <v>293</v>
      </c>
      <c r="F1019" t="s">
        <v>2873</v>
      </c>
      <c r="G1019" t="s">
        <v>2874</v>
      </c>
      <c r="H1019" t="s">
        <v>307</v>
      </c>
      <c r="K1019" t="s">
        <v>2875</v>
      </c>
      <c r="P1019">
        <v>-21.98250834168109</v>
      </c>
      <c r="R1019">
        <v>-22.716861675069691</v>
      </c>
      <c r="T1019">
        <v>-22.716861675069691</v>
      </c>
    </row>
    <row r="1020" spans="1:20" x14ac:dyDescent="0.25">
      <c r="A1020" t="s">
        <v>2868</v>
      </c>
      <c r="B1020" t="s">
        <v>2869</v>
      </c>
      <c r="E1020">
        <v>303</v>
      </c>
      <c r="F1020" t="s">
        <v>710</v>
      </c>
      <c r="G1020" t="s">
        <v>2876</v>
      </c>
      <c r="H1020" t="s">
        <v>532</v>
      </c>
      <c r="K1020" t="s">
        <v>2877</v>
      </c>
      <c r="P1020">
        <v>-21.554821636385071</v>
      </c>
      <c r="R1020">
        <v>-27.262532267753048</v>
      </c>
      <c r="T1020">
        <v>-27.262532267753048</v>
      </c>
    </row>
    <row r="1021" spans="1:20" x14ac:dyDescent="0.25">
      <c r="A1021" t="s">
        <v>2878</v>
      </c>
      <c r="B1021" t="s">
        <v>2879</v>
      </c>
      <c r="E1021">
        <v>283</v>
      </c>
      <c r="F1021" t="s">
        <v>890</v>
      </c>
      <c r="G1021" t="s">
        <v>2880</v>
      </c>
      <c r="H1021" t="s">
        <v>483</v>
      </c>
      <c r="K1021" t="s">
        <v>2881</v>
      </c>
      <c r="L1021">
        <v>-116.46</v>
      </c>
      <c r="M1021">
        <v>492.54</v>
      </c>
      <c r="N1021">
        <v>-27.85</v>
      </c>
      <c r="P1021">
        <v>-23.845313515844609</v>
      </c>
      <c r="R1021">
        <v>-23.783549286263469</v>
      </c>
      <c r="T1021">
        <v>-27.85</v>
      </c>
    </row>
    <row r="1022" spans="1:20" x14ac:dyDescent="0.25">
      <c r="A1022" t="s">
        <v>2878</v>
      </c>
      <c r="B1022" t="s">
        <v>2879</v>
      </c>
      <c r="E1022">
        <v>293</v>
      </c>
      <c r="F1022" t="s">
        <v>2882</v>
      </c>
      <c r="G1022" t="s">
        <v>2883</v>
      </c>
      <c r="H1022" t="s">
        <v>1091</v>
      </c>
      <c r="K1022" t="s">
        <v>2884</v>
      </c>
      <c r="P1022">
        <v>-24.609316574558051</v>
      </c>
      <c r="R1022">
        <v>-26.026232597586951</v>
      </c>
      <c r="T1022">
        <v>-26.026232597586951</v>
      </c>
    </row>
    <row r="1023" spans="1:20" x14ac:dyDescent="0.25">
      <c r="A1023" t="s">
        <v>2878</v>
      </c>
      <c r="B1023" t="s">
        <v>2879</v>
      </c>
      <c r="E1023">
        <v>303</v>
      </c>
      <c r="F1023" t="s">
        <v>2885</v>
      </c>
      <c r="G1023" t="s">
        <v>2886</v>
      </c>
      <c r="H1023" t="s">
        <v>286</v>
      </c>
      <c r="K1023" t="s">
        <v>2887</v>
      </c>
      <c r="P1023">
        <v>-24.27346507884279</v>
      </c>
      <c r="R1023">
        <v>-33.759135728023892</v>
      </c>
      <c r="T1023">
        <v>-33.759135728023892</v>
      </c>
    </row>
    <row r="1024" spans="1:20" x14ac:dyDescent="0.25">
      <c r="A1024" t="s">
        <v>2888</v>
      </c>
      <c r="B1024" t="s">
        <v>2889</v>
      </c>
      <c r="E1024">
        <v>283</v>
      </c>
      <c r="F1024" t="s">
        <v>2890</v>
      </c>
      <c r="G1024" t="s">
        <v>2862</v>
      </c>
      <c r="H1024" t="s">
        <v>2891</v>
      </c>
      <c r="K1024" t="s">
        <v>2892</v>
      </c>
      <c r="L1024">
        <v>150.58000000000001</v>
      </c>
      <c r="M1024">
        <v>568.16</v>
      </c>
      <c r="N1024">
        <v>-15.89</v>
      </c>
      <c r="P1024">
        <v>-20.039780206741991</v>
      </c>
      <c r="R1024">
        <v>-9.1016766908392022</v>
      </c>
      <c r="T1024">
        <v>-15.89</v>
      </c>
    </row>
    <row r="1025" spans="1:20" x14ac:dyDescent="0.25">
      <c r="A1025" t="s">
        <v>2888</v>
      </c>
      <c r="B1025" t="s">
        <v>2889</v>
      </c>
      <c r="E1025">
        <v>293</v>
      </c>
      <c r="F1025" t="s">
        <v>394</v>
      </c>
      <c r="G1025" t="s">
        <v>2865</v>
      </c>
      <c r="H1025" t="s">
        <v>492</v>
      </c>
      <c r="K1025" t="s">
        <v>2893</v>
      </c>
      <c r="P1025">
        <v>-20.698685813245451</v>
      </c>
      <c r="R1025">
        <v>-18.285672356230361</v>
      </c>
      <c r="T1025">
        <v>-18.285672356230361</v>
      </c>
    </row>
    <row r="1026" spans="1:20" x14ac:dyDescent="0.25">
      <c r="A1026" t="s">
        <v>2888</v>
      </c>
      <c r="B1026" t="s">
        <v>2889</v>
      </c>
      <c r="E1026">
        <v>303</v>
      </c>
      <c r="F1026" t="s">
        <v>2894</v>
      </c>
      <c r="G1026" t="s">
        <v>548</v>
      </c>
      <c r="H1026" t="s">
        <v>1321</v>
      </c>
      <c r="K1026" t="s">
        <v>2895</v>
      </c>
      <c r="P1026">
        <v>-21.300146162337491</v>
      </c>
      <c r="R1026">
        <v>-20.301886127890771</v>
      </c>
      <c r="T1026">
        <v>-20.301886127890771</v>
      </c>
    </row>
    <row r="1027" spans="1:20" x14ac:dyDescent="0.25">
      <c r="A1027" t="s">
        <v>2896</v>
      </c>
      <c r="B1027" t="s">
        <v>2897</v>
      </c>
      <c r="F1027" t="s">
        <v>2898</v>
      </c>
      <c r="H1027" t="s">
        <v>892</v>
      </c>
      <c r="J1027">
        <v>58500</v>
      </c>
      <c r="K1027" t="s">
        <v>2899</v>
      </c>
      <c r="N1027">
        <v>-31.75</v>
      </c>
      <c r="P1027">
        <v>0</v>
      </c>
      <c r="Q1027">
        <v>0</v>
      </c>
      <c r="R1027">
        <v>0</v>
      </c>
      <c r="T1027">
        <v>-31.75</v>
      </c>
    </row>
    <row r="1028" spans="1:20" x14ac:dyDescent="0.25">
      <c r="A1028" t="s">
        <v>2900</v>
      </c>
      <c r="B1028" t="s">
        <v>2901</v>
      </c>
      <c r="E1028">
        <v>296</v>
      </c>
      <c r="H1028" t="s">
        <v>86</v>
      </c>
      <c r="K1028" t="s">
        <v>2902</v>
      </c>
      <c r="L1028">
        <v>-10.891</v>
      </c>
      <c r="M1028">
        <v>56.267000000000003</v>
      </c>
      <c r="N1028">
        <v>-27.545999999999999</v>
      </c>
      <c r="R1028">
        <v>-27.550751584537512</v>
      </c>
      <c r="T1028">
        <v>-27.545999999999999</v>
      </c>
    </row>
    <row r="1029" spans="1:20" x14ac:dyDescent="0.25">
      <c r="A1029" t="s">
        <v>2900</v>
      </c>
      <c r="B1029" t="s">
        <v>2901</v>
      </c>
      <c r="E1029">
        <v>303</v>
      </c>
      <c r="H1029" t="s">
        <v>2903</v>
      </c>
      <c r="K1029" t="s">
        <v>2904</v>
      </c>
      <c r="L1029">
        <v>-10.891</v>
      </c>
      <c r="M1029">
        <v>56.267000000000003</v>
      </c>
      <c r="N1029">
        <v>-27.94</v>
      </c>
      <c r="R1029">
        <v>-27.927547213310039</v>
      </c>
      <c r="T1029">
        <v>-27.94</v>
      </c>
    </row>
    <row r="1030" spans="1:20" x14ac:dyDescent="0.25">
      <c r="A1030" t="s">
        <v>2900</v>
      </c>
      <c r="B1030" t="s">
        <v>2901</v>
      </c>
      <c r="E1030">
        <v>310</v>
      </c>
      <c r="H1030" t="s">
        <v>2905</v>
      </c>
      <c r="K1030" t="s">
        <v>2906</v>
      </c>
      <c r="L1030">
        <v>-10.891</v>
      </c>
      <c r="M1030">
        <v>56.267000000000003</v>
      </c>
      <c r="N1030">
        <v>-28.334</v>
      </c>
      <c r="R1030">
        <v>-28.34107349954002</v>
      </c>
      <c r="T1030">
        <v>-28.334</v>
      </c>
    </row>
    <row r="1031" spans="1:20" x14ac:dyDescent="0.25">
      <c r="A1031" t="s">
        <v>2907</v>
      </c>
      <c r="B1031" t="s">
        <v>2908</v>
      </c>
      <c r="E1031">
        <v>298</v>
      </c>
      <c r="F1031" t="s">
        <v>791</v>
      </c>
      <c r="G1031" t="s">
        <v>2909</v>
      </c>
      <c r="J1031">
        <v>51100</v>
      </c>
      <c r="L1031">
        <v>-2.11</v>
      </c>
      <c r="M1031">
        <v>83.06</v>
      </c>
      <c r="N1031">
        <v>-26.86</v>
      </c>
      <c r="P1031">
        <v>-28.229807007267489</v>
      </c>
      <c r="Q1031">
        <v>-26.86069538637906</v>
      </c>
      <c r="T1031">
        <v>-26.86</v>
      </c>
    </row>
    <row r="1032" spans="1:20" x14ac:dyDescent="0.25">
      <c r="A1032" t="s">
        <v>2907</v>
      </c>
      <c r="B1032" t="s">
        <v>2908</v>
      </c>
      <c r="E1032">
        <v>307</v>
      </c>
      <c r="F1032" t="s">
        <v>793</v>
      </c>
      <c r="G1032" t="s">
        <v>2910</v>
      </c>
      <c r="J1032">
        <v>49600</v>
      </c>
      <c r="L1032">
        <v>-2.11</v>
      </c>
      <c r="M1032">
        <v>83.06</v>
      </c>
      <c r="N1032">
        <v>-27.61</v>
      </c>
      <c r="P1032">
        <v>-28.701832970882808</v>
      </c>
      <c r="Q1032">
        <v>-27.595879154596481</v>
      </c>
      <c r="T1032">
        <v>-27.61</v>
      </c>
    </row>
    <row r="1033" spans="1:20" x14ac:dyDescent="0.25">
      <c r="A1033" t="s">
        <v>2907</v>
      </c>
      <c r="B1033" t="s">
        <v>2908</v>
      </c>
      <c r="E1033">
        <v>316</v>
      </c>
      <c r="F1033" t="s">
        <v>795</v>
      </c>
      <c r="G1033" t="s">
        <v>2911</v>
      </c>
      <c r="J1033">
        <v>48600</v>
      </c>
      <c r="L1033">
        <v>-2.11</v>
      </c>
      <c r="M1033">
        <v>83.06</v>
      </c>
      <c r="N1033">
        <v>-28.36</v>
      </c>
      <c r="P1033">
        <v>-29.249221348880361</v>
      </c>
      <c r="Q1033">
        <v>-28.351369402430731</v>
      </c>
      <c r="T1033">
        <v>-28.36</v>
      </c>
    </row>
    <row r="1034" spans="1:20" x14ac:dyDescent="0.25">
      <c r="A1034" t="s">
        <v>2912</v>
      </c>
      <c r="B1034" t="s">
        <v>1018</v>
      </c>
      <c r="E1034">
        <v>298</v>
      </c>
      <c r="F1034" t="s">
        <v>799</v>
      </c>
      <c r="G1034" t="s">
        <v>2913</v>
      </c>
      <c r="J1034">
        <v>44600</v>
      </c>
      <c r="L1034">
        <v>-1.07</v>
      </c>
      <c r="M1034">
        <v>85.55</v>
      </c>
      <c r="N1034">
        <v>-27.33</v>
      </c>
      <c r="P1034">
        <v>-25.814567718033789</v>
      </c>
      <c r="Q1034">
        <v>-26.523620134633141</v>
      </c>
      <c r="T1034">
        <v>-27.33</v>
      </c>
    </row>
    <row r="1035" spans="1:20" x14ac:dyDescent="0.25">
      <c r="A1035" t="s">
        <v>2912</v>
      </c>
      <c r="B1035" t="s">
        <v>1018</v>
      </c>
      <c r="E1035">
        <v>307</v>
      </c>
      <c r="F1035" t="s">
        <v>547</v>
      </c>
      <c r="G1035" t="s">
        <v>548</v>
      </c>
      <c r="J1035">
        <v>44200</v>
      </c>
      <c r="L1035">
        <v>-1.07</v>
      </c>
      <c r="M1035">
        <v>85.55</v>
      </c>
      <c r="N1035">
        <v>-28.1</v>
      </c>
      <c r="P1035">
        <v>-26.190569358328599</v>
      </c>
      <c r="Q1035">
        <v>-27.30167433277099</v>
      </c>
      <c r="T1035">
        <v>-28.1</v>
      </c>
    </row>
    <row r="1036" spans="1:20" x14ac:dyDescent="0.25">
      <c r="A1036" t="s">
        <v>2912</v>
      </c>
      <c r="B1036" t="s">
        <v>1018</v>
      </c>
      <c r="E1036">
        <v>316</v>
      </c>
      <c r="F1036" t="s">
        <v>802</v>
      </c>
      <c r="G1036" t="s">
        <v>884</v>
      </c>
      <c r="J1036">
        <v>50800</v>
      </c>
      <c r="L1036">
        <v>-1.07</v>
      </c>
      <c r="M1036">
        <v>85.55</v>
      </c>
      <c r="N1036">
        <v>-26.82</v>
      </c>
      <c r="P1036">
        <v>-26.220874076062</v>
      </c>
      <c r="Q1036">
        <v>-28.46768402734531</v>
      </c>
      <c r="T1036">
        <v>-26.82</v>
      </c>
    </row>
    <row r="1037" spans="1:20" x14ac:dyDescent="0.25">
      <c r="A1037" t="s">
        <v>2914</v>
      </c>
      <c r="B1037" t="s">
        <v>2915</v>
      </c>
      <c r="E1037">
        <v>298</v>
      </c>
      <c r="F1037" t="s">
        <v>2916</v>
      </c>
      <c r="H1037" t="s">
        <v>2917</v>
      </c>
      <c r="K1037" t="s">
        <v>2918</v>
      </c>
      <c r="L1037">
        <v>-80.06</v>
      </c>
      <c r="M1037">
        <v>-202.78</v>
      </c>
      <c r="N1037">
        <v>-19.86</v>
      </c>
      <c r="P1037">
        <v>-20.158809798929781</v>
      </c>
      <c r="R1037">
        <v>-19.70404783812101</v>
      </c>
      <c r="T1037">
        <v>-19.86</v>
      </c>
    </row>
    <row r="1038" spans="1:20" x14ac:dyDescent="0.25">
      <c r="A1038" t="s">
        <v>2914</v>
      </c>
      <c r="B1038" t="s">
        <v>2915</v>
      </c>
      <c r="E1038">
        <v>310</v>
      </c>
      <c r="F1038" t="s">
        <v>2919</v>
      </c>
      <c r="H1038" t="s">
        <v>2920</v>
      </c>
      <c r="K1038" t="s">
        <v>2921</v>
      </c>
      <c r="L1038">
        <v>-80.06</v>
      </c>
      <c r="M1038">
        <v>-202.78</v>
      </c>
      <c r="N1038">
        <v>-17.440000000000001</v>
      </c>
      <c r="P1038">
        <v>-20.61616125098217</v>
      </c>
      <c r="R1038">
        <v>-18.301309658997859</v>
      </c>
      <c r="T1038">
        <v>-17.440000000000001</v>
      </c>
    </row>
    <row r="1039" spans="1:20" x14ac:dyDescent="0.25">
      <c r="A1039" t="s">
        <v>2914</v>
      </c>
      <c r="B1039" t="s">
        <v>2915</v>
      </c>
      <c r="E1039">
        <v>315</v>
      </c>
      <c r="F1039" t="s">
        <v>2922</v>
      </c>
      <c r="H1039" t="s">
        <v>2210</v>
      </c>
      <c r="K1039" t="s">
        <v>2923</v>
      </c>
      <c r="L1039">
        <v>-80.06</v>
      </c>
      <c r="M1039">
        <v>-202.78</v>
      </c>
      <c r="N1039">
        <v>-16.43</v>
      </c>
      <c r="P1039">
        <v>-20.491519692834711</v>
      </c>
      <c r="R1039">
        <v>-17.590157218321821</v>
      </c>
      <c r="T1039">
        <v>-16.43</v>
      </c>
    </row>
    <row r="1040" spans="1:20" x14ac:dyDescent="0.25">
      <c r="A1040" t="s">
        <v>2924</v>
      </c>
      <c r="B1040" t="s">
        <v>2925</v>
      </c>
      <c r="E1040">
        <v>288</v>
      </c>
      <c r="F1040" t="s">
        <v>2926</v>
      </c>
      <c r="G1040" t="s">
        <v>2927</v>
      </c>
      <c r="H1040" t="s">
        <v>526</v>
      </c>
      <c r="K1040" t="s">
        <v>895</v>
      </c>
      <c r="L1040">
        <v>-40.56</v>
      </c>
      <c r="M1040">
        <v>-52.13</v>
      </c>
      <c r="N1040">
        <v>-25.03</v>
      </c>
      <c r="P1040">
        <v>-22.976018338401619</v>
      </c>
      <c r="R1040">
        <v>-25.414461432021518</v>
      </c>
      <c r="T1040">
        <v>-25.03</v>
      </c>
    </row>
    <row r="1041" spans="1:20" x14ac:dyDescent="0.25">
      <c r="A1041" t="s">
        <v>2924</v>
      </c>
      <c r="B1041" t="s">
        <v>2925</v>
      </c>
      <c r="E1041">
        <v>298</v>
      </c>
      <c r="F1041" t="s">
        <v>2040</v>
      </c>
      <c r="G1041" t="s">
        <v>2041</v>
      </c>
      <c r="H1041" t="s">
        <v>892</v>
      </c>
      <c r="K1041" t="s">
        <v>2030</v>
      </c>
      <c r="P1041">
        <v>-23.122084400821642</v>
      </c>
      <c r="R1041">
        <v>-25.298418945035991</v>
      </c>
      <c r="T1041">
        <v>-25.298418945035991</v>
      </c>
    </row>
    <row r="1042" spans="1:20" x14ac:dyDescent="0.25">
      <c r="A1042" t="s">
        <v>2924</v>
      </c>
      <c r="B1042" t="s">
        <v>2925</v>
      </c>
      <c r="E1042">
        <v>308</v>
      </c>
      <c r="F1042" t="s">
        <v>2928</v>
      </c>
      <c r="G1042" t="s">
        <v>2929</v>
      </c>
      <c r="H1042" t="s">
        <v>496</v>
      </c>
      <c r="K1042" t="s">
        <v>1617</v>
      </c>
      <c r="P1042">
        <v>-23.453681760146139</v>
      </c>
      <c r="R1042">
        <v>-24.35351054574657</v>
      </c>
      <c r="T1042">
        <v>-24.35351054574657</v>
      </c>
    </row>
    <row r="1043" spans="1:20" x14ac:dyDescent="0.25">
      <c r="A1043" t="s">
        <v>2930</v>
      </c>
      <c r="B1043" t="s">
        <v>2931</v>
      </c>
      <c r="J1043">
        <v>373000</v>
      </c>
      <c r="Q1043">
        <v>0</v>
      </c>
    </row>
    <row r="1044" spans="1:20" x14ac:dyDescent="0.25">
      <c r="A1044" t="s">
        <v>2932</v>
      </c>
      <c r="B1044" t="s">
        <v>2933</v>
      </c>
      <c r="J1044">
        <v>582000</v>
      </c>
      <c r="Q1044">
        <v>0</v>
      </c>
    </row>
    <row r="1045" spans="1:20" x14ac:dyDescent="0.25">
      <c r="A1045" t="s">
        <v>2934</v>
      </c>
      <c r="B1045" t="s">
        <v>2935</v>
      </c>
      <c r="J1045">
        <v>77000</v>
      </c>
      <c r="Q1045">
        <v>0</v>
      </c>
    </row>
    <row r="1046" spans="1:20" x14ac:dyDescent="0.25">
      <c r="A1046" t="s">
        <v>2936</v>
      </c>
      <c r="B1046" t="s">
        <v>666</v>
      </c>
      <c r="J1046">
        <v>626000</v>
      </c>
      <c r="Q1046">
        <v>0</v>
      </c>
    </row>
    <row r="1047" spans="1:20" x14ac:dyDescent="0.25">
      <c r="A1047" t="s">
        <v>2937</v>
      </c>
      <c r="B1047" t="s">
        <v>228</v>
      </c>
      <c r="E1047">
        <v>297</v>
      </c>
      <c r="H1047" t="s">
        <v>601</v>
      </c>
      <c r="K1047" t="s">
        <v>1576</v>
      </c>
      <c r="R1047">
        <v>-26.952169510969629</v>
      </c>
      <c r="T1047">
        <v>-26.952169510969629</v>
      </c>
    </row>
    <row r="1048" spans="1:20" x14ac:dyDescent="0.25">
      <c r="A1048" t="s">
        <v>2938</v>
      </c>
      <c r="B1048" t="s">
        <v>158</v>
      </c>
      <c r="E1048">
        <v>297</v>
      </c>
      <c r="H1048" t="s">
        <v>2939</v>
      </c>
      <c r="K1048" t="s">
        <v>106</v>
      </c>
      <c r="R1048">
        <v>-24.90446482968618</v>
      </c>
      <c r="T1048">
        <v>-24.90446482968618</v>
      </c>
    </row>
    <row r="1049" spans="1:20" x14ac:dyDescent="0.25">
      <c r="A1049" t="s">
        <v>2940</v>
      </c>
      <c r="B1049" t="s">
        <v>2941</v>
      </c>
      <c r="E1049">
        <v>298</v>
      </c>
      <c r="G1049" t="s">
        <v>2942</v>
      </c>
      <c r="H1049" t="s">
        <v>296</v>
      </c>
      <c r="K1049" t="s">
        <v>2457</v>
      </c>
      <c r="R1049">
        <v>-29.285917252621172</v>
      </c>
      <c r="T1049">
        <v>-29.285917252621172</v>
      </c>
    </row>
    <row r="1050" spans="1:20" x14ac:dyDescent="0.25">
      <c r="A1050" t="s">
        <v>2943</v>
      </c>
      <c r="B1050" t="s">
        <v>2944</v>
      </c>
      <c r="E1050">
        <v>298</v>
      </c>
      <c r="K1050" t="s">
        <v>2945</v>
      </c>
      <c r="N1050">
        <v>-40</v>
      </c>
      <c r="R1050">
        <v>-39.933742478136111</v>
      </c>
      <c r="T1050">
        <v>-40</v>
      </c>
    </row>
    <row r="1051" spans="1:20" x14ac:dyDescent="0.25">
      <c r="A1051" t="s">
        <v>2946</v>
      </c>
      <c r="B1051" t="s">
        <v>2947</v>
      </c>
      <c r="E1051">
        <v>288</v>
      </c>
      <c r="G1051" t="s">
        <v>2948</v>
      </c>
      <c r="H1051" t="s">
        <v>522</v>
      </c>
      <c r="K1051" t="s">
        <v>2949</v>
      </c>
      <c r="R1051">
        <v>-19.755548744601711</v>
      </c>
      <c r="T1051">
        <v>-19.755548744601711</v>
      </c>
    </row>
    <row r="1052" spans="1:20" x14ac:dyDescent="0.25">
      <c r="A1052" t="s">
        <v>2946</v>
      </c>
      <c r="B1052" t="s">
        <v>2947</v>
      </c>
      <c r="E1052">
        <v>310</v>
      </c>
      <c r="G1052" t="s">
        <v>2950</v>
      </c>
      <c r="H1052" t="s">
        <v>450</v>
      </c>
      <c r="K1052" t="s">
        <v>2951</v>
      </c>
      <c r="R1052">
        <v>-20.919535848471291</v>
      </c>
      <c r="T1052">
        <v>-20.919535848471291</v>
      </c>
    </row>
    <row r="1053" spans="1:20" x14ac:dyDescent="0.25">
      <c r="A1053" t="s">
        <v>2952</v>
      </c>
      <c r="B1053" t="s">
        <v>2953</v>
      </c>
      <c r="E1053">
        <v>288</v>
      </c>
      <c r="H1053" t="s">
        <v>2810</v>
      </c>
      <c r="K1053" t="s">
        <v>2954</v>
      </c>
      <c r="N1053">
        <v>-11.65</v>
      </c>
      <c r="R1053">
        <v>-11.65498024927326</v>
      </c>
      <c r="T1053">
        <v>-11.65</v>
      </c>
    </row>
    <row r="1054" spans="1:20" x14ac:dyDescent="0.25">
      <c r="A1054" t="s">
        <v>2952</v>
      </c>
      <c r="B1054" t="s">
        <v>2953</v>
      </c>
      <c r="E1054">
        <v>293</v>
      </c>
      <c r="H1054" t="s">
        <v>2955</v>
      </c>
      <c r="K1054" t="s">
        <v>2956</v>
      </c>
      <c r="N1054">
        <v>-12.36</v>
      </c>
      <c r="R1054">
        <v>-12.363133564257231</v>
      </c>
      <c r="T1054">
        <v>-12.36</v>
      </c>
    </row>
    <row r="1055" spans="1:20" x14ac:dyDescent="0.25">
      <c r="A1055" t="s">
        <v>2952</v>
      </c>
      <c r="B1055" t="s">
        <v>2953</v>
      </c>
      <c r="E1055">
        <v>298</v>
      </c>
      <c r="H1055" t="s">
        <v>955</v>
      </c>
      <c r="K1055" t="s">
        <v>2957</v>
      </c>
      <c r="N1055">
        <v>-12.87</v>
      </c>
      <c r="R1055">
        <v>-12.865924490973759</v>
      </c>
      <c r="T1055">
        <v>-12.87</v>
      </c>
    </row>
    <row r="1056" spans="1:20" x14ac:dyDescent="0.25">
      <c r="A1056" t="s">
        <v>2952</v>
      </c>
      <c r="B1056" t="s">
        <v>2953</v>
      </c>
      <c r="E1056">
        <v>303</v>
      </c>
      <c r="H1056" t="s">
        <v>450</v>
      </c>
      <c r="K1056" t="s">
        <v>2958</v>
      </c>
      <c r="N1056">
        <v>-13.47</v>
      </c>
      <c r="R1056">
        <v>-13.470123159146659</v>
      </c>
      <c r="T1056">
        <v>-13.47</v>
      </c>
    </row>
    <row r="1057" spans="1:20" x14ac:dyDescent="0.25">
      <c r="A1057" t="s">
        <v>2952</v>
      </c>
      <c r="B1057" t="s">
        <v>2953</v>
      </c>
      <c r="E1057">
        <v>310</v>
      </c>
      <c r="H1057" t="s">
        <v>955</v>
      </c>
      <c r="K1057" t="s">
        <v>2959</v>
      </c>
      <c r="N1057">
        <v>-14.31</v>
      </c>
      <c r="R1057">
        <v>-14.12546992268625</v>
      </c>
      <c r="T1057">
        <v>-14.31</v>
      </c>
    </row>
    <row r="1058" spans="1:20" x14ac:dyDescent="0.25">
      <c r="A1058" t="s">
        <v>2960</v>
      </c>
      <c r="B1058" t="s">
        <v>2961</v>
      </c>
      <c r="E1058">
        <v>288</v>
      </c>
      <c r="H1058" t="s">
        <v>2810</v>
      </c>
      <c r="K1058" t="s">
        <v>2494</v>
      </c>
      <c r="N1058">
        <v>-28.85</v>
      </c>
      <c r="R1058">
        <v>-29.48725540724455</v>
      </c>
      <c r="T1058">
        <v>-28.85</v>
      </c>
    </row>
    <row r="1059" spans="1:20" x14ac:dyDescent="0.25">
      <c r="A1059" t="s">
        <v>2960</v>
      </c>
      <c r="B1059" t="s">
        <v>2961</v>
      </c>
      <c r="E1059">
        <v>293</v>
      </c>
      <c r="H1059" t="s">
        <v>2955</v>
      </c>
      <c r="K1059" t="s">
        <v>2962</v>
      </c>
      <c r="N1059">
        <v>-30.34</v>
      </c>
      <c r="R1059">
        <v>-30.344866116067958</v>
      </c>
      <c r="T1059">
        <v>-30.34</v>
      </c>
    </row>
    <row r="1060" spans="1:20" x14ac:dyDescent="0.25">
      <c r="A1060" t="s">
        <v>2960</v>
      </c>
      <c r="B1060" t="s">
        <v>2961</v>
      </c>
      <c r="E1060">
        <v>298</v>
      </c>
      <c r="H1060" t="s">
        <v>955</v>
      </c>
      <c r="K1060" t="s">
        <v>2963</v>
      </c>
      <c r="N1060">
        <v>-31.17</v>
      </c>
      <c r="R1060">
        <v>-31.17052793575094</v>
      </c>
      <c r="T1060">
        <v>-31.17</v>
      </c>
    </row>
    <row r="1061" spans="1:20" x14ac:dyDescent="0.25">
      <c r="A1061" t="s">
        <v>2960</v>
      </c>
      <c r="B1061" t="s">
        <v>2961</v>
      </c>
      <c r="E1061">
        <v>303</v>
      </c>
      <c r="H1061" t="s">
        <v>450</v>
      </c>
      <c r="K1061" t="s">
        <v>1448</v>
      </c>
      <c r="N1061">
        <v>-31.84</v>
      </c>
      <c r="R1061">
        <v>-31.844717259972359</v>
      </c>
      <c r="T1061">
        <v>-31.84</v>
      </c>
    </row>
    <row r="1062" spans="1:20" x14ac:dyDescent="0.25">
      <c r="A1062" t="s">
        <v>2960</v>
      </c>
      <c r="B1062" t="s">
        <v>2961</v>
      </c>
      <c r="E1062">
        <v>310</v>
      </c>
      <c r="H1062" t="s">
        <v>955</v>
      </c>
      <c r="K1062" t="s">
        <v>2964</v>
      </c>
      <c r="N1062">
        <v>-32.619999999999997</v>
      </c>
      <c r="R1062">
        <v>-32.629969555682678</v>
      </c>
      <c r="T1062">
        <v>-32.619999999999997</v>
      </c>
    </row>
    <row r="1063" spans="1:20" x14ac:dyDescent="0.25">
      <c r="A1063" t="s">
        <v>2965</v>
      </c>
      <c r="B1063" t="s">
        <v>875</v>
      </c>
      <c r="F1063" t="s">
        <v>2966</v>
      </c>
      <c r="I1063">
        <v>257039.57829999999</v>
      </c>
      <c r="P1063">
        <v>0</v>
      </c>
      <c r="S1063">
        <v>0</v>
      </c>
    </row>
    <row r="1064" spans="1:20" x14ac:dyDescent="0.25">
      <c r="A1064" t="s">
        <v>2967</v>
      </c>
      <c r="B1064" t="s">
        <v>2968</v>
      </c>
      <c r="F1064" t="s">
        <v>2969</v>
      </c>
      <c r="I1064">
        <v>758577.57499999995</v>
      </c>
      <c r="P1064">
        <v>0</v>
      </c>
      <c r="S1064">
        <v>0</v>
      </c>
    </row>
    <row r="1065" spans="1:20" x14ac:dyDescent="0.25">
      <c r="A1065" t="s">
        <v>2970</v>
      </c>
      <c r="B1065" t="s">
        <v>2971</v>
      </c>
      <c r="F1065" t="s">
        <v>2972</v>
      </c>
      <c r="I1065">
        <v>77624.711660000001</v>
      </c>
      <c r="P1065">
        <v>0</v>
      </c>
      <c r="S1065">
        <v>0</v>
      </c>
    </row>
    <row r="1066" spans="1:20" x14ac:dyDescent="0.25">
      <c r="A1066" t="s">
        <v>2973</v>
      </c>
      <c r="B1066" t="s">
        <v>1185</v>
      </c>
      <c r="E1066">
        <v>288</v>
      </c>
      <c r="L1066">
        <v>-42.44</v>
      </c>
      <c r="M1066">
        <v>-33.909999999999997</v>
      </c>
      <c r="N1066">
        <v>-32.67</v>
      </c>
      <c r="T1066">
        <v>-32.67</v>
      </c>
    </row>
    <row r="1067" spans="1:20" x14ac:dyDescent="0.25">
      <c r="A1067" t="s">
        <v>2973</v>
      </c>
      <c r="B1067" t="s">
        <v>1185</v>
      </c>
      <c r="E1067">
        <v>298</v>
      </c>
      <c r="L1067">
        <v>-42.44</v>
      </c>
      <c r="M1067">
        <v>-33.909999999999997</v>
      </c>
      <c r="N1067">
        <v>-32.33</v>
      </c>
      <c r="T1067">
        <v>-32.33</v>
      </c>
    </row>
    <row r="1068" spans="1:20" x14ac:dyDescent="0.25">
      <c r="A1068" t="s">
        <v>2973</v>
      </c>
      <c r="B1068" t="s">
        <v>1185</v>
      </c>
      <c r="E1068">
        <v>303</v>
      </c>
      <c r="L1068">
        <v>-42.44</v>
      </c>
      <c r="M1068">
        <v>-33.909999999999997</v>
      </c>
      <c r="N1068">
        <v>-32.159999999999997</v>
      </c>
      <c r="T1068">
        <v>-32.159999999999997</v>
      </c>
    </row>
    <row r="1069" spans="1:20" x14ac:dyDescent="0.25">
      <c r="A1069" t="s">
        <v>2973</v>
      </c>
      <c r="B1069" t="s">
        <v>1185</v>
      </c>
      <c r="E1069">
        <v>308</v>
      </c>
      <c r="L1069">
        <v>-42.44</v>
      </c>
      <c r="M1069">
        <v>-33.909999999999997</v>
      </c>
      <c r="N1069">
        <v>-31.96</v>
      </c>
      <c r="T1069">
        <v>-31.96</v>
      </c>
    </row>
    <row r="1070" spans="1:20" x14ac:dyDescent="0.25">
      <c r="A1070" t="s">
        <v>2974</v>
      </c>
      <c r="B1070" t="s">
        <v>2975</v>
      </c>
      <c r="E1070">
        <v>298</v>
      </c>
      <c r="F1070" t="s">
        <v>443</v>
      </c>
      <c r="G1070" t="s">
        <v>2976</v>
      </c>
      <c r="H1070" t="s">
        <v>2977</v>
      </c>
      <c r="K1070" t="s">
        <v>802</v>
      </c>
      <c r="L1070">
        <v>7.14</v>
      </c>
      <c r="M1070">
        <v>106.92</v>
      </c>
      <c r="N1070">
        <v>-24.72</v>
      </c>
      <c r="P1070">
        <v>-25.343549008878469</v>
      </c>
      <c r="R1070">
        <v>-24.727279983121761</v>
      </c>
      <c r="T1070">
        <v>-24.72</v>
      </c>
    </row>
    <row r="1071" spans="1:20" x14ac:dyDescent="0.25">
      <c r="A1071" t="s">
        <v>2974</v>
      </c>
      <c r="B1071" t="s">
        <v>2975</v>
      </c>
      <c r="E1071">
        <v>307</v>
      </c>
      <c r="F1071" t="s">
        <v>1365</v>
      </c>
      <c r="G1071" t="s">
        <v>2031</v>
      </c>
      <c r="H1071" t="s">
        <v>2978</v>
      </c>
      <c r="K1071" t="s">
        <v>2979</v>
      </c>
      <c r="L1071">
        <v>7.14</v>
      </c>
      <c r="M1071">
        <v>106.92</v>
      </c>
      <c r="N1071">
        <v>-25.68</v>
      </c>
      <c r="P1071">
        <v>-26.29547719314505</v>
      </c>
      <c r="R1071">
        <v>-25.678377876572402</v>
      </c>
      <c r="T1071">
        <v>-25.68</v>
      </c>
    </row>
    <row r="1072" spans="1:20" x14ac:dyDescent="0.25">
      <c r="A1072" t="s">
        <v>2974</v>
      </c>
      <c r="B1072" t="s">
        <v>2975</v>
      </c>
      <c r="E1072">
        <v>316</v>
      </c>
      <c r="F1072" t="s">
        <v>2980</v>
      </c>
      <c r="G1072" t="s">
        <v>2981</v>
      </c>
      <c r="H1072" t="s">
        <v>2982</v>
      </c>
      <c r="K1072" t="s">
        <v>2983</v>
      </c>
      <c r="L1072">
        <v>7.14</v>
      </c>
      <c r="M1072">
        <v>106.92</v>
      </c>
      <c r="N1072">
        <v>-26.65</v>
      </c>
      <c r="P1072">
        <v>-27.278000483938701</v>
      </c>
      <c r="R1072">
        <v>-26.646631119045889</v>
      </c>
      <c r="T1072">
        <v>-26.65</v>
      </c>
    </row>
    <row r="1073" spans="1:20" x14ac:dyDescent="0.25">
      <c r="A1073" t="s">
        <v>2984</v>
      </c>
      <c r="B1073" t="s">
        <v>2985</v>
      </c>
      <c r="E1073">
        <v>298</v>
      </c>
      <c r="F1073" t="s">
        <v>2986</v>
      </c>
      <c r="G1073" t="s">
        <v>2987</v>
      </c>
      <c r="H1073" t="s">
        <v>2988</v>
      </c>
      <c r="K1073" t="s">
        <v>2989</v>
      </c>
      <c r="L1073">
        <v>8.83</v>
      </c>
      <c r="M1073">
        <v>113.24</v>
      </c>
      <c r="N1073">
        <v>-24.92</v>
      </c>
      <c r="P1073">
        <v>-25.630390913052619</v>
      </c>
      <c r="R1073">
        <v>-24.914980951516561</v>
      </c>
      <c r="T1073">
        <v>-24.92</v>
      </c>
    </row>
    <row r="1074" spans="1:20" x14ac:dyDescent="0.25">
      <c r="A1074" t="s">
        <v>2984</v>
      </c>
      <c r="B1074" t="s">
        <v>2985</v>
      </c>
      <c r="E1074">
        <v>307</v>
      </c>
      <c r="F1074" t="s">
        <v>2990</v>
      </c>
      <c r="G1074" t="s">
        <v>2991</v>
      </c>
      <c r="H1074" t="s">
        <v>2992</v>
      </c>
      <c r="K1074" t="s">
        <v>1216</v>
      </c>
      <c r="L1074">
        <v>8.83</v>
      </c>
      <c r="M1074">
        <v>113.24</v>
      </c>
      <c r="N1074">
        <v>-25.93</v>
      </c>
      <c r="P1074">
        <v>-26.516851000103689</v>
      </c>
      <c r="R1074">
        <v>-25.937464003401409</v>
      </c>
      <c r="T1074">
        <v>-25.93</v>
      </c>
    </row>
    <row r="1075" spans="1:20" x14ac:dyDescent="0.25">
      <c r="A1075" t="s">
        <v>2984</v>
      </c>
      <c r="B1075" t="s">
        <v>2985</v>
      </c>
      <c r="E1075">
        <v>316</v>
      </c>
      <c r="F1075" t="s">
        <v>2861</v>
      </c>
      <c r="G1075" t="s">
        <v>2862</v>
      </c>
      <c r="H1075" t="s">
        <v>2993</v>
      </c>
      <c r="K1075" t="s">
        <v>2994</v>
      </c>
      <c r="L1075">
        <v>8.83</v>
      </c>
      <c r="M1075">
        <v>113.24</v>
      </c>
      <c r="N1075">
        <v>-26.95</v>
      </c>
      <c r="P1075">
        <v>-27.50388618839191</v>
      </c>
      <c r="R1075">
        <v>-26.9491688708545</v>
      </c>
      <c r="T1075">
        <v>-26.95</v>
      </c>
    </row>
    <row r="1076" spans="1:20" x14ac:dyDescent="0.25">
      <c r="A1076" t="s">
        <v>2995</v>
      </c>
      <c r="B1076" t="s">
        <v>2996</v>
      </c>
      <c r="E1076">
        <v>298</v>
      </c>
      <c r="F1076" t="s">
        <v>2898</v>
      </c>
      <c r="G1076" t="s">
        <v>1681</v>
      </c>
      <c r="H1076" t="s">
        <v>2997</v>
      </c>
      <c r="K1076" t="s">
        <v>2998</v>
      </c>
      <c r="L1076">
        <v>5.49</v>
      </c>
      <c r="M1076">
        <v>103.36</v>
      </c>
      <c r="N1076">
        <v>-25.31</v>
      </c>
      <c r="P1076">
        <v>-25.731848981947518</v>
      </c>
      <c r="R1076">
        <v>-25.307510962578871</v>
      </c>
      <c r="T1076">
        <v>-25.31</v>
      </c>
    </row>
    <row r="1077" spans="1:20" x14ac:dyDescent="0.25">
      <c r="A1077" t="s">
        <v>2995</v>
      </c>
      <c r="B1077" t="s">
        <v>2996</v>
      </c>
      <c r="E1077">
        <v>307</v>
      </c>
      <c r="F1077" t="s">
        <v>344</v>
      </c>
      <c r="G1077" t="s">
        <v>2999</v>
      </c>
      <c r="H1077" t="s">
        <v>3000</v>
      </c>
      <c r="K1077" t="s">
        <v>1571</v>
      </c>
      <c r="L1077">
        <v>5.49</v>
      </c>
      <c r="M1077">
        <v>103.36</v>
      </c>
      <c r="N1077">
        <v>-26.24</v>
      </c>
      <c r="P1077">
        <v>-26.661869257372182</v>
      </c>
      <c r="R1077">
        <v>-26.243562223777591</v>
      </c>
      <c r="T1077">
        <v>-26.24</v>
      </c>
    </row>
    <row r="1078" spans="1:20" x14ac:dyDescent="0.25">
      <c r="A1078" t="s">
        <v>2995</v>
      </c>
      <c r="B1078" t="s">
        <v>2996</v>
      </c>
      <c r="E1078">
        <v>316</v>
      </c>
      <c r="F1078" t="s">
        <v>3001</v>
      </c>
      <c r="G1078" t="s">
        <v>3002</v>
      </c>
      <c r="H1078" t="s">
        <v>3003</v>
      </c>
      <c r="K1078" t="s">
        <v>544</v>
      </c>
      <c r="L1078">
        <v>5.49</v>
      </c>
      <c r="M1078">
        <v>103.36</v>
      </c>
      <c r="N1078">
        <v>-27.17</v>
      </c>
      <c r="P1078">
        <v>-27.584730228561021</v>
      </c>
      <c r="R1078">
        <v>-27.170074054384848</v>
      </c>
      <c r="T1078">
        <v>-27.17</v>
      </c>
    </row>
    <row r="1079" spans="1:20" x14ac:dyDescent="0.25">
      <c r="A1079" t="s">
        <v>3004</v>
      </c>
      <c r="B1079" t="s">
        <v>3005</v>
      </c>
      <c r="E1079">
        <v>298</v>
      </c>
      <c r="F1079" t="s">
        <v>2197</v>
      </c>
      <c r="G1079" t="s">
        <v>1658</v>
      </c>
      <c r="H1079" t="s">
        <v>3006</v>
      </c>
      <c r="K1079" t="s">
        <v>1059</v>
      </c>
      <c r="L1079">
        <v>4.5</v>
      </c>
      <c r="M1079">
        <v>99.13</v>
      </c>
      <c r="N1079">
        <v>-25.04</v>
      </c>
      <c r="P1079">
        <v>-25.777310294135962</v>
      </c>
      <c r="R1079">
        <v>-25.049495972181901</v>
      </c>
      <c r="T1079">
        <v>-25.04</v>
      </c>
    </row>
    <row r="1080" spans="1:20" x14ac:dyDescent="0.25">
      <c r="A1080" t="s">
        <v>3004</v>
      </c>
      <c r="B1080" t="s">
        <v>3005</v>
      </c>
      <c r="E1080">
        <v>307</v>
      </c>
      <c r="F1080" t="s">
        <v>3007</v>
      </c>
      <c r="G1080" t="s">
        <v>3008</v>
      </c>
      <c r="H1080" t="s">
        <v>3009</v>
      </c>
      <c r="K1080" t="s">
        <v>2052</v>
      </c>
      <c r="L1080">
        <v>4.5</v>
      </c>
      <c r="M1080">
        <v>99.13</v>
      </c>
      <c r="N1080">
        <v>-25.93</v>
      </c>
      <c r="P1080">
        <v>-26.601810062843391</v>
      </c>
      <c r="R1080">
        <v>-25.927590111010399</v>
      </c>
      <c r="T1080">
        <v>-25.93</v>
      </c>
    </row>
    <row r="1081" spans="1:20" x14ac:dyDescent="0.25">
      <c r="A1081" t="s">
        <v>3004</v>
      </c>
      <c r="B1081" t="s">
        <v>3005</v>
      </c>
      <c r="E1081">
        <v>316</v>
      </c>
      <c r="F1081" t="s">
        <v>110</v>
      </c>
      <c r="G1081" t="s">
        <v>3010</v>
      </c>
      <c r="H1081" t="s">
        <v>3011</v>
      </c>
      <c r="K1081" t="s">
        <v>2030</v>
      </c>
      <c r="L1081">
        <v>4.5</v>
      </c>
      <c r="M1081">
        <v>99.13</v>
      </c>
      <c r="N1081">
        <v>-26.83</v>
      </c>
      <c r="P1081">
        <v>-27.412759457992731</v>
      </c>
      <c r="R1081">
        <v>-26.826511364534809</v>
      </c>
      <c r="T1081">
        <v>-26.83</v>
      </c>
    </row>
    <row r="1082" spans="1:20" x14ac:dyDescent="0.25">
      <c r="A1082" t="s">
        <v>3012</v>
      </c>
      <c r="B1082" t="s">
        <v>3013</v>
      </c>
      <c r="E1082">
        <v>293</v>
      </c>
      <c r="F1082" t="s">
        <v>1279</v>
      </c>
      <c r="H1082" t="s">
        <v>1280</v>
      </c>
      <c r="K1082" t="s">
        <v>1281</v>
      </c>
      <c r="L1082">
        <v>-61.58</v>
      </c>
      <c r="M1082">
        <v>-98.24</v>
      </c>
      <c r="N1082">
        <v>-32.799999999999997</v>
      </c>
      <c r="P1082">
        <v>-30.247200246589191</v>
      </c>
      <c r="R1082">
        <v>-33.187468952634973</v>
      </c>
      <c r="T1082">
        <v>-32.799999999999997</v>
      </c>
    </row>
    <row r="1083" spans="1:20" x14ac:dyDescent="0.25">
      <c r="A1083" t="s">
        <v>3012</v>
      </c>
      <c r="B1083" t="s">
        <v>3013</v>
      </c>
      <c r="E1083">
        <v>299</v>
      </c>
      <c r="F1083" t="s">
        <v>1282</v>
      </c>
      <c r="H1083" t="s">
        <v>818</v>
      </c>
      <c r="K1083" t="s">
        <v>1284</v>
      </c>
      <c r="L1083">
        <v>-61.58</v>
      </c>
      <c r="M1083">
        <v>-98.24</v>
      </c>
      <c r="N1083">
        <v>-32.200000000000003</v>
      </c>
      <c r="P1083">
        <v>-30.33169337214612</v>
      </c>
      <c r="R1083">
        <v>-31.741846690115839</v>
      </c>
      <c r="T1083">
        <v>-32.200000000000003</v>
      </c>
    </row>
    <row r="1084" spans="1:20" x14ac:dyDescent="0.25">
      <c r="A1084" t="s">
        <v>3012</v>
      </c>
      <c r="B1084" t="s">
        <v>3013</v>
      </c>
      <c r="E1084">
        <v>305</v>
      </c>
      <c r="F1084" t="s">
        <v>1285</v>
      </c>
      <c r="H1084" t="s">
        <v>66</v>
      </c>
      <c r="K1084" t="s">
        <v>1286</v>
      </c>
      <c r="L1084">
        <v>-61.58</v>
      </c>
      <c r="M1084">
        <v>-98.24</v>
      </c>
      <c r="N1084">
        <v>-31.620999999999999</v>
      </c>
      <c r="P1084">
        <v>-30.488452787368931</v>
      </c>
      <c r="R1084">
        <v>-31.295147848737269</v>
      </c>
      <c r="T1084">
        <v>-31.620999999999999</v>
      </c>
    </row>
    <row r="1085" spans="1:20" x14ac:dyDescent="0.25">
      <c r="A1085" t="s">
        <v>3012</v>
      </c>
      <c r="B1085" t="s">
        <v>3013</v>
      </c>
      <c r="E1085">
        <v>311</v>
      </c>
      <c r="F1085" t="s">
        <v>1287</v>
      </c>
      <c r="H1085" t="s">
        <v>1288</v>
      </c>
      <c r="K1085" t="s">
        <v>1289</v>
      </c>
      <c r="L1085">
        <v>-61.58</v>
      </c>
      <c r="M1085">
        <v>-98.24</v>
      </c>
      <c r="N1085">
        <v>-31.030999999999999</v>
      </c>
      <c r="P1085">
        <v>-30.783873446183641</v>
      </c>
      <c r="R1085">
        <v>-31.413040771647601</v>
      </c>
      <c r="T1085">
        <v>-31.030999999999999</v>
      </c>
    </row>
    <row r="1086" spans="1:20" x14ac:dyDescent="0.25">
      <c r="A1086" t="s">
        <v>3014</v>
      </c>
      <c r="B1086" t="s">
        <v>3015</v>
      </c>
      <c r="E1086">
        <v>298</v>
      </c>
      <c r="F1086" t="s">
        <v>1021</v>
      </c>
      <c r="G1086" t="s">
        <v>3016</v>
      </c>
      <c r="H1086" t="s">
        <v>2038</v>
      </c>
      <c r="K1086" t="s">
        <v>3017</v>
      </c>
      <c r="L1086">
        <v>-150.41999999999999</v>
      </c>
      <c r="M1086">
        <v>-393.14</v>
      </c>
      <c r="N1086">
        <v>-33.200000000000003</v>
      </c>
      <c r="P1086">
        <v>-24.089838873855889</v>
      </c>
      <c r="R1086">
        <v>-32.683855903770841</v>
      </c>
      <c r="T1086">
        <v>-33.200000000000003</v>
      </c>
    </row>
    <row r="1087" spans="1:20" x14ac:dyDescent="0.25">
      <c r="A1087" t="s">
        <v>3014</v>
      </c>
      <c r="B1087" t="s">
        <v>3015</v>
      </c>
      <c r="E1087">
        <v>303</v>
      </c>
      <c r="F1087" t="s">
        <v>1670</v>
      </c>
      <c r="G1087" t="s">
        <v>3018</v>
      </c>
      <c r="H1087" t="s">
        <v>607</v>
      </c>
      <c r="K1087" t="s">
        <v>74</v>
      </c>
      <c r="L1087">
        <v>-150.41999999999999</v>
      </c>
      <c r="M1087">
        <v>-393.14</v>
      </c>
      <c r="N1087">
        <v>-31.24</v>
      </c>
      <c r="P1087">
        <v>-24.765475559781638</v>
      </c>
      <c r="R1087">
        <v>-32.129625917682077</v>
      </c>
      <c r="T1087">
        <v>-31.24</v>
      </c>
    </row>
    <row r="1088" spans="1:20" x14ac:dyDescent="0.25">
      <c r="A1088" t="s">
        <v>3014</v>
      </c>
      <c r="B1088" t="s">
        <v>3015</v>
      </c>
      <c r="E1088">
        <v>310</v>
      </c>
      <c r="F1088" t="s">
        <v>3019</v>
      </c>
      <c r="G1088" t="s">
        <v>3020</v>
      </c>
      <c r="H1088" t="s">
        <v>290</v>
      </c>
      <c r="K1088" t="s">
        <v>195</v>
      </c>
      <c r="L1088">
        <v>-150.41999999999999</v>
      </c>
      <c r="M1088">
        <v>-393.14</v>
      </c>
      <c r="N1088">
        <v>-28.48</v>
      </c>
      <c r="P1088">
        <v>-25.48570162538012</v>
      </c>
      <c r="R1088">
        <v>-28.11779740358881</v>
      </c>
      <c r="T1088">
        <v>-28.48</v>
      </c>
    </row>
    <row r="1089" spans="1:20" x14ac:dyDescent="0.25">
      <c r="A1089" t="s">
        <v>3021</v>
      </c>
      <c r="B1089" t="s">
        <v>1369</v>
      </c>
      <c r="E1089">
        <v>293</v>
      </c>
      <c r="G1089" t="s">
        <v>2167</v>
      </c>
      <c r="H1089" t="s">
        <v>290</v>
      </c>
      <c r="K1089" t="s">
        <v>3022</v>
      </c>
      <c r="R1089">
        <v>-26.028933206526609</v>
      </c>
      <c r="T1089">
        <v>-26.028933206526609</v>
      </c>
    </row>
    <row r="1090" spans="1:20" x14ac:dyDescent="0.25">
      <c r="A1090" t="s">
        <v>3023</v>
      </c>
      <c r="B1090" t="s">
        <v>3024</v>
      </c>
      <c r="E1090">
        <v>293</v>
      </c>
      <c r="G1090" t="s">
        <v>3025</v>
      </c>
      <c r="H1090" t="s">
        <v>313</v>
      </c>
      <c r="K1090" t="s">
        <v>857</v>
      </c>
      <c r="R1090">
        <v>-24.390085033027759</v>
      </c>
      <c r="T1090">
        <v>-24.390085033027759</v>
      </c>
    </row>
    <row r="1091" spans="1:20" x14ac:dyDescent="0.25">
      <c r="A1091" t="s">
        <v>3026</v>
      </c>
      <c r="B1091" t="s">
        <v>3027</v>
      </c>
      <c r="E1091">
        <v>298</v>
      </c>
      <c r="F1091" t="s">
        <v>1886</v>
      </c>
      <c r="H1091" t="s">
        <v>204</v>
      </c>
      <c r="K1091" t="s">
        <v>133</v>
      </c>
      <c r="L1091">
        <v>-17.149999999999999</v>
      </c>
      <c r="M1091">
        <v>35.5</v>
      </c>
      <c r="N1091">
        <v>-27.73</v>
      </c>
      <c r="P1091">
        <v>-29.719347289532699</v>
      </c>
      <c r="R1091">
        <v>-27.744383240583229</v>
      </c>
      <c r="T1091">
        <v>-27.73</v>
      </c>
    </row>
    <row r="1092" spans="1:20" x14ac:dyDescent="0.25">
      <c r="A1092" t="s">
        <v>3026</v>
      </c>
      <c r="B1092" t="s">
        <v>3027</v>
      </c>
      <c r="E1092">
        <v>304</v>
      </c>
      <c r="F1092" t="s">
        <v>161</v>
      </c>
      <c r="H1092" t="s">
        <v>841</v>
      </c>
      <c r="K1092" t="s">
        <v>3028</v>
      </c>
      <c r="L1092">
        <v>-17.149999999999999</v>
      </c>
      <c r="M1092">
        <v>35.5</v>
      </c>
      <c r="N1092">
        <v>-27.94</v>
      </c>
      <c r="P1092">
        <v>-30.054893984071541</v>
      </c>
      <c r="R1092">
        <v>-28.04821554205822</v>
      </c>
      <c r="T1092">
        <v>-27.94</v>
      </c>
    </row>
    <row r="1093" spans="1:20" x14ac:dyDescent="0.25">
      <c r="A1093" t="s">
        <v>3026</v>
      </c>
      <c r="B1093" t="s">
        <v>3027</v>
      </c>
      <c r="E1093">
        <v>310</v>
      </c>
      <c r="F1093" t="s">
        <v>2460</v>
      </c>
      <c r="H1093" t="s">
        <v>3029</v>
      </c>
      <c r="K1093" t="s">
        <v>3030</v>
      </c>
      <c r="L1093">
        <v>-17.149999999999999</v>
      </c>
      <c r="M1093">
        <v>35.5</v>
      </c>
      <c r="N1093">
        <v>-28.16</v>
      </c>
      <c r="P1093">
        <v>-30.502842003634889</v>
      </c>
      <c r="R1093">
        <v>-28.178333917331148</v>
      </c>
      <c r="T1093">
        <v>-28.16</v>
      </c>
    </row>
    <row r="1094" spans="1:20" x14ac:dyDescent="0.25">
      <c r="A1094" t="s">
        <v>3031</v>
      </c>
      <c r="B1094" t="s">
        <v>1185</v>
      </c>
      <c r="E1094">
        <v>293</v>
      </c>
      <c r="H1094" t="s">
        <v>286</v>
      </c>
      <c r="K1094" t="s">
        <v>3032</v>
      </c>
      <c r="L1094">
        <v>-6.76</v>
      </c>
      <c r="M1094">
        <v>73.69</v>
      </c>
      <c r="N1094">
        <v>-28.35</v>
      </c>
      <c r="R1094">
        <v>-28.07456748100336</v>
      </c>
      <c r="T1094">
        <v>-28.35</v>
      </c>
    </row>
    <row r="1095" spans="1:20" x14ac:dyDescent="0.25">
      <c r="A1095" t="s">
        <v>3031</v>
      </c>
      <c r="B1095" t="s">
        <v>1185</v>
      </c>
      <c r="E1095">
        <v>298</v>
      </c>
      <c r="H1095" t="s">
        <v>34</v>
      </c>
      <c r="K1095" t="s">
        <v>3033</v>
      </c>
      <c r="L1095">
        <v>-6.76</v>
      </c>
      <c r="M1095">
        <v>73.69</v>
      </c>
      <c r="N1095">
        <v>-28.72</v>
      </c>
      <c r="R1095">
        <v>-28.453740027207541</v>
      </c>
      <c r="T1095">
        <v>-28.72</v>
      </c>
    </row>
    <row r="1096" spans="1:20" x14ac:dyDescent="0.25">
      <c r="A1096" t="s">
        <v>3031</v>
      </c>
      <c r="B1096" t="s">
        <v>1185</v>
      </c>
      <c r="E1096">
        <v>303</v>
      </c>
      <c r="H1096" t="s">
        <v>26</v>
      </c>
      <c r="K1096" t="s">
        <v>3034</v>
      </c>
      <c r="L1096">
        <v>-6.76</v>
      </c>
      <c r="M1096">
        <v>73.69</v>
      </c>
      <c r="N1096">
        <v>-29.09</v>
      </c>
      <c r="R1096">
        <v>-28.925963012814591</v>
      </c>
      <c r="T1096">
        <v>-29.09</v>
      </c>
    </row>
    <row r="1097" spans="1:20" x14ac:dyDescent="0.25">
      <c r="A1097" t="s">
        <v>3031</v>
      </c>
      <c r="B1097" t="s">
        <v>1185</v>
      </c>
      <c r="E1097">
        <v>313</v>
      </c>
      <c r="H1097" t="s">
        <v>26</v>
      </c>
      <c r="K1097" t="s">
        <v>3035</v>
      </c>
      <c r="L1097">
        <v>-6.76</v>
      </c>
      <c r="N1097">
        <v>-29.83</v>
      </c>
      <c r="R1097">
        <v>-29.867166741742079</v>
      </c>
      <c r="T1097">
        <v>-29.83</v>
      </c>
    </row>
    <row r="1098" spans="1:20" x14ac:dyDescent="0.25">
      <c r="A1098" t="s">
        <v>3036</v>
      </c>
      <c r="B1098" t="s">
        <v>3037</v>
      </c>
      <c r="E1098">
        <v>290</v>
      </c>
      <c r="F1098" t="s">
        <v>3038</v>
      </c>
      <c r="G1098" t="s">
        <v>3039</v>
      </c>
      <c r="K1098" t="s">
        <v>2864</v>
      </c>
      <c r="L1098">
        <v>5.25</v>
      </c>
      <c r="M1098">
        <v>104.42</v>
      </c>
      <c r="N1098">
        <v>-25.03</v>
      </c>
      <c r="P1098">
        <v>-24.97313941519538</v>
      </c>
      <c r="R1098">
        <v>-25.107121660520701</v>
      </c>
      <c r="T1098">
        <v>-25.03</v>
      </c>
    </row>
    <row r="1099" spans="1:20" x14ac:dyDescent="0.25">
      <c r="A1099" t="s">
        <v>3036</v>
      </c>
      <c r="B1099" t="s">
        <v>3037</v>
      </c>
      <c r="E1099">
        <v>300</v>
      </c>
      <c r="F1099" t="s">
        <v>3040</v>
      </c>
      <c r="G1099" t="s">
        <v>3041</v>
      </c>
      <c r="K1099" t="s">
        <v>3042</v>
      </c>
      <c r="L1099">
        <v>5.25</v>
      </c>
      <c r="M1099">
        <v>104.42</v>
      </c>
      <c r="N1099">
        <v>-26.07</v>
      </c>
      <c r="P1099">
        <v>-26.017424945719821</v>
      </c>
      <c r="R1099">
        <v>-26.089935866248791</v>
      </c>
      <c r="T1099">
        <v>-26.07</v>
      </c>
    </row>
    <row r="1100" spans="1:20" x14ac:dyDescent="0.25">
      <c r="A1100" t="s">
        <v>3036</v>
      </c>
      <c r="B1100" t="s">
        <v>3037</v>
      </c>
      <c r="E1100">
        <v>310</v>
      </c>
      <c r="F1100" t="s">
        <v>3043</v>
      </c>
      <c r="G1100" t="s">
        <v>1577</v>
      </c>
      <c r="K1100" t="s">
        <v>2372</v>
      </c>
      <c r="L1100">
        <v>5.25</v>
      </c>
      <c r="M1100">
        <v>104.42</v>
      </c>
      <c r="N1100">
        <v>-27.12</v>
      </c>
      <c r="P1100">
        <v>-26.974328092342059</v>
      </c>
      <c r="R1100">
        <v>-27.025222214324529</v>
      </c>
      <c r="T1100">
        <v>-27.12</v>
      </c>
    </row>
    <row r="1101" spans="1:20" x14ac:dyDescent="0.25">
      <c r="A1101" t="s">
        <v>3036</v>
      </c>
      <c r="B1101" t="s">
        <v>3037</v>
      </c>
      <c r="E1101">
        <v>313</v>
      </c>
      <c r="F1101" t="s">
        <v>2590</v>
      </c>
      <c r="G1101" t="s">
        <v>3044</v>
      </c>
      <c r="K1101" t="s">
        <v>3045</v>
      </c>
      <c r="L1101">
        <v>5.25</v>
      </c>
      <c r="M1101">
        <v>104.42</v>
      </c>
      <c r="N1101">
        <v>-27.43</v>
      </c>
      <c r="P1101">
        <v>-27.448791325436918</v>
      </c>
      <c r="R1101">
        <v>-27.496168379139</v>
      </c>
      <c r="T1101">
        <v>-27.43</v>
      </c>
    </row>
    <row r="1102" spans="1:20" x14ac:dyDescent="0.25">
      <c r="A1102" t="s">
        <v>3046</v>
      </c>
      <c r="B1102" t="s">
        <v>3047</v>
      </c>
      <c r="E1102">
        <v>298</v>
      </c>
      <c r="F1102" t="s">
        <v>46</v>
      </c>
      <c r="G1102" t="s">
        <v>3048</v>
      </c>
      <c r="H1102" t="s">
        <v>496</v>
      </c>
      <c r="I1102">
        <v>4450</v>
      </c>
      <c r="L1102">
        <v>-143.16</v>
      </c>
      <c r="M1102">
        <v>-409.17</v>
      </c>
      <c r="N1102">
        <v>-20.81</v>
      </c>
      <c r="P1102">
        <v>-25.92309186945878</v>
      </c>
      <c r="S1102">
        <v>-20.813238449434621</v>
      </c>
      <c r="T1102">
        <v>-20.81</v>
      </c>
    </row>
    <row r="1103" spans="1:20" x14ac:dyDescent="0.25">
      <c r="A1103" t="s">
        <v>3046</v>
      </c>
      <c r="B1103" t="s">
        <v>3047</v>
      </c>
      <c r="E1103">
        <v>303</v>
      </c>
      <c r="F1103" t="s">
        <v>653</v>
      </c>
      <c r="G1103" t="s">
        <v>2456</v>
      </c>
      <c r="H1103" t="s">
        <v>300</v>
      </c>
      <c r="I1103">
        <v>2770</v>
      </c>
      <c r="L1103">
        <v>-143.16</v>
      </c>
      <c r="M1103">
        <v>-409.17</v>
      </c>
      <c r="N1103">
        <v>-19.97</v>
      </c>
      <c r="P1103">
        <v>-25.07120079181708</v>
      </c>
      <c r="S1103">
        <v>-19.968237524906989</v>
      </c>
      <c r="T1103">
        <v>-19.97</v>
      </c>
    </row>
    <row r="1104" spans="1:20" x14ac:dyDescent="0.25">
      <c r="A1104" t="s">
        <v>3046</v>
      </c>
      <c r="B1104" t="s">
        <v>3047</v>
      </c>
      <c r="E1104">
        <v>308</v>
      </c>
      <c r="F1104" t="s">
        <v>991</v>
      </c>
      <c r="G1104" t="s">
        <v>2442</v>
      </c>
      <c r="H1104" t="s">
        <v>496</v>
      </c>
      <c r="I1104">
        <v>677</v>
      </c>
      <c r="L1104">
        <v>-143.16</v>
      </c>
      <c r="M1104">
        <v>-409.17</v>
      </c>
      <c r="N1104">
        <v>-16.7</v>
      </c>
      <c r="P1104">
        <v>-24.53649637232321</v>
      </c>
      <c r="S1104">
        <v>-16.689879040601731</v>
      </c>
      <c r="T1104">
        <v>-16.7</v>
      </c>
    </row>
    <row r="1105" spans="1:20" x14ac:dyDescent="0.25">
      <c r="A1105" t="s">
        <v>3049</v>
      </c>
      <c r="B1105" t="s">
        <v>878</v>
      </c>
      <c r="E1105">
        <v>297</v>
      </c>
      <c r="F1105" t="s">
        <v>3050</v>
      </c>
      <c r="K1105" t="s">
        <v>2022</v>
      </c>
      <c r="L1105">
        <v>-11.56</v>
      </c>
      <c r="M1105">
        <v>61.45</v>
      </c>
      <c r="N1105">
        <v>-29.81</v>
      </c>
      <c r="P1105">
        <v>-27.989615203086029</v>
      </c>
      <c r="R1105">
        <v>-29.78183648071527</v>
      </c>
      <c r="T1105">
        <v>-29.81</v>
      </c>
    </row>
    <row r="1106" spans="1:20" x14ac:dyDescent="0.25">
      <c r="A1106" t="s">
        <v>3049</v>
      </c>
      <c r="B1106" t="s">
        <v>878</v>
      </c>
      <c r="E1106">
        <v>310</v>
      </c>
      <c r="F1106" t="s">
        <v>3051</v>
      </c>
      <c r="K1106" t="s">
        <v>3052</v>
      </c>
      <c r="L1106">
        <v>-11.56</v>
      </c>
      <c r="M1106">
        <v>61.45</v>
      </c>
      <c r="N1106">
        <v>-30.61</v>
      </c>
      <c r="P1106">
        <v>-28.81385704636039</v>
      </c>
      <c r="R1106">
        <v>-30.683149072395029</v>
      </c>
      <c r="T1106">
        <v>-30.61</v>
      </c>
    </row>
    <row r="1107" spans="1:20" x14ac:dyDescent="0.25">
      <c r="A1107" t="s">
        <v>3049</v>
      </c>
      <c r="B1107" t="s">
        <v>878</v>
      </c>
      <c r="E1107">
        <v>318</v>
      </c>
      <c r="F1107" t="s">
        <v>3053</v>
      </c>
      <c r="K1107" t="s">
        <v>879</v>
      </c>
      <c r="L1107">
        <v>-11.56</v>
      </c>
      <c r="M1107">
        <v>61.45</v>
      </c>
      <c r="N1107">
        <v>-31.1</v>
      </c>
      <c r="P1107">
        <v>-29.414166752442078</v>
      </c>
      <c r="R1107">
        <v>-31.049496202104962</v>
      </c>
      <c r="T1107">
        <v>-31.1</v>
      </c>
    </row>
    <row r="1108" spans="1:20" x14ac:dyDescent="0.25">
      <c r="A1108" t="s">
        <v>3054</v>
      </c>
      <c r="B1108" t="s">
        <v>3055</v>
      </c>
      <c r="E1108">
        <v>298</v>
      </c>
      <c r="F1108" t="s">
        <v>3056</v>
      </c>
      <c r="H1108" t="s">
        <v>1321</v>
      </c>
      <c r="J1108">
        <v>168000</v>
      </c>
      <c r="P1108">
        <v>-29.952702896322592</v>
      </c>
      <c r="Q1108">
        <v>-29.809450746436418</v>
      </c>
      <c r="T1108">
        <v>-29.809450746436418</v>
      </c>
    </row>
    <row r="1109" spans="1:20" x14ac:dyDescent="0.25">
      <c r="A1109" t="s">
        <v>3057</v>
      </c>
      <c r="B1109" t="s">
        <v>3058</v>
      </c>
      <c r="C1109" t="s">
        <v>2385</v>
      </c>
      <c r="E1109">
        <v>310</v>
      </c>
      <c r="F1109" t="s">
        <v>3059</v>
      </c>
      <c r="G1109" t="s">
        <v>3060</v>
      </c>
      <c r="H1109" t="s">
        <v>3061</v>
      </c>
      <c r="K1109" t="s">
        <v>1248</v>
      </c>
      <c r="N1109">
        <v>-24.81</v>
      </c>
      <c r="P1109">
        <v>-26.561070566597301</v>
      </c>
      <c r="R1109">
        <v>-25.674833396317709</v>
      </c>
      <c r="T1109">
        <v>-24.81</v>
      </c>
    </row>
    <row r="1110" spans="1:20" x14ac:dyDescent="0.25">
      <c r="A1110" t="s">
        <v>3057</v>
      </c>
      <c r="B1110" t="s">
        <v>3058</v>
      </c>
      <c r="C1110" t="s">
        <v>926</v>
      </c>
      <c r="E1110">
        <v>310</v>
      </c>
      <c r="F1110" t="s">
        <v>1506</v>
      </c>
      <c r="G1110" t="s">
        <v>3025</v>
      </c>
      <c r="H1110" t="s">
        <v>3062</v>
      </c>
      <c r="K1110" t="s">
        <v>520</v>
      </c>
      <c r="N1110">
        <v>-27.49</v>
      </c>
      <c r="P1110">
        <v>-26.586801296115489</v>
      </c>
      <c r="R1110">
        <v>-28.44896314577494</v>
      </c>
      <c r="T1110">
        <v>-27.49</v>
      </c>
    </row>
    <row r="1111" spans="1:20" x14ac:dyDescent="0.25">
      <c r="A1111" t="s">
        <v>3063</v>
      </c>
      <c r="B1111" t="s">
        <v>3064</v>
      </c>
      <c r="C1111" t="s">
        <v>2385</v>
      </c>
      <c r="E1111">
        <v>310</v>
      </c>
      <c r="F1111" t="s">
        <v>1250</v>
      </c>
      <c r="G1111" t="s">
        <v>3065</v>
      </c>
      <c r="H1111" t="s">
        <v>3066</v>
      </c>
      <c r="I1111">
        <v>51600</v>
      </c>
      <c r="N1111">
        <v>-27.02</v>
      </c>
      <c r="P1111">
        <v>-26.307654248960631</v>
      </c>
      <c r="S1111">
        <v>-27.967430138100799</v>
      </c>
      <c r="T1111">
        <v>-27.02</v>
      </c>
    </row>
    <row r="1112" spans="1:20" x14ac:dyDescent="0.25">
      <c r="A1112" t="s">
        <v>3063</v>
      </c>
      <c r="B1112" t="s">
        <v>3064</v>
      </c>
      <c r="C1112" t="s">
        <v>926</v>
      </c>
      <c r="E1112">
        <v>310</v>
      </c>
      <c r="F1112" t="s">
        <v>3059</v>
      </c>
      <c r="G1112" t="s">
        <v>3060</v>
      </c>
      <c r="H1112">
        <v>0.96699999999999997</v>
      </c>
      <c r="I1112">
        <v>19500</v>
      </c>
      <c r="N1112">
        <v>-24.6</v>
      </c>
      <c r="P1112">
        <v>-26.561070566597301</v>
      </c>
      <c r="S1112">
        <v>-25.459402009423229</v>
      </c>
      <c r="T1112">
        <v>-24.6</v>
      </c>
    </row>
    <row r="1113" spans="1:20" x14ac:dyDescent="0.25">
      <c r="A1113" t="s">
        <v>3067</v>
      </c>
      <c r="B1113" t="s">
        <v>3068</v>
      </c>
      <c r="E1113">
        <v>300</v>
      </c>
      <c r="H1113" t="s">
        <v>1321</v>
      </c>
      <c r="I1113">
        <v>100000</v>
      </c>
      <c r="K1113" t="s">
        <v>3069</v>
      </c>
      <c r="L1113">
        <v>-55.061399999999999</v>
      </c>
      <c r="M1113">
        <v>-87.864000000000004</v>
      </c>
      <c r="N1113">
        <v>-28.702200000000001</v>
      </c>
      <c r="R1113">
        <v>-29.72684976737213</v>
      </c>
      <c r="S1113">
        <v>-28.715538694728739</v>
      </c>
      <c r="T1113">
        <v>-28.702200000000001</v>
      </c>
    </row>
    <row r="1114" spans="1:20" x14ac:dyDescent="0.25">
      <c r="A1114" s="2" t="s">
        <v>3070</v>
      </c>
      <c r="B1114" s="2" t="s">
        <v>3071</v>
      </c>
      <c r="C1114" s="2"/>
      <c r="D1114" s="2"/>
      <c r="E1114" s="2">
        <v>290</v>
      </c>
      <c r="F1114" s="2" t="s">
        <v>3072</v>
      </c>
      <c r="G1114" s="2" t="s">
        <v>3073</v>
      </c>
      <c r="H1114" s="2" t="s">
        <v>3074</v>
      </c>
      <c r="I1114" s="2"/>
      <c r="J1114" s="2"/>
      <c r="K1114" s="2" t="s">
        <v>3075</v>
      </c>
      <c r="L1114" s="2">
        <v>-206.39</v>
      </c>
      <c r="M1114" s="2">
        <v>-654.92999999999995</v>
      </c>
      <c r="N1114" s="2">
        <v>-164.59</v>
      </c>
      <c r="O1114" s="2"/>
      <c r="P1114" s="2">
        <v>-21.859803161952769</v>
      </c>
      <c r="Q1114" s="2"/>
      <c r="R1114" s="2">
        <v>-16.106428422490861</v>
      </c>
      <c r="S1114" s="2"/>
      <c r="T1114" s="2">
        <v>-164.59</v>
      </c>
    </row>
    <row r="1115" spans="1:20" x14ac:dyDescent="0.25">
      <c r="A1115" t="s">
        <v>3070</v>
      </c>
      <c r="B1115" t="s">
        <v>3071</v>
      </c>
      <c r="E1115">
        <v>300</v>
      </c>
      <c r="F1115" t="s">
        <v>3076</v>
      </c>
      <c r="G1115" t="s">
        <v>3077</v>
      </c>
      <c r="H1115" t="s">
        <v>99</v>
      </c>
      <c r="K1115" t="s">
        <v>3078</v>
      </c>
      <c r="L1115">
        <v>-206.39</v>
      </c>
      <c r="M1115">
        <v>-654.92999999999995</v>
      </c>
      <c r="N1115">
        <v>-99.09</v>
      </c>
      <c r="P1115">
        <v>-21.312461007644021</v>
      </c>
      <c r="R1115">
        <v>-10.663394059482091</v>
      </c>
      <c r="T1115">
        <v>-99.09</v>
      </c>
    </row>
    <row r="1116" spans="1:20" x14ac:dyDescent="0.25">
      <c r="A1116" t="s">
        <v>3070</v>
      </c>
      <c r="B1116" t="s">
        <v>3071</v>
      </c>
      <c r="E1116">
        <v>310</v>
      </c>
      <c r="F1116" t="s">
        <v>3079</v>
      </c>
      <c r="G1116" t="s">
        <v>3080</v>
      </c>
      <c r="H1116" t="s">
        <v>3081</v>
      </c>
      <c r="K1116" t="s">
        <v>3082</v>
      </c>
      <c r="L1116">
        <v>-206.39</v>
      </c>
      <c r="M1116">
        <v>-654.92999999999995</v>
      </c>
      <c r="N1116">
        <v>-33.6</v>
      </c>
      <c r="P1116">
        <v>-21.62808358286145</v>
      </c>
      <c r="R1116">
        <v>-2.997835108144574</v>
      </c>
      <c r="T1116">
        <v>-33.6</v>
      </c>
    </row>
    <row r="1117" spans="1:20" x14ac:dyDescent="0.25">
      <c r="A1117" t="s">
        <v>3083</v>
      </c>
      <c r="B1117" t="s">
        <v>3084</v>
      </c>
      <c r="E1117">
        <v>290</v>
      </c>
      <c r="F1117" t="s">
        <v>3085</v>
      </c>
      <c r="G1117" t="s">
        <v>3086</v>
      </c>
      <c r="H1117" t="s">
        <v>347</v>
      </c>
      <c r="K1117" t="s">
        <v>2432</v>
      </c>
      <c r="L1117">
        <v>-24.51</v>
      </c>
      <c r="M1117">
        <v>-4.0199999999999996</v>
      </c>
      <c r="N1117">
        <v>-20.34</v>
      </c>
      <c r="P1117">
        <v>-20.442057354575422</v>
      </c>
      <c r="R1117">
        <v>-20.396516567300139</v>
      </c>
      <c r="T1117">
        <v>-20.34</v>
      </c>
    </row>
    <row r="1118" spans="1:20" x14ac:dyDescent="0.25">
      <c r="A1118" t="s">
        <v>3083</v>
      </c>
      <c r="B1118" t="s">
        <v>3084</v>
      </c>
      <c r="E1118">
        <v>300</v>
      </c>
      <c r="F1118" t="s">
        <v>3087</v>
      </c>
      <c r="G1118" t="s">
        <v>3088</v>
      </c>
      <c r="H1118" t="s">
        <v>330</v>
      </c>
      <c r="K1118" t="s">
        <v>3089</v>
      </c>
      <c r="L1118">
        <v>-24.51</v>
      </c>
      <c r="M1118">
        <v>-4.0199999999999996</v>
      </c>
      <c r="N1118">
        <v>-20.3</v>
      </c>
      <c r="P1118">
        <v>-20.591687263326349</v>
      </c>
      <c r="R1118">
        <v>-20.207204637701189</v>
      </c>
      <c r="T1118">
        <v>-20.3</v>
      </c>
    </row>
    <row r="1119" spans="1:20" x14ac:dyDescent="0.25">
      <c r="A1119" t="s">
        <v>3083</v>
      </c>
      <c r="B1119" t="s">
        <v>3084</v>
      </c>
      <c r="E1119">
        <v>310</v>
      </c>
      <c r="F1119" t="s">
        <v>3090</v>
      </c>
      <c r="G1119" t="s">
        <v>3091</v>
      </c>
      <c r="H1119" t="s">
        <v>26</v>
      </c>
      <c r="K1119" t="s">
        <v>2308</v>
      </c>
      <c r="L1119">
        <v>-24.51</v>
      </c>
      <c r="M1119">
        <v>-4.0199999999999996</v>
      </c>
      <c r="N1119">
        <v>-20.260000000000002</v>
      </c>
      <c r="P1119">
        <v>-20.825519102311951</v>
      </c>
      <c r="R1119">
        <v>-20.325113040052699</v>
      </c>
      <c r="T1119">
        <v>-20.260000000000002</v>
      </c>
    </row>
    <row r="1120" spans="1:20" x14ac:dyDescent="0.25">
      <c r="A1120" t="s">
        <v>3092</v>
      </c>
      <c r="B1120" t="s">
        <v>3093</v>
      </c>
      <c r="E1120">
        <v>290</v>
      </c>
      <c r="F1120" t="s">
        <v>1535</v>
      </c>
      <c r="G1120" t="s">
        <v>1536</v>
      </c>
      <c r="H1120" t="s">
        <v>347</v>
      </c>
      <c r="K1120" t="s">
        <v>3094</v>
      </c>
      <c r="L1120">
        <v>-26.58</v>
      </c>
      <c r="M1120">
        <v>-4.21</v>
      </c>
      <c r="N1120">
        <v>-25.36</v>
      </c>
      <c r="P1120">
        <v>-25.25456864400876</v>
      </c>
      <c r="R1120">
        <v>-25.37414984491226</v>
      </c>
      <c r="T1120">
        <v>-25.36</v>
      </c>
    </row>
    <row r="1121" spans="1:20" x14ac:dyDescent="0.25">
      <c r="A1121" t="s">
        <v>3092</v>
      </c>
      <c r="B1121" t="s">
        <v>3093</v>
      </c>
      <c r="E1121">
        <v>300</v>
      </c>
      <c r="F1121" t="s">
        <v>890</v>
      </c>
      <c r="G1121" t="s">
        <v>2880</v>
      </c>
      <c r="H1121" t="s">
        <v>347</v>
      </c>
      <c r="K1121" t="s">
        <v>1246</v>
      </c>
      <c r="L1121">
        <v>-26.58</v>
      </c>
      <c r="M1121">
        <v>-4.21</v>
      </c>
      <c r="N1121">
        <v>-25.32</v>
      </c>
      <c r="P1121">
        <v>-25.277717507962489</v>
      </c>
      <c r="R1121">
        <v>-25.32672104883715</v>
      </c>
      <c r="T1121">
        <v>-25.32</v>
      </c>
    </row>
    <row r="1122" spans="1:20" x14ac:dyDescent="0.25">
      <c r="A1122" t="s">
        <v>3092</v>
      </c>
      <c r="B1122" t="s">
        <v>3093</v>
      </c>
      <c r="E1122">
        <v>310</v>
      </c>
      <c r="F1122" t="s">
        <v>3095</v>
      </c>
      <c r="G1122" t="s">
        <v>1473</v>
      </c>
      <c r="H1122" t="s">
        <v>330</v>
      </c>
      <c r="K1122" t="s">
        <v>3096</v>
      </c>
      <c r="L1122">
        <v>-26.58</v>
      </c>
      <c r="M1122">
        <v>-4.21</v>
      </c>
      <c r="N1122">
        <v>-25.27</v>
      </c>
      <c r="P1122">
        <v>-25.446150874834832</v>
      </c>
      <c r="R1122">
        <v>-25.295706368318861</v>
      </c>
      <c r="T1122">
        <v>-25.27</v>
      </c>
    </row>
    <row r="1123" spans="1:20" x14ac:dyDescent="0.25">
      <c r="A1123" t="s">
        <v>3097</v>
      </c>
      <c r="B1123" t="s">
        <v>3098</v>
      </c>
      <c r="E1123">
        <v>298</v>
      </c>
      <c r="F1123" t="s">
        <v>3099</v>
      </c>
      <c r="G1123" t="s">
        <v>3100</v>
      </c>
      <c r="H1123" t="s">
        <v>2331</v>
      </c>
      <c r="J1123">
        <v>1250</v>
      </c>
      <c r="K1123" t="s">
        <v>3101</v>
      </c>
      <c r="P1123">
        <v>-19.38463732320924</v>
      </c>
      <c r="Q1123">
        <v>-17.667315276774978</v>
      </c>
      <c r="R1123">
        <v>-20.840921106144119</v>
      </c>
      <c r="T1123">
        <v>-17.667315276774978</v>
      </c>
    </row>
    <row r="1124" spans="1:20" x14ac:dyDescent="0.25">
      <c r="A1124" t="s">
        <v>3102</v>
      </c>
      <c r="B1124" t="s">
        <v>3103</v>
      </c>
      <c r="E1124">
        <v>298</v>
      </c>
      <c r="F1124" t="s">
        <v>3104</v>
      </c>
      <c r="G1124" t="s">
        <v>3105</v>
      </c>
      <c r="H1124" t="s">
        <v>1044</v>
      </c>
      <c r="J1124">
        <v>1070</v>
      </c>
      <c r="K1124" t="s">
        <v>3106</v>
      </c>
      <c r="P1124">
        <v>-15.633276848422231</v>
      </c>
      <c r="Q1124">
        <v>-17.28209023507489</v>
      </c>
      <c r="R1124">
        <v>-18.529103999251848</v>
      </c>
      <c r="T1124">
        <v>-17.28209023507489</v>
      </c>
    </row>
    <row r="1125" spans="1:20" x14ac:dyDescent="0.25">
      <c r="A1125" t="s">
        <v>3107</v>
      </c>
      <c r="B1125" t="s">
        <v>3108</v>
      </c>
      <c r="E1125">
        <v>298</v>
      </c>
      <c r="F1125" t="s">
        <v>3109</v>
      </c>
      <c r="G1125" t="s">
        <v>3110</v>
      </c>
      <c r="H1125" t="s">
        <v>286</v>
      </c>
      <c r="J1125">
        <v>5550</v>
      </c>
      <c r="K1125" t="s">
        <v>3111</v>
      </c>
      <c r="P1125">
        <v>-21.404762354387401</v>
      </c>
      <c r="Q1125">
        <v>-21.36051882153042</v>
      </c>
      <c r="R1125">
        <v>-20.211182606454351</v>
      </c>
      <c r="T1125">
        <v>-21.36051882153042</v>
      </c>
    </row>
    <row r="1126" spans="1:20" x14ac:dyDescent="0.25">
      <c r="A1126" t="s">
        <v>3112</v>
      </c>
      <c r="B1126" t="s">
        <v>3113</v>
      </c>
      <c r="E1126">
        <v>298</v>
      </c>
      <c r="F1126" t="s">
        <v>3114</v>
      </c>
      <c r="G1126" t="s">
        <v>3115</v>
      </c>
      <c r="H1126" t="s">
        <v>191</v>
      </c>
      <c r="J1126">
        <v>1330</v>
      </c>
      <c r="K1126" t="s">
        <v>3116</v>
      </c>
      <c r="P1126">
        <v>-18.769056416329349</v>
      </c>
      <c r="Q1126">
        <v>-17.821012424326071</v>
      </c>
      <c r="R1126">
        <v>-20.722516295561771</v>
      </c>
      <c r="T1126">
        <v>-17.821012424326071</v>
      </c>
    </row>
    <row r="1127" spans="1:20" x14ac:dyDescent="0.25">
      <c r="A1127" t="s">
        <v>3117</v>
      </c>
      <c r="B1127" t="s">
        <v>3098</v>
      </c>
      <c r="E1127">
        <v>298</v>
      </c>
      <c r="F1127" t="s">
        <v>3118</v>
      </c>
      <c r="G1127" t="s">
        <v>3119</v>
      </c>
      <c r="H1127" t="s">
        <v>526</v>
      </c>
      <c r="J1127">
        <v>2500</v>
      </c>
      <c r="K1127" t="s">
        <v>1308</v>
      </c>
      <c r="P1127">
        <v>-20.382590638531362</v>
      </c>
      <c r="Q1127">
        <v>-19.38463732320924</v>
      </c>
      <c r="R1127">
        <v>-20.573757816039411</v>
      </c>
      <c r="T1127">
        <v>-19.38463732320924</v>
      </c>
    </row>
    <row r="1128" spans="1:20" x14ac:dyDescent="0.25">
      <c r="A1128" t="s">
        <v>3120</v>
      </c>
      <c r="B1128" t="s">
        <v>3121</v>
      </c>
      <c r="E1128">
        <v>298</v>
      </c>
      <c r="F1128" t="s">
        <v>3122</v>
      </c>
      <c r="G1128" t="s">
        <v>3123</v>
      </c>
      <c r="H1128" t="s">
        <v>627</v>
      </c>
      <c r="J1128">
        <v>900</v>
      </c>
      <c r="K1128" t="s">
        <v>3124</v>
      </c>
      <c r="P1128">
        <v>-16.047165371069319</v>
      </c>
      <c r="Q1128">
        <v>-16.853422798558942</v>
      </c>
      <c r="R1128">
        <v>-19.36473703951291</v>
      </c>
      <c r="T1128">
        <v>-16.853422798558942</v>
      </c>
    </row>
    <row r="1129" spans="1:20" x14ac:dyDescent="0.25">
      <c r="A1129" t="s">
        <v>3125</v>
      </c>
      <c r="B1129" t="s">
        <v>3126</v>
      </c>
      <c r="E1129">
        <v>298</v>
      </c>
      <c r="F1129" t="s">
        <v>3127</v>
      </c>
      <c r="G1129" t="s">
        <v>3128</v>
      </c>
      <c r="H1129" t="s">
        <v>347</v>
      </c>
      <c r="J1129">
        <v>1160</v>
      </c>
      <c r="K1129" t="s">
        <v>3129</v>
      </c>
      <c r="P1129">
        <v>-17.373020513945249</v>
      </c>
      <c r="Q1129">
        <v>-17.482182310979219</v>
      </c>
      <c r="R1129">
        <v>-19.909586168105552</v>
      </c>
      <c r="T1129">
        <v>-17.482182310979219</v>
      </c>
    </row>
    <row r="1130" spans="1:20" x14ac:dyDescent="0.25">
      <c r="A1130" t="s">
        <v>3130</v>
      </c>
      <c r="B1130" t="s">
        <v>3131</v>
      </c>
      <c r="E1130">
        <v>298</v>
      </c>
      <c r="F1130" t="s">
        <v>2885</v>
      </c>
      <c r="G1130" t="s">
        <v>3132</v>
      </c>
      <c r="H1130" t="s">
        <v>1015</v>
      </c>
      <c r="J1130">
        <v>8170</v>
      </c>
      <c r="K1130" t="s">
        <v>3133</v>
      </c>
      <c r="P1130">
        <v>-23.872912849818981</v>
      </c>
      <c r="Q1130">
        <v>-22.31852401754993</v>
      </c>
      <c r="R1130">
        <v>-21.701932063114679</v>
      </c>
      <c r="T1130">
        <v>-22.31852401754993</v>
      </c>
    </row>
    <row r="1131" spans="1:20" x14ac:dyDescent="0.25">
      <c r="A1131" t="s">
        <v>3134</v>
      </c>
      <c r="B1131" t="s">
        <v>3135</v>
      </c>
      <c r="E1131">
        <v>298</v>
      </c>
      <c r="F1131" t="s">
        <v>1657</v>
      </c>
      <c r="G1131" t="s">
        <v>3136</v>
      </c>
      <c r="H1131" t="s">
        <v>483</v>
      </c>
      <c r="J1131">
        <v>13700</v>
      </c>
      <c r="K1131" t="s">
        <v>3137</v>
      </c>
      <c r="P1131">
        <v>-24.104630392416979</v>
      </c>
      <c r="Q1131">
        <v>-23.59924769040472</v>
      </c>
      <c r="R1131">
        <v>-20.964422633876179</v>
      </c>
      <c r="T1131">
        <v>-23.59924769040472</v>
      </c>
    </row>
    <row r="1132" spans="1:20" x14ac:dyDescent="0.25">
      <c r="A1132" t="s">
        <v>3138</v>
      </c>
      <c r="B1132" t="s">
        <v>3139</v>
      </c>
      <c r="E1132">
        <v>298</v>
      </c>
      <c r="F1132" t="s">
        <v>3140</v>
      </c>
      <c r="G1132" t="s">
        <v>3141</v>
      </c>
      <c r="H1132" t="s">
        <v>3142</v>
      </c>
      <c r="J1132">
        <v>2960</v>
      </c>
      <c r="K1132" t="s">
        <v>3143</v>
      </c>
      <c r="P1132">
        <v>-23.187002664998669</v>
      </c>
      <c r="Q1132">
        <v>-19.80309560798802</v>
      </c>
      <c r="R1132">
        <v>-21.736692022205109</v>
      </c>
      <c r="T1132">
        <v>-19.80309560798802</v>
      </c>
    </row>
    <row r="1133" spans="1:20" x14ac:dyDescent="0.25">
      <c r="A1133" t="s">
        <v>3144</v>
      </c>
      <c r="B1133" t="s">
        <v>3145</v>
      </c>
      <c r="E1133">
        <v>298</v>
      </c>
      <c r="F1133" t="s">
        <v>3146</v>
      </c>
      <c r="G1133" t="s">
        <v>3147</v>
      </c>
      <c r="H1133" t="s">
        <v>526</v>
      </c>
      <c r="J1133">
        <v>2300</v>
      </c>
      <c r="K1133" t="s">
        <v>3148</v>
      </c>
      <c r="P1133">
        <v>-19.925570559033179</v>
      </c>
      <c r="Q1133">
        <v>-19.17805338358691</v>
      </c>
      <c r="R1133">
        <v>-20.428533687450859</v>
      </c>
      <c r="T1133">
        <v>-19.17805338358691</v>
      </c>
    </row>
    <row r="1134" spans="1:20" x14ac:dyDescent="0.25">
      <c r="A1134" t="s">
        <v>3149</v>
      </c>
      <c r="B1134" t="s">
        <v>3150</v>
      </c>
      <c r="E1134">
        <v>298</v>
      </c>
      <c r="F1134" t="s">
        <v>3151</v>
      </c>
      <c r="G1134" t="s">
        <v>3152</v>
      </c>
      <c r="H1134" t="s">
        <v>1044</v>
      </c>
      <c r="J1134">
        <v>4800</v>
      </c>
      <c r="K1134" t="s">
        <v>3153</v>
      </c>
      <c r="P1134">
        <v>-20.906124132346601</v>
      </c>
      <c r="Q1134">
        <v>-21.000819939035971</v>
      </c>
      <c r="R1134">
        <v>-19.584473085304008</v>
      </c>
      <c r="T1134">
        <v>-21.000819939035971</v>
      </c>
    </row>
    <row r="1135" spans="1:20" x14ac:dyDescent="0.25">
      <c r="A1135" t="s">
        <v>3154</v>
      </c>
      <c r="B1135" t="s">
        <v>3155</v>
      </c>
      <c r="E1135">
        <v>298</v>
      </c>
      <c r="F1135" t="s">
        <v>188</v>
      </c>
      <c r="G1135" t="s">
        <v>438</v>
      </c>
      <c r="H1135" t="s">
        <v>3156</v>
      </c>
      <c r="J1135">
        <v>9000</v>
      </c>
      <c r="K1135" t="s">
        <v>3157</v>
      </c>
      <c r="P1135">
        <v>-27.170225610004369</v>
      </c>
      <c r="Q1135">
        <v>-22.558243152578381</v>
      </c>
      <c r="R1135">
        <v>-22.32155468704099</v>
      </c>
      <c r="T1135">
        <v>-22.558243152578381</v>
      </c>
    </row>
    <row r="1136" spans="1:20" x14ac:dyDescent="0.25">
      <c r="A1136" t="s">
        <v>3158</v>
      </c>
      <c r="B1136" t="s">
        <v>3159</v>
      </c>
      <c r="E1136">
        <v>298</v>
      </c>
      <c r="F1136" t="s">
        <v>3160</v>
      </c>
      <c r="G1136" t="s">
        <v>3161</v>
      </c>
      <c r="K1136" t="s">
        <v>3162</v>
      </c>
      <c r="P1136">
        <v>-43.289726885024002</v>
      </c>
      <c r="R1136">
        <v>-24.287922192209241</v>
      </c>
      <c r="T1136">
        <v>-24.287922192209241</v>
      </c>
    </row>
    <row r="1137" spans="1:20" x14ac:dyDescent="0.25">
      <c r="A1137" t="s">
        <v>3163</v>
      </c>
      <c r="B1137" t="s">
        <v>3164</v>
      </c>
      <c r="E1137">
        <v>293</v>
      </c>
      <c r="F1137" t="s">
        <v>3165</v>
      </c>
      <c r="G1137" t="s">
        <v>3166</v>
      </c>
      <c r="K1137" t="s">
        <v>3167</v>
      </c>
      <c r="L1137">
        <v>-18.29</v>
      </c>
      <c r="M1137">
        <v>39.83</v>
      </c>
      <c r="N1137">
        <v>-29.96</v>
      </c>
      <c r="P1137">
        <v>-29.659818686305631</v>
      </c>
      <c r="R1137">
        <v>-29.94394641705539</v>
      </c>
      <c r="T1137">
        <v>-29.96</v>
      </c>
    </row>
    <row r="1138" spans="1:20" x14ac:dyDescent="0.25">
      <c r="A1138" t="s">
        <v>3163</v>
      </c>
      <c r="B1138" t="s">
        <v>3164</v>
      </c>
      <c r="E1138">
        <v>303</v>
      </c>
      <c r="F1138" t="s">
        <v>236</v>
      </c>
      <c r="G1138" t="s">
        <v>3168</v>
      </c>
      <c r="K1138" t="s">
        <v>3169</v>
      </c>
      <c r="L1138">
        <v>-18.29</v>
      </c>
      <c r="M1138">
        <v>39.83</v>
      </c>
      <c r="N1138">
        <v>-30.36</v>
      </c>
      <c r="P1138">
        <v>-30.339421995313291</v>
      </c>
      <c r="R1138">
        <v>-30.264218142018478</v>
      </c>
      <c r="T1138">
        <v>-30.36</v>
      </c>
    </row>
    <row r="1139" spans="1:20" x14ac:dyDescent="0.25">
      <c r="A1139" t="s">
        <v>3163</v>
      </c>
      <c r="B1139" t="s">
        <v>3164</v>
      </c>
      <c r="E1139">
        <v>313</v>
      </c>
      <c r="F1139" t="s">
        <v>3170</v>
      </c>
      <c r="G1139" t="s">
        <v>3171</v>
      </c>
      <c r="K1139" t="s">
        <v>3172</v>
      </c>
      <c r="L1139">
        <v>-18.29</v>
      </c>
      <c r="M1139">
        <v>39.83</v>
      </c>
      <c r="N1139">
        <v>-30.77</v>
      </c>
      <c r="P1139">
        <v>-31.16664538806226</v>
      </c>
      <c r="R1139">
        <v>-30.816819918555389</v>
      </c>
      <c r="T1139">
        <v>-30.77</v>
      </c>
    </row>
    <row r="1140" spans="1:20" x14ac:dyDescent="0.25">
      <c r="A1140" t="s">
        <v>3173</v>
      </c>
      <c r="B1140" t="s">
        <v>3174</v>
      </c>
      <c r="C1140" t="s">
        <v>2385</v>
      </c>
      <c r="E1140">
        <v>298</v>
      </c>
      <c r="F1140" t="s">
        <v>552</v>
      </c>
      <c r="G1140" t="s">
        <v>3175</v>
      </c>
      <c r="H1140" t="s">
        <v>320</v>
      </c>
      <c r="K1140" t="s">
        <v>3176</v>
      </c>
      <c r="N1140">
        <v>-24.1417</v>
      </c>
      <c r="P1140">
        <v>-25.06955739353236</v>
      </c>
      <c r="R1140">
        <v>-24.233924353271291</v>
      </c>
      <c r="T1140">
        <v>-24.1417</v>
      </c>
    </row>
    <row r="1141" spans="1:20" x14ac:dyDescent="0.25">
      <c r="A1141" t="s">
        <v>3173</v>
      </c>
      <c r="B1141" t="s">
        <v>3174</v>
      </c>
      <c r="C1141" t="s">
        <v>2060</v>
      </c>
      <c r="E1141">
        <v>298</v>
      </c>
      <c r="F1141" t="s">
        <v>3177</v>
      </c>
      <c r="G1141" t="s">
        <v>2532</v>
      </c>
      <c r="H1141" t="s">
        <v>352</v>
      </c>
      <c r="K1141" t="s">
        <v>3178</v>
      </c>
      <c r="N1141">
        <v>-17.238099999999999</v>
      </c>
      <c r="P1141">
        <v>-24.044926973356141</v>
      </c>
      <c r="R1141">
        <v>-17.327972509289669</v>
      </c>
      <c r="T1141">
        <v>-17.238099999999999</v>
      </c>
    </row>
    <row r="1142" spans="1:20" x14ac:dyDescent="0.25">
      <c r="A1142" t="s">
        <v>3179</v>
      </c>
      <c r="B1142" t="s">
        <v>3180</v>
      </c>
      <c r="E1142">
        <v>296</v>
      </c>
      <c r="K1142" t="s">
        <v>3181</v>
      </c>
      <c r="L1142">
        <v>-13.86</v>
      </c>
      <c r="M1142">
        <v>51.16</v>
      </c>
      <c r="N1142">
        <v>-29</v>
      </c>
      <c r="R1142">
        <v>-28.991544295991531</v>
      </c>
      <c r="T1142">
        <v>-29</v>
      </c>
    </row>
    <row r="1143" spans="1:20" x14ac:dyDescent="0.25">
      <c r="A1143" t="s">
        <v>3179</v>
      </c>
      <c r="B1143" t="s">
        <v>3180</v>
      </c>
      <c r="E1143">
        <v>303</v>
      </c>
      <c r="K1143" t="s">
        <v>3182</v>
      </c>
      <c r="L1143">
        <v>-13.86</v>
      </c>
      <c r="M1143">
        <v>51.16</v>
      </c>
      <c r="N1143">
        <v>-29.36</v>
      </c>
      <c r="R1143">
        <v>-29.32391824240057</v>
      </c>
      <c r="T1143">
        <v>-29.36</v>
      </c>
    </row>
    <row r="1144" spans="1:20" x14ac:dyDescent="0.25">
      <c r="A1144" t="s">
        <v>3179</v>
      </c>
      <c r="B1144" t="s">
        <v>3180</v>
      </c>
      <c r="E1144">
        <v>313</v>
      </c>
      <c r="K1144" t="s">
        <v>3183</v>
      </c>
      <c r="L1144">
        <v>-13.86</v>
      </c>
      <c r="M1144">
        <v>51.16</v>
      </c>
      <c r="N1144">
        <v>-29.72</v>
      </c>
      <c r="R1144">
        <v>-30.128639222783491</v>
      </c>
      <c r="T1144">
        <v>-29.72</v>
      </c>
    </row>
    <row r="1145" spans="1:20" x14ac:dyDescent="0.25">
      <c r="A1145" t="s">
        <v>3184</v>
      </c>
      <c r="B1145" t="s">
        <v>3185</v>
      </c>
      <c r="E1145">
        <v>297</v>
      </c>
      <c r="G1145" t="s">
        <v>3186</v>
      </c>
      <c r="H1145" t="s">
        <v>3187</v>
      </c>
      <c r="K1145" t="s">
        <v>3188</v>
      </c>
      <c r="L1145">
        <v>-21.11</v>
      </c>
      <c r="M1145">
        <v>17.5</v>
      </c>
      <c r="N1145">
        <v>-26.31</v>
      </c>
      <c r="R1145">
        <v>-26.309706055311739</v>
      </c>
      <c r="T1145">
        <v>-26.31</v>
      </c>
    </row>
    <row r="1146" spans="1:20" x14ac:dyDescent="0.25">
      <c r="A1146" t="s">
        <v>3184</v>
      </c>
      <c r="B1146" t="s">
        <v>3185</v>
      </c>
      <c r="E1146">
        <v>307</v>
      </c>
      <c r="G1146" t="s">
        <v>3189</v>
      </c>
      <c r="H1146" t="s">
        <v>3190</v>
      </c>
      <c r="K1146" t="s">
        <v>3191</v>
      </c>
      <c r="L1146">
        <v>-21.11</v>
      </c>
      <c r="M1146">
        <v>17.5</v>
      </c>
      <c r="N1146">
        <v>-26.42</v>
      </c>
      <c r="R1146">
        <v>-26.420824703503939</v>
      </c>
      <c r="T1146">
        <v>-26.42</v>
      </c>
    </row>
    <row r="1147" spans="1:20" x14ac:dyDescent="0.25">
      <c r="A1147" t="s">
        <v>3184</v>
      </c>
      <c r="B1147" t="s">
        <v>3185</v>
      </c>
      <c r="E1147">
        <v>317</v>
      </c>
      <c r="G1147" t="s">
        <v>3192</v>
      </c>
      <c r="H1147" t="s">
        <v>3193</v>
      </c>
      <c r="K1147" t="s">
        <v>539</v>
      </c>
      <c r="L1147">
        <v>-21.11</v>
      </c>
      <c r="M1147">
        <v>17.5</v>
      </c>
      <c r="N1147">
        <v>-26.66</v>
      </c>
      <c r="R1147">
        <v>-26.657303339578501</v>
      </c>
      <c r="T1147">
        <v>-26.66</v>
      </c>
    </row>
    <row r="1148" spans="1:20" x14ac:dyDescent="0.25">
      <c r="A1148" t="s">
        <v>3194</v>
      </c>
      <c r="B1148" t="s">
        <v>3195</v>
      </c>
      <c r="F1148">
        <v>200000000</v>
      </c>
      <c r="G1148" t="s">
        <v>3196</v>
      </c>
      <c r="H1148" t="s">
        <v>26</v>
      </c>
      <c r="K1148" t="s">
        <v>436</v>
      </c>
      <c r="P1148">
        <v>0</v>
      </c>
      <c r="R1148">
        <v>0</v>
      </c>
    </row>
    <row r="1149" spans="1:20" x14ac:dyDescent="0.25">
      <c r="A1149" t="s">
        <v>3197</v>
      </c>
      <c r="B1149" t="s">
        <v>225</v>
      </c>
      <c r="E1149">
        <v>298</v>
      </c>
      <c r="F1149" t="s">
        <v>3198</v>
      </c>
      <c r="G1149" t="s">
        <v>3199</v>
      </c>
      <c r="H1149" t="s">
        <v>873</v>
      </c>
      <c r="K1149" t="s">
        <v>3200</v>
      </c>
      <c r="L1149">
        <v>-7.87</v>
      </c>
      <c r="M1149">
        <v>69.06</v>
      </c>
      <c r="N1149">
        <v>-28.45</v>
      </c>
      <c r="P1149">
        <v>-28.254791138311621</v>
      </c>
      <c r="R1149">
        <v>-28.468986672246391</v>
      </c>
      <c r="T1149">
        <v>-28.45</v>
      </c>
    </row>
    <row r="1150" spans="1:20" x14ac:dyDescent="0.25">
      <c r="A1150" t="s">
        <v>3197</v>
      </c>
      <c r="B1150" t="s">
        <v>225</v>
      </c>
      <c r="E1150">
        <v>308</v>
      </c>
      <c r="F1150" t="s">
        <v>3201</v>
      </c>
      <c r="G1150" t="s">
        <v>3202</v>
      </c>
      <c r="H1150" t="s">
        <v>483</v>
      </c>
      <c r="K1150" t="s">
        <v>3203</v>
      </c>
      <c r="L1150">
        <v>-7.87</v>
      </c>
      <c r="M1150">
        <v>68.400000000000006</v>
      </c>
      <c r="N1150">
        <v>-28.94</v>
      </c>
      <c r="P1150">
        <v>-29.18287685156243</v>
      </c>
      <c r="R1150">
        <v>-29.159755141423201</v>
      </c>
      <c r="T1150">
        <v>-28.94</v>
      </c>
    </row>
    <row r="1151" spans="1:20" x14ac:dyDescent="0.25">
      <c r="A1151" t="s">
        <v>3204</v>
      </c>
      <c r="B1151" t="s">
        <v>3205</v>
      </c>
      <c r="E1151">
        <v>288</v>
      </c>
      <c r="F1151" t="s">
        <v>3206</v>
      </c>
      <c r="G1151" t="s">
        <v>3207</v>
      </c>
      <c r="H1151" t="s">
        <v>182</v>
      </c>
      <c r="I1151">
        <v>6090</v>
      </c>
      <c r="L1151">
        <v>-45.78</v>
      </c>
      <c r="M1151">
        <v>-86.15</v>
      </c>
      <c r="N1151">
        <v>-20.97</v>
      </c>
      <c r="P1151">
        <v>-21.59581288613931</v>
      </c>
      <c r="S1151">
        <v>-20.866046267777062</v>
      </c>
      <c r="T1151">
        <v>-20.97</v>
      </c>
    </row>
    <row r="1152" spans="1:20" x14ac:dyDescent="0.25">
      <c r="A1152" t="s">
        <v>3204</v>
      </c>
      <c r="B1152" t="s">
        <v>3205</v>
      </c>
      <c r="E1152">
        <v>293</v>
      </c>
      <c r="F1152" t="s">
        <v>3208</v>
      </c>
      <c r="G1152" t="s">
        <v>3209</v>
      </c>
      <c r="H1152" t="s">
        <v>286</v>
      </c>
      <c r="I1152">
        <v>4890</v>
      </c>
      <c r="L1152">
        <v>-45.78</v>
      </c>
      <c r="M1152">
        <v>-86.15</v>
      </c>
      <c r="N1152">
        <v>-20.54</v>
      </c>
      <c r="P1152">
        <v>-21.676436415274459</v>
      </c>
      <c r="S1152">
        <v>-20.69370930078945</v>
      </c>
      <c r="T1152">
        <v>-20.54</v>
      </c>
    </row>
    <row r="1153" spans="1:20" x14ac:dyDescent="0.25">
      <c r="A1153" t="s">
        <v>3204</v>
      </c>
      <c r="B1153" t="s">
        <v>3205</v>
      </c>
      <c r="E1153">
        <v>298</v>
      </c>
      <c r="F1153" t="s">
        <v>3210</v>
      </c>
      <c r="G1153" t="s">
        <v>3211</v>
      </c>
      <c r="H1153" t="s">
        <v>352</v>
      </c>
      <c r="I1153">
        <v>3260</v>
      </c>
      <c r="L1153">
        <v>-45.78</v>
      </c>
      <c r="M1153">
        <v>-86.15</v>
      </c>
      <c r="N1153">
        <v>-20.11</v>
      </c>
      <c r="P1153">
        <v>-21.537101704001881</v>
      </c>
      <c r="S1153">
        <v>-20.042275272966918</v>
      </c>
      <c r="T1153">
        <v>-20.11</v>
      </c>
    </row>
    <row r="1154" spans="1:20" x14ac:dyDescent="0.25">
      <c r="A1154" t="s">
        <v>3204</v>
      </c>
      <c r="B1154" t="s">
        <v>3205</v>
      </c>
      <c r="E1154">
        <v>303</v>
      </c>
      <c r="F1154" t="s">
        <v>3212</v>
      </c>
      <c r="G1154" t="s">
        <v>3213</v>
      </c>
      <c r="H1154" t="s">
        <v>352</v>
      </c>
      <c r="I1154">
        <v>2540</v>
      </c>
      <c r="L1154">
        <v>-45.78</v>
      </c>
      <c r="M1154">
        <v>-86.15</v>
      </c>
      <c r="N1154">
        <v>-19.68</v>
      </c>
      <c r="P1154">
        <v>-21.440858711856318</v>
      </c>
      <c r="S1154">
        <v>-19.749870136420821</v>
      </c>
      <c r="T1154">
        <v>-19.68</v>
      </c>
    </row>
    <row r="1155" spans="1:20" x14ac:dyDescent="0.25">
      <c r="A1155" t="s">
        <v>3204</v>
      </c>
      <c r="B1155" t="s">
        <v>3205</v>
      </c>
      <c r="E1155">
        <v>308</v>
      </c>
      <c r="F1155" t="s">
        <v>1309</v>
      </c>
      <c r="G1155" t="s">
        <v>1310</v>
      </c>
      <c r="H1155" t="s">
        <v>287</v>
      </c>
      <c r="I1155">
        <v>1790</v>
      </c>
      <c r="L1155">
        <v>-45.78</v>
      </c>
      <c r="M1155">
        <v>-86.15</v>
      </c>
      <c r="N1155">
        <v>-19.239999999999998</v>
      </c>
      <c r="P1155">
        <v>-21.375774926366748</v>
      </c>
      <c r="S1155">
        <v>-19.179658360297061</v>
      </c>
      <c r="T1155">
        <v>-19.239999999999998</v>
      </c>
    </row>
    <row r="1156" spans="1:20" x14ac:dyDescent="0.25">
      <c r="A1156" t="s">
        <v>3214</v>
      </c>
      <c r="B1156" t="s">
        <v>3215</v>
      </c>
      <c r="E1156">
        <v>298</v>
      </c>
      <c r="G1156" t="s">
        <v>3216</v>
      </c>
      <c r="K1156" t="s">
        <v>3217</v>
      </c>
      <c r="L1156">
        <v>-9.3000000000000007</v>
      </c>
      <c r="M1156">
        <v>22.3</v>
      </c>
      <c r="R1156">
        <v>-25.801962955248509</v>
      </c>
      <c r="T1156">
        <v>-25.801962955248509</v>
      </c>
    </row>
    <row r="1157" spans="1:20" x14ac:dyDescent="0.25">
      <c r="A1157" t="s">
        <v>3214</v>
      </c>
      <c r="B1157" t="s">
        <v>3215</v>
      </c>
      <c r="E1157">
        <v>308</v>
      </c>
      <c r="G1157" t="s">
        <v>3218</v>
      </c>
      <c r="K1157" t="s">
        <v>444</v>
      </c>
      <c r="L1157">
        <v>-9.3000000000000007</v>
      </c>
      <c r="M1157">
        <v>22.3</v>
      </c>
      <c r="R1157">
        <v>-26.03181873802297</v>
      </c>
      <c r="T1157">
        <v>-26.03181873802297</v>
      </c>
    </row>
    <row r="1158" spans="1:20" x14ac:dyDescent="0.25">
      <c r="A1158" t="s">
        <v>3219</v>
      </c>
      <c r="B1158" t="s">
        <v>3220</v>
      </c>
      <c r="E1158">
        <v>298</v>
      </c>
      <c r="F1158" t="s">
        <v>3221</v>
      </c>
      <c r="G1158" t="s">
        <v>3222</v>
      </c>
      <c r="K1158" t="s">
        <v>1246</v>
      </c>
      <c r="L1158">
        <v>-95.44</v>
      </c>
      <c r="M1158">
        <v>-234.36</v>
      </c>
      <c r="N1158">
        <v>-25.14</v>
      </c>
      <c r="P1158">
        <v>-25.49953161559645</v>
      </c>
      <c r="R1158">
        <v>-25.15787624184491</v>
      </c>
      <c r="T1158">
        <v>-25.14</v>
      </c>
    </row>
    <row r="1159" spans="1:20" x14ac:dyDescent="0.25">
      <c r="A1159" t="s">
        <v>3219</v>
      </c>
      <c r="B1159" t="s">
        <v>3220</v>
      </c>
      <c r="E1159">
        <v>303</v>
      </c>
      <c r="F1159" t="s">
        <v>3223</v>
      </c>
      <c r="G1159" t="s">
        <v>3224</v>
      </c>
      <c r="K1159" t="s">
        <v>2351</v>
      </c>
      <c r="L1159">
        <v>-95.44</v>
      </c>
      <c r="M1159">
        <v>-234.36</v>
      </c>
      <c r="N1159">
        <v>-24.97</v>
      </c>
      <c r="P1159">
        <v>-25.199816016897241</v>
      </c>
      <c r="R1159">
        <v>-24.97335773643708</v>
      </c>
      <c r="T1159">
        <v>-24.97</v>
      </c>
    </row>
    <row r="1160" spans="1:20" x14ac:dyDescent="0.25">
      <c r="A1160" t="s">
        <v>3219</v>
      </c>
      <c r="B1160" t="s">
        <v>3220</v>
      </c>
      <c r="E1160">
        <v>308</v>
      </c>
      <c r="F1160" t="s">
        <v>3225</v>
      </c>
      <c r="G1160" t="s">
        <v>3226</v>
      </c>
      <c r="K1160" t="s">
        <v>1378</v>
      </c>
      <c r="L1160">
        <v>-95.44</v>
      </c>
      <c r="M1160">
        <v>-234.36</v>
      </c>
      <c r="N1160">
        <v>-22.52</v>
      </c>
      <c r="P1160">
        <v>-23.168864941611769</v>
      </c>
      <c r="R1160">
        <v>-22.52101373106591</v>
      </c>
      <c r="T1160">
        <v>-22.52</v>
      </c>
    </row>
    <row r="1161" spans="1:20" x14ac:dyDescent="0.25">
      <c r="A1161" t="s">
        <v>3227</v>
      </c>
      <c r="B1161" t="s">
        <v>3228</v>
      </c>
      <c r="E1161">
        <v>293</v>
      </c>
      <c r="H1161" t="s">
        <v>3229</v>
      </c>
      <c r="K1161" t="s">
        <v>2422</v>
      </c>
      <c r="L1161">
        <v>-19.760000000000002</v>
      </c>
      <c r="M1161">
        <v>15.58</v>
      </c>
      <c r="N1161">
        <v>-24.57</v>
      </c>
      <c r="R1161">
        <v>-24.562953531728699</v>
      </c>
      <c r="T1161">
        <v>-24.57</v>
      </c>
    </row>
    <row r="1162" spans="1:20" x14ac:dyDescent="0.25">
      <c r="A1162" t="s">
        <v>3227</v>
      </c>
      <c r="B1162" t="s">
        <v>3228</v>
      </c>
      <c r="E1162">
        <v>298</v>
      </c>
      <c r="H1162" t="s">
        <v>3230</v>
      </c>
      <c r="K1162" t="s">
        <v>3231</v>
      </c>
      <c r="L1162">
        <v>-19.760000000000002</v>
      </c>
      <c r="M1162">
        <v>15.58</v>
      </c>
      <c r="N1162">
        <v>-24.64</v>
      </c>
      <c r="R1162">
        <v>-24.634966457385168</v>
      </c>
      <c r="T1162">
        <v>-24.64</v>
      </c>
    </row>
    <row r="1163" spans="1:20" x14ac:dyDescent="0.25">
      <c r="A1163" t="s">
        <v>3227</v>
      </c>
      <c r="B1163" t="s">
        <v>3228</v>
      </c>
      <c r="E1163">
        <v>303</v>
      </c>
      <c r="H1163" t="s">
        <v>3232</v>
      </c>
      <c r="K1163" t="s">
        <v>3233</v>
      </c>
      <c r="L1163">
        <v>-19.760000000000002</v>
      </c>
      <c r="M1163">
        <v>15.58</v>
      </c>
      <c r="N1163">
        <v>-24.71</v>
      </c>
      <c r="R1163">
        <v>-24.701001758052609</v>
      </c>
      <c r="T1163">
        <v>-24.71</v>
      </c>
    </row>
    <row r="1164" spans="1:20" x14ac:dyDescent="0.25">
      <c r="A1164" t="s">
        <v>3227</v>
      </c>
      <c r="B1164" t="s">
        <v>3228</v>
      </c>
      <c r="E1164">
        <v>307</v>
      </c>
      <c r="H1164" t="s">
        <v>2917</v>
      </c>
      <c r="K1164" t="s">
        <v>3234</v>
      </c>
      <c r="L1164">
        <v>-19.760000000000002</v>
      </c>
      <c r="M1164">
        <v>15.58</v>
      </c>
      <c r="N1164">
        <v>-24.82</v>
      </c>
      <c r="R1164">
        <v>-24.741372951468911</v>
      </c>
      <c r="T1164">
        <v>-24.82</v>
      </c>
    </row>
    <row r="1165" spans="1:20" x14ac:dyDescent="0.25">
      <c r="A1165" t="s">
        <v>3235</v>
      </c>
      <c r="B1165" t="s">
        <v>1097</v>
      </c>
      <c r="E1165">
        <v>289</v>
      </c>
      <c r="H1165" t="s">
        <v>3236</v>
      </c>
      <c r="K1165" t="s">
        <v>3237</v>
      </c>
      <c r="L1165">
        <v>3.45</v>
      </c>
      <c r="M1165">
        <v>92.52</v>
      </c>
      <c r="N1165">
        <v>-23.28</v>
      </c>
      <c r="R1165">
        <v>-23.289255987796409</v>
      </c>
      <c r="T1165">
        <v>-23.28</v>
      </c>
    </row>
    <row r="1166" spans="1:20" x14ac:dyDescent="0.25">
      <c r="A1166" t="s">
        <v>3235</v>
      </c>
      <c r="B1166" t="s">
        <v>1097</v>
      </c>
      <c r="E1166">
        <v>296</v>
      </c>
      <c r="H1166" t="s">
        <v>3238</v>
      </c>
      <c r="K1166" t="s">
        <v>1657</v>
      </c>
      <c r="L1166">
        <v>3.45</v>
      </c>
      <c r="M1166">
        <v>92.52</v>
      </c>
      <c r="N1166">
        <v>-23.93</v>
      </c>
      <c r="R1166">
        <v>-23.94285434951485</v>
      </c>
      <c r="T1166">
        <v>-23.93</v>
      </c>
    </row>
    <row r="1167" spans="1:20" x14ac:dyDescent="0.25">
      <c r="A1167" t="s">
        <v>3235</v>
      </c>
      <c r="B1167" t="s">
        <v>1097</v>
      </c>
      <c r="E1167">
        <v>303</v>
      </c>
      <c r="H1167" t="s">
        <v>380</v>
      </c>
      <c r="K1167" t="s">
        <v>3239</v>
      </c>
      <c r="L1167">
        <v>3.45</v>
      </c>
      <c r="M1167">
        <v>92.52</v>
      </c>
      <c r="N1167">
        <v>-24.58</v>
      </c>
      <c r="R1167">
        <v>-24.568347163979212</v>
      </c>
      <c r="T1167">
        <v>-24.58</v>
      </c>
    </row>
    <row r="1168" spans="1:20" x14ac:dyDescent="0.25">
      <c r="A1168" t="s">
        <v>3235</v>
      </c>
      <c r="B1168" t="s">
        <v>1097</v>
      </c>
      <c r="E1168">
        <v>310</v>
      </c>
      <c r="H1168" t="s">
        <v>831</v>
      </c>
      <c r="K1168" t="s">
        <v>1674</v>
      </c>
      <c r="L1168">
        <v>3.45</v>
      </c>
      <c r="M1168">
        <v>3.45</v>
      </c>
      <c r="N1168">
        <v>-25.23</v>
      </c>
      <c r="R1168">
        <v>-25.238746259980161</v>
      </c>
      <c r="T1168">
        <v>-25.23</v>
      </c>
    </row>
    <row r="1169" spans="1:20" x14ac:dyDescent="0.25">
      <c r="A1169" t="s">
        <v>3240</v>
      </c>
      <c r="B1169" t="s">
        <v>3241</v>
      </c>
      <c r="E1169">
        <v>280</v>
      </c>
      <c r="G1169" t="s">
        <v>163</v>
      </c>
      <c r="J1169">
        <v>489900</v>
      </c>
      <c r="Q1169">
        <v>-30.500306732909468</v>
      </c>
      <c r="T1169">
        <v>-30.500306732909468</v>
      </c>
    </row>
    <row r="1170" spans="1:20" x14ac:dyDescent="0.25">
      <c r="A1170" t="s">
        <v>3240</v>
      </c>
      <c r="B1170" t="s">
        <v>3241</v>
      </c>
      <c r="E1170">
        <v>295</v>
      </c>
      <c r="G1170" t="s">
        <v>3242</v>
      </c>
      <c r="J1170">
        <v>225400</v>
      </c>
      <c r="Q1170">
        <v>-30.23021451928609</v>
      </c>
      <c r="T1170">
        <v>-30.23021451928609</v>
      </c>
    </row>
    <row r="1171" spans="1:20" x14ac:dyDescent="0.25">
      <c r="A1171" t="s">
        <v>3243</v>
      </c>
      <c r="B1171" t="s">
        <v>3244</v>
      </c>
      <c r="E1171">
        <v>280</v>
      </c>
      <c r="G1171" t="s">
        <v>1576</v>
      </c>
      <c r="J1171">
        <v>1202200</v>
      </c>
      <c r="Q1171">
        <v>-32.590097282497432</v>
      </c>
      <c r="T1171">
        <v>-32.590097282497432</v>
      </c>
    </row>
    <row r="1172" spans="1:20" x14ac:dyDescent="0.25">
      <c r="A1172" t="s">
        <v>3243</v>
      </c>
      <c r="B1172" t="s">
        <v>3244</v>
      </c>
      <c r="E1172">
        <v>295</v>
      </c>
      <c r="G1172" t="s">
        <v>1749</v>
      </c>
      <c r="J1172">
        <v>2454700</v>
      </c>
      <c r="Q1172">
        <v>-36.086808569515178</v>
      </c>
      <c r="T1172">
        <v>-36.086808569515178</v>
      </c>
    </row>
    <row r="1173" spans="1:20" x14ac:dyDescent="0.25">
      <c r="A1173" t="s">
        <v>3245</v>
      </c>
      <c r="B1173" t="s">
        <v>871</v>
      </c>
      <c r="E1173">
        <v>298</v>
      </c>
      <c r="K1173" t="s">
        <v>3246</v>
      </c>
      <c r="N1173">
        <v>-28.33</v>
      </c>
      <c r="R1173">
        <v>-28.381321493748331</v>
      </c>
      <c r="T1173">
        <v>-28.33</v>
      </c>
    </row>
    <row r="1174" spans="1:20" x14ac:dyDescent="0.25">
      <c r="A1174" t="s">
        <v>3247</v>
      </c>
      <c r="B1174" t="s">
        <v>3248</v>
      </c>
      <c r="K1174" t="s">
        <v>1692</v>
      </c>
      <c r="R1174">
        <v>0</v>
      </c>
    </row>
    <row r="1175" spans="1:20" x14ac:dyDescent="0.25">
      <c r="A1175" t="s">
        <v>3249</v>
      </c>
      <c r="B1175" t="s">
        <v>210</v>
      </c>
      <c r="E1175">
        <v>298</v>
      </c>
      <c r="H1175" t="s">
        <v>1321</v>
      </c>
      <c r="K1175" t="s">
        <v>3250</v>
      </c>
      <c r="R1175">
        <v>-27.5939692450888</v>
      </c>
      <c r="T1175">
        <v>-27.5939692450888</v>
      </c>
    </row>
    <row r="1176" spans="1:20" x14ac:dyDescent="0.25">
      <c r="A1176" t="s">
        <v>3251</v>
      </c>
      <c r="B1176" t="s">
        <v>3252</v>
      </c>
      <c r="E1176">
        <v>298</v>
      </c>
      <c r="F1176" t="s">
        <v>3253</v>
      </c>
      <c r="J1176">
        <v>16370</v>
      </c>
      <c r="L1176">
        <v>-3.41</v>
      </c>
      <c r="M1176">
        <v>69.22</v>
      </c>
      <c r="N1176">
        <v>-24.04</v>
      </c>
      <c r="P1176">
        <v>-23.803950131207198</v>
      </c>
      <c r="Q1176">
        <v>-24.040390679138</v>
      </c>
      <c r="T1176">
        <v>-24.04</v>
      </c>
    </row>
    <row r="1177" spans="1:20" x14ac:dyDescent="0.25">
      <c r="A1177" t="s">
        <v>3251</v>
      </c>
      <c r="B1177" t="s">
        <v>3252</v>
      </c>
      <c r="E1177">
        <v>304</v>
      </c>
      <c r="F1177" t="s">
        <v>3254</v>
      </c>
      <c r="J1177">
        <v>15960</v>
      </c>
      <c r="L1177">
        <v>-3.41</v>
      </c>
      <c r="M1177">
        <v>69.22</v>
      </c>
      <c r="N1177">
        <v>-24.45</v>
      </c>
      <c r="P1177">
        <v>-23.567418951150621</v>
      </c>
      <c r="Q1177">
        <v>-24.46031697646378</v>
      </c>
      <c r="T1177">
        <v>-24.45</v>
      </c>
    </row>
    <row r="1178" spans="1:20" x14ac:dyDescent="0.25">
      <c r="A1178" t="s">
        <v>3251</v>
      </c>
      <c r="B1178" t="s">
        <v>3252</v>
      </c>
      <c r="E1178">
        <v>310</v>
      </c>
      <c r="F1178" t="s">
        <v>3255</v>
      </c>
      <c r="J1178">
        <v>15520</v>
      </c>
      <c r="L1178">
        <v>-3.41</v>
      </c>
      <c r="M1178">
        <v>69.22</v>
      </c>
      <c r="N1178">
        <v>-24.87</v>
      </c>
      <c r="P1178">
        <v>-22.916448431183511</v>
      </c>
      <c r="Q1178">
        <v>-24.871034074290659</v>
      </c>
      <c r="T1178">
        <v>-24.87</v>
      </c>
    </row>
    <row r="1179" spans="1:20" x14ac:dyDescent="0.25">
      <c r="A1179" t="s">
        <v>3256</v>
      </c>
      <c r="B1179" t="s">
        <v>2721</v>
      </c>
      <c r="E1179">
        <v>298</v>
      </c>
      <c r="F1179" t="s">
        <v>421</v>
      </c>
      <c r="G1179" t="s">
        <v>422</v>
      </c>
      <c r="J1179">
        <v>118000</v>
      </c>
      <c r="K1179" t="s">
        <v>3257</v>
      </c>
      <c r="L1179">
        <v>-24.56</v>
      </c>
      <c r="M1179">
        <v>14.67</v>
      </c>
      <c r="N1179">
        <v>-28.93</v>
      </c>
      <c r="P1179">
        <v>-27.299447043465928</v>
      </c>
      <c r="Q1179">
        <v>-28.934175708464981</v>
      </c>
      <c r="R1179">
        <v>-29.116283350229711</v>
      </c>
      <c r="T1179">
        <v>-28.93</v>
      </c>
    </row>
    <row r="1180" spans="1:20" x14ac:dyDescent="0.25">
      <c r="A1180" t="s">
        <v>3256</v>
      </c>
      <c r="B1180" t="s">
        <v>2721</v>
      </c>
      <c r="E1180">
        <v>304</v>
      </c>
      <c r="F1180" t="s">
        <v>800</v>
      </c>
      <c r="G1180" t="s">
        <v>1703</v>
      </c>
      <c r="J1180">
        <v>97000</v>
      </c>
      <c r="K1180" t="s">
        <v>1939</v>
      </c>
      <c r="L1180">
        <v>-24.56</v>
      </c>
      <c r="M1180">
        <v>14.67</v>
      </c>
      <c r="N1180">
        <v>-29.02</v>
      </c>
      <c r="P1180">
        <v>-27.09701326550157</v>
      </c>
      <c r="Q1180">
        <v>-29.02142823727932</v>
      </c>
      <c r="R1180">
        <v>-29.33930482979931</v>
      </c>
      <c r="T1180">
        <v>-29.02</v>
      </c>
    </row>
    <row r="1181" spans="1:20" x14ac:dyDescent="0.25">
      <c r="A1181" t="s">
        <v>3256</v>
      </c>
      <c r="B1181" t="s">
        <v>2721</v>
      </c>
      <c r="E1181">
        <v>310</v>
      </c>
      <c r="F1181" t="s">
        <v>3258</v>
      </c>
      <c r="G1181" t="s">
        <v>3259</v>
      </c>
      <c r="J1181">
        <v>80000</v>
      </c>
      <c r="K1181" t="s">
        <v>230</v>
      </c>
      <c r="L1181">
        <v>-24.56</v>
      </c>
      <c r="M1181">
        <v>14.67</v>
      </c>
      <c r="N1181">
        <v>-29.11</v>
      </c>
      <c r="P1181">
        <v>-27.082182322663218</v>
      </c>
      <c r="Q1181">
        <v>-29.0976065173422</v>
      </c>
      <c r="R1181">
        <v>-29.129623575035289</v>
      </c>
      <c r="T1181">
        <v>-29.11</v>
      </c>
    </row>
    <row r="1182" spans="1:20" x14ac:dyDescent="0.25">
      <c r="A1182" t="s">
        <v>3260</v>
      </c>
      <c r="B1182" t="s">
        <v>3261</v>
      </c>
      <c r="E1182">
        <v>298</v>
      </c>
      <c r="K1182" t="s">
        <v>3262</v>
      </c>
      <c r="L1182">
        <v>-30.09</v>
      </c>
      <c r="M1182">
        <v>-3.5</v>
      </c>
      <c r="R1182">
        <v>-29.037535602336799</v>
      </c>
      <c r="T1182">
        <v>-29.037535602336799</v>
      </c>
    </row>
    <row r="1183" spans="1:20" x14ac:dyDescent="0.25">
      <c r="A1183" t="s">
        <v>3263</v>
      </c>
      <c r="B1183" t="s">
        <v>3264</v>
      </c>
      <c r="E1183">
        <v>298</v>
      </c>
      <c r="F1183" t="s">
        <v>840</v>
      </c>
      <c r="H1183" t="s">
        <v>352</v>
      </c>
      <c r="K1183" t="s">
        <v>3265</v>
      </c>
      <c r="L1183">
        <v>-25.06</v>
      </c>
      <c r="M1183">
        <v>3.94</v>
      </c>
      <c r="N1183">
        <v>-26.23</v>
      </c>
      <c r="P1183">
        <v>-28.548754431209769</v>
      </c>
      <c r="R1183">
        <v>-26.241506575675459</v>
      </c>
      <c r="T1183">
        <v>-26.23</v>
      </c>
    </row>
    <row r="1184" spans="1:20" x14ac:dyDescent="0.25">
      <c r="A1184" t="s">
        <v>3263</v>
      </c>
      <c r="B1184" t="s">
        <v>3264</v>
      </c>
      <c r="E1184">
        <v>304</v>
      </c>
      <c r="F1184" t="s">
        <v>3266</v>
      </c>
      <c r="H1184" t="s">
        <v>492</v>
      </c>
      <c r="K1184" t="s">
        <v>2898</v>
      </c>
      <c r="L1184">
        <v>-25.06</v>
      </c>
      <c r="M1184">
        <v>3.94</v>
      </c>
      <c r="N1184">
        <v>-26.25</v>
      </c>
      <c r="P1184">
        <v>-28.914993310962231</v>
      </c>
      <c r="R1184">
        <v>-26.249939901047139</v>
      </c>
      <c r="T1184">
        <v>-26.25</v>
      </c>
    </row>
    <row r="1185" spans="1:20" x14ac:dyDescent="0.25">
      <c r="A1185" t="s">
        <v>3263</v>
      </c>
      <c r="B1185" t="s">
        <v>3264</v>
      </c>
      <c r="E1185">
        <v>310</v>
      </c>
      <c r="F1185" t="s">
        <v>2495</v>
      </c>
      <c r="H1185" t="s">
        <v>286</v>
      </c>
      <c r="K1185" t="s">
        <v>3267</v>
      </c>
      <c r="L1185">
        <v>-25.06</v>
      </c>
      <c r="M1185">
        <v>3.94</v>
      </c>
      <c r="N1185">
        <v>-26.28</v>
      </c>
      <c r="P1185">
        <v>-29.34325325615908</v>
      </c>
      <c r="R1185">
        <v>-26.288562754257551</v>
      </c>
      <c r="T1185">
        <v>-26.28</v>
      </c>
    </row>
    <row r="1186" spans="1:20" x14ac:dyDescent="0.25">
      <c r="A1186" t="s">
        <v>3268</v>
      </c>
      <c r="B1186" t="s">
        <v>3269</v>
      </c>
      <c r="E1186">
        <v>298</v>
      </c>
      <c r="F1186" t="s">
        <v>427</v>
      </c>
      <c r="G1186" t="s">
        <v>3270</v>
      </c>
      <c r="H1186" t="s">
        <v>1355</v>
      </c>
      <c r="K1186" t="s">
        <v>3271</v>
      </c>
      <c r="L1186">
        <v>-12.28</v>
      </c>
      <c r="M1186">
        <v>17.87</v>
      </c>
      <c r="N1186">
        <v>-6.95</v>
      </c>
      <c r="P1186">
        <v>-23.311948735880751</v>
      </c>
      <c r="R1186">
        <v>-17.56617584616744</v>
      </c>
      <c r="T1186">
        <v>-6.95</v>
      </c>
    </row>
    <row r="1187" spans="1:20" x14ac:dyDescent="0.25">
      <c r="A1187" t="s">
        <v>3268</v>
      </c>
      <c r="B1187" t="s">
        <v>3269</v>
      </c>
      <c r="E1187">
        <v>303</v>
      </c>
      <c r="F1187" t="s">
        <v>3116</v>
      </c>
      <c r="G1187" t="s">
        <v>3272</v>
      </c>
      <c r="H1187" t="s">
        <v>471</v>
      </c>
      <c r="K1187" t="s">
        <v>3273</v>
      </c>
      <c r="L1187">
        <v>-12.28</v>
      </c>
      <c r="M1187">
        <v>17.87</v>
      </c>
      <c r="N1187">
        <v>-6.87</v>
      </c>
      <c r="P1187">
        <v>-21.07020952199737</v>
      </c>
      <c r="R1187">
        <v>-17.753696628044459</v>
      </c>
      <c r="T1187">
        <v>-6.87</v>
      </c>
    </row>
    <row r="1188" spans="1:20" x14ac:dyDescent="0.25">
      <c r="A1188" t="s">
        <v>3268</v>
      </c>
      <c r="B1188" t="s">
        <v>3269</v>
      </c>
      <c r="E1188">
        <v>308</v>
      </c>
      <c r="F1188" t="s">
        <v>982</v>
      </c>
      <c r="G1188" t="s">
        <v>3274</v>
      </c>
      <c r="H1188" t="s">
        <v>3275</v>
      </c>
      <c r="K1188" t="s">
        <v>3276</v>
      </c>
      <c r="L1188">
        <v>-12.28</v>
      </c>
      <c r="M1188">
        <v>17.87</v>
      </c>
      <c r="N1188">
        <v>-6.78</v>
      </c>
      <c r="P1188">
        <v>-20.918592429656751</v>
      </c>
      <c r="R1188">
        <v>-17.739480661301759</v>
      </c>
      <c r="T1188">
        <v>-6.78</v>
      </c>
    </row>
    <row r="1189" spans="1:20" x14ac:dyDescent="0.25">
      <c r="A1189" t="s">
        <v>3277</v>
      </c>
      <c r="B1189" t="s">
        <v>3278</v>
      </c>
      <c r="I1189">
        <v>4200</v>
      </c>
      <c r="S1189">
        <v>0</v>
      </c>
    </row>
    <row r="1190" spans="1:20" x14ac:dyDescent="0.25">
      <c r="A1190" t="s">
        <v>3279</v>
      </c>
      <c r="B1190" t="s">
        <v>3280</v>
      </c>
      <c r="E1190">
        <v>298</v>
      </c>
      <c r="F1190" t="s">
        <v>1780</v>
      </c>
      <c r="G1190" t="s">
        <v>1781</v>
      </c>
      <c r="P1190">
        <v>-29.910590177043961</v>
      </c>
      <c r="T1190">
        <v>-29.910590177043961</v>
      </c>
    </row>
    <row r="1191" spans="1:20" x14ac:dyDescent="0.25">
      <c r="A1191" t="s">
        <v>3281</v>
      </c>
      <c r="B1191" t="s">
        <v>3282</v>
      </c>
      <c r="E1191">
        <v>283</v>
      </c>
      <c r="M1191">
        <v>157.4</v>
      </c>
      <c r="N1191">
        <v>-33.21</v>
      </c>
      <c r="T1191">
        <v>-33.21</v>
      </c>
    </row>
    <row r="1192" spans="1:20" x14ac:dyDescent="0.25">
      <c r="A1192" t="s">
        <v>3281</v>
      </c>
      <c r="B1192" t="s">
        <v>3282</v>
      </c>
      <c r="E1192">
        <v>288</v>
      </c>
      <c r="M1192">
        <v>158.6</v>
      </c>
      <c r="N1192">
        <v>-34.380000000000003</v>
      </c>
      <c r="T1192">
        <v>-34.380000000000003</v>
      </c>
    </row>
    <row r="1193" spans="1:20" x14ac:dyDescent="0.25">
      <c r="A1193" t="s">
        <v>3281</v>
      </c>
      <c r="B1193" t="s">
        <v>3282</v>
      </c>
      <c r="E1193">
        <v>293</v>
      </c>
      <c r="M1193">
        <v>159.5</v>
      </c>
      <c r="N1193">
        <v>-35.47</v>
      </c>
      <c r="T1193">
        <v>-35.47</v>
      </c>
    </row>
    <row r="1194" spans="1:20" x14ac:dyDescent="0.25">
      <c r="A1194" t="s">
        <v>3281</v>
      </c>
      <c r="B1194" t="s">
        <v>3282</v>
      </c>
      <c r="E1194">
        <v>298</v>
      </c>
      <c r="M1194">
        <v>159.1</v>
      </c>
      <c r="N1194">
        <v>-36.159999999999997</v>
      </c>
      <c r="T1194">
        <v>-36.159999999999997</v>
      </c>
    </row>
    <row r="1195" spans="1:20" x14ac:dyDescent="0.25">
      <c r="A1195" t="s">
        <v>3281</v>
      </c>
      <c r="B1195" t="s">
        <v>3282</v>
      </c>
      <c r="E1195">
        <v>303</v>
      </c>
      <c r="M1195">
        <v>158.69999999999999</v>
      </c>
      <c r="N1195">
        <v>-36.83</v>
      </c>
      <c r="T1195">
        <v>-36.83</v>
      </c>
    </row>
    <row r="1196" spans="1:20" x14ac:dyDescent="0.25">
      <c r="A1196" t="s">
        <v>3281</v>
      </c>
      <c r="B1196" t="s">
        <v>3282</v>
      </c>
      <c r="E1196">
        <v>310</v>
      </c>
      <c r="M1196">
        <v>158.4</v>
      </c>
      <c r="N1196">
        <v>-37.78</v>
      </c>
      <c r="T1196">
        <v>-37.78</v>
      </c>
    </row>
    <row r="1197" spans="1:20" x14ac:dyDescent="0.25">
      <c r="A1197" t="s">
        <v>3283</v>
      </c>
      <c r="B1197" t="s">
        <v>3284</v>
      </c>
      <c r="E1197">
        <v>298</v>
      </c>
      <c r="F1197" t="s">
        <v>3285</v>
      </c>
      <c r="G1197" t="s">
        <v>3286</v>
      </c>
      <c r="H1197" t="s">
        <v>3287</v>
      </c>
      <c r="K1197" t="s">
        <v>3288</v>
      </c>
      <c r="L1197">
        <v>-10.01</v>
      </c>
      <c r="M1197">
        <v>136.66999999999999</v>
      </c>
      <c r="N1197">
        <v>-50.73</v>
      </c>
      <c r="P1197">
        <v>-29.651124475958522</v>
      </c>
      <c r="R1197">
        <v>-30.724935655581231</v>
      </c>
      <c r="T1197">
        <v>-50.73</v>
      </c>
    </row>
    <row r="1198" spans="1:20" x14ac:dyDescent="0.25">
      <c r="A1198" t="s">
        <v>3283</v>
      </c>
      <c r="B1198" t="s">
        <v>3284</v>
      </c>
      <c r="E1198">
        <v>307</v>
      </c>
      <c r="F1198" t="s">
        <v>3170</v>
      </c>
      <c r="G1198" t="s">
        <v>3289</v>
      </c>
      <c r="H1198" t="s">
        <v>3290</v>
      </c>
      <c r="K1198" t="s">
        <v>3291</v>
      </c>
      <c r="L1198">
        <v>-10.01</v>
      </c>
      <c r="M1198">
        <v>136.66999999999999</v>
      </c>
      <c r="N1198">
        <v>-51.96</v>
      </c>
      <c r="P1198">
        <v>-30.569201706501961</v>
      </c>
      <c r="R1198">
        <v>-31.689355741608139</v>
      </c>
      <c r="T1198">
        <v>-51.96</v>
      </c>
    </row>
    <row r="1199" spans="1:20" x14ac:dyDescent="0.25">
      <c r="A1199" t="s">
        <v>3283</v>
      </c>
      <c r="B1199" t="s">
        <v>3284</v>
      </c>
      <c r="E1199">
        <v>316</v>
      </c>
      <c r="F1199" t="s">
        <v>3292</v>
      </c>
      <c r="G1199" t="s">
        <v>3293</v>
      </c>
      <c r="H1199" t="s">
        <v>3294</v>
      </c>
      <c r="K1199" t="s">
        <v>3295</v>
      </c>
      <c r="L1199">
        <v>-10.01</v>
      </c>
      <c r="M1199">
        <v>136.66999999999999</v>
      </c>
      <c r="N1199">
        <v>-53.19</v>
      </c>
      <c r="P1199">
        <v>-30.850042841765362</v>
      </c>
      <c r="R1199">
        <v>-31.99482632422778</v>
      </c>
      <c r="T1199">
        <v>-53.19</v>
      </c>
    </row>
    <row r="1200" spans="1:20" x14ac:dyDescent="0.25">
      <c r="A1200" t="s">
        <v>3296</v>
      </c>
      <c r="B1200" t="s">
        <v>3297</v>
      </c>
      <c r="E1200">
        <v>298</v>
      </c>
      <c r="F1200" t="s">
        <v>3298</v>
      </c>
      <c r="G1200" t="s">
        <v>2442</v>
      </c>
      <c r="H1200" t="s">
        <v>3299</v>
      </c>
      <c r="K1200" t="s">
        <v>3300</v>
      </c>
      <c r="L1200">
        <v>-9.23</v>
      </c>
      <c r="M1200">
        <v>128.08000000000001</v>
      </c>
      <c r="N1200">
        <v>-47.39</v>
      </c>
      <c r="P1200">
        <v>-27.727355187300489</v>
      </c>
      <c r="R1200">
        <v>-28.07733718144107</v>
      </c>
      <c r="T1200">
        <v>-47.39</v>
      </c>
    </row>
    <row r="1201" spans="1:20" x14ac:dyDescent="0.25">
      <c r="A1201" t="s">
        <v>3296</v>
      </c>
      <c r="B1201" t="s">
        <v>3297</v>
      </c>
      <c r="E1201">
        <v>307</v>
      </c>
      <c r="F1201" t="s">
        <v>3301</v>
      </c>
      <c r="G1201" t="s">
        <v>3302</v>
      </c>
      <c r="H1201" t="s">
        <v>3303</v>
      </c>
      <c r="K1201" t="s">
        <v>3304</v>
      </c>
      <c r="L1201">
        <v>-9.23</v>
      </c>
      <c r="M1201">
        <v>128.08000000000001</v>
      </c>
      <c r="N1201">
        <v>-48.55</v>
      </c>
      <c r="P1201">
        <v>-27.64682691399161</v>
      </c>
      <c r="R1201">
        <v>-29.270716744132201</v>
      </c>
      <c r="T1201">
        <v>-48.55</v>
      </c>
    </row>
    <row r="1202" spans="1:20" x14ac:dyDescent="0.25">
      <c r="A1202" t="s">
        <v>3296</v>
      </c>
      <c r="B1202" t="s">
        <v>3297</v>
      </c>
      <c r="E1202">
        <v>316</v>
      </c>
      <c r="F1202" t="s">
        <v>3305</v>
      </c>
      <c r="G1202" t="s">
        <v>3306</v>
      </c>
      <c r="H1202" t="s">
        <v>3307</v>
      </c>
      <c r="K1202" t="s">
        <v>3308</v>
      </c>
      <c r="L1202">
        <v>-9.23</v>
      </c>
      <c r="M1202">
        <v>128.08000000000001</v>
      </c>
      <c r="N1202">
        <v>-49.71</v>
      </c>
      <c r="P1202">
        <v>-28.70488779780656</v>
      </c>
      <c r="R1202">
        <v>-31.977207526186952</v>
      </c>
      <c r="T1202">
        <v>-49.71</v>
      </c>
    </row>
    <row r="1203" spans="1:20" x14ac:dyDescent="0.25">
      <c r="A1203" t="s">
        <v>3309</v>
      </c>
      <c r="B1203" t="s">
        <v>3310</v>
      </c>
      <c r="E1203">
        <v>298</v>
      </c>
      <c r="F1203" t="s">
        <v>3311</v>
      </c>
      <c r="G1203" t="s">
        <v>3312</v>
      </c>
      <c r="H1203" t="s">
        <v>3287</v>
      </c>
      <c r="K1203" t="s">
        <v>3308</v>
      </c>
      <c r="L1203">
        <v>-5.28</v>
      </c>
      <c r="M1203">
        <v>118.92</v>
      </c>
      <c r="N1203">
        <v>-40.729999999999997</v>
      </c>
      <c r="P1203">
        <v>-28.826904754841099</v>
      </c>
      <c r="R1203">
        <v>-30.155721021530731</v>
      </c>
      <c r="T1203">
        <v>-40.729999999999997</v>
      </c>
    </row>
    <row r="1204" spans="1:20" x14ac:dyDescent="0.25">
      <c r="A1204" t="s">
        <v>3309</v>
      </c>
      <c r="B1204" t="s">
        <v>3310</v>
      </c>
      <c r="E1204">
        <v>307</v>
      </c>
      <c r="F1204" t="s">
        <v>3313</v>
      </c>
      <c r="G1204" t="s">
        <v>3314</v>
      </c>
      <c r="H1204" t="s">
        <v>3315</v>
      </c>
      <c r="K1204" t="s">
        <v>3316</v>
      </c>
      <c r="L1204">
        <v>-5.28</v>
      </c>
      <c r="M1204">
        <v>118.92</v>
      </c>
      <c r="N1204">
        <v>-41.79</v>
      </c>
      <c r="P1204">
        <v>-29.848797222781549</v>
      </c>
      <c r="R1204">
        <v>-31.209050363838941</v>
      </c>
      <c r="T1204">
        <v>-41.79</v>
      </c>
    </row>
    <row r="1205" spans="1:20" x14ac:dyDescent="0.25">
      <c r="A1205" t="s">
        <v>3309</v>
      </c>
      <c r="B1205" t="s">
        <v>3310</v>
      </c>
      <c r="E1205">
        <v>316</v>
      </c>
      <c r="F1205" t="s">
        <v>3033</v>
      </c>
      <c r="G1205" t="s">
        <v>3317</v>
      </c>
      <c r="H1205" t="s">
        <v>3318</v>
      </c>
      <c r="K1205" t="s">
        <v>3319</v>
      </c>
      <c r="L1205">
        <v>-5.28</v>
      </c>
      <c r="M1205">
        <v>118.92</v>
      </c>
      <c r="N1205">
        <v>-42.91</v>
      </c>
      <c r="P1205">
        <v>-30.172422310730148</v>
      </c>
      <c r="R1205">
        <v>-31.658058289880529</v>
      </c>
      <c r="T1205">
        <v>-42.91</v>
      </c>
    </row>
    <row r="1206" spans="1:20" x14ac:dyDescent="0.25">
      <c r="A1206" t="s">
        <v>3320</v>
      </c>
      <c r="B1206" t="s">
        <v>3321</v>
      </c>
      <c r="E1206">
        <v>296</v>
      </c>
      <c r="K1206" t="s">
        <v>3322</v>
      </c>
      <c r="L1206">
        <v>-10.196999999999999</v>
      </c>
      <c r="M1206">
        <v>53.972000000000001</v>
      </c>
      <c r="N1206">
        <v>-26.189</v>
      </c>
      <c r="R1206">
        <v>-26.754894209133472</v>
      </c>
      <c r="T1206">
        <v>-26.189</v>
      </c>
    </row>
    <row r="1207" spans="1:20" x14ac:dyDescent="0.25">
      <c r="A1207" t="s">
        <v>3320</v>
      </c>
      <c r="B1207" t="s">
        <v>3321</v>
      </c>
      <c r="E1207">
        <v>303</v>
      </c>
      <c r="K1207" t="s">
        <v>3323</v>
      </c>
      <c r="L1207">
        <v>-10.196999999999999</v>
      </c>
      <c r="M1207">
        <v>53.972000000000001</v>
      </c>
      <c r="N1207">
        <v>-26.928000000000001</v>
      </c>
      <c r="R1207">
        <v>-27.025611058429291</v>
      </c>
      <c r="T1207">
        <v>-26.928000000000001</v>
      </c>
    </row>
    <row r="1208" spans="1:20" x14ac:dyDescent="0.25">
      <c r="A1208" t="s">
        <v>3320</v>
      </c>
      <c r="B1208" t="s">
        <v>3321</v>
      </c>
      <c r="E1208">
        <v>313</v>
      </c>
      <c r="K1208" t="s">
        <v>3324</v>
      </c>
      <c r="L1208">
        <v>-10.196999999999999</v>
      </c>
      <c r="M1208">
        <v>53.972000000000001</v>
      </c>
      <c r="N1208">
        <v>-27.09</v>
      </c>
      <c r="R1208">
        <v>-27.383782760668481</v>
      </c>
      <c r="T1208">
        <v>-27.09</v>
      </c>
    </row>
    <row r="1209" spans="1:20" x14ac:dyDescent="0.25">
      <c r="A1209" t="s">
        <v>3320</v>
      </c>
      <c r="B1209" t="s">
        <v>3321</v>
      </c>
      <c r="E1209">
        <v>318</v>
      </c>
      <c r="K1209" t="s">
        <v>3325</v>
      </c>
      <c r="L1209">
        <v>-10.196999999999999</v>
      </c>
      <c r="M1209">
        <v>53.972000000000001</v>
      </c>
      <c r="N1209">
        <v>-27.36</v>
      </c>
      <c r="R1209">
        <v>-26.266633186650001</v>
      </c>
      <c r="T1209">
        <v>-27.36</v>
      </c>
    </row>
    <row r="1210" spans="1:20" x14ac:dyDescent="0.25">
      <c r="A1210" t="s">
        <v>3326</v>
      </c>
      <c r="B1210" t="s">
        <v>3327</v>
      </c>
      <c r="E1210">
        <v>298</v>
      </c>
      <c r="F1210" t="s">
        <v>3300</v>
      </c>
      <c r="G1210" t="s">
        <v>3328</v>
      </c>
      <c r="P1210">
        <v>-28.07733718144107</v>
      </c>
      <c r="T1210">
        <v>-28.07733718144107</v>
      </c>
    </row>
    <row r="1211" spans="1:20" x14ac:dyDescent="0.25">
      <c r="A1211" t="s">
        <v>3326</v>
      </c>
      <c r="B1211" t="s">
        <v>3327</v>
      </c>
      <c r="E1211">
        <v>305</v>
      </c>
      <c r="F1211" t="s">
        <v>3329</v>
      </c>
      <c r="G1211" t="s">
        <v>3330</v>
      </c>
      <c r="P1211">
        <v>-28.504886600036549</v>
      </c>
      <c r="T1211">
        <v>-28.504886600036549</v>
      </c>
    </row>
    <row r="1212" spans="1:20" x14ac:dyDescent="0.25">
      <c r="A1212" t="s">
        <v>3326</v>
      </c>
      <c r="B1212" t="s">
        <v>3327</v>
      </c>
      <c r="E1212">
        <v>310</v>
      </c>
      <c r="F1212" t="s">
        <v>850</v>
      </c>
      <c r="G1212" t="s">
        <v>3331</v>
      </c>
      <c r="P1212">
        <v>-28.73497508320251</v>
      </c>
      <c r="T1212">
        <v>-28.73497508320251</v>
      </c>
    </row>
    <row r="1213" spans="1:20" x14ac:dyDescent="0.25">
      <c r="A1213" t="s">
        <v>3332</v>
      </c>
      <c r="B1213" t="s">
        <v>3333</v>
      </c>
      <c r="E1213">
        <v>288</v>
      </c>
      <c r="F1213" t="s">
        <v>3334</v>
      </c>
      <c r="G1213" t="s">
        <v>3335</v>
      </c>
      <c r="H1213" t="s">
        <v>26</v>
      </c>
      <c r="K1213" t="s">
        <v>3336</v>
      </c>
      <c r="L1213">
        <v>-21.08</v>
      </c>
      <c r="M1213">
        <v>9.81</v>
      </c>
      <c r="N1213">
        <v>-23.91</v>
      </c>
      <c r="P1213">
        <v>-24.39606909240462</v>
      </c>
      <c r="R1213">
        <v>-23.963110467607041</v>
      </c>
      <c r="T1213">
        <v>-23.91</v>
      </c>
    </row>
    <row r="1214" spans="1:20" x14ac:dyDescent="0.25">
      <c r="A1214" t="s">
        <v>3332</v>
      </c>
      <c r="B1214" t="s">
        <v>3333</v>
      </c>
      <c r="E1214">
        <v>298</v>
      </c>
      <c r="F1214" t="s">
        <v>106</v>
      </c>
      <c r="G1214" t="s">
        <v>3337</v>
      </c>
      <c r="H1214" t="s">
        <v>182</v>
      </c>
      <c r="K1214" t="s">
        <v>3338</v>
      </c>
      <c r="L1214">
        <v>-21.08</v>
      </c>
      <c r="M1214">
        <v>9.81</v>
      </c>
      <c r="N1214">
        <v>-24.01</v>
      </c>
      <c r="P1214">
        <v>-24.988318246621152</v>
      </c>
      <c r="R1214">
        <v>-23.889053441106029</v>
      </c>
      <c r="T1214">
        <v>-24.01</v>
      </c>
    </row>
    <row r="1215" spans="1:20" x14ac:dyDescent="0.25">
      <c r="A1215" t="s">
        <v>3332</v>
      </c>
      <c r="B1215" t="s">
        <v>3333</v>
      </c>
      <c r="E1215">
        <v>308</v>
      </c>
      <c r="F1215" t="s">
        <v>857</v>
      </c>
      <c r="G1215" t="s">
        <v>3339</v>
      </c>
      <c r="H1215" t="s">
        <v>325</v>
      </c>
      <c r="K1215" t="s">
        <v>2043</v>
      </c>
      <c r="L1215">
        <v>-21.08</v>
      </c>
      <c r="M1215">
        <v>9.81</v>
      </c>
      <c r="N1215">
        <v>-24.11</v>
      </c>
      <c r="P1215">
        <v>-25.638724198541119</v>
      </c>
      <c r="R1215">
        <v>-24.176839671815468</v>
      </c>
      <c r="T1215">
        <v>-24.11</v>
      </c>
    </row>
    <row r="1216" spans="1:20" x14ac:dyDescent="0.25">
      <c r="A1216" t="s">
        <v>3340</v>
      </c>
      <c r="B1216" t="s">
        <v>3341</v>
      </c>
      <c r="E1216">
        <v>288</v>
      </c>
      <c r="F1216" t="s">
        <v>3342</v>
      </c>
      <c r="G1216" t="s">
        <v>3343</v>
      </c>
      <c r="H1216" t="s">
        <v>496</v>
      </c>
      <c r="K1216" t="s">
        <v>3344</v>
      </c>
      <c r="L1216">
        <v>-23.59</v>
      </c>
      <c r="M1216">
        <v>11.57</v>
      </c>
      <c r="N1216">
        <v>-26.92</v>
      </c>
      <c r="P1216">
        <v>-25.702360811351529</v>
      </c>
      <c r="R1216">
        <v>-26.874887280556941</v>
      </c>
      <c r="T1216">
        <v>-26.92</v>
      </c>
    </row>
    <row r="1217" spans="1:20" x14ac:dyDescent="0.25">
      <c r="A1217" t="s">
        <v>3340</v>
      </c>
      <c r="B1217" t="s">
        <v>3341</v>
      </c>
      <c r="E1217">
        <v>298</v>
      </c>
      <c r="F1217" t="s">
        <v>343</v>
      </c>
      <c r="G1217" t="s">
        <v>3345</v>
      </c>
      <c r="H1217" t="s">
        <v>300</v>
      </c>
      <c r="K1217" t="s">
        <v>524</v>
      </c>
      <c r="L1217">
        <v>-23.59</v>
      </c>
      <c r="M1217">
        <v>11.57</v>
      </c>
      <c r="N1217">
        <v>-27.04</v>
      </c>
      <c r="P1217">
        <v>-26.210184135737041</v>
      </c>
      <c r="R1217">
        <v>-27.131411677809719</v>
      </c>
      <c r="T1217">
        <v>-27.04</v>
      </c>
    </row>
    <row r="1218" spans="1:20" x14ac:dyDescent="0.25">
      <c r="A1218" t="s">
        <v>3340</v>
      </c>
      <c r="B1218" t="s">
        <v>3341</v>
      </c>
      <c r="E1218">
        <v>308</v>
      </c>
      <c r="F1218" t="s">
        <v>959</v>
      </c>
      <c r="G1218" t="s">
        <v>3346</v>
      </c>
      <c r="H1218" t="s">
        <v>320</v>
      </c>
      <c r="K1218" t="s">
        <v>2029</v>
      </c>
      <c r="L1218">
        <v>-23.59</v>
      </c>
      <c r="M1218">
        <v>11.57</v>
      </c>
      <c r="N1218">
        <v>-27.15</v>
      </c>
      <c r="P1218">
        <v>-26.61893504644058</v>
      </c>
      <c r="R1218">
        <v>-27.102719082113421</v>
      </c>
      <c r="T1218">
        <v>-27.15</v>
      </c>
    </row>
    <row r="1219" spans="1:20" x14ac:dyDescent="0.25">
      <c r="A1219" t="s">
        <v>3347</v>
      </c>
      <c r="B1219" t="s">
        <v>3348</v>
      </c>
      <c r="F1219" t="s">
        <v>1467</v>
      </c>
      <c r="K1219" t="s">
        <v>3349</v>
      </c>
      <c r="N1219">
        <v>-19.5</v>
      </c>
      <c r="P1219">
        <v>0</v>
      </c>
      <c r="R1219">
        <v>0</v>
      </c>
      <c r="T1219">
        <v>-19.5</v>
      </c>
    </row>
    <row r="1220" spans="1:20" x14ac:dyDescent="0.25">
      <c r="A1220" t="s">
        <v>3350</v>
      </c>
      <c r="B1220" t="s">
        <v>3351</v>
      </c>
      <c r="E1220">
        <v>292</v>
      </c>
      <c r="F1220" t="s">
        <v>3352</v>
      </c>
      <c r="H1220" t="s">
        <v>3353</v>
      </c>
      <c r="K1220" t="s">
        <v>3354</v>
      </c>
      <c r="L1220">
        <v>-13.38</v>
      </c>
      <c r="M1220">
        <v>66.73</v>
      </c>
      <c r="N1220">
        <v>-32.869999999999997</v>
      </c>
      <c r="P1220">
        <v>-25.719854529602081</v>
      </c>
      <c r="R1220">
        <v>-32.808759974952757</v>
      </c>
      <c r="T1220">
        <v>-32.869999999999997</v>
      </c>
    </row>
    <row r="1221" spans="1:20" x14ac:dyDescent="0.25">
      <c r="A1221" t="s">
        <v>3350</v>
      </c>
      <c r="B1221" t="s">
        <v>3351</v>
      </c>
      <c r="E1221">
        <v>298</v>
      </c>
      <c r="F1221" t="s">
        <v>3355</v>
      </c>
      <c r="H1221" t="s">
        <v>3356</v>
      </c>
      <c r="K1221" t="s">
        <v>1221</v>
      </c>
      <c r="L1221">
        <v>-13.38</v>
      </c>
      <c r="M1221">
        <v>66.73</v>
      </c>
      <c r="N1221">
        <v>-33.270000000000003</v>
      </c>
      <c r="P1221">
        <v>-26.450902643748041</v>
      </c>
      <c r="R1221">
        <v>-33.320333839211273</v>
      </c>
      <c r="T1221">
        <v>-33.270000000000003</v>
      </c>
    </row>
    <row r="1222" spans="1:20" x14ac:dyDescent="0.25">
      <c r="A1222" t="s">
        <v>3350</v>
      </c>
      <c r="B1222" t="s">
        <v>3351</v>
      </c>
      <c r="E1222">
        <v>304</v>
      </c>
      <c r="F1222" t="s">
        <v>3357</v>
      </c>
      <c r="H1222" t="s">
        <v>3358</v>
      </c>
      <c r="K1222" t="s">
        <v>3359</v>
      </c>
      <c r="L1222">
        <v>-13.38</v>
      </c>
      <c r="M1222">
        <v>66.73</v>
      </c>
      <c r="N1222">
        <v>-33.67</v>
      </c>
      <c r="P1222">
        <v>-27.219531079672119</v>
      </c>
      <c r="R1222">
        <v>-33.71802056142927</v>
      </c>
      <c r="T1222">
        <v>-33.67</v>
      </c>
    </row>
    <row r="1223" spans="1:20" x14ac:dyDescent="0.25">
      <c r="A1223" t="s">
        <v>3350</v>
      </c>
      <c r="B1223" t="s">
        <v>3351</v>
      </c>
      <c r="E1223">
        <v>310</v>
      </c>
      <c r="F1223" t="s">
        <v>3360</v>
      </c>
      <c r="H1223" t="s">
        <v>3361</v>
      </c>
      <c r="K1223" t="s">
        <v>3362</v>
      </c>
      <c r="L1223">
        <v>-13.38</v>
      </c>
      <c r="M1223">
        <v>66.73</v>
      </c>
      <c r="N1223">
        <v>-34.07</v>
      </c>
      <c r="P1223">
        <v>-27.968428913544411</v>
      </c>
      <c r="R1223">
        <v>-33.956340652509418</v>
      </c>
      <c r="T1223">
        <v>-34.07</v>
      </c>
    </row>
    <row r="1224" spans="1:20" x14ac:dyDescent="0.25">
      <c r="A1224" t="s">
        <v>3363</v>
      </c>
      <c r="B1224" t="s">
        <v>3364</v>
      </c>
      <c r="E1224">
        <v>298</v>
      </c>
      <c r="F1224" t="s">
        <v>3365</v>
      </c>
      <c r="K1224" t="s">
        <v>3366</v>
      </c>
      <c r="L1224">
        <v>-28.704999999999998</v>
      </c>
      <c r="M1224">
        <v>-7.6449999999999996</v>
      </c>
      <c r="N1224">
        <v>-26.425000000000001</v>
      </c>
      <c r="P1224">
        <v>-26.05272174950553</v>
      </c>
      <c r="R1224">
        <v>-26.43713513251673</v>
      </c>
      <c r="T1224">
        <v>-26.425000000000001</v>
      </c>
    </row>
    <row r="1225" spans="1:20" x14ac:dyDescent="0.25">
      <c r="A1225" t="s">
        <v>3363</v>
      </c>
      <c r="B1225" t="s">
        <v>3364</v>
      </c>
      <c r="E1225">
        <v>302</v>
      </c>
      <c r="F1225" t="s">
        <v>3367</v>
      </c>
      <c r="K1225" t="s">
        <v>3368</v>
      </c>
      <c r="L1225">
        <v>-28.704999999999998</v>
      </c>
      <c r="M1225">
        <v>-7.6449999999999996</v>
      </c>
      <c r="N1225">
        <v>-26.395</v>
      </c>
      <c r="P1225">
        <v>-26.08111467588984</v>
      </c>
      <c r="R1225">
        <v>-26.37090849587333</v>
      </c>
      <c r="T1225">
        <v>-26.395</v>
      </c>
    </row>
    <row r="1226" spans="1:20" x14ac:dyDescent="0.25">
      <c r="A1226" t="s">
        <v>3363</v>
      </c>
      <c r="B1226" t="s">
        <v>3364</v>
      </c>
      <c r="E1226">
        <v>306</v>
      </c>
      <c r="F1226" t="s">
        <v>3369</v>
      </c>
      <c r="K1226" t="s">
        <v>3370</v>
      </c>
      <c r="L1226">
        <v>-28.704999999999998</v>
      </c>
      <c r="M1226">
        <v>-7.6449999999999996</v>
      </c>
      <c r="N1226">
        <v>-26.364000000000001</v>
      </c>
      <c r="P1226">
        <v>-26.320090639677861</v>
      </c>
      <c r="R1226">
        <v>-26.408463667506741</v>
      </c>
      <c r="T1226">
        <v>-26.364000000000001</v>
      </c>
    </row>
    <row r="1227" spans="1:20" x14ac:dyDescent="0.25">
      <c r="A1227" t="s">
        <v>3363</v>
      </c>
      <c r="B1227" t="s">
        <v>3364</v>
      </c>
      <c r="E1227">
        <v>310</v>
      </c>
      <c r="F1227" t="s">
        <v>3371</v>
      </c>
      <c r="K1227" t="s">
        <v>3372</v>
      </c>
      <c r="L1227">
        <v>-28.704999999999998</v>
      </c>
      <c r="M1227">
        <v>-7.6449999999999996</v>
      </c>
      <c r="N1227">
        <v>-26.334</v>
      </c>
      <c r="P1227">
        <v>-26.56537690009705</v>
      </c>
      <c r="R1227">
        <v>-26.32188063282754</v>
      </c>
      <c r="T1227">
        <v>-26.334</v>
      </c>
    </row>
    <row r="1228" spans="1:20" x14ac:dyDescent="0.25">
      <c r="A1228" t="s">
        <v>3373</v>
      </c>
      <c r="B1228" t="s">
        <v>3374</v>
      </c>
      <c r="F1228" t="s">
        <v>3375</v>
      </c>
      <c r="G1228" t="s">
        <v>3376</v>
      </c>
      <c r="H1228" t="s">
        <v>296</v>
      </c>
      <c r="K1228" t="s">
        <v>3377</v>
      </c>
      <c r="P1228">
        <v>0</v>
      </c>
      <c r="R1228">
        <v>0</v>
      </c>
    </row>
    <row r="1229" spans="1:20" x14ac:dyDescent="0.25">
      <c r="A1229" t="s">
        <v>3378</v>
      </c>
      <c r="B1229" t="s">
        <v>2933</v>
      </c>
      <c r="E1229">
        <v>288</v>
      </c>
      <c r="F1229" t="s">
        <v>433</v>
      </c>
      <c r="G1229" t="s">
        <v>660</v>
      </c>
      <c r="K1229" t="s">
        <v>1752</v>
      </c>
      <c r="L1229">
        <v>-18.82</v>
      </c>
      <c r="M1229">
        <v>12.57</v>
      </c>
      <c r="N1229">
        <v>-22.44</v>
      </c>
      <c r="P1229">
        <v>-24.660021291353459</v>
      </c>
      <c r="R1229">
        <v>-22.429468517821501</v>
      </c>
      <c r="T1229">
        <v>-22.44</v>
      </c>
    </row>
    <row r="1230" spans="1:20" x14ac:dyDescent="0.25">
      <c r="A1230" t="s">
        <v>3378</v>
      </c>
      <c r="B1230" t="s">
        <v>2933</v>
      </c>
      <c r="E1230">
        <v>298</v>
      </c>
      <c r="F1230" t="s">
        <v>3379</v>
      </c>
      <c r="G1230" t="s">
        <v>3380</v>
      </c>
      <c r="K1230" t="s">
        <v>3381</v>
      </c>
      <c r="L1230">
        <v>-84.34</v>
      </c>
      <c r="M1230">
        <v>-207.2</v>
      </c>
      <c r="N1230">
        <v>-22.57</v>
      </c>
      <c r="P1230">
        <v>-25.39664186912664</v>
      </c>
      <c r="R1230">
        <v>-22.555488764301369</v>
      </c>
      <c r="T1230">
        <v>-22.57</v>
      </c>
    </row>
    <row r="1231" spans="1:20" x14ac:dyDescent="0.25">
      <c r="A1231" t="s">
        <v>3378</v>
      </c>
      <c r="B1231" t="s">
        <v>2933</v>
      </c>
      <c r="E1231">
        <v>308</v>
      </c>
      <c r="F1231" t="s">
        <v>3382</v>
      </c>
      <c r="G1231" t="s">
        <v>3383</v>
      </c>
      <c r="K1231" t="s">
        <v>3384</v>
      </c>
      <c r="L1231">
        <v>-22.18</v>
      </c>
      <c r="M1231">
        <v>-5.48</v>
      </c>
      <c r="N1231">
        <v>-20.49</v>
      </c>
      <c r="P1231">
        <v>-26.184742498954218</v>
      </c>
      <c r="R1231">
        <v>-20.484872934667202</v>
      </c>
      <c r="T1231">
        <v>-20.49</v>
      </c>
    </row>
    <row r="1232" spans="1:20" x14ac:dyDescent="0.25">
      <c r="A1232" t="s">
        <v>3378</v>
      </c>
      <c r="B1232" t="s">
        <v>2933</v>
      </c>
      <c r="E1232">
        <v>318</v>
      </c>
      <c r="F1232" t="s">
        <v>3385</v>
      </c>
      <c r="G1232" t="s">
        <v>3386</v>
      </c>
      <c r="K1232" t="s">
        <v>3387</v>
      </c>
      <c r="P1232">
        <v>-26.83601688350716</v>
      </c>
      <c r="R1232">
        <v>-20.430459156900731</v>
      </c>
      <c r="T1232">
        <v>-20.430459156900731</v>
      </c>
    </row>
    <row r="1233" spans="1:20" x14ac:dyDescent="0.25">
      <c r="A1233" t="s">
        <v>3388</v>
      </c>
      <c r="B1233" t="s">
        <v>3389</v>
      </c>
      <c r="E1233">
        <v>296</v>
      </c>
      <c r="F1233" t="s">
        <v>1470</v>
      </c>
      <c r="G1233" t="s">
        <v>1471</v>
      </c>
      <c r="J1233">
        <v>7600</v>
      </c>
      <c r="L1233">
        <v>33.4</v>
      </c>
      <c r="M1233">
        <v>0.187</v>
      </c>
      <c r="N1233">
        <v>-22</v>
      </c>
      <c r="P1233">
        <v>-23.292792115825709</v>
      </c>
      <c r="Q1233">
        <v>-21.990758167563879</v>
      </c>
      <c r="T1233">
        <v>-22</v>
      </c>
    </row>
    <row r="1234" spans="1:20" x14ac:dyDescent="0.25">
      <c r="A1234" t="s">
        <v>3388</v>
      </c>
      <c r="B1234" t="s">
        <v>3389</v>
      </c>
      <c r="E1234">
        <v>303</v>
      </c>
      <c r="F1234" t="s">
        <v>1230</v>
      </c>
      <c r="G1234" t="s">
        <v>1473</v>
      </c>
      <c r="J1234">
        <v>11000</v>
      </c>
      <c r="L1234">
        <v>33.4</v>
      </c>
      <c r="M1234">
        <v>0.187</v>
      </c>
      <c r="N1234">
        <v>-23.3</v>
      </c>
      <c r="P1234">
        <v>-23.487646316302481</v>
      </c>
      <c r="Q1234">
        <v>-23.442255142313449</v>
      </c>
      <c r="T1234">
        <v>-23.3</v>
      </c>
    </row>
    <row r="1235" spans="1:20" x14ac:dyDescent="0.25">
      <c r="A1235" t="s">
        <v>3388</v>
      </c>
      <c r="B1235" t="s">
        <v>3389</v>
      </c>
      <c r="E1235">
        <v>310</v>
      </c>
      <c r="F1235" t="s">
        <v>497</v>
      </c>
      <c r="G1235" t="s">
        <v>1474</v>
      </c>
      <c r="J1235">
        <v>14000</v>
      </c>
      <c r="L1235">
        <v>33.4</v>
      </c>
      <c r="M1235">
        <v>0.187</v>
      </c>
      <c r="N1235">
        <v>-24.6</v>
      </c>
      <c r="P1235">
        <v>-23.738178654309099</v>
      </c>
      <c r="Q1235">
        <v>-24.605382008642412</v>
      </c>
      <c r="T1235">
        <v>-24.6</v>
      </c>
    </row>
    <row r="1236" spans="1:20" x14ac:dyDescent="0.25">
      <c r="A1236" t="s">
        <v>3390</v>
      </c>
      <c r="B1236" t="s">
        <v>3391</v>
      </c>
      <c r="E1236">
        <v>291</v>
      </c>
      <c r="F1236" t="s">
        <v>3392</v>
      </c>
      <c r="H1236" t="s">
        <v>477</v>
      </c>
      <c r="K1236" t="s">
        <v>3393</v>
      </c>
      <c r="L1236">
        <v>-46.27</v>
      </c>
      <c r="M1236">
        <v>-40.71</v>
      </c>
      <c r="N1236">
        <v>-34.42</v>
      </c>
      <c r="P1236">
        <v>-26.58571899482061</v>
      </c>
      <c r="R1236">
        <v>-33.76512633954723</v>
      </c>
      <c r="T1236">
        <v>-34.42</v>
      </c>
    </row>
    <row r="1237" spans="1:20" x14ac:dyDescent="0.25">
      <c r="A1237" t="s">
        <v>3390</v>
      </c>
      <c r="B1237" t="s">
        <v>3391</v>
      </c>
      <c r="E1237">
        <v>300</v>
      </c>
      <c r="F1237" t="s">
        <v>853</v>
      </c>
      <c r="H1237" t="s">
        <v>204</v>
      </c>
      <c r="K1237" t="s">
        <v>3394</v>
      </c>
      <c r="L1237">
        <v>-46.27</v>
      </c>
      <c r="M1237">
        <v>-40.71</v>
      </c>
      <c r="N1237">
        <v>-34.049999999999997</v>
      </c>
      <c r="P1237">
        <v>-27.361176815631531</v>
      </c>
      <c r="R1237">
        <v>-34.047416098629412</v>
      </c>
      <c r="T1237">
        <v>-34.049999999999997</v>
      </c>
    </row>
    <row r="1238" spans="1:20" x14ac:dyDescent="0.25">
      <c r="A1238" t="s">
        <v>3390</v>
      </c>
      <c r="B1238" t="s">
        <v>3391</v>
      </c>
      <c r="E1238">
        <v>310</v>
      </c>
      <c r="F1238" t="s">
        <v>3305</v>
      </c>
      <c r="H1238" t="s">
        <v>518</v>
      </c>
      <c r="K1238" t="s">
        <v>3395</v>
      </c>
      <c r="L1238">
        <v>-46.27</v>
      </c>
      <c r="M1238">
        <v>-40.71</v>
      </c>
      <c r="N1238">
        <v>-33.65</v>
      </c>
      <c r="P1238">
        <v>-28.159858282658341</v>
      </c>
      <c r="R1238">
        <v>-33.650327268532209</v>
      </c>
      <c r="T1238">
        <v>-33.65</v>
      </c>
    </row>
    <row r="1239" spans="1:20" x14ac:dyDescent="0.25">
      <c r="A1239" t="s">
        <v>3396</v>
      </c>
      <c r="B1239" t="s">
        <v>2941</v>
      </c>
      <c r="E1239">
        <v>292</v>
      </c>
      <c r="F1239" t="s">
        <v>3397</v>
      </c>
      <c r="K1239" t="s">
        <v>3398</v>
      </c>
      <c r="L1239">
        <v>8.9700000000000006</v>
      </c>
      <c r="M1239">
        <v>129.15</v>
      </c>
      <c r="N1239">
        <v>-28.74</v>
      </c>
      <c r="P1239">
        <v>-27.817075601972739</v>
      </c>
      <c r="R1239">
        <v>-28.756213871238661</v>
      </c>
      <c r="T1239">
        <v>-28.74</v>
      </c>
    </row>
    <row r="1240" spans="1:20" x14ac:dyDescent="0.25">
      <c r="A1240" t="s">
        <v>3396</v>
      </c>
      <c r="B1240" t="s">
        <v>2941</v>
      </c>
      <c r="E1240">
        <v>298</v>
      </c>
      <c r="F1240" t="s">
        <v>3399</v>
      </c>
      <c r="K1240" t="s">
        <v>3400</v>
      </c>
      <c r="L1240">
        <v>8.9700000000000006</v>
      </c>
      <c r="M1240">
        <v>129.15</v>
      </c>
      <c r="N1240">
        <v>-29.52</v>
      </c>
      <c r="P1240">
        <v>-28.277610860860939</v>
      </c>
      <c r="R1240">
        <v>-29.510434960935871</v>
      </c>
      <c r="T1240">
        <v>-29.52</v>
      </c>
    </row>
    <row r="1241" spans="1:20" x14ac:dyDescent="0.25">
      <c r="A1241" t="s">
        <v>3396</v>
      </c>
      <c r="B1241" t="s">
        <v>2941</v>
      </c>
      <c r="E1241">
        <v>304</v>
      </c>
      <c r="F1241" t="s">
        <v>3401</v>
      </c>
      <c r="K1241" t="s">
        <v>3402</v>
      </c>
      <c r="L1241">
        <v>8.9700000000000006</v>
      </c>
      <c r="M1241">
        <v>129.15</v>
      </c>
      <c r="N1241">
        <v>-30.29</v>
      </c>
      <c r="P1241">
        <v>-28.63507411077245</v>
      </c>
      <c r="R1241">
        <v>-30.300503140921499</v>
      </c>
      <c r="T1241">
        <v>-30.29</v>
      </c>
    </row>
    <row r="1242" spans="1:20" x14ac:dyDescent="0.25">
      <c r="A1242" t="s">
        <v>3396</v>
      </c>
      <c r="B1242" t="s">
        <v>2941</v>
      </c>
      <c r="E1242">
        <v>310</v>
      </c>
      <c r="F1242" t="s">
        <v>3403</v>
      </c>
      <c r="K1242" t="s">
        <v>3404</v>
      </c>
      <c r="L1242">
        <v>8.9700000000000006</v>
      </c>
      <c r="M1242">
        <v>129.15</v>
      </c>
      <c r="N1242">
        <v>-31.07</v>
      </c>
      <c r="P1242">
        <v>-29.058653534068849</v>
      </c>
      <c r="R1242">
        <v>-31.06597812020005</v>
      </c>
      <c r="T1242">
        <v>-31.07</v>
      </c>
    </row>
    <row r="1243" spans="1:20" x14ac:dyDescent="0.25">
      <c r="A1243" t="s">
        <v>3405</v>
      </c>
      <c r="B1243" t="s">
        <v>3406</v>
      </c>
      <c r="E1243">
        <v>299</v>
      </c>
      <c r="F1243" t="s">
        <v>1052</v>
      </c>
      <c r="G1243" t="s">
        <v>3407</v>
      </c>
      <c r="H1243" t="s">
        <v>182</v>
      </c>
      <c r="K1243" t="s">
        <v>1238</v>
      </c>
      <c r="L1243">
        <v>28.44</v>
      </c>
      <c r="M1243">
        <v>174.76</v>
      </c>
      <c r="N1243">
        <v>-23.81</v>
      </c>
      <c r="P1243">
        <v>-24.987896270867271</v>
      </c>
      <c r="R1243">
        <v>-23.920313797385699</v>
      </c>
      <c r="T1243">
        <v>-23.81</v>
      </c>
    </row>
    <row r="1244" spans="1:20" x14ac:dyDescent="0.25">
      <c r="A1244" t="s">
        <v>3405</v>
      </c>
      <c r="B1244" t="s">
        <v>3406</v>
      </c>
      <c r="E1244">
        <v>304</v>
      </c>
      <c r="F1244" t="s">
        <v>3408</v>
      </c>
      <c r="G1244" t="s">
        <v>3409</v>
      </c>
      <c r="H1244" t="s">
        <v>34</v>
      </c>
      <c r="K1244" t="s">
        <v>985</v>
      </c>
      <c r="L1244">
        <v>28.44</v>
      </c>
      <c r="M1244">
        <v>174.76</v>
      </c>
      <c r="N1244">
        <v>-24.69</v>
      </c>
      <c r="P1244">
        <v>-25.317062301234049</v>
      </c>
      <c r="R1244">
        <v>-24.434851209390921</v>
      </c>
      <c r="T1244">
        <v>-24.69</v>
      </c>
    </row>
    <row r="1245" spans="1:20" x14ac:dyDescent="0.25">
      <c r="A1245" t="s">
        <v>3405</v>
      </c>
      <c r="B1245" t="s">
        <v>3406</v>
      </c>
      <c r="E1245">
        <v>309</v>
      </c>
      <c r="F1245" t="s">
        <v>3410</v>
      </c>
      <c r="G1245" t="s">
        <v>3411</v>
      </c>
      <c r="H1245" t="s">
        <v>347</v>
      </c>
      <c r="K1245" t="s">
        <v>3412</v>
      </c>
      <c r="L1245">
        <v>28.44</v>
      </c>
      <c r="M1245">
        <v>174.76</v>
      </c>
      <c r="N1245">
        <v>-25.56</v>
      </c>
      <c r="P1245">
        <v>-25.663709755405041</v>
      </c>
      <c r="R1245">
        <v>-25.675467331991811</v>
      </c>
      <c r="T1245">
        <v>-25.56</v>
      </c>
    </row>
    <row r="1246" spans="1:20" x14ac:dyDescent="0.25">
      <c r="A1246" t="s">
        <v>3413</v>
      </c>
      <c r="B1246" t="s">
        <v>3414</v>
      </c>
      <c r="E1246">
        <v>280</v>
      </c>
      <c r="F1246" t="s">
        <v>3415</v>
      </c>
      <c r="G1246" t="s">
        <v>3416</v>
      </c>
      <c r="K1246" t="s">
        <v>3417</v>
      </c>
      <c r="L1246">
        <v>11.66</v>
      </c>
      <c r="M1246">
        <v>90.24</v>
      </c>
      <c r="N1246">
        <v>-13.61</v>
      </c>
      <c r="P1246">
        <v>-32.123382224751111</v>
      </c>
      <c r="R1246">
        <v>-40.41121120164587</v>
      </c>
      <c r="T1246">
        <v>-13.61</v>
      </c>
    </row>
    <row r="1247" spans="1:20" x14ac:dyDescent="0.25">
      <c r="A1247" t="s">
        <v>3413</v>
      </c>
      <c r="B1247" t="s">
        <v>3414</v>
      </c>
      <c r="E1247">
        <v>290</v>
      </c>
      <c r="K1247" t="s">
        <v>3418</v>
      </c>
      <c r="L1247">
        <v>11.66</v>
      </c>
      <c r="M1247">
        <v>90.24</v>
      </c>
      <c r="N1247">
        <v>-14.51</v>
      </c>
      <c r="R1247">
        <v>-41.45359104226781</v>
      </c>
      <c r="T1247">
        <v>-14.51</v>
      </c>
    </row>
    <row r="1248" spans="1:20" x14ac:dyDescent="0.25">
      <c r="A1248" t="s">
        <v>3413</v>
      </c>
      <c r="B1248" t="s">
        <v>3414</v>
      </c>
      <c r="E1248">
        <v>300</v>
      </c>
      <c r="K1248" t="s">
        <v>3419</v>
      </c>
      <c r="L1248">
        <v>11.66</v>
      </c>
      <c r="M1248">
        <v>90.24</v>
      </c>
      <c r="N1248">
        <v>-15.41</v>
      </c>
      <c r="R1248">
        <v>-43.347683322331783</v>
      </c>
      <c r="T1248">
        <v>-15.41</v>
      </c>
    </row>
    <row r="1249" spans="1:20" x14ac:dyDescent="0.25">
      <c r="A1249" t="s">
        <v>3413</v>
      </c>
      <c r="B1249" t="s">
        <v>3414</v>
      </c>
      <c r="E1249">
        <v>310</v>
      </c>
      <c r="K1249" t="s">
        <v>3420</v>
      </c>
      <c r="L1249">
        <v>11.66</v>
      </c>
      <c r="M1249">
        <v>90.24</v>
      </c>
      <c r="N1249">
        <v>-16.32</v>
      </c>
      <c r="R1249">
        <v>-43.478467387049541</v>
      </c>
      <c r="T1249">
        <v>-16.32</v>
      </c>
    </row>
    <row r="1250" spans="1:20" x14ac:dyDescent="0.25">
      <c r="A1250" t="s">
        <v>3421</v>
      </c>
      <c r="B1250" t="s">
        <v>3244</v>
      </c>
      <c r="E1250">
        <v>280</v>
      </c>
      <c r="F1250" t="s">
        <v>3422</v>
      </c>
      <c r="G1250" t="s">
        <v>3423</v>
      </c>
      <c r="K1250" t="s">
        <v>3424</v>
      </c>
      <c r="L1250">
        <v>12.01</v>
      </c>
      <c r="M1250">
        <v>91.3</v>
      </c>
      <c r="N1250">
        <v>-13.56</v>
      </c>
      <c r="P1250">
        <v>-32.281845717942034</v>
      </c>
      <c r="R1250">
        <v>-39.83384789520499</v>
      </c>
      <c r="T1250">
        <v>-13.56</v>
      </c>
    </row>
    <row r="1251" spans="1:20" x14ac:dyDescent="0.25">
      <c r="A1251" t="s">
        <v>3421</v>
      </c>
      <c r="B1251" t="s">
        <v>3244</v>
      </c>
      <c r="E1251">
        <v>290</v>
      </c>
      <c r="K1251" t="s">
        <v>3425</v>
      </c>
      <c r="L1251">
        <v>12.01</v>
      </c>
      <c r="M1251">
        <v>91.3</v>
      </c>
      <c r="N1251">
        <v>-14.47</v>
      </c>
      <c r="R1251">
        <v>-40.848832143718013</v>
      </c>
      <c r="T1251">
        <v>-14.47</v>
      </c>
    </row>
    <row r="1252" spans="1:20" x14ac:dyDescent="0.25">
      <c r="A1252" t="s">
        <v>3421</v>
      </c>
      <c r="B1252" t="s">
        <v>3244</v>
      </c>
      <c r="E1252">
        <v>300</v>
      </c>
      <c r="K1252" t="s">
        <v>3426</v>
      </c>
      <c r="L1252">
        <v>12.01</v>
      </c>
      <c r="M1252">
        <v>91.3</v>
      </c>
      <c r="N1252">
        <v>-15.38</v>
      </c>
      <c r="R1252">
        <v>-41.880212277781503</v>
      </c>
      <c r="T1252">
        <v>-15.38</v>
      </c>
    </row>
    <row r="1253" spans="1:20" x14ac:dyDescent="0.25">
      <c r="A1253" t="s">
        <v>3421</v>
      </c>
      <c r="B1253" t="s">
        <v>3244</v>
      </c>
      <c r="E1253">
        <v>310</v>
      </c>
      <c r="K1253" t="s">
        <v>3427</v>
      </c>
      <c r="L1253">
        <v>12.01</v>
      </c>
      <c r="M1253">
        <v>91.3</v>
      </c>
      <c r="N1253">
        <v>-16.3</v>
      </c>
      <c r="R1253">
        <v>-42.801049460433653</v>
      </c>
      <c r="T1253">
        <v>-16.3</v>
      </c>
    </row>
    <row r="1254" spans="1:20" x14ac:dyDescent="0.25">
      <c r="A1254" t="s">
        <v>3428</v>
      </c>
      <c r="B1254" t="s">
        <v>2772</v>
      </c>
      <c r="E1254">
        <v>296</v>
      </c>
      <c r="H1254" t="s">
        <v>873</v>
      </c>
      <c r="K1254" t="s">
        <v>3429</v>
      </c>
      <c r="L1254">
        <v>-5.6189999999999998</v>
      </c>
      <c r="M1254">
        <v>69.156999999999996</v>
      </c>
      <c r="N1254">
        <v>-26.093</v>
      </c>
      <c r="R1254">
        <v>-26.121023274297851</v>
      </c>
      <c r="T1254">
        <v>-26.093</v>
      </c>
    </row>
    <row r="1255" spans="1:20" x14ac:dyDescent="0.25">
      <c r="A1255" t="s">
        <v>3428</v>
      </c>
      <c r="B1255" t="s">
        <v>2772</v>
      </c>
      <c r="E1255">
        <v>303</v>
      </c>
      <c r="H1255" t="s">
        <v>532</v>
      </c>
      <c r="K1255" t="s">
        <v>3430</v>
      </c>
      <c r="L1255">
        <v>69.156999999999996</v>
      </c>
      <c r="M1255">
        <v>69.156999999999996</v>
      </c>
      <c r="N1255">
        <v>-26.577999999999999</v>
      </c>
      <c r="R1255">
        <v>-26.52579270802747</v>
      </c>
      <c r="T1255">
        <v>-26.577999999999999</v>
      </c>
    </row>
    <row r="1256" spans="1:20" x14ac:dyDescent="0.25">
      <c r="A1256" t="s">
        <v>3428</v>
      </c>
      <c r="B1256" t="s">
        <v>2772</v>
      </c>
      <c r="E1256">
        <v>318</v>
      </c>
      <c r="H1256" t="s">
        <v>839</v>
      </c>
      <c r="K1256" t="s">
        <v>3431</v>
      </c>
      <c r="L1256">
        <v>69.156999999999996</v>
      </c>
      <c r="M1256">
        <v>69.156999999999996</v>
      </c>
      <c r="N1256">
        <v>-27.614999999999998</v>
      </c>
      <c r="R1256">
        <v>-27.62791856064052</v>
      </c>
      <c r="T1256">
        <v>-27.614999999999998</v>
      </c>
    </row>
    <row r="1257" spans="1:20" x14ac:dyDescent="0.25">
      <c r="A1257" t="s">
        <v>3432</v>
      </c>
      <c r="B1257" t="s">
        <v>825</v>
      </c>
      <c r="E1257">
        <v>298</v>
      </c>
      <c r="F1257" t="s">
        <v>3433</v>
      </c>
      <c r="G1257" t="s">
        <v>3434</v>
      </c>
      <c r="H1257" t="s">
        <v>313</v>
      </c>
      <c r="J1257">
        <v>341000</v>
      </c>
      <c r="K1257" t="s">
        <v>1788</v>
      </c>
      <c r="P1257">
        <v>-33.130944034808067</v>
      </c>
      <c r="Q1257">
        <v>-31.56336979506661</v>
      </c>
      <c r="R1257">
        <v>-37.938809718451701</v>
      </c>
      <c r="T1257">
        <v>-31.56336979506661</v>
      </c>
    </row>
    <row r="1258" spans="1:20" x14ac:dyDescent="0.25">
      <c r="A1258" t="s">
        <v>3435</v>
      </c>
      <c r="B1258" t="s">
        <v>3436</v>
      </c>
      <c r="E1258">
        <v>298</v>
      </c>
      <c r="F1258" t="s">
        <v>3437</v>
      </c>
      <c r="G1258" t="s">
        <v>3438</v>
      </c>
      <c r="H1258" t="s">
        <v>3439</v>
      </c>
      <c r="J1258">
        <v>198000</v>
      </c>
      <c r="K1258" t="s">
        <v>3440</v>
      </c>
      <c r="P1258">
        <v>-30.68279381734439</v>
      </c>
      <c r="Q1258">
        <v>-30.21652338583025</v>
      </c>
      <c r="R1258">
        <v>-8.418439030993266</v>
      </c>
      <c r="T1258">
        <v>-30.21652338583025</v>
      </c>
    </row>
    <row r="1259" spans="1:20" x14ac:dyDescent="0.25">
      <c r="A1259" t="s">
        <v>3441</v>
      </c>
      <c r="B1259" t="s">
        <v>3442</v>
      </c>
      <c r="E1259">
        <v>298</v>
      </c>
      <c r="H1259" t="s">
        <v>3443</v>
      </c>
      <c r="K1259" t="s">
        <v>3444</v>
      </c>
      <c r="N1259">
        <v>-31.798400000000001</v>
      </c>
      <c r="R1259">
        <v>-32.250561814183008</v>
      </c>
      <c r="T1259">
        <v>-31.798400000000001</v>
      </c>
    </row>
    <row r="1260" spans="1:20" x14ac:dyDescent="0.25">
      <c r="A1260" t="s">
        <v>3445</v>
      </c>
      <c r="B1260" t="s">
        <v>3446</v>
      </c>
      <c r="E1260">
        <v>298</v>
      </c>
      <c r="F1260" t="s">
        <v>3447</v>
      </c>
      <c r="G1260" t="s">
        <v>3448</v>
      </c>
      <c r="H1260" t="s">
        <v>222</v>
      </c>
      <c r="K1260" t="s">
        <v>3449</v>
      </c>
      <c r="L1260">
        <v>-16.100000000000001</v>
      </c>
      <c r="M1260">
        <v>18.100000000000001</v>
      </c>
      <c r="N1260">
        <v>-21.4</v>
      </c>
      <c r="P1260">
        <v>-21.4696806185644</v>
      </c>
      <c r="R1260">
        <v>-19.17805338358691</v>
      </c>
      <c r="T1260">
        <v>-21.4</v>
      </c>
    </row>
    <row r="1261" spans="1:20" x14ac:dyDescent="0.25">
      <c r="A1261" t="s">
        <v>3445</v>
      </c>
      <c r="B1261" t="s">
        <v>3446</v>
      </c>
      <c r="E1261">
        <v>308</v>
      </c>
      <c r="F1261" t="s">
        <v>3101</v>
      </c>
      <c r="G1261" t="s">
        <v>2356</v>
      </c>
      <c r="H1261" t="s">
        <v>1414</v>
      </c>
      <c r="K1261" t="s">
        <v>1347</v>
      </c>
      <c r="L1261">
        <v>-16.100000000000001</v>
      </c>
      <c r="M1261">
        <v>18.100000000000001</v>
      </c>
      <c r="N1261">
        <v>-21.6</v>
      </c>
      <c r="P1261">
        <v>-21.540280874806669</v>
      </c>
      <c r="R1261">
        <v>-22.054140732724949</v>
      </c>
      <c r="T1261">
        <v>-21.6</v>
      </c>
    </row>
    <row r="1262" spans="1:20" x14ac:dyDescent="0.25">
      <c r="A1262" t="s">
        <v>3445</v>
      </c>
      <c r="B1262" t="s">
        <v>3446</v>
      </c>
      <c r="E1262">
        <v>318</v>
      </c>
      <c r="F1262" t="s">
        <v>1161</v>
      </c>
      <c r="G1262" t="s">
        <v>717</v>
      </c>
      <c r="H1262" t="s">
        <v>1091</v>
      </c>
      <c r="K1262" t="s">
        <v>490</v>
      </c>
      <c r="L1262">
        <v>-16.100000000000001</v>
      </c>
      <c r="M1262">
        <v>18.100000000000001</v>
      </c>
      <c r="N1262">
        <v>-21.7</v>
      </c>
      <c r="P1262">
        <v>-21.86130319180814</v>
      </c>
      <c r="R1262">
        <v>-23.590187990514188</v>
      </c>
      <c r="T1262">
        <v>-21.7</v>
      </c>
    </row>
    <row r="1263" spans="1:20" x14ac:dyDescent="0.25">
      <c r="A1263" t="s">
        <v>3450</v>
      </c>
      <c r="B1263" t="s">
        <v>3451</v>
      </c>
      <c r="E1263">
        <v>298</v>
      </c>
      <c r="F1263" t="s">
        <v>3452</v>
      </c>
      <c r="G1263" t="s">
        <v>3453</v>
      </c>
      <c r="K1263" t="s">
        <v>1508</v>
      </c>
      <c r="N1263">
        <v>-24.685600000000001</v>
      </c>
      <c r="P1263">
        <v>-29.45490810305591</v>
      </c>
      <c r="R1263">
        <v>-24.882873737606349</v>
      </c>
      <c r="T1263">
        <v>-24.685600000000001</v>
      </c>
    </row>
    <row r="1264" spans="1:20" x14ac:dyDescent="0.25">
      <c r="A1264" t="s">
        <v>3454</v>
      </c>
      <c r="B1264" t="s">
        <v>3455</v>
      </c>
      <c r="E1264">
        <v>290</v>
      </c>
      <c r="F1264" t="s">
        <v>3456</v>
      </c>
      <c r="G1264" t="s">
        <v>3457</v>
      </c>
      <c r="K1264" t="s">
        <v>3458</v>
      </c>
      <c r="L1264">
        <v>9.0709999999999997</v>
      </c>
      <c r="M1264">
        <v>110.1</v>
      </c>
      <c r="N1264">
        <v>-22.85</v>
      </c>
      <c r="P1264">
        <v>-19.33418087836942</v>
      </c>
      <c r="R1264">
        <v>-22.846666496953969</v>
      </c>
      <c r="T1264">
        <v>-22.85</v>
      </c>
    </row>
    <row r="1265" spans="1:20" x14ac:dyDescent="0.25">
      <c r="A1265" t="s">
        <v>3454</v>
      </c>
      <c r="B1265" t="s">
        <v>3455</v>
      </c>
      <c r="E1265">
        <v>298</v>
      </c>
      <c r="F1265" t="s">
        <v>3459</v>
      </c>
      <c r="G1265" t="s">
        <v>3460</v>
      </c>
      <c r="K1265" t="s">
        <v>3461</v>
      </c>
      <c r="L1265">
        <v>9.0709999999999997</v>
      </c>
      <c r="M1265">
        <v>109.1</v>
      </c>
      <c r="N1265">
        <v>-23.53</v>
      </c>
      <c r="P1265">
        <v>-19.661875381606229</v>
      </c>
      <c r="R1265">
        <v>-23.5295556520738</v>
      </c>
      <c r="T1265">
        <v>-23.53</v>
      </c>
    </row>
    <row r="1266" spans="1:20" x14ac:dyDescent="0.25">
      <c r="A1266" t="s">
        <v>3454</v>
      </c>
      <c r="B1266" t="s">
        <v>3455</v>
      </c>
      <c r="E1266">
        <v>306</v>
      </c>
      <c r="F1266" t="s">
        <v>3462</v>
      </c>
      <c r="G1266" t="s">
        <v>3463</v>
      </c>
      <c r="K1266" t="s">
        <v>3464</v>
      </c>
      <c r="L1266">
        <v>9.0709999999999997</v>
      </c>
      <c r="M1266">
        <v>110</v>
      </c>
      <c r="N1266">
        <v>-24.59</v>
      </c>
      <c r="P1266">
        <v>-19.60054197750194</v>
      </c>
      <c r="R1266">
        <v>-24.590771678443939</v>
      </c>
      <c r="T1266">
        <v>-24.59</v>
      </c>
    </row>
    <row r="1267" spans="1:20" x14ac:dyDescent="0.25">
      <c r="A1267" t="s">
        <v>3454</v>
      </c>
      <c r="B1267" t="s">
        <v>3455</v>
      </c>
      <c r="E1267">
        <v>314</v>
      </c>
      <c r="F1267" t="s">
        <v>3465</v>
      </c>
      <c r="G1267" t="s">
        <v>3466</v>
      </c>
      <c r="K1267" t="s">
        <v>3467</v>
      </c>
      <c r="L1267">
        <v>9.0709999999999997</v>
      </c>
      <c r="M1267">
        <v>110</v>
      </c>
      <c r="N1267">
        <v>-25.48</v>
      </c>
      <c r="P1267">
        <v>-19.951542934731879</v>
      </c>
      <c r="R1267">
        <v>-25.476909869354682</v>
      </c>
      <c r="T1267">
        <v>-25.48</v>
      </c>
    </row>
    <row r="1268" spans="1:20" x14ac:dyDescent="0.25">
      <c r="A1268" t="s">
        <v>3468</v>
      </c>
      <c r="B1268" t="s">
        <v>3469</v>
      </c>
      <c r="E1268">
        <v>298</v>
      </c>
      <c r="F1268" t="s">
        <v>3470</v>
      </c>
      <c r="G1268" t="s">
        <v>3471</v>
      </c>
      <c r="H1268" t="s">
        <v>325</v>
      </c>
      <c r="K1268" t="s">
        <v>3472</v>
      </c>
      <c r="L1268">
        <v>81.5</v>
      </c>
      <c r="M1268">
        <v>379.87</v>
      </c>
      <c r="N1268">
        <v>-31.7</v>
      </c>
      <c r="P1268">
        <v>-27.995900216493119</v>
      </c>
      <c r="R1268">
        <v>-31.702795159263879</v>
      </c>
      <c r="T1268">
        <v>-31.7</v>
      </c>
    </row>
    <row r="1269" spans="1:20" x14ac:dyDescent="0.25">
      <c r="A1269" t="s">
        <v>3468</v>
      </c>
      <c r="B1269" t="s">
        <v>3469</v>
      </c>
      <c r="E1269">
        <v>310</v>
      </c>
      <c r="F1269" t="s">
        <v>3473</v>
      </c>
      <c r="G1269" t="s">
        <v>3474</v>
      </c>
      <c r="H1269" t="s">
        <v>320</v>
      </c>
      <c r="K1269" t="s">
        <v>3475</v>
      </c>
      <c r="L1269">
        <v>81.5</v>
      </c>
      <c r="M1269">
        <v>379.87</v>
      </c>
      <c r="N1269">
        <v>-36.26</v>
      </c>
      <c r="P1269">
        <v>-29.731330707232281</v>
      </c>
      <c r="R1269">
        <v>-30.326624251587731</v>
      </c>
      <c r="T1269">
        <v>-36.26</v>
      </c>
    </row>
    <row r="1270" spans="1:20" x14ac:dyDescent="0.25">
      <c r="A1270" t="s">
        <v>3476</v>
      </c>
      <c r="B1270" t="s">
        <v>3477</v>
      </c>
      <c r="E1270">
        <v>288</v>
      </c>
      <c r="F1270" t="s">
        <v>2312</v>
      </c>
      <c r="G1270" t="s">
        <v>3478</v>
      </c>
      <c r="H1270" t="s">
        <v>26</v>
      </c>
      <c r="K1270" t="s">
        <v>3479</v>
      </c>
      <c r="L1270">
        <v>-5.8579999999999997</v>
      </c>
      <c r="M1270">
        <v>42.426000000000002</v>
      </c>
      <c r="N1270">
        <v>-12.217000000000001</v>
      </c>
      <c r="P1270">
        <v>-18.471201908623289</v>
      </c>
      <c r="R1270">
        <v>-18.15147006911856</v>
      </c>
      <c r="T1270">
        <v>-12.217000000000001</v>
      </c>
    </row>
    <row r="1271" spans="1:20" x14ac:dyDescent="0.25">
      <c r="A1271" t="s">
        <v>3476</v>
      </c>
      <c r="B1271" t="s">
        <v>3477</v>
      </c>
      <c r="E1271">
        <v>298</v>
      </c>
      <c r="F1271" t="s">
        <v>1010</v>
      </c>
      <c r="G1271" t="s">
        <v>3480</v>
      </c>
      <c r="H1271" t="s">
        <v>330</v>
      </c>
      <c r="K1271" t="s">
        <v>3481</v>
      </c>
      <c r="L1271">
        <v>-5.8579999999999997</v>
      </c>
      <c r="M1271">
        <v>42.426000000000002</v>
      </c>
      <c r="N1271">
        <v>-12.648</v>
      </c>
      <c r="P1271">
        <v>-18.611697380687069</v>
      </c>
      <c r="R1271">
        <v>-18.62519916887025</v>
      </c>
      <c r="T1271">
        <v>-12.648</v>
      </c>
    </row>
    <row r="1272" spans="1:20" x14ac:dyDescent="0.25">
      <c r="A1272" t="s">
        <v>3476</v>
      </c>
      <c r="B1272" t="s">
        <v>3477</v>
      </c>
      <c r="E1272">
        <v>310</v>
      </c>
      <c r="F1272" t="s">
        <v>3271</v>
      </c>
      <c r="G1272" t="s">
        <v>3482</v>
      </c>
      <c r="H1272" t="s">
        <v>307</v>
      </c>
      <c r="K1272" t="s">
        <v>466</v>
      </c>
      <c r="L1272">
        <v>-5.8579999999999997</v>
      </c>
      <c r="M1272">
        <v>42.426000000000002</v>
      </c>
      <c r="N1272">
        <v>-13.154</v>
      </c>
      <c r="P1272">
        <v>-18.273538631919148</v>
      </c>
      <c r="R1272">
        <v>-19.094302171280201</v>
      </c>
      <c r="T1272">
        <v>-13.154</v>
      </c>
    </row>
    <row r="1273" spans="1:20" x14ac:dyDescent="0.25">
      <c r="A1273" t="s">
        <v>3483</v>
      </c>
      <c r="B1273" t="s">
        <v>3484</v>
      </c>
      <c r="E1273">
        <v>298</v>
      </c>
      <c r="F1273" t="s">
        <v>3485</v>
      </c>
      <c r="H1273" t="s">
        <v>291</v>
      </c>
      <c r="K1273" t="s">
        <v>3486</v>
      </c>
      <c r="L1273">
        <v>-12.76</v>
      </c>
      <c r="M1273">
        <v>47.9</v>
      </c>
      <c r="N1273">
        <v>-27.03</v>
      </c>
      <c r="P1273">
        <v>-27.338934308975411</v>
      </c>
      <c r="R1273">
        <v>-27.01892699429747</v>
      </c>
      <c r="T1273">
        <v>-27.03</v>
      </c>
    </row>
    <row r="1274" spans="1:20" x14ac:dyDescent="0.25">
      <c r="A1274" t="s">
        <v>3483</v>
      </c>
      <c r="B1274" t="s">
        <v>3484</v>
      </c>
      <c r="E1274">
        <v>304</v>
      </c>
      <c r="F1274" t="s">
        <v>2585</v>
      </c>
      <c r="H1274" t="s">
        <v>535</v>
      </c>
      <c r="K1274" t="s">
        <v>3487</v>
      </c>
      <c r="L1274">
        <v>-12.76</v>
      </c>
      <c r="M1274">
        <v>47.9</v>
      </c>
      <c r="N1274">
        <v>-27.32</v>
      </c>
      <c r="P1274">
        <v>-27.824117045612251</v>
      </c>
      <c r="R1274">
        <v>-27.343984823031359</v>
      </c>
      <c r="T1274">
        <v>-27.32</v>
      </c>
    </row>
    <row r="1275" spans="1:20" x14ac:dyDescent="0.25">
      <c r="A1275" t="s">
        <v>3483</v>
      </c>
      <c r="B1275" t="s">
        <v>3484</v>
      </c>
      <c r="E1275">
        <v>310</v>
      </c>
      <c r="F1275" t="s">
        <v>3488</v>
      </c>
      <c r="H1275" t="s">
        <v>873</v>
      </c>
      <c r="K1275" t="s">
        <v>3489</v>
      </c>
      <c r="L1275">
        <v>-12.76</v>
      </c>
      <c r="M1275">
        <v>47.9</v>
      </c>
      <c r="N1275">
        <v>-27.61</v>
      </c>
      <c r="P1275">
        <v>-28.281188573665158</v>
      </c>
      <c r="R1275">
        <v>-27.592840873740389</v>
      </c>
      <c r="T1275">
        <v>-27.61</v>
      </c>
    </row>
    <row r="1276" spans="1:20" x14ac:dyDescent="0.25">
      <c r="A1276" t="s">
        <v>3490</v>
      </c>
      <c r="B1276" t="s">
        <v>3491</v>
      </c>
      <c r="E1276">
        <v>298</v>
      </c>
      <c r="K1276" t="s">
        <v>3492</v>
      </c>
      <c r="N1276">
        <v>-22.593599999999999</v>
      </c>
      <c r="R1276">
        <v>-18.70470027853024</v>
      </c>
      <c r="T1276">
        <v>-22.593599999999999</v>
      </c>
    </row>
    <row r="1277" spans="1:20" x14ac:dyDescent="0.25">
      <c r="A1277" t="s">
        <v>3493</v>
      </c>
      <c r="B1277" t="s">
        <v>3494</v>
      </c>
      <c r="C1277" t="s">
        <v>1402</v>
      </c>
      <c r="E1277">
        <v>298</v>
      </c>
      <c r="J1277">
        <v>131000</v>
      </c>
      <c r="L1277">
        <v>-21.9</v>
      </c>
      <c r="M1277">
        <v>35.520000000000003</v>
      </c>
      <c r="N1277">
        <v>-32.49</v>
      </c>
      <c r="Q1277">
        <v>-29.193113444496451</v>
      </c>
      <c r="T1277">
        <v>-32.49</v>
      </c>
    </row>
    <row r="1278" spans="1:20" x14ac:dyDescent="0.25">
      <c r="A1278" t="s">
        <v>3493</v>
      </c>
      <c r="B1278" t="s">
        <v>3494</v>
      </c>
      <c r="C1278" t="s">
        <v>1402</v>
      </c>
      <c r="E1278">
        <v>304</v>
      </c>
      <c r="J1278">
        <v>129000</v>
      </c>
      <c r="L1278">
        <v>-21.9</v>
      </c>
      <c r="M1278">
        <v>35.520000000000003</v>
      </c>
      <c r="N1278">
        <v>-32.659999999999997</v>
      </c>
      <c r="Q1278">
        <v>-29.742009546673408</v>
      </c>
      <c r="T1278">
        <v>-32.659999999999997</v>
      </c>
    </row>
    <row r="1279" spans="1:20" x14ac:dyDescent="0.25">
      <c r="A1279" t="s">
        <v>3493</v>
      </c>
      <c r="B1279" t="s">
        <v>3494</v>
      </c>
      <c r="C1279" t="s">
        <v>1402</v>
      </c>
      <c r="E1279">
        <v>310</v>
      </c>
      <c r="J1279">
        <v>127000</v>
      </c>
      <c r="L1279">
        <v>-21.9</v>
      </c>
      <c r="M1279">
        <v>35.520000000000003</v>
      </c>
      <c r="N1279">
        <v>-32.92</v>
      </c>
      <c r="Q1279">
        <v>-30.288751136145009</v>
      </c>
      <c r="T1279">
        <v>-32.92</v>
      </c>
    </row>
    <row r="1280" spans="1:20" x14ac:dyDescent="0.25">
      <c r="A1280" t="s">
        <v>3495</v>
      </c>
      <c r="B1280" t="s">
        <v>3496</v>
      </c>
      <c r="E1280">
        <v>298</v>
      </c>
      <c r="F1280" t="s">
        <v>3362</v>
      </c>
      <c r="G1280" t="s">
        <v>3497</v>
      </c>
      <c r="K1280" t="s">
        <v>3498</v>
      </c>
      <c r="N1280">
        <v>-21.3384</v>
      </c>
      <c r="P1280">
        <v>-32.641901659509053</v>
      </c>
      <c r="R1280">
        <v>-24.34344813028984</v>
      </c>
      <c r="T1280">
        <v>-21.3384</v>
      </c>
    </row>
    <row r="1281" spans="1:20" x14ac:dyDescent="0.25">
      <c r="A1281" t="s">
        <v>3495</v>
      </c>
      <c r="B1281" t="s">
        <v>3496</v>
      </c>
      <c r="E1281">
        <v>310</v>
      </c>
      <c r="F1281" t="s">
        <v>3499</v>
      </c>
      <c r="G1281" t="s">
        <v>177</v>
      </c>
      <c r="K1281" t="s">
        <v>427</v>
      </c>
      <c r="N1281">
        <v>-23.012</v>
      </c>
      <c r="P1281">
        <v>-33.820792027119268</v>
      </c>
      <c r="R1281">
        <v>-24.250684926587361</v>
      </c>
      <c r="T1281">
        <v>-23.012</v>
      </c>
    </row>
    <row r="1282" spans="1:20" x14ac:dyDescent="0.25">
      <c r="A1282" t="s">
        <v>3500</v>
      </c>
      <c r="B1282" t="s">
        <v>732</v>
      </c>
      <c r="H1282" t="s">
        <v>1091</v>
      </c>
      <c r="K1282" t="s">
        <v>1508</v>
      </c>
      <c r="R1282">
        <v>0</v>
      </c>
    </row>
    <row r="1283" spans="1:20" x14ac:dyDescent="0.25">
      <c r="A1283" t="s">
        <v>3501</v>
      </c>
      <c r="B1283" t="s">
        <v>3502</v>
      </c>
      <c r="E1283">
        <v>296</v>
      </c>
      <c r="H1283" t="s">
        <v>3503</v>
      </c>
      <c r="K1283" t="s">
        <v>437</v>
      </c>
      <c r="L1283">
        <v>-9.0670000000000002</v>
      </c>
      <c r="M1283">
        <v>54.314999999999998</v>
      </c>
      <c r="N1283">
        <v>-25.143999999999998</v>
      </c>
      <c r="R1283">
        <v>-25.155625070362241</v>
      </c>
      <c r="T1283">
        <v>-25.143999999999998</v>
      </c>
    </row>
    <row r="1284" spans="1:20" x14ac:dyDescent="0.25">
      <c r="A1284" t="s">
        <v>3501</v>
      </c>
      <c r="B1284" t="s">
        <v>3502</v>
      </c>
      <c r="E1284">
        <v>303</v>
      </c>
      <c r="H1284" t="s">
        <v>3504</v>
      </c>
      <c r="K1284" t="s">
        <v>1214</v>
      </c>
      <c r="L1284">
        <v>-9.0670000000000002</v>
      </c>
      <c r="M1284">
        <v>54.314999999999998</v>
      </c>
      <c r="N1284">
        <v>-25.524000000000001</v>
      </c>
      <c r="R1284">
        <v>-25.500324957176311</v>
      </c>
      <c r="T1284">
        <v>-25.524000000000001</v>
      </c>
    </row>
    <row r="1285" spans="1:20" x14ac:dyDescent="0.25">
      <c r="A1285" t="s">
        <v>3501</v>
      </c>
      <c r="B1285" t="s">
        <v>3502</v>
      </c>
      <c r="E1285">
        <v>310</v>
      </c>
      <c r="H1285" t="s">
        <v>3505</v>
      </c>
      <c r="K1285" t="s">
        <v>2979</v>
      </c>
      <c r="L1285">
        <v>-9.0670000000000002</v>
      </c>
      <c r="M1285">
        <v>54.314999999999998</v>
      </c>
      <c r="N1285">
        <v>-25.904</v>
      </c>
      <c r="R1285">
        <v>-25.92930665061057</v>
      </c>
      <c r="T1285">
        <v>-25.904</v>
      </c>
    </row>
    <row r="1286" spans="1:20" x14ac:dyDescent="0.25">
      <c r="A1286" t="s">
        <v>3506</v>
      </c>
      <c r="B1286" t="s">
        <v>3507</v>
      </c>
      <c r="E1286">
        <v>298</v>
      </c>
      <c r="F1286" t="s">
        <v>3508</v>
      </c>
      <c r="K1286" t="s">
        <v>1878</v>
      </c>
      <c r="L1286">
        <v>-3.9319999999999999</v>
      </c>
      <c r="M1286">
        <v>64.817999999999998</v>
      </c>
      <c r="N1286">
        <v>-23.248999999999999</v>
      </c>
      <c r="P1286">
        <v>-24.57836818375652</v>
      </c>
      <c r="R1286">
        <v>-23.25026325911421</v>
      </c>
      <c r="T1286">
        <v>-23.248999999999999</v>
      </c>
    </row>
    <row r="1287" spans="1:20" x14ac:dyDescent="0.25">
      <c r="A1287" t="s">
        <v>3506</v>
      </c>
      <c r="B1287" t="s">
        <v>3507</v>
      </c>
      <c r="E1287">
        <v>304</v>
      </c>
      <c r="F1287" t="s">
        <v>3509</v>
      </c>
      <c r="K1287" t="s">
        <v>3510</v>
      </c>
      <c r="L1287">
        <v>-3.9319999999999999</v>
      </c>
      <c r="M1287">
        <v>64.817999999999998</v>
      </c>
      <c r="N1287">
        <v>-23.638000000000002</v>
      </c>
      <c r="P1287">
        <v>-24.951037760098661</v>
      </c>
      <c r="R1287">
        <v>-23.640748092727168</v>
      </c>
      <c r="T1287">
        <v>-23.638000000000002</v>
      </c>
    </row>
    <row r="1288" spans="1:20" x14ac:dyDescent="0.25">
      <c r="A1288" t="s">
        <v>3506</v>
      </c>
      <c r="B1288" t="s">
        <v>3507</v>
      </c>
      <c r="E1288">
        <v>310</v>
      </c>
      <c r="F1288" t="s">
        <v>3511</v>
      </c>
      <c r="K1288" t="s">
        <v>3512</v>
      </c>
      <c r="L1288">
        <v>-3.9319999999999999</v>
      </c>
      <c r="M1288">
        <v>64.817999999999998</v>
      </c>
      <c r="N1288">
        <v>-24.027000000000001</v>
      </c>
      <c r="P1288">
        <v>-25.282999654002431</v>
      </c>
      <c r="R1288">
        <v>-24.027962983737929</v>
      </c>
      <c r="T1288">
        <v>-24.027000000000001</v>
      </c>
    </row>
    <row r="1289" spans="1:20" x14ac:dyDescent="0.25">
      <c r="A1289" t="s">
        <v>3513</v>
      </c>
      <c r="B1289" t="s">
        <v>3514</v>
      </c>
      <c r="E1289">
        <v>302</v>
      </c>
      <c r="F1289" t="s">
        <v>3515</v>
      </c>
      <c r="K1289" t="s">
        <v>3516</v>
      </c>
      <c r="L1289">
        <v>-16.05</v>
      </c>
      <c r="M1289">
        <v>37.409999999999997</v>
      </c>
      <c r="N1289">
        <v>-27.35</v>
      </c>
      <c r="P1289">
        <v>18.95727702985652</v>
      </c>
      <c r="R1289">
        <v>-27.273273822679158</v>
      </c>
      <c r="T1289">
        <v>-27.35</v>
      </c>
    </row>
    <row r="1290" spans="1:20" x14ac:dyDescent="0.25">
      <c r="A1290" t="s">
        <v>3513</v>
      </c>
      <c r="B1290" t="s">
        <v>3514</v>
      </c>
      <c r="E1290">
        <v>306</v>
      </c>
      <c r="F1290" t="s">
        <v>3517</v>
      </c>
      <c r="K1290" t="s">
        <v>3518</v>
      </c>
      <c r="L1290">
        <v>-16.05</v>
      </c>
      <c r="M1290">
        <v>37.409999999999997</v>
      </c>
      <c r="N1290">
        <v>-27.5</v>
      </c>
      <c r="P1290">
        <v>19.291948082610059</v>
      </c>
      <c r="R1290">
        <v>-27.619445023433279</v>
      </c>
      <c r="T1290">
        <v>-27.5</v>
      </c>
    </row>
    <row r="1291" spans="1:20" x14ac:dyDescent="0.25">
      <c r="A1291" t="s">
        <v>3513</v>
      </c>
      <c r="B1291" t="s">
        <v>3514</v>
      </c>
      <c r="E1291">
        <v>310</v>
      </c>
      <c r="F1291" t="s">
        <v>3519</v>
      </c>
      <c r="K1291" t="s">
        <v>3520</v>
      </c>
      <c r="L1291">
        <v>-16.05</v>
      </c>
      <c r="M1291">
        <v>37.409999999999997</v>
      </c>
      <c r="N1291">
        <v>-27.646999999999998</v>
      </c>
      <c r="P1291">
        <v>19.855938748669811</v>
      </c>
      <c r="R1291">
        <v>-27.568874082328559</v>
      </c>
      <c r="T1291">
        <v>-27.646999999999998</v>
      </c>
    </row>
    <row r="1292" spans="1:20" x14ac:dyDescent="0.25">
      <c r="A1292" t="s">
        <v>3521</v>
      </c>
      <c r="B1292" t="s">
        <v>1497</v>
      </c>
      <c r="E1292">
        <v>298</v>
      </c>
      <c r="F1292" t="s">
        <v>3522</v>
      </c>
      <c r="G1292" t="s">
        <v>3523</v>
      </c>
      <c r="K1292" t="s">
        <v>1500</v>
      </c>
      <c r="L1292">
        <v>-57.29</v>
      </c>
      <c r="M1292">
        <v>-99.01</v>
      </c>
      <c r="N1292">
        <v>-27.78</v>
      </c>
      <c r="P1292">
        <v>-27.17321913828777</v>
      </c>
      <c r="R1292">
        <v>-27.778092223158371</v>
      </c>
      <c r="T1292">
        <v>-27.78</v>
      </c>
    </row>
    <row r="1293" spans="1:20" x14ac:dyDescent="0.25">
      <c r="A1293" t="s">
        <v>3521</v>
      </c>
      <c r="B1293" t="s">
        <v>1497</v>
      </c>
      <c r="E1293">
        <v>304</v>
      </c>
      <c r="F1293" t="s">
        <v>1501</v>
      </c>
      <c r="G1293" t="s">
        <v>1543</v>
      </c>
      <c r="K1293" t="s">
        <v>3524</v>
      </c>
      <c r="L1293">
        <v>-57.29</v>
      </c>
      <c r="M1293">
        <v>-99.01</v>
      </c>
      <c r="N1293">
        <v>-27.19</v>
      </c>
      <c r="P1293">
        <v>-27.20085849658884</v>
      </c>
      <c r="R1293">
        <v>-27.180967747964559</v>
      </c>
      <c r="T1293">
        <v>-27.19</v>
      </c>
    </row>
    <row r="1294" spans="1:20" x14ac:dyDescent="0.25">
      <c r="A1294" t="s">
        <v>3521</v>
      </c>
      <c r="B1294" t="s">
        <v>1497</v>
      </c>
      <c r="E1294">
        <v>310</v>
      </c>
      <c r="F1294" t="s">
        <v>3525</v>
      </c>
      <c r="G1294" t="s">
        <v>3526</v>
      </c>
      <c r="K1294" t="s">
        <v>3527</v>
      </c>
      <c r="L1294">
        <v>-57.29</v>
      </c>
      <c r="M1294">
        <v>-99.01</v>
      </c>
      <c r="N1294">
        <v>-26.59</v>
      </c>
      <c r="P1294">
        <v>-27.52376426124891</v>
      </c>
      <c r="R1294">
        <v>-26.584239752091491</v>
      </c>
      <c r="T1294">
        <v>-26.59</v>
      </c>
    </row>
    <row r="1295" spans="1:20" x14ac:dyDescent="0.25">
      <c r="A1295" t="s">
        <v>3528</v>
      </c>
      <c r="B1295" t="s">
        <v>3529</v>
      </c>
      <c r="E1295">
        <v>293</v>
      </c>
      <c r="H1295" t="s">
        <v>3530</v>
      </c>
      <c r="K1295" t="s">
        <v>1939</v>
      </c>
      <c r="R1295">
        <v>-28.277685247142099</v>
      </c>
      <c r="T1295">
        <v>-28.277685247142099</v>
      </c>
    </row>
    <row r="1296" spans="1:20" x14ac:dyDescent="0.25">
      <c r="A1296" t="s">
        <v>3528</v>
      </c>
      <c r="B1296" t="s">
        <v>3529</v>
      </c>
      <c r="E1296">
        <v>323</v>
      </c>
      <c r="H1296" t="s">
        <v>3082</v>
      </c>
      <c r="K1296" t="s">
        <v>1508</v>
      </c>
      <c r="R1296">
        <v>-26.97036314512366</v>
      </c>
      <c r="T1296">
        <v>-26.97036314512366</v>
      </c>
    </row>
    <row r="1297" spans="1:20" x14ac:dyDescent="0.25">
      <c r="A1297" t="s">
        <v>3531</v>
      </c>
      <c r="B1297" t="s">
        <v>3532</v>
      </c>
      <c r="D1297">
        <v>7.2</v>
      </c>
      <c r="E1297">
        <v>298</v>
      </c>
      <c r="I1297">
        <v>31000</v>
      </c>
      <c r="S1297">
        <v>-25.622411608248999</v>
      </c>
      <c r="T1297">
        <v>-25.622411608248999</v>
      </c>
    </row>
    <row r="1298" spans="1:20" x14ac:dyDescent="0.25">
      <c r="A1298" t="s">
        <v>3533</v>
      </c>
      <c r="B1298" t="s">
        <v>2143</v>
      </c>
      <c r="E1298">
        <v>298</v>
      </c>
      <c r="H1298" t="s">
        <v>3534</v>
      </c>
      <c r="I1298">
        <v>97600</v>
      </c>
      <c r="L1298">
        <v>-40.414000000000001</v>
      </c>
      <c r="M1298">
        <v>230.92</v>
      </c>
      <c r="N1298">
        <v>-28.4</v>
      </c>
      <c r="S1298">
        <v>-28.463914875183541</v>
      </c>
      <c r="T1298">
        <v>-28.4</v>
      </c>
    </row>
    <row r="1299" spans="1:20" x14ac:dyDescent="0.25">
      <c r="A1299" t="s">
        <v>3533</v>
      </c>
      <c r="B1299" t="s">
        <v>2143</v>
      </c>
      <c r="E1299">
        <v>304</v>
      </c>
      <c r="H1299" t="s">
        <v>3230</v>
      </c>
      <c r="I1299">
        <v>127300</v>
      </c>
      <c r="L1299">
        <v>-40.414000000000001</v>
      </c>
      <c r="M1299">
        <v>230.92</v>
      </c>
      <c r="N1299">
        <v>-29.786000000000001</v>
      </c>
      <c r="S1299">
        <v>-29.708480571160209</v>
      </c>
      <c r="T1299">
        <v>-29.786000000000001</v>
      </c>
    </row>
    <row r="1300" spans="1:20" x14ac:dyDescent="0.25">
      <c r="A1300" t="s">
        <v>3533</v>
      </c>
      <c r="B1300" t="s">
        <v>2143</v>
      </c>
      <c r="E1300">
        <v>310</v>
      </c>
      <c r="H1300" t="s">
        <v>3535</v>
      </c>
      <c r="I1300">
        <v>210300</v>
      </c>
      <c r="L1300">
        <v>-40.414000000000001</v>
      </c>
      <c r="M1300">
        <v>230.92</v>
      </c>
      <c r="N1300">
        <v>-31.170999999999999</v>
      </c>
      <c r="S1300">
        <v>-31.588627400800139</v>
      </c>
      <c r="T1300">
        <v>-31.170999999999999</v>
      </c>
    </row>
    <row r="1301" spans="1:20" x14ac:dyDescent="0.25">
      <c r="A1301" t="s">
        <v>3536</v>
      </c>
      <c r="B1301" t="s">
        <v>3537</v>
      </c>
      <c r="E1301">
        <v>293</v>
      </c>
      <c r="F1301" t="s">
        <v>3538</v>
      </c>
      <c r="G1301" t="s">
        <v>3539</v>
      </c>
      <c r="H1301" t="s">
        <v>3540</v>
      </c>
      <c r="K1301">
        <v>1336.595516546442</v>
      </c>
      <c r="L1301">
        <v>-46.92</v>
      </c>
      <c r="M1301">
        <v>-100.9</v>
      </c>
      <c r="N1301">
        <v>-17.45</v>
      </c>
      <c r="P1301">
        <v>-17.050607129694331</v>
      </c>
      <c r="R1301">
        <v>-17.53405251346571</v>
      </c>
      <c r="T1301">
        <v>-17.45</v>
      </c>
    </row>
    <row r="1302" spans="1:20" x14ac:dyDescent="0.25">
      <c r="A1302" t="s">
        <v>3536</v>
      </c>
      <c r="B1302" t="s">
        <v>3537</v>
      </c>
      <c r="E1302">
        <v>299</v>
      </c>
      <c r="F1302" t="s">
        <v>3541</v>
      </c>
      <c r="G1302" t="s">
        <v>3542</v>
      </c>
      <c r="H1302" t="s">
        <v>3543</v>
      </c>
      <c r="K1302">
        <v>847.22741414059715</v>
      </c>
      <c r="L1302">
        <v>-46.92</v>
      </c>
      <c r="M1302">
        <v>-100.9</v>
      </c>
      <c r="N1302">
        <v>-16.84</v>
      </c>
      <c r="P1302">
        <v>-18.267750862907469</v>
      </c>
      <c r="R1302">
        <v>-16.759766728101049</v>
      </c>
      <c r="T1302">
        <v>-16.84</v>
      </c>
    </row>
    <row r="1303" spans="1:20" x14ac:dyDescent="0.25">
      <c r="A1303" t="s">
        <v>3536</v>
      </c>
      <c r="B1303" t="s">
        <v>3537</v>
      </c>
      <c r="E1303">
        <v>305</v>
      </c>
      <c r="F1303" t="s">
        <v>3544</v>
      </c>
      <c r="G1303" t="s">
        <v>3545</v>
      </c>
      <c r="H1303" t="s">
        <v>3546</v>
      </c>
      <c r="K1303">
        <v>663.74307040190956</v>
      </c>
      <c r="L1303">
        <v>-46.92</v>
      </c>
      <c r="M1303">
        <v>-100.9</v>
      </c>
      <c r="N1303">
        <v>-16.239999999999998</v>
      </c>
      <c r="P1303">
        <v>-19.39302642044775</v>
      </c>
      <c r="R1303">
        <v>-16.477167539959989</v>
      </c>
      <c r="T1303">
        <v>-16.239999999999998</v>
      </c>
    </row>
    <row r="1304" spans="1:20" x14ac:dyDescent="0.25">
      <c r="A1304" t="s">
        <v>3536</v>
      </c>
      <c r="B1304" t="s">
        <v>3537</v>
      </c>
      <c r="E1304">
        <v>311</v>
      </c>
      <c r="F1304" t="s">
        <v>3547</v>
      </c>
      <c r="G1304" t="s">
        <v>3548</v>
      </c>
      <c r="H1304" t="s">
        <v>3549</v>
      </c>
      <c r="K1304">
        <v>416.86938347033572</v>
      </c>
      <c r="L1304">
        <v>-46.92</v>
      </c>
      <c r="M1304">
        <v>-100.9</v>
      </c>
      <c r="N1304">
        <v>-15.63</v>
      </c>
      <c r="P1304">
        <v>-20.124724310735338</v>
      </c>
      <c r="R1304">
        <v>-15.598663492825921</v>
      </c>
      <c r="T1304">
        <v>-15.63</v>
      </c>
    </row>
    <row r="1305" spans="1:20" x14ac:dyDescent="0.25">
      <c r="A1305" t="s">
        <v>3550</v>
      </c>
      <c r="B1305" t="s">
        <v>3551</v>
      </c>
      <c r="E1305">
        <v>298</v>
      </c>
      <c r="F1305" t="s">
        <v>3552</v>
      </c>
      <c r="G1305" t="s">
        <v>3553</v>
      </c>
      <c r="H1305" t="s">
        <v>182</v>
      </c>
      <c r="K1305" t="s">
        <v>3554</v>
      </c>
      <c r="L1305">
        <v>-12.29</v>
      </c>
      <c r="M1305">
        <v>24.09</v>
      </c>
      <c r="N1305">
        <v>-19.47</v>
      </c>
      <c r="P1305">
        <v>-27.629772931747659</v>
      </c>
      <c r="R1305">
        <v>-19.433699758124689</v>
      </c>
      <c r="T1305">
        <v>-19.47</v>
      </c>
    </row>
    <row r="1306" spans="1:20" x14ac:dyDescent="0.25">
      <c r="A1306" t="s">
        <v>3550</v>
      </c>
      <c r="B1306" t="s">
        <v>3551</v>
      </c>
      <c r="E1306">
        <v>310</v>
      </c>
      <c r="F1306" t="s">
        <v>141</v>
      </c>
      <c r="G1306" t="s">
        <v>3555</v>
      </c>
      <c r="H1306" t="s">
        <v>26</v>
      </c>
      <c r="K1306" t="s">
        <v>3556</v>
      </c>
      <c r="L1306">
        <v>-12.29</v>
      </c>
      <c r="M1306">
        <v>24.09</v>
      </c>
      <c r="N1306">
        <v>-19.760000000000002</v>
      </c>
      <c r="P1306">
        <v>-28.999097456692191</v>
      </c>
      <c r="R1306">
        <v>-19.788464714837978</v>
      </c>
      <c r="T1306">
        <v>-19.760000000000002</v>
      </c>
    </row>
    <row r="1307" spans="1:20" x14ac:dyDescent="0.25">
      <c r="A1307" t="s">
        <v>3550</v>
      </c>
      <c r="B1307" t="s">
        <v>3551</v>
      </c>
      <c r="E1307">
        <v>323</v>
      </c>
      <c r="F1307" t="s">
        <v>843</v>
      </c>
      <c r="G1307" t="s">
        <v>1071</v>
      </c>
      <c r="H1307" t="s">
        <v>182</v>
      </c>
      <c r="K1307" t="s">
        <v>3557</v>
      </c>
      <c r="L1307">
        <v>-12.29</v>
      </c>
      <c r="M1307">
        <v>24.09</v>
      </c>
      <c r="N1307">
        <v>-20.07</v>
      </c>
      <c r="P1307">
        <v>-30.44885090637818</v>
      </c>
      <c r="R1307">
        <v>-20.053042545263889</v>
      </c>
      <c r="T1307">
        <v>-20.07</v>
      </c>
    </row>
    <row r="1308" spans="1:20" x14ac:dyDescent="0.25">
      <c r="A1308" t="s">
        <v>3558</v>
      </c>
      <c r="B1308" t="s">
        <v>1369</v>
      </c>
      <c r="E1308">
        <v>292</v>
      </c>
      <c r="F1308" t="s">
        <v>3559</v>
      </c>
      <c r="J1308">
        <v>34600</v>
      </c>
      <c r="L1308">
        <v>-22</v>
      </c>
      <c r="M1308">
        <v>12</v>
      </c>
      <c r="N1308">
        <v>-25.4</v>
      </c>
      <c r="P1308">
        <v>-25.72714306547449</v>
      </c>
      <c r="Q1308">
        <v>-25.3732456554234</v>
      </c>
      <c r="T1308">
        <v>-25.4</v>
      </c>
    </row>
    <row r="1309" spans="1:20" x14ac:dyDescent="0.25">
      <c r="A1309" t="s">
        <v>3558</v>
      </c>
      <c r="B1309" t="s">
        <v>1369</v>
      </c>
      <c r="E1309">
        <v>298</v>
      </c>
      <c r="F1309" t="s">
        <v>3560</v>
      </c>
      <c r="J1309">
        <v>30040</v>
      </c>
      <c r="L1309">
        <v>-22</v>
      </c>
      <c r="M1309">
        <v>12</v>
      </c>
      <c r="N1309">
        <v>-25.5</v>
      </c>
      <c r="P1309">
        <v>-26.1430891109699</v>
      </c>
      <c r="Q1309">
        <v>-25.544473690340538</v>
      </c>
      <c r="T1309">
        <v>-25.5</v>
      </c>
    </row>
    <row r="1310" spans="1:20" x14ac:dyDescent="0.25">
      <c r="A1310" t="s">
        <v>3558</v>
      </c>
      <c r="B1310" t="s">
        <v>1369</v>
      </c>
      <c r="E1310">
        <v>304</v>
      </c>
      <c r="F1310" t="s">
        <v>3561</v>
      </c>
      <c r="J1310">
        <v>27030</v>
      </c>
      <c r="L1310">
        <v>-22</v>
      </c>
      <c r="M1310">
        <v>12</v>
      </c>
      <c r="N1310">
        <v>-25.6</v>
      </c>
      <c r="P1310">
        <v>-26.542078016267389</v>
      </c>
      <c r="Q1310">
        <v>-25.79193691384005</v>
      </c>
      <c r="T1310">
        <v>-25.6</v>
      </c>
    </row>
    <row r="1311" spans="1:20" x14ac:dyDescent="0.25">
      <c r="A1311" t="s">
        <v>3558</v>
      </c>
      <c r="B1311" t="s">
        <v>1369</v>
      </c>
      <c r="E1311">
        <v>310</v>
      </c>
      <c r="F1311" t="s">
        <v>3562</v>
      </c>
      <c r="J1311">
        <v>19480</v>
      </c>
      <c r="L1311">
        <v>-22</v>
      </c>
      <c r="M1311">
        <v>12</v>
      </c>
      <c r="N1311">
        <v>-25.6</v>
      </c>
      <c r="P1311">
        <v>-26.921659360704769</v>
      </c>
      <c r="Q1311">
        <v>-25.456757227251689</v>
      </c>
      <c r="T1311">
        <v>-25.6</v>
      </c>
    </row>
    <row r="1312" spans="1:20" x14ac:dyDescent="0.25">
      <c r="A1312" t="s">
        <v>3563</v>
      </c>
      <c r="B1312" t="s">
        <v>3564</v>
      </c>
      <c r="E1312">
        <v>292</v>
      </c>
      <c r="F1312" t="s">
        <v>3565</v>
      </c>
      <c r="G1312" t="s">
        <v>3566</v>
      </c>
      <c r="I1312">
        <v>14245</v>
      </c>
      <c r="L1312">
        <v>-9.94</v>
      </c>
      <c r="M1312">
        <v>40</v>
      </c>
      <c r="N1312">
        <v>-23.22</v>
      </c>
      <c r="P1312">
        <v>-24.228740834019082</v>
      </c>
      <c r="S1312">
        <v>-23.218799489241871</v>
      </c>
      <c r="T1312">
        <v>-23.22</v>
      </c>
    </row>
    <row r="1313" spans="1:20" x14ac:dyDescent="0.25">
      <c r="A1313" t="s">
        <v>3563</v>
      </c>
      <c r="B1313" t="s">
        <v>3564</v>
      </c>
      <c r="E1313">
        <v>302</v>
      </c>
      <c r="F1313" t="s">
        <v>3567</v>
      </c>
      <c r="G1313" t="s">
        <v>3568</v>
      </c>
      <c r="I1313">
        <v>9538</v>
      </c>
      <c r="L1313">
        <v>-9.94</v>
      </c>
      <c r="M1313">
        <v>40</v>
      </c>
      <c r="N1313">
        <v>-23.01</v>
      </c>
      <c r="P1313">
        <v>-24.646067649954109</v>
      </c>
      <c r="S1313">
        <v>-23.00681513450786</v>
      </c>
      <c r="T1313">
        <v>-23.01</v>
      </c>
    </row>
    <row r="1314" spans="1:20" x14ac:dyDescent="0.25">
      <c r="A1314" t="s">
        <v>3563</v>
      </c>
      <c r="B1314" t="s">
        <v>3564</v>
      </c>
      <c r="E1314">
        <v>312</v>
      </c>
      <c r="F1314" t="s">
        <v>3569</v>
      </c>
      <c r="G1314" t="s">
        <v>3570</v>
      </c>
      <c r="I1314">
        <v>5662</v>
      </c>
      <c r="L1314">
        <v>-9.94</v>
      </c>
      <c r="M1314">
        <v>40</v>
      </c>
      <c r="N1314">
        <v>-22.42</v>
      </c>
      <c r="P1314">
        <v>-24.704526805194391</v>
      </c>
      <c r="S1314">
        <v>-22.415858686913872</v>
      </c>
      <c r="T1314">
        <v>-22.42</v>
      </c>
    </row>
    <row r="1315" spans="1:20" x14ac:dyDescent="0.25">
      <c r="A1315" t="s">
        <v>3571</v>
      </c>
      <c r="B1315" t="s">
        <v>3572</v>
      </c>
      <c r="E1315">
        <v>278</v>
      </c>
      <c r="F1315" t="s">
        <v>3573</v>
      </c>
      <c r="H1315" t="s">
        <v>765</v>
      </c>
      <c r="K1315" t="s">
        <v>1989</v>
      </c>
      <c r="L1315">
        <v>3.27</v>
      </c>
      <c r="M1315">
        <v>126.4</v>
      </c>
      <c r="N1315">
        <v>-32.5</v>
      </c>
      <c r="P1315">
        <v>-27.452529235072799</v>
      </c>
      <c r="R1315">
        <v>-32.502244751780879</v>
      </c>
      <c r="T1315">
        <v>-32.5</v>
      </c>
    </row>
    <row r="1316" spans="1:20" x14ac:dyDescent="0.25">
      <c r="A1316" t="s">
        <v>3571</v>
      </c>
      <c r="B1316" t="s">
        <v>3572</v>
      </c>
      <c r="E1316">
        <v>298</v>
      </c>
      <c r="F1316" t="s">
        <v>3574</v>
      </c>
      <c r="H1316" t="s">
        <v>313</v>
      </c>
      <c r="K1316" t="s">
        <v>3575</v>
      </c>
      <c r="L1316">
        <v>3.27</v>
      </c>
      <c r="M1316">
        <v>126.4</v>
      </c>
      <c r="N1316">
        <v>-33.700000000000003</v>
      </c>
      <c r="P1316">
        <v>-28.737613217328551</v>
      </c>
      <c r="R1316">
        <v>-33.731195395079872</v>
      </c>
      <c r="T1316">
        <v>-33.700000000000003</v>
      </c>
    </row>
    <row r="1317" spans="1:20" x14ac:dyDescent="0.25">
      <c r="A1317" t="s">
        <v>3571</v>
      </c>
      <c r="B1317" t="s">
        <v>3572</v>
      </c>
      <c r="E1317">
        <v>318</v>
      </c>
      <c r="F1317" t="s">
        <v>3576</v>
      </c>
      <c r="H1317" t="s">
        <v>3577</v>
      </c>
      <c r="K1317" t="s">
        <v>2738</v>
      </c>
      <c r="L1317">
        <v>3.27</v>
      </c>
      <c r="M1317">
        <v>126.4</v>
      </c>
      <c r="N1317">
        <v>-37.700000000000003</v>
      </c>
      <c r="P1317">
        <v>-29.65771217506979</v>
      </c>
      <c r="R1317">
        <v>-31.631048194809221</v>
      </c>
      <c r="T1317">
        <v>-37.700000000000003</v>
      </c>
    </row>
    <row r="1318" spans="1:20" x14ac:dyDescent="0.25">
      <c r="A1318" t="s">
        <v>3578</v>
      </c>
      <c r="B1318" t="s">
        <v>3579</v>
      </c>
      <c r="E1318">
        <v>291</v>
      </c>
      <c r="F1318" t="s">
        <v>3580</v>
      </c>
      <c r="G1318" t="s">
        <v>3581</v>
      </c>
      <c r="K1318" t="s">
        <v>3582</v>
      </c>
      <c r="L1318">
        <v>-21.1</v>
      </c>
      <c r="M1318">
        <v>13.06</v>
      </c>
      <c r="N1318">
        <v>-25.07</v>
      </c>
      <c r="P1318">
        <v>-23.131628145211739</v>
      </c>
      <c r="R1318">
        <v>-25.072275521331751</v>
      </c>
      <c r="T1318">
        <v>-25.07</v>
      </c>
    </row>
    <row r="1319" spans="1:20" x14ac:dyDescent="0.25">
      <c r="A1319" t="s">
        <v>3578</v>
      </c>
      <c r="B1319" t="s">
        <v>3579</v>
      </c>
      <c r="E1319">
        <v>297</v>
      </c>
      <c r="F1319" t="s">
        <v>3583</v>
      </c>
      <c r="G1319" t="s">
        <v>3584</v>
      </c>
      <c r="K1319" t="s">
        <v>3585</v>
      </c>
      <c r="L1319">
        <v>-21.1</v>
      </c>
      <c r="M1319">
        <v>13.06</v>
      </c>
      <c r="N1319">
        <v>-25.19</v>
      </c>
      <c r="P1319">
        <v>-23.407587665429439</v>
      </c>
      <c r="R1319">
        <v>-25.188891439770071</v>
      </c>
      <c r="T1319">
        <v>-25.19</v>
      </c>
    </row>
    <row r="1320" spans="1:20" x14ac:dyDescent="0.25">
      <c r="A1320" t="s">
        <v>3578</v>
      </c>
      <c r="B1320" t="s">
        <v>3579</v>
      </c>
      <c r="E1320">
        <v>303</v>
      </c>
      <c r="F1320" t="s">
        <v>3586</v>
      </c>
      <c r="G1320" t="s">
        <v>3587</v>
      </c>
      <c r="K1320" t="s">
        <v>3588</v>
      </c>
      <c r="L1320">
        <v>-21.1</v>
      </c>
      <c r="M1320">
        <v>13.06</v>
      </c>
      <c r="N1320">
        <v>-25.18</v>
      </c>
      <c r="P1320">
        <v>-23.53444286940746</v>
      </c>
      <c r="R1320">
        <v>-25.17806459887041</v>
      </c>
      <c r="T1320">
        <v>-25.18</v>
      </c>
    </row>
    <row r="1321" spans="1:20" x14ac:dyDescent="0.25">
      <c r="A1321" t="s">
        <v>3578</v>
      </c>
      <c r="B1321" t="s">
        <v>3579</v>
      </c>
      <c r="E1321">
        <v>309</v>
      </c>
      <c r="F1321" t="s">
        <v>3589</v>
      </c>
      <c r="G1321" t="s">
        <v>3590</v>
      </c>
      <c r="K1321" t="s">
        <v>3591</v>
      </c>
      <c r="L1321">
        <v>-21.1</v>
      </c>
      <c r="M1321">
        <v>13.06</v>
      </c>
      <c r="N1321">
        <v>-25.35</v>
      </c>
      <c r="P1321">
        <v>-23.769762900278941</v>
      </c>
      <c r="R1321">
        <v>-25.349458420951279</v>
      </c>
      <c r="T1321">
        <v>-25.35</v>
      </c>
    </row>
    <row r="1322" spans="1:20" x14ac:dyDescent="0.25">
      <c r="A1322" t="s">
        <v>3592</v>
      </c>
      <c r="B1322" t="s">
        <v>3593</v>
      </c>
      <c r="E1322">
        <v>288</v>
      </c>
      <c r="F1322" t="s">
        <v>727</v>
      </c>
      <c r="G1322" t="s">
        <v>727</v>
      </c>
      <c r="H1322" t="s">
        <v>3594</v>
      </c>
      <c r="K1322" t="s">
        <v>2369</v>
      </c>
      <c r="L1322">
        <v>-20.74</v>
      </c>
      <c r="M1322">
        <v>19.68</v>
      </c>
      <c r="N1322">
        <v>-26.4</v>
      </c>
      <c r="P1322">
        <v>-26.170014337788452</v>
      </c>
      <c r="R1322">
        <v>-27.351598549643938</v>
      </c>
      <c r="T1322">
        <v>-26.4</v>
      </c>
    </row>
    <row r="1323" spans="1:20" x14ac:dyDescent="0.25">
      <c r="A1323" t="s">
        <v>3592</v>
      </c>
      <c r="B1323" t="s">
        <v>3593</v>
      </c>
      <c r="E1323">
        <v>298</v>
      </c>
      <c r="F1323" t="s">
        <v>3595</v>
      </c>
      <c r="G1323" t="s">
        <v>3595</v>
      </c>
      <c r="H1323" t="s">
        <v>3596</v>
      </c>
      <c r="K1323" t="s">
        <v>801</v>
      </c>
      <c r="L1323">
        <v>-20.74</v>
      </c>
      <c r="M1323">
        <v>19.68</v>
      </c>
      <c r="N1323">
        <v>-26.6</v>
      </c>
      <c r="P1323">
        <v>-26.806779723662949</v>
      </c>
      <c r="R1323">
        <v>-26.523620134633141</v>
      </c>
      <c r="T1323">
        <v>-26.6</v>
      </c>
    </row>
    <row r="1324" spans="1:20" x14ac:dyDescent="0.25">
      <c r="A1324" t="s">
        <v>3592</v>
      </c>
      <c r="B1324" t="s">
        <v>3593</v>
      </c>
      <c r="E1324">
        <v>309</v>
      </c>
      <c r="F1324" t="s">
        <v>891</v>
      </c>
      <c r="G1324" t="s">
        <v>891</v>
      </c>
      <c r="H1324" t="s">
        <v>3597</v>
      </c>
      <c r="K1324" t="s">
        <v>3598</v>
      </c>
      <c r="L1324">
        <v>-20.74</v>
      </c>
      <c r="M1324">
        <v>19.68</v>
      </c>
      <c r="N1324">
        <v>-26.8</v>
      </c>
      <c r="P1324">
        <v>-27.525617822787051</v>
      </c>
      <c r="R1324">
        <v>-26.865262270033341</v>
      </c>
      <c r="T1324">
        <v>-26.8</v>
      </c>
    </row>
    <row r="1325" spans="1:20" x14ac:dyDescent="0.25">
      <c r="A1325" t="s">
        <v>3599</v>
      </c>
      <c r="B1325" t="s">
        <v>3600</v>
      </c>
      <c r="E1325">
        <v>288</v>
      </c>
      <c r="F1325" t="s">
        <v>3601</v>
      </c>
      <c r="G1325" t="s">
        <v>3601</v>
      </c>
      <c r="H1325" t="s">
        <v>3602</v>
      </c>
      <c r="K1325" t="s">
        <v>3603</v>
      </c>
      <c r="L1325">
        <v>-24.11</v>
      </c>
      <c r="M1325">
        <v>9.2799999999999994</v>
      </c>
      <c r="N1325">
        <v>-26.78</v>
      </c>
      <c r="P1325">
        <v>-26.095931369462779</v>
      </c>
      <c r="R1325">
        <v>-27.005525058333681</v>
      </c>
      <c r="T1325">
        <v>-26.78</v>
      </c>
    </row>
    <row r="1326" spans="1:20" x14ac:dyDescent="0.25">
      <c r="A1326" t="s">
        <v>3599</v>
      </c>
      <c r="B1326" t="s">
        <v>3600</v>
      </c>
      <c r="E1326">
        <v>298</v>
      </c>
      <c r="F1326" t="s">
        <v>3604</v>
      </c>
      <c r="G1326" t="s">
        <v>3604</v>
      </c>
      <c r="H1326" t="s">
        <v>3605</v>
      </c>
      <c r="K1326" t="s">
        <v>3606</v>
      </c>
      <c r="L1326">
        <v>-24.11</v>
      </c>
      <c r="M1326">
        <v>9.2799999999999994</v>
      </c>
      <c r="N1326">
        <v>-26.88</v>
      </c>
      <c r="P1326">
        <v>-26.76177717862701</v>
      </c>
      <c r="R1326">
        <v>-26.894404368954199</v>
      </c>
      <c r="T1326">
        <v>-26.88</v>
      </c>
    </row>
    <row r="1327" spans="1:20" x14ac:dyDescent="0.25">
      <c r="A1327" t="s">
        <v>3599</v>
      </c>
      <c r="B1327" t="s">
        <v>3600</v>
      </c>
      <c r="E1327">
        <v>309</v>
      </c>
      <c r="F1327" t="s">
        <v>3607</v>
      </c>
      <c r="G1327" t="s">
        <v>3607</v>
      </c>
      <c r="H1327" t="s">
        <v>62</v>
      </c>
      <c r="K1327" t="s">
        <v>3001</v>
      </c>
      <c r="L1327">
        <v>-24.11</v>
      </c>
      <c r="M1327">
        <v>9.2799999999999994</v>
      </c>
      <c r="N1327">
        <v>-26.972000000000001</v>
      </c>
      <c r="P1327">
        <v>-26.633661757926468</v>
      </c>
      <c r="R1327">
        <v>-26.973676077928339</v>
      </c>
      <c r="T1327">
        <v>-26.972000000000001</v>
      </c>
    </row>
    <row r="1328" spans="1:20" x14ac:dyDescent="0.25">
      <c r="A1328" t="s">
        <v>3608</v>
      </c>
      <c r="B1328" t="s">
        <v>3609</v>
      </c>
      <c r="E1328">
        <v>298</v>
      </c>
      <c r="F1328" t="s">
        <v>3223</v>
      </c>
      <c r="H1328" t="s">
        <v>320</v>
      </c>
      <c r="K1328" t="s">
        <v>3610</v>
      </c>
      <c r="L1328">
        <v>275.3</v>
      </c>
      <c r="M1328">
        <v>-852.62</v>
      </c>
      <c r="N1328">
        <v>-21.44</v>
      </c>
      <c r="P1328">
        <v>-24.783977468763631</v>
      </c>
      <c r="R1328">
        <v>-21.439596980951809</v>
      </c>
      <c r="T1328">
        <v>-21.44</v>
      </c>
    </row>
    <row r="1329" spans="1:20" x14ac:dyDescent="0.25">
      <c r="A1329" t="s">
        <v>3608</v>
      </c>
      <c r="B1329" t="s">
        <v>3609</v>
      </c>
      <c r="E1329">
        <v>303</v>
      </c>
      <c r="F1329" t="s">
        <v>3611</v>
      </c>
      <c r="H1329" t="s">
        <v>300</v>
      </c>
      <c r="K1329" t="s">
        <v>3612</v>
      </c>
      <c r="L1329">
        <v>275.3</v>
      </c>
      <c r="M1329">
        <v>-852.62</v>
      </c>
      <c r="N1329">
        <v>-16.420000000000002</v>
      </c>
      <c r="P1329">
        <v>-24.306181668556601</v>
      </c>
      <c r="R1329">
        <v>-20.469618299574091</v>
      </c>
      <c r="T1329">
        <v>-16.420000000000002</v>
      </c>
    </row>
    <row r="1330" spans="1:20" x14ac:dyDescent="0.25">
      <c r="A1330" t="s">
        <v>3608</v>
      </c>
      <c r="B1330" t="s">
        <v>3609</v>
      </c>
      <c r="E1330">
        <v>308</v>
      </c>
      <c r="F1330" t="s">
        <v>2043</v>
      </c>
      <c r="H1330" t="s">
        <v>300</v>
      </c>
      <c r="K1330" t="s">
        <v>3271</v>
      </c>
      <c r="L1330">
        <v>275.3</v>
      </c>
      <c r="M1330">
        <v>-852.62</v>
      </c>
      <c r="N1330">
        <v>-12.84</v>
      </c>
      <c r="P1330">
        <v>-24.176839671815468</v>
      </c>
      <c r="R1330">
        <v>-18.15564483429387</v>
      </c>
      <c r="T1330">
        <v>-12.84</v>
      </c>
    </row>
    <row r="1331" spans="1:20" x14ac:dyDescent="0.25">
      <c r="A1331" t="s">
        <v>3613</v>
      </c>
      <c r="B1331" t="s">
        <v>3614</v>
      </c>
      <c r="E1331">
        <v>293</v>
      </c>
      <c r="F1331" t="s">
        <v>3615</v>
      </c>
      <c r="G1331" t="s">
        <v>3616</v>
      </c>
      <c r="H1331" t="s">
        <v>3617</v>
      </c>
      <c r="K1331" t="s">
        <v>3618</v>
      </c>
      <c r="L1331">
        <v>-18.510000000000002</v>
      </c>
      <c r="M1331">
        <v>47.52</v>
      </c>
      <c r="N1331">
        <v>-32.43</v>
      </c>
      <c r="P1331">
        <v>-31.975828003880331</v>
      </c>
      <c r="R1331">
        <v>-32.422388770172859</v>
      </c>
      <c r="T1331">
        <v>-32.43</v>
      </c>
    </row>
    <row r="1332" spans="1:20" x14ac:dyDescent="0.25">
      <c r="A1332" t="s">
        <v>3613</v>
      </c>
      <c r="B1332" t="s">
        <v>3614</v>
      </c>
      <c r="E1332">
        <v>303</v>
      </c>
      <c r="F1332" t="s">
        <v>3619</v>
      </c>
      <c r="G1332" t="s">
        <v>3620</v>
      </c>
      <c r="H1332" t="s">
        <v>3621</v>
      </c>
      <c r="K1332" t="s">
        <v>3622</v>
      </c>
      <c r="L1332">
        <v>-18.510000000000002</v>
      </c>
      <c r="M1332">
        <v>47.52</v>
      </c>
      <c r="N1332">
        <v>-32.909999999999997</v>
      </c>
      <c r="P1332">
        <v>-32.507530756433511</v>
      </c>
      <c r="R1332">
        <v>-32.933179513149867</v>
      </c>
      <c r="T1332">
        <v>-32.909999999999997</v>
      </c>
    </row>
    <row r="1333" spans="1:20" x14ac:dyDescent="0.25">
      <c r="A1333" t="s">
        <v>3613</v>
      </c>
      <c r="B1333" t="s">
        <v>3614</v>
      </c>
      <c r="E1333">
        <v>313</v>
      </c>
      <c r="F1333" t="s">
        <v>1448</v>
      </c>
      <c r="G1333" t="s">
        <v>3623</v>
      </c>
      <c r="H1333" t="s">
        <v>3624</v>
      </c>
      <c r="K1333" t="s">
        <v>3625</v>
      </c>
      <c r="L1333">
        <v>-18.510000000000002</v>
      </c>
      <c r="M1333">
        <v>47.52</v>
      </c>
      <c r="N1333">
        <v>-33.380000000000003</v>
      </c>
      <c r="P1333">
        <v>-32.895698027628207</v>
      </c>
      <c r="R1333">
        <v>-33.3715533587864</v>
      </c>
      <c r="T1333">
        <v>-33.380000000000003</v>
      </c>
    </row>
    <row r="1334" spans="1:20" x14ac:dyDescent="0.25">
      <c r="A1334" t="s">
        <v>3626</v>
      </c>
      <c r="B1334" t="s">
        <v>3627</v>
      </c>
      <c r="E1334">
        <v>298</v>
      </c>
      <c r="F1334" t="s">
        <v>844</v>
      </c>
      <c r="G1334" t="s">
        <v>3628</v>
      </c>
      <c r="H1334" t="s">
        <v>3629</v>
      </c>
      <c r="K1334" t="s">
        <v>3630</v>
      </c>
      <c r="L1334">
        <v>-30.79</v>
      </c>
      <c r="M1334">
        <v>15.5</v>
      </c>
      <c r="N1334">
        <v>-35.409999999999997</v>
      </c>
      <c r="P1334">
        <v>-28.1790699714096</v>
      </c>
      <c r="R1334">
        <v>-41.098210309853719</v>
      </c>
      <c r="T1334">
        <v>-35.409999999999997</v>
      </c>
    </row>
    <row r="1335" spans="1:20" x14ac:dyDescent="0.25">
      <c r="A1335" t="s">
        <v>3626</v>
      </c>
      <c r="B1335" t="s">
        <v>3627</v>
      </c>
      <c r="E1335">
        <v>303</v>
      </c>
      <c r="F1335" t="s">
        <v>3631</v>
      </c>
      <c r="G1335" t="s">
        <v>3632</v>
      </c>
      <c r="H1335" t="s">
        <v>3633</v>
      </c>
      <c r="K1335" t="s">
        <v>3634</v>
      </c>
      <c r="L1335">
        <v>-30.79</v>
      </c>
      <c r="M1335">
        <v>15.5</v>
      </c>
      <c r="N1335">
        <v>-35.49</v>
      </c>
      <c r="P1335">
        <v>-28.616884513062718</v>
      </c>
      <c r="R1335">
        <v>-41.264704552265613</v>
      </c>
      <c r="T1335">
        <v>-35.49</v>
      </c>
    </row>
    <row r="1336" spans="1:20" x14ac:dyDescent="0.25">
      <c r="A1336" t="s">
        <v>3626</v>
      </c>
      <c r="B1336" t="s">
        <v>3627</v>
      </c>
      <c r="E1336">
        <v>306</v>
      </c>
      <c r="F1336" t="s">
        <v>3635</v>
      </c>
      <c r="G1336" t="s">
        <v>3636</v>
      </c>
      <c r="H1336" t="s">
        <v>3637</v>
      </c>
      <c r="K1336" t="s">
        <v>3638</v>
      </c>
      <c r="L1336">
        <v>-30.79</v>
      </c>
      <c r="M1336">
        <v>15.5</v>
      </c>
      <c r="N1336">
        <v>-35.53</v>
      </c>
      <c r="P1336">
        <v>-28.821934318823519</v>
      </c>
      <c r="R1336">
        <v>-41.248266359549952</v>
      </c>
      <c r="T1336">
        <v>-35.53</v>
      </c>
    </row>
    <row r="1337" spans="1:20" x14ac:dyDescent="0.25">
      <c r="A1337" t="s">
        <v>3626</v>
      </c>
      <c r="B1337" t="s">
        <v>3627</v>
      </c>
      <c r="E1337">
        <v>309</v>
      </c>
      <c r="F1337" t="s">
        <v>3639</v>
      </c>
      <c r="G1337" t="s">
        <v>3640</v>
      </c>
      <c r="H1337" t="s">
        <v>3641</v>
      </c>
      <c r="K1337" t="s">
        <v>3642</v>
      </c>
      <c r="L1337">
        <v>-30.79</v>
      </c>
      <c r="M1337">
        <v>15.5</v>
      </c>
      <c r="N1337">
        <v>-35.549999999999997</v>
      </c>
      <c r="P1337">
        <v>-29.085908546867749</v>
      </c>
      <c r="R1337">
        <v>-41.137132893700482</v>
      </c>
      <c r="T1337">
        <v>-35.549999999999997</v>
      </c>
    </row>
    <row r="1338" spans="1:20" x14ac:dyDescent="0.25">
      <c r="A1338" t="s">
        <v>3643</v>
      </c>
      <c r="B1338" t="s">
        <v>3644</v>
      </c>
      <c r="E1338">
        <v>300</v>
      </c>
      <c r="F1338" t="s">
        <v>3645</v>
      </c>
      <c r="G1338" t="s">
        <v>3646</v>
      </c>
      <c r="J1338">
        <v>41500</v>
      </c>
      <c r="L1338">
        <v>-31.88</v>
      </c>
      <c r="M1338">
        <v>-17.87</v>
      </c>
      <c r="N1338">
        <v>-26.52</v>
      </c>
      <c r="P1338">
        <v>-27.594602824210071</v>
      </c>
      <c r="Q1338">
        <v>-26.52194776305091</v>
      </c>
      <c r="T1338">
        <v>-26.52</v>
      </c>
    </row>
    <row r="1339" spans="1:20" x14ac:dyDescent="0.25">
      <c r="A1339" t="s">
        <v>3643</v>
      </c>
      <c r="B1339" t="s">
        <v>3644</v>
      </c>
      <c r="E1339">
        <v>320</v>
      </c>
      <c r="F1339" t="s">
        <v>3647</v>
      </c>
      <c r="G1339" t="s">
        <v>3648</v>
      </c>
      <c r="J1339">
        <v>18670</v>
      </c>
      <c r="L1339">
        <v>-31.88</v>
      </c>
      <c r="M1339">
        <v>-16.75</v>
      </c>
      <c r="N1339">
        <v>-26.16</v>
      </c>
      <c r="P1339">
        <v>-28.853054830565469</v>
      </c>
      <c r="Q1339">
        <v>-26.164951452338681</v>
      </c>
      <c r="T1339">
        <v>-26.16</v>
      </c>
    </row>
    <row r="1340" spans="1:20" x14ac:dyDescent="0.25">
      <c r="A1340" t="s">
        <v>3649</v>
      </c>
      <c r="B1340" t="s">
        <v>3244</v>
      </c>
      <c r="G1340" t="s">
        <v>3650</v>
      </c>
      <c r="H1340" t="s">
        <v>492</v>
      </c>
      <c r="J1340">
        <v>258000</v>
      </c>
      <c r="K1340" t="s">
        <v>3651</v>
      </c>
      <c r="Q1340">
        <v>0</v>
      </c>
      <c r="R1340">
        <v>0</v>
      </c>
    </row>
    <row r="1341" spans="1:20" x14ac:dyDescent="0.25">
      <c r="A1341" t="s">
        <v>3652</v>
      </c>
      <c r="B1341" t="s">
        <v>228</v>
      </c>
      <c r="G1341" t="s">
        <v>3653</v>
      </c>
      <c r="H1341">
        <v>0.93</v>
      </c>
      <c r="J1341">
        <v>1172000</v>
      </c>
      <c r="K1341" t="s">
        <v>3654</v>
      </c>
      <c r="Q1341">
        <v>0</v>
      </c>
      <c r="R1341">
        <v>0</v>
      </c>
    </row>
    <row r="1342" spans="1:20" x14ac:dyDescent="0.25">
      <c r="A1342" t="s">
        <v>3655</v>
      </c>
      <c r="B1342" t="s">
        <v>3656</v>
      </c>
      <c r="F1342" t="s">
        <v>232</v>
      </c>
      <c r="G1342" t="s">
        <v>124</v>
      </c>
      <c r="P1342">
        <v>0</v>
      </c>
    </row>
    <row r="1343" spans="1:20" x14ac:dyDescent="0.25">
      <c r="A1343" t="s">
        <v>3657</v>
      </c>
      <c r="B1343" t="s">
        <v>3658</v>
      </c>
      <c r="E1343">
        <v>298</v>
      </c>
      <c r="F1343" t="s">
        <v>3659</v>
      </c>
      <c r="G1343" t="s">
        <v>3660</v>
      </c>
      <c r="H1343" t="s">
        <v>307</v>
      </c>
      <c r="K1343" t="s">
        <v>3661</v>
      </c>
      <c r="L1343">
        <v>-15.16</v>
      </c>
      <c r="M1343">
        <v>44.4</v>
      </c>
      <c r="N1343">
        <v>-28.39</v>
      </c>
      <c r="P1343">
        <v>-28.215817291949641</v>
      </c>
      <c r="R1343">
        <v>-28.37869555603563</v>
      </c>
      <c r="T1343">
        <v>-28.39</v>
      </c>
    </row>
    <row r="1344" spans="1:20" x14ac:dyDescent="0.25">
      <c r="A1344" t="s">
        <v>3657</v>
      </c>
      <c r="B1344" t="s">
        <v>3658</v>
      </c>
      <c r="E1344">
        <v>303</v>
      </c>
      <c r="F1344" t="s">
        <v>318</v>
      </c>
      <c r="G1344" t="s">
        <v>3202</v>
      </c>
      <c r="H1344" t="s">
        <v>307</v>
      </c>
      <c r="K1344" t="s">
        <v>3662</v>
      </c>
      <c r="L1344">
        <v>-15.16</v>
      </c>
      <c r="M1344">
        <v>44.4</v>
      </c>
      <c r="N1344">
        <v>-28.62</v>
      </c>
      <c r="P1344">
        <v>-28.321273104116401</v>
      </c>
      <c r="R1344">
        <v>-28.694936463890979</v>
      </c>
      <c r="T1344">
        <v>-28.62</v>
      </c>
    </row>
    <row r="1345" spans="1:20" x14ac:dyDescent="0.25">
      <c r="A1345" t="s">
        <v>3657</v>
      </c>
      <c r="B1345" t="s">
        <v>3658</v>
      </c>
      <c r="E1345">
        <v>308</v>
      </c>
      <c r="F1345" t="s">
        <v>3663</v>
      </c>
      <c r="G1345" t="s">
        <v>3664</v>
      </c>
      <c r="H1345" t="s">
        <v>320</v>
      </c>
      <c r="K1345" t="s">
        <v>3665</v>
      </c>
      <c r="L1345">
        <v>-15.16</v>
      </c>
      <c r="M1345">
        <v>44.4</v>
      </c>
      <c r="N1345">
        <v>-28.84</v>
      </c>
      <c r="P1345">
        <v>-28.310311572931589</v>
      </c>
      <c r="R1345">
        <v>-28.821963920368329</v>
      </c>
      <c r="T1345">
        <v>-28.84</v>
      </c>
    </row>
    <row r="1346" spans="1:20" x14ac:dyDescent="0.25">
      <c r="A1346" t="s">
        <v>3666</v>
      </c>
      <c r="B1346" t="s">
        <v>3667</v>
      </c>
      <c r="E1346">
        <v>288</v>
      </c>
      <c r="F1346" t="s">
        <v>1161</v>
      </c>
      <c r="G1346" t="s">
        <v>1162</v>
      </c>
      <c r="H1346" t="s">
        <v>325</v>
      </c>
      <c r="K1346" t="s">
        <v>3612</v>
      </c>
      <c r="L1346">
        <v>-22.3</v>
      </c>
      <c r="M1346">
        <v>-10.7</v>
      </c>
      <c r="N1346">
        <v>-19.5</v>
      </c>
      <c r="P1346">
        <v>-19.798916098241339</v>
      </c>
      <c r="R1346">
        <v>-19.456270859001119</v>
      </c>
      <c r="T1346">
        <v>-19.5</v>
      </c>
    </row>
    <row r="1347" spans="1:20" x14ac:dyDescent="0.25">
      <c r="A1347" t="s">
        <v>3666</v>
      </c>
      <c r="B1347" t="s">
        <v>3667</v>
      </c>
      <c r="E1347">
        <v>298</v>
      </c>
      <c r="F1347" t="s">
        <v>3668</v>
      </c>
      <c r="G1347" t="s">
        <v>3669</v>
      </c>
      <c r="H1347" t="s">
        <v>627</v>
      </c>
      <c r="K1347" t="s">
        <v>3670</v>
      </c>
      <c r="L1347">
        <v>-22.3</v>
      </c>
      <c r="M1347">
        <v>-10.7</v>
      </c>
      <c r="N1347">
        <v>-19.399999999999999</v>
      </c>
      <c r="P1347">
        <v>-19.893497981704549</v>
      </c>
      <c r="R1347">
        <v>-19.31427558031957</v>
      </c>
      <c r="T1347">
        <v>-19.399999999999999</v>
      </c>
    </row>
    <row r="1348" spans="1:20" x14ac:dyDescent="0.25">
      <c r="A1348" t="s">
        <v>3666</v>
      </c>
      <c r="B1348" t="s">
        <v>3667</v>
      </c>
      <c r="E1348">
        <v>310</v>
      </c>
      <c r="F1348" t="s">
        <v>3671</v>
      </c>
      <c r="G1348" t="s">
        <v>3672</v>
      </c>
      <c r="H1348" t="s">
        <v>966</v>
      </c>
      <c r="K1348" t="s">
        <v>3673</v>
      </c>
      <c r="L1348">
        <v>-22.3</v>
      </c>
      <c r="M1348">
        <v>-10.7</v>
      </c>
      <c r="N1348">
        <v>-19.27</v>
      </c>
      <c r="P1348">
        <v>-20.466501687037908</v>
      </c>
      <c r="R1348">
        <v>-19.602964535314239</v>
      </c>
      <c r="T1348">
        <v>-19.27</v>
      </c>
    </row>
    <row r="1349" spans="1:20" x14ac:dyDescent="0.25">
      <c r="A1349" t="s">
        <v>3666</v>
      </c>
      <c r="B1349" t="s">
        <v>3667</v>
      </c>
      <c r="E1349">
        <v>318</v>
      </c>
      <c r="F1349" t="s">
        <v>3674</v>
      </c>
      <c r="G1349" t="s">
        <v>3675</v>
      </c>
      <c r="H1349" t="s">
        <v>1888</v>
      </c>
      <c r="K1349" t="s">
        <v>3676</v>
      </c>
      <c r="L1349">
        <v>-22.3</v>
      </c>
      <c r="M1349">
        <v>-10.7</v>
      </c>
      <c r="N1349">
        <v>-19.18</v>
      </c>
      <c r="P1349">
        <v>-20.371573604700291</v>
      </c>
      <c r="R1349">
        <v>-18.936318948178911</v>
      </c>
      <c r="T1349">
        <v>-19.18</v>
      </c>
    </row>
    <row r="1350" spans="1:20" x14ac:dyDescent="0.25">
      <c r="A1350" t="s">
        <v>3677</v>
      </c>
      <c r="B1350" t="s">
        <v>3678</v>
      </c>
      <c r="E1350">
        <v>298</v>
      </c>
      <c r="F1350" t="s">
        <v>3679</v>
      </c>
      <c r="H1350" t="s">
        <v>856</v>
      </c>
      <c r="K1350" t="s">
        <v>3680</v>
      </c>
      <c r="L1350">
        <v>-29.526</v>
      </c>
      <c r="M1350">
        <v>9.968</v>
      </c>
      <c r="N1350">
        <v>-32.496000000000002</v>
      </c>
      <c r="P1350">
        <v>-28.60022064238829</v>
      </c>
      <c r="R1350">
        <v>-32.773282426174369</v>
      </c>
      <c r="T1350">
        <v>-32.496000000000002</v>
      </c>
    </row>
    <row r="1351" spans="1:20" x14ac:dyDescent="0.25">
      <c r="A1351" t="s">
        <v>3677</v>
      </c>
      <c r="B1351" t="s">
        <v>3678</v>
      </c>
      <c r="E1351">
        <v>304</v>
      </c>
      <c r="F1351" t="s">
        <v>3681</v>
      </c>
      <c r="H1351" t="s">
        <v>726</v>
      </c>
      <c r="K1351" t="s">
        <v>3682</v>
      </c>
      <c r="L1351">
        <v>-29.526</v>
      </c>
      <c r="M1351">
        <v>9.968</v>
      </c>
      <c r="N1351">
        <v>-32.526000000000003</v>
      </c>
      <c r="P1351">
        <v>-29.0481246827853</v>
      </c>
      <c r="R1351">
        <v>-32.443132970193147</v>
      </c>
      <c r="T1351">
        <v>-32.526000000000003</v>
      </c>
    </row>
    <row r="1352" spans="1:20" x14ac:dyDescent="0.25">
      <c r="A1352" t="s">
        <v>3677</v>
      </c>
      <c r="B1352" t="s">
        <v>3678</v>
      </c>
      <c r="E1352">
        <v>310</v>
      </c>
      <c r="F1352" t="s">
        <v>3683</v>
      </c>
      <c r="H1352" t="s">
        <v>1505</v>
      </c>
      <c r="K1352" t="s">
        <v>3684</v>
      </c>
      <c r="L1352">
        <v>-29.526</v>
      </c>
      <c r="M1352">
        <v>9.968</v>
      </c>
      <c r="N1352">
        <v>-32.555999999999997</v>
      </c>
      <c r="P1352">
        <v>-29.597140684787409</v>
      </c>
      <c r="R1352">
        <v>-32.639769339352377</v>
      </c>
      <c r="T1352">
        <v>-32.555999999999997</v>
      </c>
    </row>
    <row r="1353" spans="1:20" x14ac:dyDescent="0.25">
      <c r="A1353" t="s">
        <v>3685</v>
      </c>
      <c r="B1353" t="s">
        <v>3686</v>
      </c>
      <c r="E1353">
        <v>298</v>
      </c>
      <c r="F1353" t="s">
        <v>1663</v>
      </c>
      <c r="H1353" t="s">
        <v>22</v>
      </c>
      <c r="K1353" t="s">
        <v>2174</v>
      </c>
      <c r="P1353">
        <v>-31.482130648155401</v>
      </c>
      <c r="R1353">
        <v>-33.706845597117884</v>
      </c>
      <c r="T1353">
        <v>-33.706845597117884</v>
      </c>
    </row>
    <row r="1354" spans="1:20" x14ac:dyDescent="0.25">
      <c r="A1354" t="s">
        <v>3687</v>
      </c>
      <c r="B1354" t="s">
        <v>3688</v>
      </c>
      <c r="E1354">
        <v>288</v>
      </c>
      <c r="F1354" t="s">
        <v>1214</v>
      </c>
      <c r="H1354" t="s">
        <v>496</v>
      </c>
      <c r="K1354" t="s">
        <v>3689</v>
      </c>
      <c r="L1354">
        <v>-29.22</v>
      </c>
      <c r="M1354">
        <v>-12.91</v>
      </c>
      <c r="N1354">
        <v>-25.5</v>
      </c>
      <c r="P1354">
        <v>-24.23793263256362</v>
      </c>
      <c r="R1354">
        <v>-25.37889990708436</v>
      </c>
      <c r="T1354">
        <v>-25.5</v>
      </c>
    </row>
    <row r="1355" spans="1:20" x14ac:dyDescent="0.25">
      <c r="A1355" t="s">
        <v>3687</v>
      </c>
      <c r="B1355" t="s">
        <v>3688</v>
      </c>
      <c r="E1355">
        <v>298</v>
      </c>
      <c r="F1355" t="s">
        <v>1042</v>
      </c>
      <c r="H1355" t="s">
        <v>320</v>
      </c>
      <c r="K1355" t="s">
        <v>3690</v>
      </c>
      <c r="L1355">
        <v>-29.22</v>
      </c>
      <c r="M1355">
        <v>-12.91</v>
      </c>
      <c r="N1355">
        <v>-25.37</v>
      </c>
      <c r="P1355">
        <v>-24.893622439931789</v>
      </c>
      <c r="R1355">
        <v>-25.361373344749609</v>
      </c>
      <c r="T1355">
        <v>-25.37</v>
      </c>
    </row>
    <row r="1356" spans="1:20" x14ac:dyDescent="0.25">
      <c r="A1356" t="s">
        <v>3687</v>
      </c>
      <c r="B1356" t="s">
        <v>3688</v>
      </c>
      <c r="E1356">
        <v>310</v>
      </c>
      <c r="F1356" t="s">
        <v>1022</v>
      </c>
      <c r="H1356" t="s">
        <v>347</v>
      </c>
      <c r="K1356" t="s">
        <v>3691</v>
      </c>
      <c r="L1356">
        <v>-29.22</v>
      </c>
      <c r="M1356">
        <v>-12.91</v>
      </c>
      <c r="N1356">
        <v>-25.22</v>
      </c>
      <c r="P1356">
        <v>-25.828221537772091</v>
      </c>
      <c r="R1356">
        <v>-25.66264736888775</v>
      </c>
      <c r="T1356">
        <v>-25.22</v>
      </c>
    </row>
    <row r="1357" spans="1:20" x14ac:dyDescent="0.25">
      <c r="A1357" t="s">
        <v>3687</v>
      </c>
      <c r="B1357" t="s">
        <v>3688</v>
      </c>
      <c r="E1357">
        <v>318</v>
      </c>
      <c r="F1357" t="s">
        <v>1248</v>
      </c>
      <c r="H1357" t="s">
        <v>286</v>
      </c>
      <c r="K1357" t="s">
        <v>3140</v>
      </c>
      <c r="L1357">
        <v>-29.22</v>
      </c>
      <c r="M1357">
        <v>-12.91</v>
      </c>
      <c r="N1357">
        <v>-25.11</v>
      </c>
      <c r="P1357">
        <v>-26.337409742029141</v>
      </c>
      <c r="R1357">
        <v>-24.74317734050193</v>
      </c>
      <c r="T1357">
        <v>-25.11</v>
      </c>
    </row>
    <row r="1358" spans="1:20" x14ac:dyDescent="0.25">
      <c r="A1358" t="s">
        <v>3692</v>
      </c>
      <c r="B1358" t="s">
        <v>3693</v>
      </c>
      <c r="E1358">
        <v>298</v>
      </c>
      <c r="F1358" t="s">
        <v>3694</v>
      </c>
      <c r="G1358" t="s">
        <v>2316</v>
      </c>
      <c r="H1358" t="s">
        <v>287</v>
      </c>
      <c r="K1358" t="s">
        <v>656</v>
      </c>
      <c r="P1358">
        <v>-26.801819617902169</v>
      </c>
      <c r="R1358">
        <v>-24.27556519901265</v>
      </c>
      <c r="T1358">
        <v>-24.27556519901265</v>
      </c>
    </row>
    <row r="1359" spans="1:20" x14ac:dyDescent="0.25">
      <c r="A1359" t="s">
        <v>3695</v>
      </c>
      <c r="B1359" t="s">
        <v>3696</v>
      </c>
      <c r="E1359">
        <v>300</v>
      </c>
      <c r="F1359" t="s">
        <v>2592</v>
      </c>
      <c r="G1359" t="s">
        <v>1665</v>
      </c>
      <c r="K1359" t="s">
        <v>2013</v>
      </c>
      <c r="L1359">
        <v>-18.87</v>
      </c>
      <c r="M1359">
        <v>24</v>
      </c>
      <c r="N1359">
        <v>-26.07</v>
      </c>
      <c r="P1359">
        <v>-26.132451668401082</v>
      </c>
      <c r="R1359">
        <v>-26.068403070640471</v>
      </c>
      <c r="T1359">
        <v>-26.07</v>
      </c>
    </row>
    <row r="1360" spans="1:20" x14ac:dyDescent="0.25">
      <c r="A1360" t="s">
        <v>3695</v>
      </c>
      <c r="B1360" t="s">
        <v>3696</v>
      </c>
      <c r="E1360">
        <v>310</v>
      </c>
      <c r="F1360" t="s">
        <v>3043</v>
      </c>
      <c r="G1360" t="s">
        <v>1675</v>
      </c>
      <c r="K1360" t="s">
        <v>3697</v>
      </c>
      <c r="L1360">
        <v>-18.87</v>
      </c>
      <c r="M1360">
        <v>24</v>
      </c>
      <c r="N1360">
        <v>-26.31</v>
      </c>
      <c r="P1360">
        <v>-26.974328092342059</v>
      </c>
      <c r="R1360">
        <v>-26.306703025476871</v>
      </c>
      <c r="T1360">
        <v>-26.31</v>
      </c>
    </row>
    <row r="1361" spans="1:20" x14ac:dyDescent="0.25">
      <c r="A1361" t="s">
        <v>3695</v>
      </c>
      <c r="B1361" t="s">
        <v>3696</v>
      </c>
      <c r="E1361">
        <v>320</v>
      </c>
      <c r="F1361" t="s">
        <v>3698</v>
      </c>
      <c r="G1361" t="s">
        <v>3699</v>
      </c>
      <c r="K1361" t="s">
        <v>3700</v>
      </c>
      <c r="L1361">
        <v>-18.87</v>
      </c>
      <c r="M1361">
        <v>24</v>
      </c>
      <c r="N1361">
        <v>-25.92</v>
      </c>
      <c r="P1361">
        <v>-27.628229112936829</v>
      </c>
      <c r="R1361">
        <v>-25.917216730346141</v>
      </c>
      <c r="T1361">
        <v>-25.92</v>
      </c>
    </row>
    <row r="1362" spans="1:20" x14ac:dyDescent="0.25">
      <c r="A1362" t="s">
        <v>3701</v>
      </c>
      <c r="B1362" t="s">
        <v>3702</v>
      </c>
      <c r="E1362">
        <v>298</v>
      </c>
      <c r="G1362" t="s">
        <v>3703</v>
      </c>
      <c r="H1362" t="s">
        <v>522</v>
      </c>
      <c r="K1362" t="s">
        <v>929</v>
      </c>
      <c r="L1362">
        <v>-42.15</v>
      </c>
      <c r="M1362">
        <v>-30.18</v>
      </c>
      <c r="N1362">
        <v>-33.18</v>
      </c>
      <c r="R1362">
        <v>-33.17682630902285</v>
      </c>
      <c r="T1362">
        <v>-33.18</v>
      </c>
    </row>
    <row r="1363" spans="1:20" x14ac:dyDescent="0.25">
      <c r="A1363" t="s">
        <v>3701</v>
      </c>
      <c r="B1363" t="s">
        <v>3702</v>
      </c>
      <c r="E1363">
        <v>302</v>
      </c>
      <c r="G1363" t="s">
        <v>3704</v>
      </c>
      <c r="H1363" t="s">
        <v>483</v>
      </c>
      <c r="K1363" t="s">
        <v>1990</v>
      </c>
      <c r="L1363">
        <v>-42.15</v>
      </c>
      <c r="M1363">
        <v>-30.18</v>
      </c>
      <c r="N1363">
        <v>-32.99</v>
      </c>
      <c r="R1363">
        <v>-32.987852643676753</v>
      </c>
      <c r="T1363">
        <v>-32.99</v>
      </c>
    </row>
    <row r="1364" spans="1:20" x14ac:dyDescent="0.25">
      <c r="A1364" t="s">
        <v>3701</v>
      </c>
      <c r="B1364" t="s">
        <v>3702</v>
      </c>
      <c r="E1364">
        <v>306</v>
      </c>
      <c r="G1364" t="s">
        <v>3705</v>
      </c>
      <c r="H1364" t="s">
        <v>483</v>
      </c>
      <c r="K1364" t="s">
        <v>3706</v>
      </c>
      <c r="L1364">
        <v>-42.15</v>
      </c>
      <c r="M1364">
        <v>-30.18</v>
      </c>
      <c r="N1364">
        <v>-32.950000000000003</v>
      </c>
      <c r="R1364">
        <v>-32.946875191219988</v>
      </c>
      <c r="T1364">
        <v>-32.950000000000003</v>
      </c>
    </row>
    <row r="1365" spans="1:20" x14ac:dyDescent="0.25">
      <c r="A1365" t="s">
        <v>3701</v>
      </c>
      <c r="B1365" t="s">
        <v>3702</v>
      </c>
      <c r="E1365">
        <v>310</v>
      </c>
      <c r="G1365" t="s">
        <v>3707</v>
      </c>
      <c r="H1365" t="s">
        <v>315</v>
      </c>
      <c r="K1365" t="s">
        <v>3708</v>
      </c>
      <c r="L1365">
        <v>-42.15</v>
      </c>
      <c r="M1365">
        <v>-30.18</v>
      </c>
      <c r="N1365">
        <v>-32.79</v>
      </c>
      <c r="R1365">
        <v>-32.788625175625832</v>
      </c>
      <c r="T1365">
        <v>-32.79</v>
      </c>
    </row>
    <row r="1366" spans="1:20" x14ac:dyDescent="0.25">
      <c r="A1366" t="s">
        <v>3709</v>
      </c>
      <c r="B1366" t="s">
        <v>3710</v>
      </c>
      <c r="E1366">
        <v>298</v>
      </c>
      <c r="G1366" t="s">
        <v>3711</v>
      </c>
      <c r="H1366" t="s">
        <v>290</v>
      </c>
      <c r="K1366" t="s">
        <v>3712</v>
      </c>
      <c r="L1366">
        <v>-41.31</v>
      </c>
      <c r="M1366">
        <v>-30.46</v>
      </c>
      <c r="N1366">
        <v>-32.25</v>
      </c>
      <c r="R1366">
        <v>-32.245049972087678</v>
      </c>
      <c r="T1366">
        <v>-32.25</v>
      </c>
    </row>
    <row r="1367" spans="1:20" x14ac:dyDescent="0.25">
      <c r="A1367" t="s">
        <v>3709</v>
      </c>
      <c r="B1367" t="s">
        <v>3710</v>
      </c>
      <c r="E1367">
        <v>302</v>
      </c>
      <c r="G1367" t="s">
        <v>3713</v>
      </c>
      <c r="H1367" t="s">
        <v>526</v>
      </c>
      <c r="K1367" t="s">
        <v>3714</v>
      </c>
      <c r="L1367">
        <v>-41.31</v>
      </c>
      <c r="M1367">
        <v>-30.46</v>
      </c>
      <c r="N1367">
        <v>-32.08</v>
      </c>
      <c r="R1367">
        <v>-32.080980401426011</v>
      </c>
      <c r="T1367">
        <v>-32.08</v>
      </c>
    </row>
    <row r="1368" spans="1:20" x14ac:dyDescent="0.25">
      <c r="A1368" t="s">
        <v>3709</v>
      </c>
      <c r="B1368" t="s">
        <v>3710</v>
      </c>
      <c r="E1368">
        <v>306</v>
      </c>
      <c r="G1368" t="s">
        <v>3715</v>
      </c>
      <c r="H1368" t="s">
        <v>892</v>
      </c>
      <c r="K1368" t="s">
        <v>2963</v>
      </c>
      <c r="L1368">
        <v>-41.31</v>
      </c>
      <c r="M1368">
        <v>-30.46</v>
      </c>
      <c r="N1368">
        <v>-32.01</v>
      </c>
      <c r="R1368">
        <v>-32.007320632012707</v>
      </c>
      <c r="T1368">
        <v>-32.01</v>
      </c>
    </row>
    <row r="1369" spans="1:20" x14ac:dyDescent="0.25">
      <c r="A1369" t="s">
        <v>3709</v>
      </c>
      <c r="B1369" t="s">
        <v>3710</v>
      </c>
      <c r="E1369">
        <v>310</v>
      </c>
      <c r="G1369" t="s">
        <v>3716</v>
      </c>
      <c r="H1369" t="s">
        <v>291</v>
      </c>
      <c r="K1369" t="s">
        <v>3717</v>
      </c>
      <c r="L1369">
        <v>-41.31</v>
      </c>
      <c r="M1369">
        <v>-30.46</v>
      </c>
      <c r="N1369">
        <v>-31.86</v>
      </c>
      <c r="R1369">
        <v>-31.863851314187841</v>
      </c>
      <c r="T1369">
        <v>-31.86</v>
      </c>
    </row>
    <row r="1370" spans="1:20" x14ac:dyDescent="0.25">
      <c r="A1370" t="s">
        <v>3718</v>
      </c>
      <c r="B1370" t="s">
        <v>3719</v>
      </c>
      <c r="E1370">
        <v>298</v>
      </c>
      <c r="G1370" t="s">
        <v>3720</v>
      </c>
      <c r="H1370" t="s">
        <v>839</v>
      </c>
      <c r="K1370" t="s">
        <v>2457</v>
      </c>
      <c r="L1370">
        <v>-22.09</v>
      </c>
      <c r="M1370">
        <v>24.14</v>
      </c>
      <c r="N1370">
        <v>-29.29</v>
      </c>
      <c r="R1370">
        <v>-29.285917252621172</v>
      </c>
      <c r="T1370">
        <v>-29.29</v>
      </c>
    </row>
    <row r="1371" spans="1:20" x14ac:dyDescent="0.25">
      <c r="A1371" t="s">
        <v>3718</v>
      </c>
      <c r="B1371" t="s">
        <v>3719</v>
      </c>
      <c r="E1371">
        <v>302</v>
      </c>
      <c r="G1371" t="s">
        <v>1081</v>
      </c>
      <c r="H1371" t="s">
        <v>839</v>
      </c>
      <c r="K1371" t="s">
        <v>596</v>
      </c>
      <c r="L1371">
        <v>-22.09</v>
      </c>
      <c r="M1371">
        <v>24.14</v>
      </c>
      <c r="N1371">
        <v>-29.36</v>
      </c>
      <c r="R1371">
        <v>-29.364753689162129</v>
      </c>
      <c r="T1371">
        <v>-29.36</v>
      </c>
    </row>
    <row r="1372" spans="1:20" x14ac:dyDescent="0.25">
      <c r="A1372" t="s">
        <v>3718</v>
      </c>
      <c r="B1372" t="s">
        <v>3719</v>
      </c>
      <c r="E1372">
        <v>306</v>
      </c>
      <c r="G1372" t="s">
        <v>2787</v>
      </c>
      <c r="H1372" t="s">
        <v>873</v>
      </c>
      <c r="K1372" t="s">
        <v>893</v>
      </c>
      <c r="L1372">
        <v>-22.09</v>
      </c>
      <c r="M1372">
        <v>24.14</v>
      </c>
      <c r="N1372">
        <v>-29.49</v>
      </c>
      <c r="R1372">
        <v>-29.485644822001081</v>
      </c>
      <c r="T1372">
        <v>-29.49</v>
      </c>
    </row>
    <row r="1373" spans="1:20" x14ac:dyDescent="0.25">
      <c r="A1373" t="s">
        <v>3718</v>
      </c>
      <c r="B1373" t="s">
        <v>3719</v>
      </c>
      <c r="E1373">
        <v>310</v>
      </c>
      <c r="G1373" t="s">
        <v>3721</v>
      </c>
      <c r="H1373" t="s">
        <v>532</v>
      </c>
      <c r="K1373" t="s">
        <v>1069</v>
      </c>
      <c r="L1373">
        <v>-22.09</v>
      </c>
      <c r="M1373">
        <v>24.14</v>
      </c>
      <c r="N1373">
        <v>-29.57</v>
      </c>
      <c r="R1373">
        <v>-29.56751115852953</v>
      </c>
      <c r="T1373">
        <v>-29.57</v>
      </c>
    </row>
    <row r="1374" spans="1:20" x14ac:dyDescent="0.25">
      <c r="A1374" t="s">
        <v>3722</v>
      </c>
      <c r="B1374" t="s">
        <v>3723</v>
      </c>
      <c r="E1374">
        <v>298</v>
      </c>
      <c r="F1374" t="s">
        <v>3724</v>
      </c>
      <c r="H1374" t="s">
        <v>3725</v>
      </c>
      <c r="J1374">
        <v>283000</v>
      </c>
      <c r="K1374" t="s">
        <v>3726</v>
      </c>
      <c r="L1374">
        <v>17.998000000000001</v>
      </c>
      <c r="M1374">
        <v>164.70099999999999</v>
      </c>
      <c r="N1374">
        <v>-31.082000000000001</v>
      </c>
      <c r="P1374">
        <v>-31.685980242473558</v>
      </c>
      <c r="Q1374">
        <v>-31.101462223146079</v>
      </c>
      <c r="R1374">
        <v>-31.032217079683608</v>
      </c>
      <c r="T1374">
        <v>-31.082000000000001</v>
      </c>
    </row>
    <row r="1375" spans="1:20" x14ac:dyDescent="0.25">
      <c r="A1375" t="s">
        <v>3722</v>
      </c>
      <c r="B1375" t="s">
        <v>3723</v>
      </c>
      <c r="E1375">
        <v>304</v>
      </c>
      <c r="F1375" t="s">
        <v>3727</v>
      </c>
      <c r="H1375" t="s">
        <v>384</v>
      </c>
      <c r="J1375">
        <v>361100</v>
      </c>
      <c r="K1375" t="s">
        <v>3728</v>
      </c>
      <c r="L1375">
        <v>17.988</v>
      </c>
      <c r="M1375">
        <v>164.70099999999999</v>
      </c>
      <c r="N1375">
        <v>-32.07</v>
      </c>
      <c r="P1375">
        <v>-32.374929803180571</v>
      </c>
      <c r="Q1375">
        <v>-32.343627484814562</v>
      </c>
      <c r="R1375">
        <v>-32.180275890755532</v>
      </c>
      <c r="T1375">
        <v>-32.07</v>
      </c>
    </row>
    <row r="1376" spans="1:20" x14ac:dyDescent="0.25">
      <c r="A1376" t="s">
        <v>3722</v>
      </c>
      <c r="B1376" t="s">
        <v>3723</v>
      </c>
      <c r="E1376">
        <v>310</v>
      </c>
      <c r="F1376" t="s">
        <v>3729</v>
      </c>
      <c r="H1376" t="s">
        <v>3730</v>
      </c>
      <c r="J1376">
        <v>387600</v>
      </c>
      <c r="K1376" t="s">
        <v>3731</v>
      </c>
      <c r="L1376">
        <v>17.988</v>
      </c>
      <c r="M1376">
        <v>164.70099999999999</v>
      </c>
      <c r="N1376">
        <v>-33.058</v>
      </c>
      <c r="P1376">
        <v>-33.048917912453227</v>
      </c>
      <c r="Q1376">
        <v>-33.164513070653832</v>
      </c>
      <c r="R1376">
        <v>-33.00047948279731</v>
      </c>
      <c r="T1376">
        <v>-33.058</v>
      </c>
    </row>
    <row r="1377" spans="1:20" x14ac:dyDescent="0.25">
      <c r="A1377" t="s">
        <v>3732</v>
      </c>
      <c r="B1377" t="s">
        <v>3733</v>
      </c>
      <c r="E1377">
        <v>298</v>
      </c>
      <c r="F1377" t="s">
        <v>3734</v>
      </c>
      <c r="H1377" t="s">
        <v>3735</v>
      </c>
      <c r="J1377">
        <v>315800</v>
      </c>
      <c r="K1377" t="s">
        <v>2493</v>
      </c>
      <c r="L1377">
        <v>21.966999999999999</v>
      </c>
      <c r="M1377">
        <v>178.81100000000001</v>
      </c>
      <c r="N1377">
        <v>-31.318000000000001</v>
      </c>
      <c r="P1377">
        <v>-32.577124845590433</v>
      </c>
      <c r="Q1377">
        <v>-31.37315822967653</v>
      </c>
      <c r="R1377">
        <v>-31.327231962268449</v>
      </c>
      <c r="T1377">
        <v>-31.318000000000001</v>
      </c>
    </row>
    <row r="1378" spans="1:20" x14ac:dyDescent="0.25">
      <c r="A1378" t="s">
        <v>3732</v>
      </c>
      <c r="B1378" t="s">
        <v>3733</v>
      </c>
      <c r="E1378">
        <v>304</v>
      </c>
      <c r="F1378" t="s">
        <v>3736</v>
      </c>
      <c r="H1378" t="s">
        <v>3737</v>
      </c>
      <c r="J1378">
        <v>356300</v>
      </c>
      <c r="K1378" t="s">
        <v>1605</v>
      </c>
      <c r="L1378">
        <v>21.966999999999999</v>
      </c>
      <c r="M1378">
        <v>178.81100000000001</v>
      </c>
      <c r="N1378">
        <v>-32.390999999999998</v>
      </c>
      <c r="P1378">
        <v>-33.365854982314033</v>
      </c>
      <c r="Q1378">
        <v>-32.309805433406183</v>
      </c>
      <c r="R1378">
        <v>-32.371470850950537</v>
      </c>
      <c r="T1378">
        <v>-32.390999999999998</v>
      </c>
    </row>
    <row r="1379" spans="1:20" x14ac:dyDescent="0.25">
      <c r="A1379" t="s">
        <v>3732</v>
      </c>
      <c r="B1379" t="s">
        <v>3733</v>
      </c>
      <c r="E1379">
        <v>310</v>
      </c>
      <c r="F1379" t="s">
        <v>3738</v>
      </c>
      <c r="H1379" t="s">
        <v>390</v>
      </c>
      <c r="J1379">
        <v>441800</v>
      </c>
      <c r="K1379" t="s">
        <v>3739</v>
      </c>
      <c r="L1379">
        <v>21.966999999999999</v>
      </c>
      <c r="M1379">
        <v>178.81100000000001</v>
      </c>
      <c r="N1379">
        <v>-33.465000000000003</v>
      </c>
      <c r="P1379">
        <v>-34.096719656503957</v>
      </c>
      <c r="Q1379">
        <v>-33.501844121081717</v>
      </c>
      <c r="R1379">
        <v>-33.471919063215019</v>
      </c>
      <c r="T1379">
        <v>-33.465000000000003</v>
      </c>
    </row>
    <row r="1380" spans="1:20" x14ac:dyDescent="0.25">
      <c r="A1380" t="s">
        <v>3740</v>
      </c>
      <c r="B1380" t="s">
        <v>3741</v>
      </c>
      <c r="E1380">
        <v>292</v>
      </c>
      <c r="F1380" t="s">
        <v>3742</v>
      </c>
      <c r="G1380" t="s">
        <v>3743</v>
      </c>
      <c r="J1380">
        <v>25210</v>
      </c>
      <c r="L1380">
        <v>-4.6369999999999996</v>
      </c>
      <c r="M1380">
        <v>19.98</v>
      </c>
      <c r="N1380">
        <v>-24.6</v>
      </c>
      <c r="P1380">
        <v>-23.862480102325758</v>
      </c>
      <c r="Q1380">
        <v>-24.60460821824352</v>
      </c>
      <c r="T1380">
        <v>-24.6</v>
      </c>
    </row>
    <row r="1381" spans="1:20" x14ac:dyDescent="0.25">
      <c r="A1381" t="s">
        <v>3740</v>
      </c>
      <c r="B1381" t="s">
        <v>3741</v>
      </c>
      <c r="E1381">
        <v>300</v>
      </c>
      <c r="F1381" t="s">
        <v>3744</v>
      </c>
      <c r="G1381" t="s">
        <v>3745</v>
      </c>
      <c r="J1381">
        <v>24290</v>
      </c>
      <c r="N1381">
        <v>-25.19</v>
      </c>
      <c r="P1381">
        <v>-24.22599547033094</v>
      </c>
      <c r="Q1381">
        <v>-25.185982698862968</v>
      </c>
      <c r="T1381">
        <v>-25.19</v>
      </c>
    </row>
    <row r="1382" spans="1:20" x14ac:dyDescent="0.25">
      <c r="A1382" t="s">
        <v>3740</v>
      </c>
      <c r="B1382" t="s">
        <v>3741</v>
      </c>
      <c r="E1382">
        <v>310</v>
      </c>
      <c r="F1382" t="s">
        <v>3746</v>
      </c>
      <c r="G1382" t="s">
        <v>3747</v>
      </c>
      <c r="J1382">
        <v>22580</v>
      </c>
      <c r="N1382">
        <v>-25.84</v>
      </c>
      <c r="P1382">
        <v>-24.812245666951402</v>
      </c>
      <c r="Q1382">
        <v>-25.83736916050713</v>
      </c>
      <c r="T1382">
        <v>-25.84</v>
      </c>
    </row>
    <row r="1383" spans="1:20" x14ac:dyDescent="0.25">
      <c r="A1383" t="s">
        <v>3748</v>
      </c>
      <c r="B1383" t="s">
        <v>3244</v>
      </c>
      <c r="E1383">
        <v>298</v>
      </c>
      <c r="H1383" t="s">
        <v>1483</v>
      </c>
      <c r="K1383" t="s">
        <v>656</v>
      </c>
      <c r="R1383">
        <v>-24.27556519901265</v>
      </c>
      <c r="T1383">
        <v>-24.27556519901265</v>
      </c>
    </row>
    <row r="1384" spans="1:20" x14ac:dyDescent="0.25">
      <c r="A1384" t="s">
        <v>3749</v>
      </c>
      <c r="B1384" t="s">
        <v>3750</v>
      </c>
      <c r="E1384">
        <v>298</v>
      </c>
      <c r="H1384" t="s">
        <v>3751</v>
      </c>
      <c r="K1384" t="s">
        <v>656</v>
      </c>
      <c r="R1384">
        <v>-24.27556519901265</v>
      </c>
      <c r="T1384">
        <v>-24.27556519901265</v>
      </c>
    </row>
    <row r="1385" spans="1:20" x14ac:dyDescent="0.25">
      <c r="A1385" t="s">
        <v>3752</v>
      </c>
      <c r="B1385" t="s">
        <v>3753</v>
      </c>
      <c r="E1385">
        <v>298</v>
      </c>
      <c r="H1385" t="s">
        <v>1414</v>
      </c>
      <c r="K1385" t="s">
        <v>281</v>
      </c>
      <c r="R1385">
        <v>-24.536603462512041</v>
      </c>
      <c r="T1385">
        <v>-24.536603462512041</v>
      </c>
    </row>
    <row r="1386" spans="1:20" x14ac:dyDescent="0.25">
      <c r="A1386" t="s">
        <v>3754</v>
      </c>
      <c r="B1386" t="s">
        <v>3755</v>
      </c>
      <c r="E1386">
        <v>298</v>
      </c>
      <c r="H1386" t="s">
        <v>22</v>
      </c>
      <c r="K1386" t="s">
        <v>3756</v>
      </c>
      <c r="R1386">
        <v>-39.224290659530347</v>
      </c>
      <c r="T1386">
        <v>-39.224290659530347</v>
      </c>
    </row>
    <row r="1387" spans="1:20" x14ac:dyDescent="0.25">
      <c r="A1387" t="s">
        <v>3757</v>
      </c>
      <c r="B1387" t="s">
        <v>3755</v>
      </c>
      <c r="E1387">
        <v>298</v>
      </c>
      <c r="H1387" t="s">
        <v>26</v>
      </c>
      <c r="K1387" t="s">
        <v>3758</v>
      </c>
      <c r="R1387">
        <v>-37.102957466986616</v>
      </c>
      <c r="T1387">
        <v>-37.102957466986616</v>
      </c>
    </row>
    <row r="1388" spans="1:20" x14ac:dyDescent="0.25">
      <c r="A1388" t="s">
        <v>3759</v>
      </c>
      <c r="B1388" t="s">
        <v>3760</v>
      </c>
      <c r="E1388">
        <v>298</v>
      </c>
      <c r="H1388" t="s">
        <v>30</v>
      </c>
      <c r="K1388" t="s">
        <v>236</v>
      </c>
      <c r="R1388">
        <v>-29.838771467337821</v>
      </c>
      <c r="T1388">
        <v>-29.838771467337821</v>
      </c>
    </row>
    <row r="1389" spans="1:20" x14ac:dyDescent="0.25">
      <c r="A1389" t="s">
        <v>3761</v>
      </c>
      <c r="B1389" t="s">
        <v>3762</v>
      </c>
      <c r="E1389">
        <v>298</v>
      </c>
      <c r="H1389" t="s">
        <v>34</v>
      </c>
      <c r="K1389" t="s">
        <v>3763</v>
      </c>
      <c r="R1389">
        <v>-33.161626433127637</v>
      </c>
      <c r="T1389">
        <v>-33.161626433127637</v>
      </c>
    </row>
    <row r="1390" spans="1:20" x14ac:dyDescent="0.25">
      <c r="A1390" t="s">
        <v>3764</v>
      </c>
      <c r="B1390" t="s">
        <v>3765</v>
      </c>
      <c r="E1390">
        <v>298</v>
      </c>
      <c r="H1390" t="s">
        <v>38</v>
      </c>
      <c r="K1390" t="s">
        <v>3766</v>
      </c>
      <c r="R1390">
        <v>-35.314730269853627</v>
      </c>
      <c r="T1390">
        <v>-35.314730269853627</v>
      </c>
    </row>
    <row r="1391" spans="1:20" x14ac:dyDescent="0.25">
      <c r="A1391" t="s">
        <v>3767</v>
      </c>
      <c r="B1391" t="s">
        <v>3768</v>
      </c>
      <c r="E1391">
        <v>297</v>
      </c>
      <c r="K1391" t="s">
        <v>162</v>
      </c>
      <c r="R1391">
        <v>-29.11392769443065</v>
      </c>
      <c r="T1391">
        <v>-29.11392769443065</v>
      </c>
    </row>
    <row r="1392" spans="1:20" x14ac:dyDescent="0.25">
      <c r="A1392" t="s">
        <v>3769</v>
      </c>
      <c r="B1392" t="s">
        <v>3770</v>
      </c>
      <c r="E1392">
        <v>297</v>
      </c>
      <c r="K1392" t="s">
        <v>3771</v>
      </c>
      <c r="R1392">
        <v>-31.398832293192999</v>
      </c>
      <c r="T1392">
        <v>-31.398832293192999</v>
      </c>
    </row>
    <row r="1393" spans="1:20" x14ac:dyDescent="0.25">
      <c r="A1393" t="s">
        <v>3772</v>
      </c>
      <c r="B1393" t="s">
        <v>3773</v>
      </c>
      <c r="E1393">
        <v>298</v>
      </c>
      <c r="F1393" t="s">
        <v>3774</v>
      </c>
      <c r="H1393" t="s">
        <v>3775</v>
      </c>
      <c r="K1393" t="s">
        <v>3776</v>
      </c>
      <c r="L1393">
        <v>-50.07</v>
      </c>
      <c r="M1393">
        <v>-83.73</v>
      </c>
      <c r="N1393">
        <v>-25.11</v>
      </c>
      <c r="P1393">
        <v>-22.746114248831532</v>
      </c>
      <c r="R1393">
        <v>-25.147249088877519</v>
      </c>
      <c r="T1393">
        <v>-25.11</v>
      </c>
    </row>
    <row r="1394" spans="1:20" x14ac:dyDescent="0.25">
      <c r="A1394" t="s">
        <v>3772</v>
      </c>
      <c r="B1394" t="s">
        <v>3773</v>
      </c>
      <c r="E1394">
        <v>304</v>
      </c>
      <c r="F1394" t="s">
        <v>3777</v>
      </c>
      <c r="H1394" t="s">
        <v>3778</v>
      </c>
      <c r="K1394" t="s">
        <v>3779</v>
      </c>
      <c r="L1394">
        <v>-50.07</v>
      </c>
      <c r="M1394">
        <v>-83.73</v>
      </c>
      <c r="N1394">
        <v>-24.61</v>
      </c>
      <c r="P1394">
        <v>-23.06000712341687</v>
      </c>
      <c r="R1394">
        <v>-24.744600130543461</v>
      </c>
      <c r="T1394">
        <v>-24.61</v>
      </c>
    </row>
    <row r="1395" spans="1:20" x14ac:dyDescent="0.25">
      <c r="A1395" t="s">
        <v>3772</v>
      </c>
      <c r="B1395" t="s">
        <v>3773</v>
      </c>
      <c r="E1395">
        <v>310</v>
      </c>
      <c r="F1395" t="s">
        <v>3780</v>
      </c>
      <c r="H1395" t="s">
        <v>3781</v>
      </c>
      <c r="K1395" t="s">
        <v>3782</v>
      </c>
      <c r="L1395">
        <v>-50.07</v>
      </c>
      <c r="M1395">
        <v>-83.73</v>
      </c>
      <c r="N1395">
        <v>-24.11</v>
      </c>
      <c r="P1395">
        <v>-23.38960076625381</v>
      </c>
      <c r="R1395">
        <v>-24.140626899637692</v>
      </c>
      <c r="T1395">
        <v>-24.11</v>
      </c>
    </row>
    <row r="1396" spans="1:20" x14ac:dyDescent="0.25">
      <c r="A1396" t="s">
        <v>3783</v>
      </c>
      <c r="B1396" t="s">
        <v>3784</v>
      </c>
      <c r="E1396">
        <v>288</v>
      </c>
      <c r="H1396" t="s">
        <v>3785</v>
      </c>
      <c r="K1396" t="s">
        <v>3786</v>
      </c>
      <c r="L1396">
        <v>11.97</v>
      </c>
      <c r="M1396">
        <v>105.1</v>
      </c>
      <c r="N1396">
        <v>-18.3</v>
      </c>
      <c r="R1396">
        <v>-18.305239516988529</v>
      </c>
      <c r="T1396">
        <v>-18.3</v>
      </c>
    </row>
    <row r="1397" spans="1:20" x14ac:dyDescent="0.25">
      <c r="A1397" t="s">
        <v>3783</v>
      </c>
      <c r="B1397" t="s">
        <v>3784</v>
      </c>
      <c r="E1397">
        <v>298</v>
      </c>
      <c r="H1397" t="s">
        <v>3787</v>
      </c>
      <c r="K1397" t="s">
        <v>3788</v>
      </c>
      <c r="L1397">
        <v>11.97</v>
      </c>
      <c r="M1397">
        <v>105.1</v>
      </c>
      <c r="N1397">
        <v>-19.350000000000001</v>
      </c>
      <c r="R1397">
        <v>-19.334583661235168</v>
      </c>
      <c r="T1397">
        <v>-19.350000000000001</v>
      </c>
    </row>
    <row r="1398" spans="1:20" x14ac:dyDescent="0.25">
      <c r="A1398" t="s">
        <v>3783</v>
      </c>
      <c r="B1398" t="s">
        <v>3784</v>
      </c>
      <c r="E1398">
        <v>308</v>
      </c>
      <c r="H1398" t="s">
        <v>601</v>
      </c>
      <c r="K1398" t="s">
        <v>3789</v>
      </c>
      <c r="L1398">
        <v>11.97</v>
      </c>
      <c r="M1398">
        <v>105.1</v>
      </c>
      <c r="N1398">
        <v>-20.399999999999999</v>
      </c>
      <c r="R1398">
        <v>-20.379623380519099</v>
      </c>
      <c r="T1398">
        <v>-20.399999999999999</v>
      </c>
    </row>
    <row r="1399" spans="1:20" x14ac:dyDescent="0.25">
      <c r="A1399" t="s">
        <v>3783</v>
      </c>
      <c r="B1399" t="s">
        <v>3784</v>
      </c>
      <c r="E1399">
        <v>318</v>
      </c>
      <c r="H1399" t="s">
        <v>2331</v>
      </c>
      <c r="K1399" t="s">
        <v>3790</v>
      </c>
      <c r="L1399">
        <v>11.97</v>
      </c>
      <c r="M1399">
        <v>105.1</v>
      </c>
      <c r="N1399">
        <v>-21.45</v>
      </c>
      <c r="R1399">
        <v>-21.46727517777353</v>
      </c>
      <c r="T1399">
        <v>-21.45</v>
      </c>
    </row>
    <row r="1400" spans="1:20" x14ac:dyDescent="0.25">
      <c r="A1400" t="s">
        <v>3791</v>
      </c>
      <c r="B1400" t="s">
        <v>166</v>
      </c>
      <c r="E1400">
        <v>298</v>
      </c>
      <c r="F1400">
        <v>102000</v>
      </c>
      <c r="H1400" t="s">
        <v>3792</v>
      </c>
      <c r="J1400">
        <v>79000</v>
      </c>
      <c r="K1400">
        <v>179000</v>
      </c>
      <c r="L1400">
        <v>-17.32</v>
      </c>
      <c r="M1400">
        <v>34.909999999999997</v>
      </c>
      <c r="N1400">
        <v>-27.723199999999999</v>
      </c>
      <c r="P1400">
        <v>-28.57316420501267</v>
      </c>
      <c r="Q1400">
        <v>-27.940082716790759</v>
      </c>
      <c r="R1400">
        <v>-29.966582887806819</v>
      </c>
      <c r="T1400">
        <v>-27.723199999999999</v>
      </c>
    </row>
    <row r="1401" spans="1:20" x14ac:dyDescent="0.25">
      <c r="A1401" t="s">
        <v>3791</v>
      </c>
      <c r="B1401" t="s">
        <v>166</v>
      </c>
      <c r="E1401">
        <v>302</v>
      </c>
      <c r="F1401">
        <v>92000</v>
      </c>
      <c r="H1401" t="s">
        <v>3793</v>
      </c>
      <c r="J1401">
        <v>76000</v>
      </c>
      <c r="K1401">
        <v>158000</v>
      </c>
      <c r="L1401">
        <v>-17.32</v>
      </c>
      <c r="M1401">
        <v>34.909999999999997</v>
      </c>
      <c r="N1401">
        <v>-27.8628</v>
      </c>
      <c r="P1401">
        <v>-28.69761874095105</v>
      </c>
      <c r="Q1401">
        <v>-28.21791190294061</v>
      </c>
      <c r="R1401">
        <v>-30.0554907332012</v>
      </c>
      <c r="T1401">
        <v>-27.8628</v>
      </c>
    </row>
    <row r="1402" spans="1:20" x14ac:dyDescent="0.25">
      <c r="A1402" t="s">
        <v>3791</v>
      </c>
      <c r="B1402" t="s">
        <v>166</v>
      </c>
      <c r="E1402">
        <v>306</v>
      </c>
      <c r="F1402">
        <v>81000</v>
      </c>
      <c r="H1402" t="s">
        <v>2102</v>
      </c>
      <c r="J1402">
        <v>66000</v>
      </c>
      <c r="K1402">
        <v>146000</v>
      </c>
      <c r="L1402">
        <v>-17.32</v>
      </c>
      <c r="M1402">
        <v>34.909999999999997</v>
      </c>
      <c r="N1402">
        <v>-28.002500000000001</v>
      </c>
      <c r="P1402">
        <v>-28.753757464389661</v>
      </c>
      <c r="Q1402">
        <v>-28.23274327588755</v>
      </c>
      <c r="R1402">
        <v>-30.252623549756219</v>
      </c>
      <c r="T1402">
        <v>-28.002500000000001</v>
      </c>
    </row>
    <row r="1403" spans="1:20" x14ac:dyDescent="0.25">
      <c r="A1403" t="s">
        <v>3791</v>
      </c>
      <c r="B1403" t="s">
        <v>166</v>
      </c>
      <c r="E1403">
        <v>310</v>
      </c>
      <c r="F1403">
        <v>79000</v>
      </c>
      <c r="H1403" t="s">
        <v>3794</v>
      </c>
      <c r="J1403">
        <v>64000</v>
      </c>
      <c r="K1403">
        <v>117000</v>
      </c>
      <c r="L1403">
        <v>-17.32</v>
      </c>
      <c r="M1403">
        <v>34.909999999999997</v>
      </c>
      <c r="N1403">
        <v>-28.142099999999999</v>
      </c>
      <c r="P1403">
        <v>-29.06518671880918</v>
      </c>
      <c r="Q1403">
        <v>-28.522489716798042</v>
      </c>
      <c r="R1403">
        <v>-30.077375359843469</v>
      </c>
      <c r="T1403">
        <v>-28.142099999999999</v>
      </c>
    </row>
    <row r="1404" spans="1:20" x14ac:dyDescent="0.25">
      <c r="A1404" t="s">
        <v>3795</v>
      </c>
      <c r="B1404" t="s">
        <v>3796</v>
      </c>
      <c r="E1404">
        <v>299</v>
      </c>
      <c r="F1404" t="s">
        <v>3797</v>
      </c>
      <c r="H1404" t="s">
        <v>347</v>
      </c>
      <c r="K1404" t="s">
        <v>1257</v>
      </c>
      <c r="L1404">
        <v>47.72</v>
      </c>
      <c r="M1404">
        <v>242.03</v>
      </c>
      <c r="N1404">
        <v>-24.73</v>
      </c>
      <c r="P1404">
        <v>-24.680324077965651</v>
      </c>
      <c r="R1404">
        <v>-24.72836201724499</v>
      </c>
      <c r="T1404">
        <v>-24.73</v>
      </c>
    </row>
    <row r="1405" spans="1:20" x14ac:dyDescent="0.25">
      <c r="A1405" t="s">
        <v>3795</v>
      </c>
      <c r="B1405" t="s">
        <v>3796</v>
      </c>
      <c r="E1405">
        <v>309</v>
      </c>
      <c r="F1405" t="s">
        <v>1260</v>
      </c>
      <c r="H1405" t="s">
        <v>291</v>
      </c>
      <c r="K1405" t="s">
        <v>348</v>
      </c>
      <c r="L1405">
        <v>47.72</v>
      </c>
      <c r="M1405">
        <v>242.03</v>
      </c>
      <c r="N1405">
        <v>-27.15</v>
      </c>
      <c r="P1405">
        <v>-25.390415732772581</v>
      </c>
      <c r="R1405">
        <v>-27.15139232904696</v>
      </c>
      <c r="T1405">
        <v>-27.15</v>
      </c>
    </row>
    <row r="1406" spans="1:20" x14ac:dyDescent="0.25">
      <c r="A1406" t="s">
        <v>3798</v>
      </c>
      <c r="B1406" t="s">
        <v>1074</v>
      </c>
      <c r="E1406">
        <v>299</v>
      </c>
      <c r="F1406" t="s">
        <v>1530</v>
      </c>
      <c r="H1406" t="s">
        <v>320</v>
      </c>
      <c r="K1406" t="s">
        <v>2979</v>
      </c>
      <c r="L1406">
        <v>15.95</v>
      </c>
      <c r="M1406">
        <v>136.96</v>
      </c>
      <c r="N1406">
        <v>-25</v>
      </c>
      <c r="P1406">
        <v>-24.606480450480259</v>
      </c>
      <c r="R1406">
        <v>-25.009234479137291</v>
      </c>
      <c r="T1406">
        <v>-25</v>
      </c>
    </row>
    <row r="1407" spans="1:20" x14ac:dyDescent="0.25">
      <c r="A1407" t="s">
        <v>3798</v>
      </c>
      <c r="B1407" t="s">
        <v>1074</v>
      </c>
      <c r="E1407">
        <v>309</v>
      </c>
      <c r="F1407" t="s">
        <v>3799</v>
      </c>
      <c r="H1407" t="s">
        <v>496</v>
      </c>
      <c r="K1407" t="s">
        <v>3800</v>
      </c>
      <c r="L1407">
        <v>15.95</v>
      </c>
      <c r="M1407">
        <v>136.99</v>
      </c>
      <c r="N1407">
        <v>-26.3</v>
      </c>
      <c r="P1407">
        <v>-25.28335749222942</v>
      </c>
      <c r="R1407">
        <v>-26.37909465266997</v>
      </c>
      <c r="T1407">
        <v>-26.3</v>
      </c>
    </row>
    <row r="1408" spans="1:20" x14ac:dyDescent="0.25">
      <c r="A1408" t="s">
        <v>3801</v>
      </c>
      <c r="B1408" t="s">
        <v>3802</v>
      </c>
      <c r="E1408">
        <v>299</v>
      </c>
      <c r="F1408" t="s">
        <v>2170</v>
      </c>
      <c r="H1408" t="s">
        <v>347</v>
      </c>
      <c r="K1408" t="s">
        <v>3803</v>
      </c>
      <c r="L1408">
        <v>38.9</v>
      </c>
      <c r="M1408">
        <v>213.58</v>
      </c>
      <c r="N1408">
        <v>-24.96</v>
      </c>
      <c r="P1408">
        <v>-24.821739605568471</v>
      </c>
      <c r="R1408">
        <v>-24.955541549492629</v>
      </c>
      <c r="T1408">
        <v>-24.96</v>
      </c>
    </row>
    <row r="1409" spans="1:20" x14ac:dyDescent="0.25">
      <c r="A1409" t="s">
        <v>3801</v>
      </c>
      <c r="B1409" t="s">
        <v>3802</v>
      </c>
      <c r="E1409">
        <v>309</v>
      </c>
      <c r="F1409" t="s">
        <v>3804</v>
      </c>
      <c r="H1409" t="s">
        <v>296</v>
      </c>
      <c r="K1409" t="s">
        <v>332</v>
      </c>
      <c r="L1409">
        <v>38.9</v>
      </c>
      <c r="M1409">
        <v>213.56</v>
      </c>
      <c r="N1409">
        <v>-27.09</v>
      </c>
      <c r="P1409">
        <v>-25.493190477533869</v>
      </c>
      <c r="R1409">
        <v>-27.091256334919599</v>
      </c>
      <c r="T1409">
        <v>-27.09</v>
      </c>
    </row>
    <row r="1410" spans="1:20" x14ac:dyDescent="0.25">
      <c r="A1410" t="s">
        <v>3805</v>
      </c>
      <c r="B1410" t="s">
        <v>3806</v>
      </c>
      <c r="E1410">
        <v>298</v>
      </c>
      <c r="F1410" t="s">
        <v>3807</v>
      </c>
      <c r="G1410" t="s">
        <v>1779</v>
      </c>
      <c r="H1410" t="s">
        <v>3808</v>
      </c>
      <c r="K1410" t="s">
        <v>1475</v>
      </c>
      <c r="N1410">
        <v>-35.145600000000002</v>
      </c>
      <c r="P1410">
        <v>-27.56859520618691</v>
      </c>
      <c r="R1410">
        <v>-23.652915608307872</v>
      </c>
      <c r="T1410">
        <v>-35.145600000000002</v>
      </c>
    </row>
    <row r="1411" spans="1:20" x14ac:dyDescent="0.25">
      <c r="A1411" t="s">
        <v>3809</v>
      </c>
      <c r="B1411" t="s">
        <v>3810</v>
      </c>
      <c r="E1411">
        <v>293</v>
      </c>
      <c r="G1411" t="s">
        <v>3438</v>
      </c>
      <c r="H1411" t="s">
        <v>3811</v>
      </c>
      <c r="K1411" t="s">
        <v>3812</v>
      </c>
      <c r="L1411">
        <v>49.28</v>
      </c>
      <c r="M1411">
        <v>258.83</v>
      </c>
      <c r="R1411">
        <v>-27.535198159768619</v>
      </c>
      <c r="T1411">
        <v>-27.535198159768619</v>
      </c>
    </row>
    <row r="1412" spans="1:20" x14ac:dyDescent="0.25">
      <c r="A1412" t="s">
        <v>3809</v>
      </c>
      <c r="B1412" t="s">
        <v>3810</v>
      </c>
      <c r="E1412">
        <v>308</v>
      </c>
      <c r="G1412" t="s">
        <v>3813</v>
      </c>
      <c r="H1412" t="s">
        <v>3814</v>
      </c>
      <c r="K1412" t="s">
        <v>3815</v>
      </c>
      <c r="R1412">
        <v>-30.434519050561509</v>
      </c>
      <c r="T1412">
        <v>-30.434519050561509</v>
      </c>
    </row>
    <row r="1413" spans="1:20" x14ac:dyDescent="0.25">
      <c r="A1413" t="s">
        <v>3809</v>
      </c>
      <c r="B1413" t="s">
        <v>3810</v>
      </c>
      <c r="E1413">
        <v>318</v>
      </c>
      <c r="G1413" t="s">
        <v>785</v>
      </c>
      <c r="H1413" t="s">
        <v>3816</v>
      </c>
      <c r="K1413" t="s">
        <v>3817</v>
      </c>
      <c r="R1413">
        <v>-33.023031886475898</v>
      </c>
      <c r="T1413">
        <v>-33.023031886475898</v>
      </c>
    </row>
    <row r="1414" spans="1:20" x14ac:dyDescent="0.25">
      <c r="A1414" t="s">
        <v>3818</v>
      </c>
      <c r="B1414" t="s">
        <v>1778</v>
      </c>
      <c r="E1414">
        <v>300</v>
      </c>
      <c r="F1414" t="s">
        <v>250</v>
      </c>
      <c r="G1414" t="s">
        <v>3819</v>
      </c>
      <c r="H1414" t="s">
        <v>1414</v>
      </c>
      <c r="K1414" t="s">
        <v>3619</v>
      </c>
      <c r="L1414">
        <v>8.5500000000000007</v>
      </c>
      <c r="M1414">
        <v>135.80000000000001</v>
      </c>
      <c r="N1414">
        <v>-32.19</v>
      </c>
      <c r="P1414">
        <v>-23.11776526642581</v>
      </c>
      <c r="R1414">
        <v>-32.185674016270802</v>
      </c>
      <c r="T1414">
        <v>-32.19</v>
      </c>
    </row>
    <row r="1415" spans="1:20" x14ac:dyDescent="0.25">
      <c r="A1415" t="s">
        <v>3818</v>
      </c>
      <c r="B1415" t="s">
        <v>1778</v>
      </c>
      <c r="E1415">
        <v>310</v>
      </c>
      <c r="F1415" t="s">
        <v>3820</v>
      </c>
      <c r="G1415" t="s">
        <v>3821</v>
      </c>
      <c r="H1415" t="s">
        <v>1483</v>
      </c>
      <c r="K1415" t="s">
        <v>3622</v>
      </c>
      <c r="L1415">
        <v>8.5500000000000007</v>
      </c>
      <c r="M1415">
        <v>136.26</v>
      </c>
      <c r="N1415">
        <v>-33.69</v>
      </c>
      <c r="P1415">
        <v>-23.763824040030201</v>
      </c>
      <c r="R1415">
        <v>-33.694012043156633</v>
      </c>
      <c r="T1415">
        <v>-33.69</v>
      </c>
    </row>
    <row r="1416" spans="1:20" x14ac:dyDescent="0.25">
      <c r="A1416" t="s">
        <v>3818</v>
      </c>
      <c r="B1416" t="s">
        <v>1778</v>
      </c>
      <c r="E1416">
        <v>320</v>
      </c>
      <c r="F1416" t="s">
        <v>1232</v>
      </c>
      <c r="G1416" t="s">
        <v>1233</v>
      </c>
      <c r="H1416" t="s">
        <v>502</v>
      </c>
      <c r="K1416" t="s">
        <v>3822</v>
      </c>
      <c r="L1416">
        <v>8.5500000000000007</v>
      </c>
      <c r="M1416">
        <v>135.78</v>
      </c>
      <c r="N1416">
        <v>-34.9</v>
      </c>
      <c r="P1416">
        <v>-24.193890465362561</v>
      </c>
      <c r="R1416">
        <v>-34.901122057548939</v>
      </c>
      <c r="T1416">
        <v>-34.9</v>
      </c>
    </row>
    <row r="1417" spans="1:20" x14ac:dyDescent="0.25">
      <c r="A1417" t="s">
        <v>3823</v>
      </c>
      <c r="B1417" t="s">
        <v>3824</v>
      </c>
      <c r="E1417">
        <v>293.14999999999998</v>
      </c>
      <c r="F1417" t="s">
        <v>625</v>
      </c>
      <c r="H1417" t="s">
        <v>535</v>
      </c>
      <c r="K1417" t="s">
        <v>3825</v>
      </c>
      <c r="L1417">
        <v>-53.86</v>
      </c>
      <c r="M1417">
        <v>-91.7</v>
      </c>
      <c r="N1417">
        <v>-27</v>
      </c>
      <c r="P1417">
        <v>-24.0755603195562</v>
      </c>
      <c r="R1417">
        <v>-27.1660663697449</v>
      </c>
      <c r="T1417">
        <v>-27</v>
      </c>
    </row>
    <row r="1418" spans="1:20" x14ac:dyDescent="0.25">
      <c r="A1418" t="s">
        <v>3823</v>
      </c>
      <c r="B1418" t="s">
        <v>3824</v>
      </c>
      <c r="E1418">
        <v>298.14999999999998</v>
      </c>
      <c r="F1418" t="s">
        <v>3691</v>
      </c>
      <c r="H1418" t="s">
        <v>291</v>
      </c>
      <c r="K1418" t="s">
        <v>1528</v>
      </c>
      <c r="L1418">
        <v>-53.86</v>
      </c>
      <c r="M1418">
        <v>-91.7</v>
      </c>
      <c r="N1418">
        <v>-26.54</v>
      </c>
      <c r="P1418">
        <v>-24.681671977528659</v>
      </c>
      <c r="R1418">
        <v>-26.2918056422921</v>
      </c>
      <c r="T1418">
        <v>-26.54</v>
      </c>
    </row>
    <row r="1419" spans="1:20" x14ac:dyDescent="0.25">
      <c r="A1419" t="s">
        <v>3823</v>
      </c>
      <c r="B1419" t="s">
        <v>3824</v>
      </c>
      <c r="E1419">
        <v>304.14999999999998</v>
      </c>
      <c r="F1419" t="s">
        <v>802</v>
      </c>
      <c r="H1419" t="s">
        <v>300</v>
      </c>
      <c r="K1419" t="s">
        <v>1506</v>
      </c>
      <c r="L1419">
        <v>-53.86</v>
      </c>
      <c r="M1419">
        <v>-91.7</v>
      </c>
      <c r="N1419">
        <v>-25.99</v>
      </c>
      <c r="P1419">
        <v>-25.237591298209679</v>
      </c>
      <c r="R1419">
        <v>-26.08508262649524</v>
      </c>
      <c r="T1419">
        <v>-25.99</v>
      </c>
    </row>
    <row r="1420" spans="1:20" x14ac:dyDescent="0.25">
      <c r="A1420" t="s">
        <v>3823</v>
      </c>
      <c r="B1420" t="s">
        <v>3824</v>
      </c>
      <c r="E1420">
        <v>310.14999999999998</v>
      </c>
      <c r="F1420" t="s">
        <v>1022</v>
      </c>
      <c r="H1420" t="s">
        <v>330</v>
      </c>
      <c r="K1420" t="s">
        <v>1260</v>
      </c>
      <c r="L1420">
        <v>-53.86</v>
      </c>
      <c r="M1420">
        <v>-91.7</v>
      </c>
      <c r="N1420">
        <v>-25.44</v>
      </c>
      <c r="P1420">
        <v>-25.84071906432262</v>
      </c>
      <c r="R1420">
        <v>-25.4849108075062</v>
      </c>
      <c r="T1420">
        <v>-25.44</v>
      </c>
    </row>
    <row r="1421" spans="1:20" x14ac:dyDescent="0.25">
      <c r="A1421" t="s">
        <v>3826</v>
      </c>
      <c r="B1421" t="s">
        <v>3827</v>
      </c>
      <c r="E1421">
        <v>293.14999999999998</v>
      </c>
      <c r="F1421" t="s">
        <v>328</v>
      </c>
      <c r="H1421" t="s">
        <v>873</v>
      </c>
      <c r="I1421">
        <v>324799.99999999988</v>
      </c>
      <c r="L1421">
        <v>69.64</v>
      </c>
      <c r="M1421">
        <v>342.53</v>
      </c>
      <c r="N1421">
        <v>-30.71</v>
      </c>
      <c r="P1421">
        <v>-25.630030692117099</v>
      </c>
      <c r="S1421">
        <v>-30.931042749629569</v>
      </c>
      <c r="T1421">
        <v>-30.71</v>
      </c>
    </row>
    <row r="1422" spans="1:20" x14ac:dyDescent="0.25">
      <c r="A1422" t="s">
        <v>3826</v>
      </c>
      <c r="B1422" t="s">
        <v>3827</v>
      </c>
      <c r="E1422">
        <v>298.14999999999998</v>
      </c>
      <c r="F1422" t="s">
        <v>369</v>
      </c>
      <c r="H1422" t="s">
        <v>839</v>
      </c>
      <c r="I1422">
        <v>420100</v>
      </c>
      <c r="L1422">
        <v>69.64</v>
      </c>
      <c r="M1422">
        <v>342.53</v>
      </c>
      <c r="N1422">
        <v>-32.42</v>
      </c>
      <c r="P1422">
        <v>-26.2979337519645</v>
      </c>
      <c r="S1422">
        <v>-32.096364595619832</v>
      </c>
      <c r="T1422">
        <v>-32.42</v>
      </c>
    </row>
    <row r="1423" spans="1:20" x14ac:dyDescent="0.25">
      <c r="A1423" t="s">
        <v>3826</v>
      </c>
      <c r="B1423" t="s">
        <v>3827</v>
      </c>
      <c r="E1423">
        <v>304.14999999999998</v>
      </c>
      <c r="F1423" t="s">
        <v>2602</v>
      </c>
      <c r="H1423" t="s">
        <v>841</v>
      </c>
      <c r="I1423">
        <v>864200</v>
      </c>
      <c r="L1423">
        <v>69.64</v>
      </c>
      <c r="M1423">
        <v>342.53</v>
      </c>
      <c r="N1423">
        <v>-34.47</v>
      </c>
      <c r="P1423">
        <v>-27.483382728485719</v>
      </c>
      <c r="S1423">
        <v>-34.566257489555561</v>
      </c>
      <c r="T1423">
        <v>-34.47</v>
      </c>
    </row>
    <row r="1424" spans="1:20" x14ac:dyDescent="0.25">
      <c r="A1424" t="s">
        <v>3826</v>
      </c>
      <c r="B1424" t="s">
        <v>3827</v>
      </c>
      <c r="E1424">
        <v>310.14999999999998</v>
      </c>
      <c r="F1424" t="s">
        <v>1409</v>
      </c>
      <c r="H1424" t="s">
        <v>477</v>
      </c>
      <c r="I1424">
        <v>1463500</v>
      </c>
      <c r="L1424">
        <v>69.64</v>
      </c>
      <c r="M1424">
        <v>342.53</v>
      </c>
      <c r="N1424">
        <v>-36.53</v>
      </c>
      <c r="P1424">
        <v>-28.454424137583949</v>
      </c>
      <c r="S1424">
        <v>-36.606502762851292</v>
      </c>
      <c r="T1424">
        <v>-36.53</v>
      </c>
    </row>
    <row r="1425" spans="1:20" x14ac:dyDescent="0.25">
      <c r="A1425" t="s">
        <v>3828</v>
      </c>
      <c r="B1425" t="s">
        <v>3829</v>
      </c>
      <c r="E1425">
        <v>288</v>
      </c>
      <c r="F1425" t="s">
        <v>3830</v>
      </c>
      <c r="K1425" t="s">
        <v>3831</v>
      </c>
      <c r="L1425">
        <v>-15.75</v>
      </c>
      <c r="M1425">
        <v>21.6</v>
      </c>
      <c r="N1425">
        <v>-21.99</v>
      </c>
      <c r="P1425">
        <v>-21.025734229000669</v>
      </c>
      <c r="R1425">
        <v>-21.98799524806472</v>
      </c>
      <c r="T1425">
        <v>-21.99</v>
      </c>
    </row>
    <row r="1426" spans="1:20" x14ac:dyDescent="0.25">
      <c r="A1426" t="s">
        <v>3828</v>
      </c>
      <c r="B1426" t="s">
        <v>3829</v>
      </c>
      <c r="E1426">
        <v>301</v>
      </c>
      <c r="F1426" t="s">
        <v>3832</v>
      </c>
      <c r="K1426" t="s">
        <v>3833</v>
      </c>
      <c r="L1426">
        <v>-15.75</v>
      </c>
      <c r="M1426">
        <v>21.6</v>
      </c>
      <c r="N1426">
        <v>-22.1</v>
      </c>
      <c r="P1426">
        <v>-21.7914253208295</v>
      </c>
      <c r="R1426">
        <v>-22.177780397849059</v>
      </c>
      <c r="T1426">
        <v>-22.1</v>
      </c>
    </row>
    <row r="1427" spans="1:20" x14ac:dyDescent="0.25">
      <c r="A1427" t="s">
        <v>3828</v>
      </c>
      <c r="B1427" t="s">
        <v>3829</v>
      </c>
      <c r="E1427">
        <v>309</v>
      </c>
      <c r="F1427" t="s">
        <v>3834</v>
      </c>
      <c r="K1427" t="s">
        <v>3835</v>
      </c>
      <c r="L1427">
        <v>-15.75</v>
      </c>
      <c r="M1427">
        <v>21.6</v>
      </c>
      <c r="N1427">
        <v>-22.44</v>
      </c>
      <c r="P1427">
        <v>-22.13507005424918</v>
      </c>
      <c r="R1427">
        <v>-22.43765773520936</v>
      </c>
      <c r="T1427">
        <v>-22.44</v>
      </c>
    </row>
    <row r="1428" spans="1:20" x14ac:dyDescent="0.25">
      <c r="A1428" t="s">
        <v>3836</v>
      </c>
      <c r="B1428" t="s">
        <v>3837</v>
      </c>
      <c r="C1428" t="s">
        <v>2060</v>
      </c>
      <c r="D1428">
        <v>7.2</v>
      </c>
      <c r="F1428" t="s">
        <v>497</v>
      </c>
      <c r="H1428" t="s">
        <v>1091</v>
      </c>
      <c r="J1428">
        <v>25000</v>
      </c>
      <c r="P1428">
        <v>0</v>
      </c>
      <c r="Q1428">
        <v>0</v>
      </c>
    </row>
    <row r="1429" spans="1:20" x14ac:dyDescent="0.25">
      <c r="A1429" t="s">
        <v>3838</v>
      </c>
      <c r="B1429" t="s">
        <v>3839</v>
      </c>
      <c r="F1429" t="s">
        <v>3840</v>
      </c>
      <c r="H1429" t="s">
        <v>1483</v>
      </c>
      <c r="K1429" t="s">
        <v>3841</v>
      </c>
      <c r="P1429">
        <v>0</v>
      </c>
      <c r="R1429">
        <v>0</v>
      </c>
    </row>
    <row r="1430" spans="1:20" x14ac:dyDescent="0.25">
      <c r="A1430" t="s">
        <v>3842</v>
      </c>
      <c r="B1430" t="s">
        <v>3843</v>
      </c>
      <c r="E1430">
        <v>296</v>
      </c>
      <c r="F1430" t="s">
        <v>1780</v>
      </c>
      <c r="G1430" t="s">
        <v>1781</v>
      </c>
      <c r="J1430">
        <v>44800.000000000007</v>
      </c>
      <c r="L1430">
        <v>15.5</v>
      </c>
      <c r="M1430">
        <v>145</v>
      </c>
      <c r="N1430">
        <v>-26.4</v>
      </c>
      <c r="P1430">
        <v>-29.709847961090642</v>
      </c>
      <c r="Q1430">
        <v>-26.356620214738541</v>
      </c>
      <c r="T1430">
        <v>-26.4</v>
      </c>
    </row>
    <row r="1431" spans="1:20" x14ac:dyDescent="0.25">
      <c r="A1431" t="s">
        <v>3842</v>
      </c>
      <c r="B1431" t="s">
        <v>3843</v>
      </c>
      <c r="E1431">
        <v>303</v>
      </c>
      <c r="F1431" t="s">
        <v>1903</v>
      </c>
      <c r="G1431" t="s">
        <v>3844</v>
      </c>
      <c r="J1431">
        <v>54300</v>
      </c>
      <c r="L1431">
        <v>15.5</v>
      </c>
      <c r="M1431">
        <v>145</v>
      </c>
      <c r="N1431">
        <v>-27.4</v>
      </c>
      <c r="P1431">
        <v>-30.511248262701631</v>
      </c>
      <c r="Q1431">
        <v>-27.464390199107431</v>
      </c>
      <c r="T1431">
        <v>-27.4</v>
      </c>
    </row>
    <row r="1432" spans="1:20" x14ac:dyDescent="0.25">
      <c r="A1432" t="s">
        <v>3842</v>
      </c>
      <c r="B1432" t="s">
        <v>3843</v>
      </c>
      <c r="E1432">
        <v>310</v>
      </c>
      <c r="F1432" t="s">
        <v>3845</v>
      </c>
      <c r="G1432" t="s">
        <v>3846</v>
      </c>
      <c r="J1432">
        <v>59500</v>
      </c>
      <c r="L1432">
        <v>15.5</v>
      </c>
      <c r="M1432">
        <v>145</v>
      </c>
      <c r="N1432">
        <v>-28.4</v>
      </c>
      <c r="P1432">
        <v>-31.497572288755372</v>
      </c>
      <c r="Q1432">
        <v>-28.334584180123521</v>
      </c>
      <c r="T1432">
        <v>-28.4</v>
      </c>
    </row>
    <row r="1433" spans="1:20" x14ac:dyDescent="0.25">
      <c r="A1433" t="s">
        <v>3847</v>
      </c>
      <c r="B1433" t="s">
        <v>3848</v>
      </c>
      <c r="E1433">
        <v>298</v>
      </c>
      <c r="F1433" t="s">
        <v>3849</v>
      </c>
      <c r="G1433" t="s">
        <v>3850</v>
      </c>
      <c r="H1433" t="s">
        <v>496</v>
      </c>
      <c r="K1433" t="s">
        <v>2264</v>
      </c>
      <c r="N1433">
        <v>-17.43</v>
      </c>
      <c r="P1433">
        <v>-18.263395476122628</v>
      </c>
      <c r="R1433">
        <v>-17.439093016205089</v>
      </c>
      <c r="T1433">
        <v>-17.43</v>
      </c>
    </row>
    <row r="1434" spans="1:20" x14ac:dyDescent="0.25">
      <c r="A1434" t="s">
        <v>3851</v>
      </c>
      <c r="B1434" t="s">
        <v>3852</v>
      </c>
      <c r="E1434">
        <v>298</v>
      </c>
      <c r="F1434" t="s">
        <v>3853</v>
      </c>
      <c r="G1434" t="s">
        <v>3854</v>
      </c>
      <c r="H1434" t="s">
        <v>38</v>
      </c>
      <c r="K1434" t="s">
        <v>3855</v>
      </c>
      <c r="P1434">
        <v>-21.807020014658089</v>
      </c>
      <c r="R1434">
        <v>-17.5119050393454</v>
      </c>
      <c r="T1434">
        <v>-17.5119050393454</v>
      </c>
    </row>
    <row r="1435" spans="1:20" x14ac:dyDescent="0.25">
      <c r="A1435" t="s">
        <v>3856</v>
      </c>
      <c r="B1435" t="s">
        <v>3857</v>
      </c>
      <c r="E1435">
        <v>298</v>
      </c>
      <c r="F1435" t="s">
        <v>1498</v>
      </c>
      <c r="H1435" t="s">
        <v>1483</v>
      </c>
      <c r="L1435">
        <v>-17.52</v>
      </c>
      <c r="M1435">
        <v>92.75</v>
      </c>
      <c r="N1435">
        <v>-10.119999999999999</v>
      </c>
      <c r="P1435">
        <v>-27.17450097258385</v>
      </c>
      <c r="T1435">
        <v>-10.119999999999999</v>
      </c>
    </row>
    <row r="1436" spans="1:20" x14ac:dyDescent="0.25">
      <c r="A1436" t="s">
        <v>3858</v>
      </c>
      <c r="B1436" t="s">
        <v>3859</v>
      </c>
      <c r="E1436">
        <v>298</v>
      </c>
      <c r="F1436" t="s">
        <v>421</v>
      </c>
      <c r="H1436" t="s">
        <v>1113</v>
      </c>
      <c r="L1436">
        <v>-12.4</v>
      </c>
      <c r="M1436">
        <v>112.6</v>
      </c>
      <c r="N1436">
        <v>-21.15</v>
      </c>
      <c r="P1436">
        <v>-27.299447043465928</v>
      </c>
      <c r="T1436">
        <v>-21.15</v>
      </c>
    </row>
    <row r="1437" spans="1:20" x14ac:dyDescent="0.25">
      <c r="A1437" t="s">
        <v>3860</v>
      </c>
      <c r="B1437" t="s">
        <v>3861</v>
      </c>
      <c r="E1437">
        <v>298</v>
      </c>
      <c r="F1437" t="s">
        <v>786</v>
      </c>
      <c r="H1437" t="s">
        <v>1109</v>
      </c>
      <c r="L1437">
        <v>-13.7</v>
      </c>
      <c r="M1437">
        <v>125.8</v>
      </c>
      <c r="N1437">
        <v>-29.52</v>
      </c>
      <c r="P1437">
        <v>-26.75672606168887</v>
      </c>
      <c r="T1437">
        <v>-29.52</v>
      </c>
    </row>
    <row r="1438" spans="1:20" x14ac:dyDescent="0.25">
      <c r="A1438" t="s">
        <v>3862</v>
      </c>
      <c r="B1438" t="s">
        <v>3863</v>
      </c>
      <c r="E1438">
        <v>292</v>
      </c>
      <c r="F1438" t="s">
        <v>3864</v>
      </c>
      <c r="H1438" t="s">
        <v>3865</v>
      </c>
      <c r="J1438">
        <v>42690</v>
      </c>
      <c r="K1438" t="s">
        <v>3866</v>
      </c>
      <c r="L1438">
        <v>-6.298</v>
      </c>
      <c r="M1438">
        <v>67.061999999999998</v>
      </c>
      <c r="N1438">
        <v>-25.88</v>
      </c>
      <c r="P1438">
        <v>-26.54130540680654</v>
      </c>
      <c r="Q1438">
        <v>-25.883329654204189</v>
      </c>
      <c r="R1438">
        <v>-29.867227697008929</v>
      </c>
      <c r="T1438">
        <v>-25.88</v>
      </c>
    </row>
    <row r="1439" spans="1:20" x14ac:dyDescent="0.25">
      <c r="A1439" t="s">
        <v>3862</v>
      </c>
      <c r="B1439" t="s">
        <v>3863</v>
      </c>
      <c r="E1439">
        <v>298</v>
      </c>
      <c r="F1439" t="s">
        <v>3867</v>
      </c>
      <c r="H1439" t="s">
        <v>93</v>
      </c>
      <c r="J1439">
        <v>40580</v>
      </c>
      <c r="K1439" t="s">
        <v>3868</v>
      </c>
      <c r="L1439">
        <v>-6.298</v>
      </c>
      <c r="M1439">
        <v>67.061999999999998</v>
      </c>
      <c r="N1439">
        <v>-26.282</v>
      </c>
      <c r="P1439">
        <v>-26.999749231016629</v>
      </c>
      <c r="Q1439">
        <v>-26.289592338852628</v>
      </c>
      <c r="R1439">
        <v>-29.802066025618959</v>
      </c>
      <c r="T1439">
        <v>-26.282</v>
      </c>
    </row>
    <row r="1440" spans="1:20" x14ac:dyDescent="0.25">
      <c r="A1440" t="s">
        <v>3862</v>
      </c>
      <c r="B1440" t="s">
        <v>3863</v>
      </c>
      <c r="E1440">
        <v>304</v>
      </c>
      <c r="F1440" t="s">
        <v>3869</v>
      </c>
      <c r="H1440" t="s">
        <v>1280</v>
      </c>
      <c r="J1440">
        <v>38390</v>
      </c>
      <c r="K1440" t="s">
        <v>2738</v>
      </c>
      <c r="L1440">
        <v>-6.298</v>
      </c>
      <c r="M1440">
        <v>67.061999999999998</v>
      </c>
      <c r="N1440">
        <v>-26.684000000000001</v>
      </c>
      <c r="P1440">
        <v>-27.483751304243601</v>
      </c>
      <c r="Q1440">
        <v>-26.6786939636063</v>
      </c>
      <c r="R1440">
        <v>-30.238486324597488</v>
      </c>
      <c r="T1440">
        <v>-26.684000000000001</v>
      </c>
    </row>
    <row r="1441" spans="1:20" x14ac:dyDescent="0.25">
      <c r="A1441" t="s">
        <v>3862</v>
      </c>
      <c r="B1441" t="s">
        <v>3863</v>
      </c>
      <c r="E1441">
        <v>310</v>
      </c>
      <c r="F1441" t="s">
        <v>3870</v>
      </c>
      <c r="H1441" t="s">
        <v>3871</v>
      </c>
      <c r="J1441">
        <v>36780</v>
      </c>
      <c r="K1441" t="s">
        <v>3872</v>
      </c>
      <c r="L1441">
        <v>-6.298</v>
      </c>
      <c r="M1441">
        <v>67.061999999999998</v>
      </c>
      <c r="N1441">
        <v>-27.087</v>
      </c>
      <c r="P1441">
        <v>-27.963431161348179</v>
      </c>
      <c r="Q1441">
        <v>-27.09482669798334</v>
      </c>
      <c r="R1441">
        <v>-30.278584101264421</v>
      </c>
      <c r="T1441">
        <v>-27.087</v>
      </c>
    </row>
    <row r="1442" spans="1:20" x14ac:dyDescent="0.25">
      <c r="A1442" t="s">
        <v>3873</v>
      </c>
      <c r="B1442" t="s">
        <v>3874</v>
      </c>
      <c r="E1442">
        <v>298</v>
      </c>
      <c r="F1442" t="s">
        <v>3875</v>
      </c>
      <c r="H1442" t="s">
        <v>3540</v>
      </c>
      <c r="K1442" t="s">
        <v>3876</v>
      </c>
      <c r="L1442">
        <v>-48.97</v>
      </c>
      <c r="M1442">
        <v>-90.11</v>
      </c>
      <c r="N1442">
        <v>-21.9</v>
      </c>
      <c r="P1442">
        <v>-21.11530226496215</v>
      </c>
      <c r="R1442">
        <v>-21.891672060560719</v>
      </c>
      <c r="T1442">
        <v>-21.9</v>
      </c>
    </row>
    <row r="1443" spans="1:20" x14ac:dyDescent="0.25">
      <c r="A1443" t="s">
        <v>3873</v>
      </c>
      <c r="B1443" t="s">
        <v>3874</v>
      </c>
      <c r="E1443">
        <v>305</v>
      </c>
      <c r="F1443" t="s">
        <v>3877</v>
      </c>
      <c r="H1443" t="s">
        <v>3878</v>
      </c>
      <c r="K1443" t="s">
        <v>3879</v>
      </c>
      <c r="L1443">
        <v>-48.97</v>
      </c>
      <c r="M1443">
        <v>-90.11</v>
      </c>
      <c r="N1443">
        <v>-22.04</v>
      </c>
      <c r="P1443">
        <v>-21.43858216552097</v>
      </c>
      <c r="R1443">
        <v>-21.881393340779709</v>
      </c>
      <c r="T1443">
        <v>-22.04</v>
      </c>
    </row>
    <row r="1444" spans="1:20" x14ac:dyDescent="0.25">
      <c r="A1444" t="s">
        <v>3873</v>
      </c>
      <c r="B1444" t="s">
        <v>3874</v>
      </c>
      <c r="E1444">
        <v>312</v>
      </c>
      <c r="F1444" t="s">
        <v>3880</v>
      </c>
      <c r="H1444" t="s">
        <v>3881</v>
      </c>
      <c r="K1444" t="s">
        <v>3882</v>
      </c>
      <c r="L1444">
        <v>-48.97</v>
      </c>
      <c r="M1444">
        <v>-90.11</v>
      </c>
      <c r="N1444">
        <v>-20.6</v>
      </c>
      <c r="P1444">
        <v>-21.66809302594168</v>
      </c>
      <c r="R1444">
        <v>-20.61510680567984</v>
      </c>
      <c r="T1444">
        <v>-20.6</v>
      </c>
    </row>
    <row r="1445" spans="1:20" x14ac:dyDescent="0.25">
      <c r="A1445" t="s">
        <v>3883</v>
      </c>
      <c r="B1445" t="s">
        <v>3884</v>
      </c>
      <c r="E1445">
        <v>298</v>
      </c>
      <c r="F1445" t="s">
        <v>3408</v>
      </c>
      <c r="G1445" t="s">
        <v>1471</v>
      </c>
      <c r="K1445" t="s">
        <v>1472</v>
      </c>
      <c r="L1445">
        <v>9.52</v>
      </c>
      <c r="M1445">
        <v>106.11</v>
      </c>
      <c r="N1445">
        <v>-22.14</v>
      </c>
      <c r="P1445">
        <v>-24.81738344002548</v>
      </c>
      <c r="R1445">
        <v>-22.139344371398781</v>
      </c>
      <c r="T1445">
        <v>-22.14</v>
      </c>
    </row>
    <row r="1446" spans="1:20" x14ac:dyDescent="0.25">
      <c r="A1446" t="s">
        <v>3883</v>
      </c>
      <c r="B1446" t="s">
        <v>3884</v>
      </c>
      <c r="E1446">
        <v>304</v>
      </c>
      <c r="F1446" t="s">
        <v>1508</v>
      </c>
      <c r="G1446" t="s">
        <v>3885</v>
      </c>
      <c r="K1446" t="s">
        <v>1056</v>
      </c>
      <c r="L1446">
        <v>9.52</v>
      </c>
      <c r="M1446">
        <v>106.11</v>
      </c>
      <c r="N1446">
        <v>-22.63</v>
      </c>
      <c r="P1446">
        <v>-25.383871195410499</v>
      </c>
      <c r="R1446">
        <v>-22.61814209389334</v>
      </c>
      <c r="T1446">
        <v>-22.63</v>
      </c>
    </row>
    <row r="1447" spans="1:20" x14ac:dyDescent="0.25">
      <c r="A1447" t="s">
        <v>3883</v>
      </c>
      <c r="B1447" t="s">
        <v>3884</v>
      </c>
      <c r="E1447">
        <v>310</v>
      </c>
      <c r="F1447" t="s">
        <v>3886</v>
      </c>
      <c r="G1447" t="s">
        <v>3887</v>
      </c>
      <c r="K1447" t="s">
        <v>3888</v>
      </c>
      <c r="L1447">
        <v>9.52</v>
      </c>
      <c r="M1447">
        <v>106.11</v>
      </c>
      <c r="N1447">
        <v>-23.42</v>
      </c>
      <c r="P1447">
        <v>-25.972991425234991</v>
      </c>
      <c r="R1447">
        <v>-23.40870859258181</v>
      </c>
      <c r="T1447">
        <v>-23.42</v>
      </c>
    </row>
    <row r="1448" spans="1:20" x14ac:dyDescent="0.25">
      <c r="A1448" t="s">
        <v>3889</v>
      </c>
      <c r="B1448" t="s">
        <v>3890</v>
      </c>
      <c r="E1448">
        <v>298</v>
      </c>
      <c r="H1448" t="s">
        <v>3891</v>
      </c>
      <c r="K1448" t="s">
        <v>3892</v>
      </c>
      <c r="N1448">
        <v>-25.61</v>
      </c>
      <c r="R1448">
        <v>-25.528753528066961</v>
      </c>
      <c r="T1448">
        <v>-25.61</v>
      </c>
    </row>
    <row r="1449" spans="1:20" x14ac:dyDescent="0.25">
      <c r="A1449" t="s">
        <v>3889</v>
      </c>
      <c r="B1449" t="s">
        <v>3890</v>
      </c>
      <c r="E1449">
        <v>305</v>
      </c>
      <c r="H1449" t="s">
        <v>3893</v>
      </c>
      <c r="K1449" t="s">
        <v>3894</v>
      </c>
      <c r="N1449">
        <v>-24.76</v>
      </c>
      <c r="R1449">
        <v>-24.96683245563678</v>
      </c>
      <c r="T1449">
        <v>-24.76</v>
      </c>
    </row>
    <row r="1450" spans="1:20" x14ac:dyDescent="0.25">
      <c r="A1450" t="s">
        <v>3889</v>
      </c>
      <c r="B1450" t="s">
        <v>3890</v>
      </c>
      <c r="E1450">
        <v>310</v>
      </c>
      <c r="H1450" t="s">
        <v>3895</v>
      </c>
      <c r="K1450" t="s">
        <v>3896</v>
      </c>
      <c r="N1450">
        <v>-24.16</v>
      </c>
      <c r="R1450">
        <v>-24.041745583427719</v>
      </c>
      <c r="T1450">
        <v>-24.16</v>
      </c>
    </row>
    <row r="1451" spans="1:20" x14ac:dyDescent="0.25">
      <c r="A1451" t="s">
        <v>3897</v>
      </c>
      <c r="B1451" t="s">
        <v>3898</v>
      </c>
      <c r="E1451">
        <v>288</v>
      </c>
      <c r="F1451" t="s">
        <v>3899</v>
      </c>
      <c r="G1451" t="s">
        <v>3900</v>
      </c>
      <c r="H1451" t="s">
        <v>3901</v>
      </c>
      <c r="K1451" t="s">
        <v>3902</v>
      </c>
      <c r="L1451">
        <v>-6.71</v>
      </c>
      <c r="M1451">
        <v>64.849000000000004</v>
      </c>
      <c r="N1451">
        <v>-25.385999999999999</v>
      </c>
      <c r="P1451">
        <v>-25.345225772976502</v>
      </c>
      <c r="R1451">
        <v>-25.515433406361218</v>
      </c>
      <c r="T1451">
        <v>-25.385999999999999</v>
      </c>
    </row>
    <row r="1452" spans="1:20" x14ac:dyDescent="0.25">
      <c r="A1452" t="s">
        <v>3897</v>
      </c>
      <c r="B1452" t="s">
        <v>3898</v>
      </c>
      <c r="E1452">
        <v>295</v>
      </c>
      <c r="F1452" t="s">
        <v>1027</v>
      </c>
      <c r="G1452" t="s">
        <v>3903</v>
      </c>
      <c r="H1452" t="s">
        <v>3904</v>
      </c>
      <c r="K1452" t="s">
        <v>3905</v>
      </c>
      <c r="L1452">
        <v>-6.71</v>
      </c>
      <c r="M1452">
        <v>64.849000000000004</v>
      </c>
      <c r="N1452">
        <v>-25.84</v>
      </c>
      <c r="P1452">
        <v>-25.844381067350589</v>
      </c>
      <c r="R1452">
        <v>-25.982193795453139</v>
      </c>
      <c r="T1452">
        <v>-25.84</v>
      </c>
    </row>
    <row r="1453" spans="1:20" x14ac:dyDescent="0.25">
      <c r="A1453" t="s">
        <v>3897</v>
      </c>
      <c r="B1453" t="s">
        <v>3898</v>
      </c>
      <c r="E1453">
        <v>302</v>
      </c>
      <c r="F1453" t="s">
        <v>3906</v>
      </c>
      <c r="G1453" t="s">
        <v>3907</v>
      </c>
      <c r="H1453" t="s">
        <v>3908</v>
      </c>
      <c r="K1453" t="s">
        <v>3909</v>
      </c>
      <c r="L1453">
        <v>-6.71</v>
      </c>
      <c r="M1453">
        <v>64.849000000000004</v>
      </c>
      <c r="N1453">
        <v>-26.294</v>
      </c>
      <c r="P1453">
        <v>-26.391506051910859</v>
      </c>
      <c r="R1453">
        <v>-26.337876287431719</v>
      </c>
      <c r="T1453">
        <v>-26.294</v>
      </c>
    </row>
    <row r="1454" spans="1:20" x14ac:dyDescent="0.25">
      <c r="A1454" t="s">
        <v>3897</v>
      </c>
      <c r="B1454" t="s">
        <v>3898</v>
      </c>
      <c r="E1454">
        <v>309</v>
      </c>
      <c r="F1454" t="s">
        <v>3910</v>
      </c>
      <c r="G1454" t="s">
        <v>3911</v>
      </c>
      <c r="H1454" t="s">
        <v>3912</v>
      </c>
      <c r="K1454" t="s">
        <v>3913</v>
      </c>
      <c r="L1454">
        <v>-6.71</v>
      </c>
      <c r="M1454">
        <v>64.849000000000004</v>
      </c>
      <c r="N1454">
        <v>-26.748000000000001</v>
      </c>
      <c r="P1454">
        <v>-26.876311861261009</v>
      </c>
      <c r="R1454">
        <v>-26.834740594460481</v>
      </c>
      <c r="T1454">
        <v>-26.748000000000001</v>
      </c>
    </row>
    <row r="1455" spans="1:20" x14ac:dyDescent="0.25">
      <c r="A1455" t="s">
        <v>3914</v>
      </c>
      <c r="B1455" t="s">
        <v>3915</v>
      </c>
      <c r="E1455">
        <v>298</v>
      </c>
      <c r="G1455" t="s">
        <v>329</v>
      </c>
      <c r="H1455" t="s">
        <v>182</v>
      </c>
      <c r="I1455">
        <v>37800</v>
      </c>
      <c r="L1455">
        <v>-29.09</v>
      </c>
      <c r="M1455">
        <v>-10.08</v>
      </c>
      <c r="N1455">
        <v>-26.08</v>
      </c>
      <c r="S1455">
        <v>-26.1137683900685</v>
      </c>
      <c r="T1455">
        <v>-26.08</v>
      </c>
    </row>
    <row r="1456" spans="1:20" x14ac:dyDescent="0.25">
      <c r="A1456" t="s">
        <v>3914</v>
      </c>
      <c r="B1456" t="s">
        <v>3915</v>
      </c>
      <c r="E1456">
        <v>303</v>
      </c>
      <c r="G1456" t="s">
        <v>1761</v>
      </c>
      <c r="H1456" t="s">
        <v>352</v>
      </c>
      <c r="I1456">
        <v>30000</v>
      </c>
      <c r="L1456">
        <v>-29.09</v>
      </c>
      <c r="M1456">
        <v>-10.08</v>
      </c>
      <c r="N1456">
        <v>-26.03</v>
      </c>
      <c r="S1456">
        <v>-25.969715623440781</v>
      </c>
      <c r="T1456">
        <v>-26.03</v>
      </c>
    </row>
    <row r="1457" spans="1:20" x14ac:dyDescent="0.25">
      <c r="A1457" t="s">
        <v>3914</v>
      </c>
      <c r="B1457" t="s">
        <v>3915</v>
      </c>
      <c r="E1457">
        <v>310</v>
      </c>
      <c r="G1457" t="s">
        <v>3916</v>
      </c>
      <c r="H1457" t="s">
        <v>966</v>
      </c>
      <c r="I1457">
        <v>23900</v>
      </c>
      <c r="L1457">
        <v>-29.09</v>
      </c>
      <c r="M1457">
        <v>-10.08</v>
      </c>
      <c r="N1457">
        <v>-25.96</v>
      </c>
      <c r="S1457">
        <v>-25.983797898089708</v>
      </c>
      <c r="T1457">
        <v>-25.96</v>
      </c>
    </row>
    <row r="1458" spans="1:20" x14ac:dyDescent="0.25">
      <c r="A1458" t="s">
        <v>3917</v>
      </c>
      <c r="B1458" t="s">
        <v>3918</v>
      </c>
      <c r="F1458" t="s">
        <v>3919</v>
      </c>
      <c r="G1458" t="s">
        <v>3920</v>
      </c>
      <c r="H1458" t="s">
        <v>191</v>
      </c>
      <c r="P1458">
        <v>0</v>
      </c>
    </row>
    <row r="1459" spans="1:20" x14ac:dyDescent="0.25">
      <c r="A1459" t="s">
        <v>3921</v>
      </c>
      <c r="B1459" t="s">
        <v>3922</v>
      </c>
      <c r="F1459" t="s">
        <v>794</v>
      </c>
      <c r="G1459" t="s">
        <v>3923</v>
      </c>
      <c r="H1459" t="s">
        <v>496</v>
      </c>
      <c r="P1459">
        <v>0</v>
      </c>
    </row>
    <row r="1460" spans="1:20" x14ac:dyDescent="0.25">
      <c r="A1460" t="s">
        <v>3924</v>
      </c>
      <c r="B1460" t="s">
        <v>3925</v>
      </c>
      <c r="F1460" t="s">
        <v>2834</v>
      </c>
      <c r="G1460" t="s">
        <v>3926</v>
      </c>
      <c r="H1460" t="s">
        <v>417</v>
      </c>
      <c r="P1460">
        <v>0</v>
      </c>
    </row>
    <row r="1461" spans="1:20" x14ac:dyDescent="0.25">
      <c r="A1461" t="s">
        <v>3927</v>
      </c>
      <c r="B1461" t="s">
        <v>3928</v>
      </c>
      <c r="F1461" t="s">
        <v>3929</v>
      </c>
      <c r="G1461" t="s">
        <v>3930</v>
      </c>
      <c r="H1461" t="s">
        <v>330</v>
      </c>
      <c r="P1461">
        <v>0</v>
      </c>
    </row>
    <row r="1462" spans="1:20" x14ac:dyDescent="0.25">
      <c r="A1462" t="s">
        <v>3931</v>
      </c>
      <c r="B1462" t="s">
        <v>3932</v>
      </c>
      <c r="E1462">
        <v>288</v>
      </c>
      <c r="F1462" t="s">
        <v>1535</v>
      </c>
      <c r="H1462" t="s">
        <v>320</v>
      </c>
      <c r="K1462" t="s">
        <v>2864</v>
      </c>
      <c r="L1462">
        <v>-10.6</v>
      </c>
      <c r="M1462">
        <v>35.54</v>
      </c>
      <c r="N1462">
        <v>-20.84</v>
      </c>
      <c r="P1462">
        <v>-25.080399205084571</v>
      </c>
      <c r="R1462">
        <v>-24.93396909734469</v>
      </c>
      <c r="T1462">
        <v>-20.84</v>
      </c>
    </row>
    <row r="1463" spans="1:20" x14ac:dyDescent="0.25">
      <c r="A1463" t="s">
        <v>3931</v>
      </c>
      <c r="B1463" t="s">
        <v>3932</v>
      </c>
      <c r="E1463">
        <v>298</v>
      </c>
      <c r="F1463" t="s">
        <v>3804</v>
      </c>
      <c r="H1463" t="s">
        <v>307</v>
      </c>
      <c r="K1463" t="s">
        <v>3804</v>
      </c>
      <c r="L1463">
        <v>-10.6</v>
      </c>
      <c r="M1463">
        <v>35.54</v>
      </c>
      <c r="N1463">
        <v>-21.19</v>
      </c>
      <c r="P1463">
        <v>-24.585665897427489</v>
      </c>
      <c r="R1463">
        <v>-24.585665897427489</v>
      </c>
      <c r="T1463">
        <v>-21.19</v>
      </c>
    </row>
    <row r="1464" spans="1:20" x14ac:dyDescent="0.25">
      <c r="A1464" t="s">
        <v>3931</v>
      </c>
      <c r="B1464" t="s">
        <v>3932</v>
      </c>
      <c r="E1464">
        <v>308</v>
      </c>
      <c r="F1464" t="s">
        <v>1361</v>
      </c>
      <c r="H1464" t="s">
        <v>26</v>
      </c>
      <c r="K1464" t="s">
        <v>1361</v>
      </c>
      <c r="L1464">
        <v>-10.6</v>
      </c>
      <c r="M1464">
        <v>35.54</v>
      </c>
      <c r="N1464">
        <v>-21.55</v>
      </c>
      <c r="P1464">
        <v>-24.295964034091931</v>
      </c>
      <c r="R1464">
        <v>-24.295964034091931</v>
      </c>
      <c r="T1464">
        <v>-21.55</v>
      </c>
    </row>
    <row r="1465" spans="1:20" x14ac:dyDescent="0.25">
      <c r="A1465" t="s">
        <v>3933</v>
      </c>
      <c r="B1465" t="s">
        <v>3934</v>
      </c>
      <c r="E1465">
        <v>298</v>
      </c>
      <c r="K1465" t="s">
        <v>3935</v>
      </c>
      <c r="L1465">
        <v>-22.71</v>
      </c>
      <c r="M1465">
        <v>20.7</v>
      </c>
      <c r="N1465">
        <v>-28.88</v>
      </c>
      <c r="R1465">
        <v>-28.90035167460001</v>
      </c>
      <c r="T1465">
        <v>-28.88</v>
      </c>
    </row>
    <row r="1466" spans="1:20" x14ac:dyDescent="0.25">
      <c r="A1466" t="s">
        <v>3933</v>
      </c>
      <c r="B1466" t="s">
        <v>3934</v>
      </c>
      <c r="E1466">
        <v>310</v>
      </c>
      <c r="K1466" t="s">
        <v>2510</v>
      </c>
      <c r="L1466">
        <v>-22.71</v>
      </c>
      <c r="M1466">
        <v>20.7</v>
      </c>
      <c r="N1466">
        <v>-29.13</v>
      </c>
      <c r="R1466">
        <v>-29.06518671880918</v>
      </c>
      <c r="T1466">
        <v>-29.13</v>
      </c>
    </row>
    <row r="1467" spans="1:20" x14ac:dyDescent="0.25">
      <c r="A1467" t="s">
        <v>3933</v>
      </c>
      <c r="B1467" t="s">
        <v>3934</v>
      </c>
      <c r="E1467">
        <v>320</v>
      </c>
      <c r="K1467" t="s">
        <v>3936</v>
      </c>
      <c r="L1467">
        <v>-22.71</v>
      </c>
      <c r="M1467">
        <v>20.7</v>
      </c>
      <c r="N1467">
        <v>-29.33</v>
      </c>
      <c r="R1467">
        <v>-29.362390893279979</v>
      </c>
      <c r="T1467">
        <v>-29.33</v>
      </c>
    </row>
    <row r="1468" spans="1:20" x14ac:dyDescent="0.25">
      <c r="A1468" t="s">
        <v>3937</v>
      </c>
      <c r="B1468" t="s">
        <v>3938</v>
      </c>
      <c r="E1468">
        <v>296</v>
      </c>
      <c r="H1468" t="s">
        <v>3577</v>
      </c>
      <c r="K1468" t="s">
        <v>1672</v>
      </c>
      <c r="L1468">
        <v>-11.63</v>
      </c>
      <c r="M1468">
        <v>42.15</v>
      </c>
      <c r="N1468">
        <v>-24.11</v>
      </c>
      <c r="R1468">
        <v>-24.139834970707799</v>
      </c>
      <c r="T1468">
        <v>-24.11</v>
      </c>
    </row>
    <row r="1469" spans="1:20" x14ac:dyDescent="0.25">
      <c r="A1469" t="s">
        <v>3937</v>
      </c>
      <c r="B1469" t="s">
        <v>3938</v>
      </c>
      <c r="E1469">
        <v>303</v>
      </c>
      <c r="H1469" t="s">
        <v>477</v>
      </c>
      <c r="K1469" t="s">
        <v>3237</v>
      </c>
      <c r="L1469">
        <v>-11.63</v>
      </c>
      <c r="M1469">
        <v>42.15</v>
      </c>
      <c r="N1469">
        <v>-24.4</v>
      </c>
      <c r="R1469">
        <v>-24.41745523980039</v>
      </c>
      <c r="T1469">
        <v>-24.4</v>
      </c>
    </row>
    <row r="1470" spans="1:20" x14ac:dyDescent="0.25">
      <c r="A1470" t="s">
        <v>3937</v>
      </c>
      <c r="B1470" t="s">
        <v>3938</v>
      </c>
      <c r="E1470">
        <v>310</v>
      </c>
      <c r="H1470" t="s">
        <v>3787</v>
      </c>
      <c r="K1470" t="s">
        <v>3939</v>
      </c>
      <c r="L1470">
        <v>-11.63</v>
      </c>
      <c r="M1470">
        <v>42.15</v>
      </c>
      <c r="N1470">
        <v>-24.11</v>
      </c>
      <c r="R1470">
        <v>-24.713538017548309</v>
      </c>
      <c r="T1470">
        <v>-24.11</v>
      </c>
    </row>
    <row r="1471" spans="1:20" x14ac:dyDescent="0.25">
      <c r="A1471" t="s">
        <v>3940</v>
      </c>
      <c r="B1471" t="s">
        <v>3941</v>
      </c>
      <c r="E1471">
        <v>298</v>
      </c>
      <c r="F1471" t="s">
        <v>3942</v>
      </c>
      <c r="G1471" t="s">
        <v>3943</v>
      </c>
      <c r="H1471" t="s">
        <v>966</v>
      </c>
      <c r="I1471">
        <v>30550</v>
      </c>
      <c r="J1471">
        <v>13890</v>
      </c>
      <c r="K1471" t="s">
        <v>3944</v>
      </c>
      <c r="P1471">
        <v>-27.33653472331569</v>
      </c>
      <c r="Q1471">
        <v>-23.63337209212601</v>
      </c>
      <c r="R1471">
        <v>-23.874531648961849</v>
      </c>
      <c r="S1471">
        <v>-25.586183264933311</v>
      </c>
      <c r="T1471">
        <v>-23.63337209212601</v>
      </c>
    </row>
    <row r="1472" spans="1:20" x14ac:dyDescent="0.25">
      <c r="A1472" t="s">
        <v>3940</v>
      </c>
      <c r="B1472" t="s">
        <v>3941</v>
      </c>
      <c r="E1472">
        <v>303</v>
      </c>
      <c r="F1472" t="s">
        <v>3945</v>
      </c>
      <c r="G1472" t="s">
        <v>3946</v>
      </c>
      <c r="H1472" t="s">
        <v>178</v>
      </c>
      <c r="I1472">
        <v>21330</v>
      </c>
      <c r="J1472">
        <v>10940</v>
      </c>
      <c r="K1472" t="s">
        <v>302</v>
      </c>
      <c r="P1472">
        <v>-27.587520460398991</v>
      </c>
      <c r="Q1472">
        <v>-23.42847675609627</v>
      </c>
      <c r="R1472">
        <v>-23.23220502920751</v>
      </c>
      <c r="S1472">
        <v>-25.11047949259456</v>
      </c>
      <c r="T1472">
        <v>-23.42847675609627</v>
      </c>
    </row>
    <row r="1473" spans="1:20" x14ac:dyDescent="0.25">
      <c r="A1473" t="s">
        <v>3940</v>
      </c>
      <c r="B1473" t="s">
        <v>3941</v>
      </c>
      <c r="E1473">
        <v>308</v>
      </c>
      <c r="F1473" t="s">
        <v>3947</v>
      </c>
      <c r="G1473" t="s">
        <v>3948</v>
      </c>
      <c r="H1473" t="s">
        <v>1888</v>
      </c>
      <c r="I1473">
        <v>11750</v>
      </c>
      <c r="J1473">
        <v>6045</v>
      </c>
      <c r="K1473" t="s">
        <v>3949</v>
      </c>
      <c r="P1473">
        <v>-27.739410823263569</v>
      </c>
      <c r="Q1473">
        <v>-22.296085487980449</v>
      </c>
      <c r="R1473">
        <v>-22.494101728279929</v>
      </c>
      <c r="S1473">
        <v>-23.997990395371041</v>
      </c>
      <c r="T1473">
        <v>-22.296085487980449</v>
      </c>
    </row>
    <row r="1474" spans="1:20" x14ac:dyDescent="0.25">
      <c r="A1474" t="s">
        <v>3940</v>
      </c>
      <c r="B1474" t="s">
        <v>3941</v>
      </c>
      <c r="E1474">
        <v>313</v>
      </c>
      <c r="F1474" t="s">
        <v>3950</v>
      </c>
      <c r="G1474" t="s">
        <v>3951</v>
      </c>
      <c r="H1474" t="s">
        <v>2810</v>
      </c>
      <c r="I1474">
        <v>10190</v>
      </c>
      <c r="J1474">
        <v>4278</v>
      </c>
      <c r="K1474" t="s">
        <v>3952</v>
      </c>
      <c r="P1474">
        <v>-27.890596348362621</v>
      </c>
      <c r="Q1474">
        <v>-21.758306664780282</v>
      </c>
      <c r="R1474">
        <v>-22.200317812413999</v>
      </c>
      <c r="S1474">
        <v>-24.016882476135599</v>
      </c>
      <c r="T1474">
        <v>-21.758306664780282</v>
      </c>
    </row>
    <row r="1475" spans="1:20" x14ac:dyDescent="0.25">
      <c r="A1475" t="s">
        <v>3953</v>
      </c>
      <c r="B1475" t="s">
        <v>3954</v>
      </c>
      <c r="F1475" t="s">
        <v>3955</v>
      </c>
      <c r="G1475" t="s">
        <v>3956</v>
      </c>
      <c r="P1475">
        <v>0</v>
      </c>
    </row>
    <row r="1476" spans="1:20" x14ac:dyDescent="0.25">
      <c r="A1476" t="s">
        <v>3957</v>
      </c>
      <c r="B1476" t="s">
        <v>3958</v>
      </c>
      <c r="F1476" t="s">
        <v>3959</v>
      </c>
      <c r="G1476" t="s">
        <v>3960</v>
      </c>
      <c r="P1476">
        <v>0</v>
      </c>
    </row>
    <row r="1477" spans="1:20" x14ac:dyDescent="0.25">
      <c r="A1477" t="s">
        <v>3961</v>
      </c>
      <c r="B1477" t="s">
        <v>3962</v>
      </c>
      <c r="F1477" t="s">
        <v>3963</v>
      </c>
      <c r="G1477" t="s">
        <v>3964</v>
      </c>
      <c r="P1477">
        <v>0</v>
      </c>
    </row>
    <row r="1478" spans="1:20" x14ac:dyDescent="0.25">
      <c r="A1478" t="s">
        <v>3965</v>
      </c>
      <c r="B1478" t="s">
        <v>3966</v>
      </c>
      <c r="E1478">
        <v>290</v>
      </c>
      <c r="H1478" t="s">
        <v>3967</v>
      </c>
      <c r="K1478" t="s">
        <v>3968</v>
      </c>
      <c r="L1478">
        <v>-16.204000000000001</v>
      </c>
      <c r="M1478">
        <v>51.55</v>
      </c>
      <c r="N1478">
        <v>-31.154</v>
      </c>
      <c r="R1478">
        <v>-31.04407386431193</v>
      </c>
      <c r="T1478">
        <v>-31.154</v>
      </c>
    </row>
    <row r="1479" spans="1:20" x14ac:dyDescent="0.25">
      <c r="A1479" t="s">
        <v>3965</v>
      </c>
      <c r="B1479" t="s">
        <v>3966</v>
      </c>
      <c r="E1479">
        <v>300</v>
      </c>
      <c r="H1479" t="s">
        <v>3969</v>
      </c>
      <c r="K1479" t="s">
        <v>3970</v>
      </c>
      <c r="L1479">
        <v>-16.204000000000001</v>
      </c>
      <c r="M1479">
        <v>51.55</v>
      </c>
      <c r="N1479">
        <v>-31.67</v>
      </c>
      <c r="R1479">
        <v>-31.906283424059669</v>
      </c>
      <c r="T1479">
        <v>-31.67</v>
      </c>
    </row>
    <row r="1480" spans="1:20" x14ac:dyDescent="0.25">
      <c r="A1480" t="s">
        <v>3965</v>
      </c>
      <c r="B1480" t="s">
        <v>3966</v>
      </c>
      <c r="E1480">
        <v>310</v>
      </c>
      <c r="H1480" t="s">
        <v>2290</v>
      </c>
      <c r="K1480" t="s">
        <v>3971</v>
      </c>
      <c r="L1480">
        <v>-16.204000000000001</v>
      </c>
      <c r="M1480">
        <v>51.55</v>
      </c>
      <c r="N1480">
        <v>-32.185000000000002</v>
      </c>
      <c r="R1480">
        <v>-32.058940527605259</v>
      </c>
      <c r="T1480">
        <v>-32.185000000000002</v>
      </c>
    </row>
    <row r="1481" spans="1:20" x14ac:dyDescent="0.25">
      <c r="A1481" t="s">
        <v>3972</v>
      </c>
      <c r="B1481" t="s">
        <v>3973</v>
      </c>
      <c r="E1481">
        <v>289</v>
      </c>
      <c r="F1481" t="s">
        <v>3974</v>
      </c>
      <c r="G1481" t="s">
        <v>3975</v>
      </c>
      <c r="L1481">
        <v>-9.5299999999999994</v>
      </c>
      <c r="M1481">
        <v>29.85</v>
      </c>
      <c r="N1481">
        <v>-18.2</v>
      </c>
      <c r="P1481">
        <v>-18.101552426563959</v>
      </c>
      <c r="T1481">
        <v>-18.2</v>
      </c>
    </row>
    <row r="1482" spans="1:20" x14ac:dyDescent="0.25">
      <c r="A1482" t="s">
        <v>3972</v>
      </c>
      <c r="B1482" t="s">
        <v>3973</v>
      </c>
      <c r="E1482">
        <v>300</v>
      </c>
      <c r="F1482" t="s">
        <v>3976</v>
      </c>
      <c r="G1482" t="s">
        <v>3977</v>
      </c>
      <c r="L1482">
        <v>-9.5299999999999994</v>
      </c>
      <c r="M1482">
        <v>29.85</v>
      </c>
      <c r="N1482">
        <v>-18.5</v>
      </c>
      <c r="P1482">
        <v>-18.463194583224869</v>
      </c>
      <c r="T1482">
        <v>-18.5</v>
      </c>
    </row>
    <row r="1483" spans="1:20" x14ac:dyDescent="0.25">
      <c r="A1483" t="s">
        <v>3972</v>
      </c>
      <c r="B1483" t="s">
        <v>3973</v>
      </c>
      <c r="E1483">
        <v>310</v>
      </c>
      <c r="F1483" t="s">
        <v>3978</v>
      </c>
      <c r="G1483" t="s">
        <v>3979</v>
      </c>
      <c r="L1483">
        <v>-9.5299999999999994</v>
      </c>
      <c r="M1483">
        <v>29.85</v>
      </c>
      <c r="N1483">
        <v>-18.8</v>
      </c>
      <c r="P1483">
        <v>-18.596126606780231</v>
      </c>
      <c r="T1483">
        <v>-18.8</v>
      </c>
    </row>
    <row r="1484" spans="1:20" x14ac:dyDescent="0.25">
      <c r="A1484" t="s">
        <v>3980</v>
      </c>
      <c r="B1484" t="s">
        <v>3981</v>
      </c>
      <c r="E1484">
        <v>298.14999999999998</v>
      </c>
      <c r="F1484" t="s">
        <v>312</v>
      </c>
      <c r="G1484" t="s">
        <v>3982</v>
      </c>
      <c r="H1484" t="s">
        <v>597</v>
      </c>
      <c r="K1484" t="s">
        <v>147</v>
      </c>
      <c r="P1484">
        <v>-26.382173575415401</v>
      </c>
      <c r="R1484">
        <v>-26.917494122041411</v>
      </c>
      <c r="T1484">
        <v>-26.917494122041411</v>
      </c>
    </row>
    <row r="1485" spans="1:20" x14ac:dyDescent="0.25">
      <c r="A1485" t="s">
        <v>3980</v>
      </c>
      <c r="B1485" t="s">
        <v>3981</v>
      </c>
      <c r="E1485">
        <v>303.14999999999998</v>
      </c>
      <c r="H1485" t="s">
        <v>3983</v>
      </c>
      <c r="K1485" t="s">
        <v>1889</v>
      </c>
      <c r="R1485">
        <v>-24.609647482846899</v>
      </c>
      <c r="T1485">
        <v>-24.609647482846899</v>
      </c>
    </row>
    <row r="1486" spans="1:20" x14ac:dyDescent="0.25">
      <c r="A1486" t="s">
        <v>3980</v>
      </c>
      <c r="B1486" t="s">
        <v>3981</v>
      </c>
      <c r="E1486">
        <v>310.14999999999998</v>
      </c>
      <c r="H1486" t="s">
        <v>330</v>
      </c>
      <c r="K1486" t="s">
        <v>1260</v>
      </c>
      <c r="R1486">
        <v>-25.4849108075062</v>
      </c>
      <c r="T1486">
        <v>-25.4849108075062</v>
      </c>
    </row>
    <row r="1487" spans="1:20" x14ac:dyDescent="0.25">
      <c r="A1487" t="s">
        <v>3980</v>
      </c>
      <c r="B1487" t="s">
        <v>3981</v>
      </c>
      <c r="E1487">
        <v>313.14999999999998</v>
      </c>
      <c r="H1487" t="s">
        <v>204</v>
      </c>
      <c r="K1487" t="s">
        <v>3984</v>
      </c>
      <c r="R1487">
        <v>-27.056050320774421</v>
      </c>
      <c r="T1487">
        <v>-27.056050320774421</v>
      </c>
    </row>
    <row r="1488" spans="1:20" x14ac:dyDescent="0.25">
      <c r="A1488" t="s">
        <v>3985</v>
      </c>
      <c r="B1488" t="s">
        <v>3986</v>
      </c>
      <c r="E1488">
        <v>298</v>
      </c>
      <c r="K1488" t="s">
        <v>3987</v>
      </c>
      <c r="N1488">
        <v>-45.605600000000003</v>
      </c>
      <c r="R1488">
        <v>-46.507340478871932</v>
      </c>
      <c r="T1488">
        <v>-45.605600000000003</v>
      </c>
    </row>
    <row r="1489" spans="1:20" x14ac:dyDescent="0.25">
      <c r="A1489" t="s">
        <v>3988</v>
      </c>
      <c r="B1489" t="s">
        <v>3989</v>
      </c>
      <c r="H1489" t="s">
        <v>1321</v>
      </c>
      <c r="K1489" t="s">
        <v>1786</v>
      </c>
      <c r="R1489">
        <v>0</v>
      </c>
    </row>
    <row r="1490" spans="1:20" x14ac:dyDescent="0.25">
      <c r="A1490" t="s">
        <v>3990</v>
      </c>
      <c r="B1490" t="s">
        <v>3991</v>
      </c>
      <c r="H1490" t="s">
        <v>1321</v>
      </c>
      <c r="K1490" t="s">
        <v>3841</v>
      </c>
      <c r="R1490">
        <v>0</v>
      </c>
    </row>
    <row r="1491" spans="1:20" x14ac:dyDescent="0.25">
      <c r="A1491" t="s">
        <v>3992</v>
      </c>
      <c r="B1491" t="s">
        <v>3993</v>
      </c>
      <c r="H1491" t="s">
        <v>1321</v>
      </c>
      <c r="K1491" t="s">
        <v>141</v>
      </c>
      <c r="R1491">
        <v>0</v>
      </c>
    </row>
    <row r="1492" spans="1:20" x14ac:dyDescent="0.25">
      <c r="A1492" t="s">
        <v>3994</v>
      </c>
      <c r="B1492" t="s">
        <v>3719</v>
      </c>
      <c r="E1492">
        <v>298</v>
      </c>
      <c r="F1492" t="s">
        <v>260</v>
      </c>
      <c r="G1492" t="s">
        <v>261</v>
      </c>
      <c r="H1492" t="s">
        <v>535</v>
      </c>
      <c r="K1492" t="s">
        <v>544</v>
      </c>
      <c r="P1492">
        <v>-22.78183629022146</v>
      </c>
      <c r="R1492">
        <v>-25.622411608248999</v>
      </c>
      <c r="T1492">
        <v>-25.622411608248999</v>
      </c>
    </row>
    <row r="1493" spans="1:20" x14ac:dyDescent="0.25">
      <c r="A1493" t="s">
        <v>3995</v>
      </c>
      <c r="B1493" t="s">
        <v>3996</v>
      </c>
      <c r="E1493">
        <v>298</v>
      </c>
      <c r="F1493" t="s">
        <v>1250</v>
      </c>
      <c r="G1493" t="s">
        <v>3997</v>
      </c>
      <c r="H1493" t="s">
        <v>496</v>
      </c>
      <c r="K1493" t="s">
        <v>371</v>
      </c>
      <c r="L1493">
        <v>-3.22</v>
      </c>
      <c r="M1493">
        <v>74.36</v>
      </c>
      <c r="N1493">
        <v>-25.37</v>
      </c>
      <c r="P1493">
        <v>-25.289293439323451</v>
      </c>
      <c r="R1493">
        <v>-25.379070362849429</v>
      </c>
      <c r="T1493">
        <v>-25.37</v>
      </c>
    </row>
    <row r="1494" spans="1:20" x14ac:dyDescent="0.25">
      <c r="A1494" t="s">
        <v>3995</v>
      </c>
      <c r="B1494" t="s">
        <v>3996</v>
      </c>
      <c r="E1494">
        <v>303</v>
      </c>
      <c r="F1494" t="s">
        <v>3998</v>
      </c>
      <c r="G1494" t="s">
        <v>3999</v>
      </c>
      <c r="H1494" t="s">
        <v>496</v>
      </c>
      <c r="K1494" t="s">
        <v>2380</v>
      </c>
      <c r="L1494">
        <v>-3.22</v>
      </c>
      <c r="M1494">
        <v>74.36</v>
      </c>
      <c r="N1494">
        <v>-25.75</v>
      </c>
      <c r="P1494">
        <v>-25.62852814256415</v>
      </c>
      <c r="R1494">
        <v>-25.741344396853069</v>
      </c>
      <c r="T1494">
        <v>-25.75</v>
      </c>
    </row>
    <row r="1495" spans="1:20" x14ac:dyDescent="0.25">
      <c r="A1495" t="s">
        <v>3995</v>
      </c>
      <c r="B1495" t="s">
        <v>3996</v>
      </c>
      <c r="E1495">
        <v>310</v>
      </c>
      <c r="F1495" t="s">
        <v>4000</v>
      </c>
      <c r="G1495" t="s">
        <v>4001</v>
      </c>
      <c r="H1495" t="s">
        <v>307</v>
      </c>
      <c r="K1495" t="s">
        <v>4002</v>
      </c>
      <c r="L1495">
        <v>-3.22</v>
      </c>
      <c r="M1495">
        <v>74.36</v>
      </c>
      <c r="N1495">
        <v>-26.27</v>
      </c>
      <c r="P1495">
        <v>-26.04770216351989</v>
      </c>
      <c r="R1495">
        <v>-26.269328784395849</v>
      </c>
      <c r="T1495">
        <v>-26.27</v>
      </c>
    </row>
    <row r="1496" spans="1:20" x14ac:dyDescent="0.25">
      <c r="A1496" t="s">
        <v>4003</v>
      </c>
      <c r="B1496" t="s">
        <v>4004</v>
      </c>
      <c r="K1496" t="s">
        <v>975</v>
      </c>
      <c r="R1496">
        <v>0</v>
      </c>
    </row>
    <row r="1497" spans="1:20" x14ac:dyDescent="0.25">
      <c r="A1497" t="s">
        <v>4005</v>
      </c>
      <c r="B1497" t="s">
        <v>4006</v>
      </c>
      <c r="K1497" t="s">
        <v>1069</v>
      </c>
      <c r="R1497">
        <v>0</v>
      </c>
    </row>
    <row r="1498" spans="1:20" x14ac:dyDescent="0.25">
      <c r="A1498" t="s">
        <v>4007</v>
      </c>
      <c r="B1498" t="s">
        <v>4008</v>
      </c>
      <c r="K1498" t="s">
        <v>2500</v>
      </c>
      <c r="R1498">
        <v>0</v>
      </c>
    </row>
    <row r="1499" spans="1:20" x14ac:dyDescent="0.25">
      <c r="A1499" t="s">
        <v>4009</v>
      </c>
      <c r="B1499" t="s">
        <v>4010</v>
      </c>
      <c r="E1499">
        <v>288</v>
      </c>
      <c r="F1499" t="s">
        <v>4011</v>
      </c>
      <c r="G1499" t="s">
        <v>4012</v>
      </c>
      <c r="H1499" t="s">
        <v>839</v>
      </c>
      <c r="K1499" t="s">
        <v>2007</v>
      </c>
      <c r="L1499">
        <v>14.4</v>
      </c>
      <c r="M1499">
        <v>137.88999999999999</v>
      </c>
      <c r="N1499">
        <v>-26.34</v>
      </c>
      <c r="P1499">
        <v>-26.975061135956778</v>
      </c>
      <c r="R1499">
        <v>-25.449502525684711</v>
      </c>
      <c r="T1499">
        <v>-26.34</v>
      </c>
    </row>
    <row r="1500" spans="1:20" x14ac:dyDescent="0.25">
      <c r="A1500" t="s">
        <v>4009</v>
      </c>
      <c r="B1500" t="s">
        <v>4010</v>
      </c>
      <c r="E1500">
        <v>298</v>
      </c>
      <c r="F1500" t="s">
        <v>2011</v>
      </c>
      <c r="G1500" t="s">
        <v>1686</v>
      </c>
      <c r="H1500" t="s">
        <v>4013</v>
      </c>
      <c r="K1500" t="s">
        <v>2836</v>
      </c>
      <c r="L1500">
        <v>14.4</v>
      </c>
      <c r="M1500">
        <v>137.88999999999999</v>
      </c>
      <c r="N1500">
        <v>-26.72</v>
      </c>
      <c r="P1500">
        <v>-27.992832015481799</v>
      </c>
      <c r="R1500">
        <v>-26.427336649581211</v>
      </c>
      <c r="T1500">
        <v>-26.72</v>
      </c>
    </row>
    <row r="1501" spans="1:20" x14ac:dyDescent="0.25">
      <c r="A1501" t="s">
        <v>4009</v>
      </c>
      <c r="B1501" t="s">
        <v>4010</v>
      </c>
      <c r="E1501">
        <v>308</v>
      </c>
      <c r="F1501" t="s">
        <v>4014</v>
      </c>
      <c r="G1501" t="s">
        <v>4015</v>
      </c>
      <c r="H1501" t="s">
        <v>873</v>
      </c>
      <c r="K1501" t="s">
        <v>546</v>
      </c>
      <c r="L1501">
        <v>14.4</v>
      </c>
      <c r="M1501">
        <v>137.88999999999999</v>
      </c>
      <c r="N1501">
        <v>-28.09</v>
      </c>
      <c r="P1501">
        <v>-29.632910912756429</v>
      </c>
      <c r="R1501">
        <v>-28.228098669133029</v>
      </c>
      <c r="T1501">
        <v>-28.09</v>
      </c>
    </row>
    <row r="1502" spans="1:20" x14ac:dyDescent="0.25">
      <c r="A1502" t="s">
        <v>4016</v>
      </c>
      <c r="B1502" t="s">
        <v>4017</v>
      </c>
      <c r="E1502">
        <v>288</v>
      </c>
      <c r="F1502" t="s">
        <v>4018</v>
      </c>
      <c r="G1502" t="s">
        <v>4019</v>
      </c>
      <c r="K1502" t="s">
        <v>4020</v>
      </c>
      <c r="L1502">
        <v>-171.26499999999999</v>
      </c>
      <c r="M1502">
        <v>-408.52300000000002</v>
      </c>
      <c r="N1502">
        <v>-49.524999999999999</v>
      </c>
      <c r="P1502">
        <v>-25.622804257449548</v>
      </c>
      <c r="R1502">
        <v>-52.804384584321241</v>
      </c>
      <c r="T1502">
        <v>-49.524999999999999</v>
      </c>
    </row>
    <row r="1503" spans="1:20" x14ac:dyDescent="0.25">
      <c r="A1503" t="s">
        <v>4016</v>
      </c>
      <c r="B1503" t="s">
        <v>4017</v>
      </c>
      <c r="E1503">
        <v>298</v>
      </c>
      <c r="F1503" t="s">
        <v>4021</v>
      </c>
      <c r="G1503" t="s">
        <v>4022</v>
      </c>
      <c r="K1503" t="s">
        <v>4023</v>
      </c>
      <c r="P1503">
        <v>-26.362980511782119</v>
      </c>
      <c r="R1503">
        <v>-51.224111940193012</v>
      </c>
      <c r="T1503">
        <v>-51.224111940193012</v>
      </c>
    </row>
    <row r="1504" spans="1:20" x14ac:dyDescent="0.25">
      <c r="A1504" t="s">
        <v>4016</v>
      </c>
      <c r="B1504" t="s">
        <v>4017</v>
      </c>
      <c r="E1504">
        <v>308</v>
      </c>
      <c r="F1504" t="s">
        <v>3689</v>
      </c>
      <c r="G1504" t="s">
        <v>4024</v>
      </c>
      <c r="K1504" t="s">
        <v>4025</v>
      </c>
      <c r="P1504">
        <v>-27.141323511743</v>
      </c>
      <c r="R1504">
        <v>-44.481766117138498</v>
      </c>
      <c r="T1504">
        <v>-44.481766117138498</v>
      </c>
    </row>
    <row r="1505" spans="1:20" x14ac:dyDescent="0.25">
      <c r="A1505" t="s">
        <v>4026</v>
      </c>
      <c r="B1505" t="s">
        <v>4027</v>
      </c>
      <c r="E1505">
        <v>288</v>
      </c>
      <c r="F1505" t="s">
        <v>2170</v>
      </c>
      <c r="G1505" t="s">
        <v>3270</v>
      </c>
      <c r="K1505" t="s">
        <v>4028</v>
      </c>
      <c r="L1505">
        <v>-32.658999999999999</v>
      </c>
      <c r="M1505">
        <v>1.80749</v>
      </c>
      <c r="N1505">
        <v>-33.197000000000003</v>
      </c>
      <c r="P1505">
        <v>-23.908565238808421</v>
      </c>
      <c r="R1505">
        <v>-33.217561550242827</v>
      </c>
      <c r="T1505">
        <v>-33.197000000000003</v>
      </c>
    </row>
    <row r="1506" spans="1:20" x14ac:dyDescent="0.25">
      <c r="A1506" t="s">
        <v>4026</v>
      </c>
      <c r="B1506" t="s">
        <v>4027</v>
      </c>
      <c r="E1506">
        <v>298</v>
      </c>
      <c r="F1506" t="s">
        <v>1035</v>
      </c>
      <c r="G1506" t="s">
        <v>4029</v>
      </c>
      <c r="K1506" t="s">
        <v>4030</v>
      </c>
      <c r="P1506">
        <v>-24.247882542303149</v>
      </c>
      <c r="R1506">
        <v>-33.092048856093548</v>
      </c>
      <c r="T1506">
        <v>-33.092048856093548</v>
      </c>
    </row>
    <row r="1507" spans="1:20" x14ac:dyDescent="0.25">
      <c r="A1507" t="s">
        <v>4026</v>
      </c>
      <c r="B1507" t="s">
        <v>4027</v>
      </c>
      <c r="E1507">
        <v>308</v>
      </c>
      <c r="F1507" t="s">
        <v>3140</v>
      </c>
      <c r="G1507" t="s">
        <v>4031</v>
      </c>
      <c r="K1507" t="s">
        <v>81</v>
      </c>
      <c r="P1507">
        <v>-23.965090002750301</v>
      </c>
      <c r="R1507">
        <v>-33.257729727832519</v>
      </c>
      <c r="T1507">
        <v>-33.257729727832519</v>
      </c>
    </row>
    <row r="1508" spans="1:20" x14ac:dyDescent="0.25">
      <c r="A1508" t="s">
        <v>4032</v>
      </c>
      <c r="B1508" t="s">
        <v>4033</v>
      </c>
      <c r="E1508">
        <v>288</v>
      </c>
      <c r="F1508" t="s">
        <v>1749</v>
      </c>
      <c r="G1508" t="s">
        <v>4034</v>
      </c>
      <c r="K1508" t="s">
        <v>4035</v>
      </c>
      <c r="L1508">
        <v>-127.041</v>
      </c>
      <c r="M1508">
        <v>-238.66900000000001</v>
      </c>
      <c r="N1508">
        <v>-55.917000000000002</v>
      </c>
      <c r="P1508">
        <v>-26.241873824302321</v>
      </c>
      <c r="R1508">
        <v>-57.609853613214867</v>
      </c>
      <c r="T1508">
        <v>-55.917000000000002</v>
      </c>
    </row>
    <row r="1509" spans="1:20" x14ac:dyDescent="0.25">
      <c r="A1509" t="s">
        <v>4032</v>
      </c>
      <c r="B1509" t="s">
        <v>4033</v>
      </c>
      <c r="E1509">
        <v>298</v>
      </c>
      <c r="F1509" t="s">
        <v>1042</v>
      </c>
      <c r="G1509" t="s">
        <v>1043</v>
      </c>
      <c r="K1509" t="s">
        <v>4036</v>
      </c>
      <c r="P1509">
        <v>-24.893622439931789</v>
      </c>
      <c r="R1509">
        <v>-57.376744364991609</v>
      </c>
      <c r="T1509">
        <v>-57.376744364991609</v>
      </c>
    </row>
    <row r="1510" spans="1:20" x14ac:dyDescent="0.25">
      <c r="A1510" t="s">
        <v>4032</v>
      </c>
      <c r="B1510" t="s">
        <v>4033</v>
      </c>
      <c r="E1510">
        <v>308</v>
      </c>
      <c r="F1510" t="s">
        <v>1519</v>
      </c>
      <c r="G1510" t="s">
        <v>4037</v>
      </c>
      <c r="K1510" t="s">
        <v>4038</v>
      </c>
      <c r="P1510">
        <v>-24.72374143333791</v>
      </c>
      <c r="R1510">
        <v>-52.738971059432892</v>
      </c>
      <c r="T1510">
        <v>-52.738971059432892</v>
      </c>
    </row>
    <row r="1511" spans="1:20" x14ac:dyDescent="0.25">
      <c r="A1511" t="s">
        <v>4039</v>
      </c>
      <c r="B1511" t="s">
        <v>4040</v>
      </c>
      <c r="E1511">
        <v>288</v>
      </c>
      <c r="F1511" t="s">
        <v>4002</v>
      </c>
      <c r="G1511" t="s">
        <v>2833</v>
      </c>
      <c r="K1511" t="s">
        <v>4041</v>
      </c>
      <c r="L1511">
        <v>-108.443</v>
      </c>
      <c r="M1511">
        <v>-264.84300000000002</v>
      </c>
      <c r="N1511">
        <v>-29.518999999999998</v>
      </c>
      <c r="P1511">
        <v>-24.405053838406459</v>
      </c>
      <c r="R1511">
        <v>-33.176513139241607</v>
      </c>
      <c r="T1511">
        <v>-29.518999999999998</v>
      </c>
    </row>
    <row r="1512" spans="1:20" x14ac:dyDescent="0.25">
      <c r="A1512" t="s">
        <v>4039</v>
      </c>
      <c r="B1512" t="s">
        <v>4040</v>
      </c>
      <c r="E1512">
        <v>298</v>
      </c>
      <c r="F1512" t="s">
        <v>1666</v>
      </c>
      <c r="G1512" t="s">
        <v>4042</v>
      </c>
      <c r="K1512" t="s">
        <v>1409</v>
      </c>
      <c r="P1512">
        <v>-24.205769823024522</v>
      </c>
      <c r="R1512">
        <v>-27.339733654683268</v>
      </c>
      <c r="T1512">
        <v>-27.339733654683268</v>
      </c>
    </row>
    <row r="1513" spans="1:20" x14ac:dyDescent="0.25">
      <c r="A1513" t="s">
        <v>4039</v>
      </c>
      <c r="B1513" t="s">
        <v>4040</v>
      </c>
      <c r="E1513">
        <v>308</v>
      </c>
      <c r="F1513" t="s">
        <v>1359</v>
      </c>
      <c r="G1513" t="s">
        <v>4043</v>
      </c>
      <c r="K1513" t="s">
        <v>4044</v>
      </c>
      <c r="P1513">
        <v>-23.942919197587251</v>
      </c>
      <c r="R1513">
        <v>-27.99653821463869</v>
      </c>
      <c r="T1513">
        <v>-27.99653821463869</v>
      </c>
    </row>
    <row r="1514" spans="1:20" x14ac:dyDescent="0.25">
      <c r="A1514" t="s">
        <v>4045</v>
      </c>
      <c r="B1514" t="s">
        <v>4046</v>
      </c>
      <c r="E1514">
        <v>288</v>
      </c>
      <c r="F1514" t="s">
        <v>2460</v>
      </c>
      <c r="G1514" t="s">
        <v>4047</v>
      </c>
      <c r="K1514" t="s">
        <v>4048</v>
      </c>
      <c r="L1514">
        <v>-55.798000000000002</v>
      </c>
      <c r="M1514">
        <v>-59.253999999999998</v>
      </c>
      <c r="N1514">
        <v>-38.14</v>
      </c>
      <c r="P1514">
        <v>-28.338124184022089</v>
      </c>
      <c r="R1514">
        <v>-8.1817863840195262</v>
      </c>
      <c r="T1514">
        <v>-38.14</v>
      </c>
    </row>
    <row r="1515" spans="1:20" x14ac:dyDescent="0.25">
      <c r="A1515" t="s">
        <v>4045</v>
      </c>
      <c r="B1515" t="s">
        <v>4046</v>
      </c>
      <c r="E1515">
        <v>298</v>
      </c>
      <c r="F1515" t="s">
        <v>4049</v>
      </c>
      <c r="G1515" t="s">
        <v>4050</v>
      </c>
      <c r="K1515" t="s">
        <v>4051</v>
      </c>
      <c r="P1515">
        <v>-27.965045870039809</v>
      </c>
      <c r="R1515">
        <v>-7.8041325953348828</v>
      </c>
      <c r="T1515">
        <v>-7.8041325953348828</v>
      </c>
    </row>
    <row r="1516" spans="1:20" x14ac:dyDescent="0.25">
      <c r="A1516" t="s">
        <v>4045</v>
      </c>
      <c r="B1516" t="s">
        <v>4046</v>
      </c>
      <c r="E1516">
        <v>308</v>
      </c>
      <c r="F1516" t="s">
        <v>4052</v>
      </c>
      <c r="G1516" t="s">
        <v>4053</v>
      </c>
      <c r="K1516" t="s">
        <v>4054</v>
      </c>
      <c r="P1516">
        <v>-28.095211830453209</v>
      </c>
      <c r="R1516">
        <v>-7.6699269054812511</v>
      </c>
      <c r="T1516">
        <v>-7.6699269054812511</v>
      </c>
    </row>
    <row r="1517" spans="1:20" x14ac:dyDescent="0.25">
      <c r="A1517" t="s">
        <v>4055</v>
      </c>
      <c r="B1517" t="s">
        <v>4056</v>
      </c>
      <c r="E1517">
        <v>298</v>
      </c>
      <c r="F1517" t="s">
        <v>2882</v>
      </c>
      <c r="G1517" t="s">
        <v>4057</v>
      </c>
      <c r="H1517" t="s">
        <v>4058</v>
      </c>
      <c r="K1517" t="s">
        <v>4059</v>
      </c>
      <c r="L1517">
        <v>-31.848600000000001</v>
      </c>
      <c r="M1517">
        <v>-14.545999999999999</v>
      </c>
      <c r="N1517">
        <v>-27.513984000000001</v>
      </c>
      <c r="P1517">
        <v>-25.02927078231502</v>
      </c>
      <c r="R1517">
        <v>-27.572236018010351</v>
      </c>
      <c r="T1517">
        <v>-27.513984000000001</v>
      </c>
    </row>
    <row r="1518" spans="1:20" x14ac:dyDescent="0.25">
      <c r="A1518" t="s">
        <v>4055</v>
      </c>
      <c r="B1518" t="s">
        <v>4056</v>
      </c>
      <c r="E1518">
        <v>303</v>
      </c>
      <c r="F1518" t="s">
        <v>4060</v>
      </c>
      <c r="G1518" t="s">
        <v>3620</v>
      </c>
      <c r="H1518" t="s">
        <v>4061</v>
      </c>
      <c r="L1518">
        <v>-31.848600000000001</v>
      </c>
      <c r="M1518">
        <v>-14.54</v>
      </c>
      <c r="N1518">
        <v>-27.442855999999999</v>
      </c>
      <c r="P1518">
        <v>-25.279474883699141</v>
      </c>
      <c r="T1518">
        <v>-27.442855999999999</v>
      </c>
    </row>
    <row r="1519" spans="1:20" x14ac:dyDescent="0.25">
      <c r="A1519" t="s">
        <v>4055</v>
      </c>
      <c r="B1519" t="s">
        <v>4056</v>
      </c>
      <c r="E1519">
        <v>310</v>
      </c>
      <c r="F1519" t="s">
        <v>4062</v>
      </c>
      <c r="G1519" t="s">
        <v>4063</v>
      </c>
      <c r="H1519" t="s">
        <v>2084</v>
      </c>
      <c r="L1519">
        <v>-31.848600000000001</v>
      </c>
      <c r="M1519">
        <v>-14.536</v>
      </c>
      <c r="N1519">
        <v>-27.34244</v>
      </c>
      <c r="P1519">
        <v>-25.649175853303781</v>
      </c>
      <c r="T1519">
        <v>-27.34244</v>
      </c>
    </row>
    <row r="1520" spans="1:20" x14ac:dyDescent="0.25">
      <c r="A1520" t="s">
        <v>4064</v>
      </c>
      <c r="B1520" t="s">
        <v>4065</v>
      </c>
      <c r="C1520" t="s">
        <v>2060</v>
      </c>
      <c r="K1520" t="s">
        <v>4066</v>
      </c>
      <c r="R1520">
        <v>0</v>
      </c>
    </row>
    <row r="1521" spans="1:20" x14ac:dyDescent="0.25">
      <c r="A1521" t="s">
        <v>4067</v>
      </c>
      <c r="B1521" t="s">
        <v>3537</v>
      </c>
      <c r="C1521" t="s">
        <v>2060</v>
      </c>
      <c r="K1521" t="s">
        <v>2890</v>
      </c>
      <c r="R1521">
        <v>0</v>
      </c>
    </row>
    <row r="1522" spans="1:20" x14ac:dyDescent="0.25">
      <c r="A1522" t="s">
        <v>4068</v>
      </c>
      <c r="B1522" t="s">
        <v>4069</v>
      </c>
      <c r="E1522">
        <v>290</v>
      </c>
      <c r="F1522" t="s">
        <v>383</v>
      </c>
      <c r="H1522" t="s">
        <v>384</v>
      </c>
      <c r="K1522" t="s">
        <v>385</v>
      </c>
      <c r="L1522">
        <v>33.61</v>
      </c>
      <c r="M1522">
        <v>214.98</v>
      </c>
      <c r="N1522">
        <v>-28.73</v>
      </c>
      <c r="P1522">
        <v>-21.832081476851219</v>
      </c>
      <c r="R1522">
        <v>-28.71982722335553</v>
      </c>
      <c r="T1522">
        <v>-28.73</v>
      </c>
    </row>
    <row r="1523" spans="1:20" x14ac:dyDescent="0.25">
      <c r="A1523" t="s">
        <v>4068</v>
      </c>
      <c r="B1523" t="s">
        <v>4069</v>
      </c>
      <c r="E1523">
        <v>300</v>
      </c>
      <c r="F1523" t="s">
        <v>386</v>
      </c>
      <c r="H1523" t="s">
        <v>387</v>
      </c>
      <c r="K1523" t="s">
        <v>388</v>
      </c>
      <c r="L1523">
        <v>33.61</v>
      </c>
      <c r="M1523">
        <v>214.98</v>
      </c>
      <c r="N1523">
        <v>-30.88</v>
      </c>
      <c r="P1523">
        <v>-22.19600660379664</v>
      </c>
      <c r="R1523">
        <v>-31.929768172473899</v>
      </c>
      <c r="T1523">
        <v>-30.88</v>
      </c>
    </row>
    <row r="1524" spans="1:20" x14ac:dyDescent="0.25">
      <c r="A1524" t="s">
        <v>4068</v>
      </c>
      <c r="B1524" t="s">
        <v>4069</v>
      </c>
      <c r="E1524">
        <v>310</v>
      </c>
      <c r="F1524" t="s">
        <v>389</v>
      </c>
      <c r="H1524" t="s">
        <v>390</v>
      </c>
      <c r="K1524" t="s">
        <v>391</v>
      </c>
      <c r="L1524">
        <v>33.61</v>
      </c>
      <c r="M1524">
        <v>214.98</v>
      </c>
      <c r="N1524">
        <v>-33.03</v>
      </c>
      <c r="P1524">
        <v>-22.500708089585839</v>
      </c>
      <c r="R1524">
        <v>-32.9919616893106</v>
      </c>
      <c r="T1524">
        <v>-33.03</v>
      </c>
    </row>
    <row r="1525" spans="1:20" x14ac:dyDescent="0.25">
      <c r="A1525" t="s">
        <v>4070</v>
      </c>
      <c r="B1525" t="s">
        <v>4071</v>
      </c>
      <c r="E1525">
        <v>289</v>
      </c>
      <c r="G1525" t="s">
        <v>4072</v>
      </c>
      <c r="K1525" t="s">
        <v>4073</v>
      </c>
      <c r="R1525">
        <v>-20.996961674849249</v>
      </c>
      <c r="T1525">
        <v>-20.996961674849249</v>
      </c>
    </row>
    <row r="1526" spans="1:20" x14ac:dyDescent="0.25">
      <c r="A1526" t="s">
        <v>4070</v>
      </c>
      <c r="B1526" t="s">
        <v>4071</v>
      </c>
      <c r="E1526">
        <v>299</v>
      </c>
      <c r="G1526" t="s">
        <v>4074</v>
      </c>
      <c r="K1526" t="s">
        <v>4075</v>
      </c>
      <c r="R1526">
        <v>-21.14326341802639</v>
      </c>
      <c r="T1526">
        <v>-21.14326341802639</v>
      </c>
    </row>
    <row r="1527" spans="1:20" x14ac:dyDescent="0.25">
      <c r="A1527" t="s">
        <v>4070</v>
      </c>
      <c r="B1527" t="s">
        <v>4071</v>
      </c>
      <c r="E1527">
        <v>309</v>
      </c>
      <c r="G1527" t="s">
        <v>4076</v>
      </c>
      <c r="K1527" t="s">
        <v>4077</v>
      </c>
      <c r="R1527">
        <v>-21.058982730011081</v>
      </c>
      <c r="T1527">
        <v>-21.058982730011081</v>
      </c>
    </row>
    <row r="1528" spans="1:20" x14ac:dyDescent="0.25">
      <c r="A1528" t="s">
        <v>4078</v>
      </c>
      <c r="B1528" t="s">
        <v>4079</v>
      </c>
      <c r="E1528">
        <v>298</v>
      </c>
      <c r="K1528" t="s">
        <v>4080</v>
      </c>
      <c r="R1528">
        <v>-35.521633875562472</v>
      </c>
      <c r="T1528">
        <v>-35.521633875562472</v>
      </c>
    </row>
    <row r="1529" spans="1:20" x14ac:dyDescent="0.25">
      <c r="A1529" t="s">
        <v>4081</v>
      </c>
      <c r="B1529" t="s">
        <v>4082</v>
      </c>
      <c r="E1529">
        <v>289</v>
      </c>
      <c r="H1529" t="s">
        <v>607</v>
      </c>
      <c r="K1529" t="s">
        <v>4083</v>
      </c>
      <c r="L1529">
        <v>-6.41</v>
      </c>
      <c r="M1529">
        <v>70.3</v>
      </c>
      <c r="N1529">
        <v>-26.73</v>
      </c>
      <c r="R1529">
        <v>-26.68960701536572</v>
      </c>
      <c r="T1529">
        <v>-26.73</v>
      </c>
    </row>
    <row r="1530" spans="1:20" x14ac:dyDescent="0.25">
      <c r="A1530" t="s">
        <v>4081</v>
      </c>
      <c r="B1530" t="s">
        <v>4082</v>
      </c>
      <c r="E1530">
        <v>296</v>
      </c>
      <c r="H1530" t="s">
        <v>601</v>
      </c>
      <c r="K1530" t="s">
        <v>4084</v>
      </c>
      <c r="L1530">
        <v>-6.41</v>
      </c>
      <c r="M1530">
        <v>70.3</v>
      </c>
      <c r="N1530">
        <v>-27.22</v>
      </c>
      <c r="R1530">
        <v>-27.253528689802931</v>
      </c>
      <c r="T1530">
        <v>-27.22</v>
      </c>
    </row>
    <row r="1531" spans="1:20" x14ac:dyDescent="0.25">
      <c r="A1531" t="s">
        <v>4081</v>
      </c>
      <c r="B1531" t="s">
        <v>4082</v>
      </c>
      <c r="E1531">
        <v>303</v>
      </c>
      <c r="H1531" t="s">
        <v>2038</v>
      </c>
      <c r="K1531" t="s">
        <v>4085</v>
      </c>
      <c r="L1531">
        <v>-6.41</v>
      </c>
      <c r="M1531">
        <v>70.3</v>
      </c>
      <c r="N1531">
        <v>-27.71</v>
      </c>
      <c r="R1531">
        <v>-27.76573742830308</v>
      </c>
      <c r="T1531">
        <v>-27.71</v>
      </c>
    </row>
    <row r="1532" spans="1:20" x14ac:dyDescent="0.25">
      <c r="A1532" t="s">
        <v>4081</v>
      </c>
      <c r="B1532" t="s">
        <v>4082</v>
      </c>
      <c r="E1532">
        <v>310</v>
      </c>
      <c r="H1532" t="s">
        <v>831</v>
      </c>
      <c r="K1532" t="s">
        <v>3305</v>
      </c>
      <c r="L1532">
        <v>-6.41</v>
      </c>
      <c r="M1532">
        <v>70.3</v>
      </c>
      <c r="N1532">
        <v>-28.2</v>
      </c>
      <c r="R1532">
        <v>-28.159858282658341</v>
      </c>
      <c r="T1532">
        <v>-28.2</v>
      </c>
    </row>
    <row r="1533" spans="1:20" x14ac:dyDescent="0.25">
      <c r="A1533" t="s">
        <v>4086</v>
      </c>
      <c r="B1533" t="s">
        <v>4087</v>
      </c>
      <c r="E1533">
        <v>298</v>
      </c>
      <c r="F1533" t="s">
        <v>4088</v>
      </c>
      <c r="G1533" t="s">
        <v>4089</v>
      </c>
      <c r="H1533" t="s">
        <v>869</v>
      </c>
      <c r="K1533" t="s">
        <v>159</v>
      </c>
      <c r="L1533">
        <v>238.9</v>
      </c>
      <c r="M1533">
        <v>898</v>
      </c>
      <c r="N1533">
        <v>-28.7</v>
      </c>
      <c r="P1533">
        <v>-27.295382117205431</v>
      </c>
      <c r="R1533">
        <v>-28.955083613133649</v>
      </c>
      <c r="T1533">
        <v>-28.7</v>
      </c>
    </row>
    <row r="1534" spans="1:20" x14ac:dyDescent="0.25">
      <c r="A1534" t="s">
        <v>4086</v>
      </c>
      <c r="B1534" t="s">
        <v>4087</v>
      </c>
      <c r="E1534">
        <v>303</v>
      </c>
      <c r="F1534" t="s">
        <v>2368</v>
      </c>
      <c r="G1534" t="s">
        <v>111</v>
      </c>
      <c r="H1534" t="s">
        <v>207</v>
      </c>
      <c r="K1534" t="s">
        <v>4090</v>
      </c>
      <c r="L1534">
        <v>238.9</v>
      </c>
      <c r="M1534">
        <v>898</v>
      </c>
      <c r="N1534">
        <v>-33.19</v>
      </c>
      <c r="P1534">
        <v>-27.153721506026141</v>
      </c>
      <c r="R1534">
        <v>-32.729334469458642</v>
      </c>
      <c r="T1534">
        <v>-33.19</v>
      </c>
    </row>
    <row r="1535" spans="1:20" x14ac:dyDescent="0.25">
      <c r="A1535" t="s">
        <v>4086</v>
      </c>
      <c r="B1535" t="s">
        <v>4087</v>
      </c>
      <c r="E1535">
        <v>310</v>
      </c>
      <c r="F1535" t="s">
        <v>801</v>
      </c>
      <c r="G1535" t="s">
        <v>4091</v>
      </c>
      <c r="H1535" t="s">
        <v>1747</v>
      </c>
      <c r="K1535" t="s">
        <v>4092</v>
      </c>
      <c r="L1535">
        <v>238.9</v>
      </c>
      <c r="M1535">
        <v>898</v>
      </c>
      <c r="N1535">
        <v>-39.47</v>
      </c>
      <c r="P1535">
        <v>-27.59168537495394</v>
      </c>
      <c r="R1535">
        <v>-33.736968704208863</v>
      </c>
      <c r="T1535">
        <v>-39.47</v>
      </c>
    </row>
    <row r="1536" spans="1:20" x14ac:dyDescent="0.25">
      <c r="A1536" t="s">
        <v>4093</v>
      </c>
      <c r="B1536" t="s">
        <v>4094</v>
      </c>
      <c r="F1536" t="s">
        <v>1344</v>
      </c>
      <c r="G1536" t="s">
        <v>4095</v>
      </c>
      <c r="H1536" t="s">
        <v>1414</v>
      </c>
      <c r="K1536" t="s">
        <v>4096</v>
      </c>
      <c r="P1536">
        <v>0</v>
      </c>
      <c r="R1536">
        <v>0</v>
      </c>
    </row>
    <row r="1537" spans="1:20" x14ac:dyDescent="0.25">
      <c r="A1537" t="s">
        <v>4097</v>
      </c>
      <c r="B1537" t="s">
        <v>4098</v>
      </c>
      <c r="E1537">
        <v>298</v>
      </c>
      <c r="H1537" t="s">
        <v>1091</v>
      </c>
      <c r="K1537" t="s">
        <v>4099</v>
      </c>
      <c r="N1537">
        <v>-30.020199999999999</v>
      </c>
      <c r="R1537">
        <v>-30.187575047356319</v>
      </c>
      <c r="T1537">
        <v>-30.020199999999999</v>
      </c>
    </row>
    <row r="1538" spans="1:20" x14ac:dyDescent="0.25">
      <c r="A1538" t="s">
        <v>4100</v>
      </c>
      <c r="B1538" t="s">
        <v>4101</v>
      </c>
      <c r="E1538">
        <v>298</v>
      </c>
      <c r="H1538" t="s">
        <v>330</v>
      </c>
      <c r="K1538" t="s">
        <v>4102</v>
      </c>
      <c r="N1538">
        <v>-27.97</v>
      </c>
      <c r="R1538">
        <v>-28.083264390009639</v>
      </c>
      <c r="T1538">
        <v>-27.97</v>
      </c>
    </row>
    <row r="1539" spans="1:20" x14ac:dyDescent="0.25">
      <c r="A1539" t="s">
        <v>4103</v>
      </c>
      <c r="B1539" t="s">
        <v>4104</v>
      </c>
      <c r="E1539">
        <v>298</v>
      </c>
      <c r="H1539" t="s">
        <v>955</v>
      </c>
      <c r="K1539" t="s">
        <v>4105</v>
      </c>
      <c r="N1539">
        <v>-27.154199999999999</v>
      </c>
      <c r="R1539">
        <v>-27.283147168884611</v>
      </c>
      <c r="T1539">
        <v>-27.154199999999999</v>
      </c>
    </row>
    <row r="1540" spans="1:20" x14ac:dyDescent="0.25">
      <c r="A1540" t="s">
        <v>4106</v>
      </c>
      <c r="B1540" t="s">
        <v>1026</v>
      </c>
      <c r="E1540">
        <v>290.14999999999998</v>
      </c>
      <c r="K1540" t="s">
        <v>1748</v>
      </c>
      <c r="L1540">
        <v>-31.492000000000001</v>
      </c>
      <c r="M1540">
        <v>-9.11</v>
      </c>
      <c r="N1540">
        <v>-28.536999999999999</v>
      </c>
      <c r="R1540">
        <v>-28.77163478607201</v>
      </c>
      <c r="T1540">
        <v>-28.536999999999999</v>
      </c>
    </row>
    <row r="1541" spans="1:20" x14ac:dyDescent="0.25">
      <c r="A1541" t="s">
        <v>4106</v>
      </c>
      <c r="B1541" t="s">
        <v>1026</v>
      </c>
      <c r="E1541">
        <v>300.14999999999998</v>
      </c>
      <c r="K1541" t="s">
        <v>4107</v>
      </c>
      <c r="R1541">
        <v>-28.480800097875079</v>
      </c>
      <c r="T1541">
        <v>-28.480800097875079</v>
      </c>
    </row>
    <row r="1542" spans="1:20" x14ac:dyDescent="0.25">
      <c r="A1542" t="s">
        <v>4106</v>
      </c>
      <c r="B1542" t="s">
        <v>1026</v>
      </c>
      <c r="E1542">
        <v>310.14999999999998</v>
      </c>
      <c r="K1542" t="s">
        <v>4108</v>
      </c>
      <c r="R1542">
        <v>-28.53225872818394</v>
      </c>
      <c r="T1542">
        <v>-28.53225872818394</v>
      </c>
    </row>
    <row r="1543" spans="1:20" x14ac:dyDescent="0.25">
      <c r="A1543" t="s">
        <v>4109</v>
      </c>
      <c r="B1543" t="s">
        <v>4110</v>
      </c>
      <c r="E1543">
        <v>290.14999999999998</v>
      </c>
      <c r="K1543" t="s">
        <v>4111</v>
      </c>
      <c r="L1543">
        <v>-15.076000000000001</v>
      </c>
      <c r="M1543">
        <v>45.423000000000002</v>
      </c>
      <c r="N1543">
        <v>-29.831</v>
      </c>
      <c r="R1543">
        <v>-28.18014697960492</v>
      </c>
      <c r="T1543">
        <v>-29.831</v>
      </c>
    </row>
    <row r="1544" spans="1:20" x14ac:dyDescent="0.25">
      <c r="A1544" t="s">
        <v>4109</v>
      </c>
      <c r="B1544" t="s">
        <v>4110</v>
      </c>
      <c r="E1544">
        <v>300.14999999999998</v>
      </c>
      <c r="K1544" t="s">
        <v>4112</v>
      </c>
      <c r="R1544">
        <v>-28.86350461563844</v>
      </c>
      <c r="T1544">
        <v>-28.86350461563844</v>
      </c>
    </row>
    <row r="1545" spans="1:20" x14ac:dyDescent="0.25">
      <c r="A1545" t="s">
        <v>4109</v>
      </c>
      <c r="B1545" t="s">
        <v>4110</v>
      </c>
      <c r="E1545">
        <v>310.14999999999998</v>
      </c>
      <c r="K1545" t="s">
        <v>4113</v>
      </c>
      <c r="R1545">
        <v>-29.075984416941122</v>
      </c>
      <c r="T1545">
        <v>-29.075984416941122</v>
      </c>
    </row>
    <row r="1546" spans="1:20" x14ac:dyDescent="0.25">
      <c r="A1546" t="s">
        <v>4114</v>
      </c>
      <c r="B1546" t="s">
        <v>4115</v>
      </c>
      <c r="E1546">
        <v>283.14999999999998</v>
      </c>
      <c r="F1546" t="s">
        <v>2029</v>
      </c>
      <c r="K1546" t="s">
        <v>4116</v>
      </c>
      <c r="L1546">
        <v>27.411999999999999</v>
      </c>
      <c r="M1546">
        <v>182.24299999999999</v>
      </c>
      <c r="N1546">
        <v>-27.815000000000001</v>
      </c>
      <c r="P1546">
        <v>-24.916022428897449</v>
      </c>
      <c r="R1546">
        <v>-24.269183842170481</v>
      </c>
      <c r="T1546">
        <v>-27.815000000000001</v>
      </c>
    </row>
    <row r="1547" spans="1:20" x14ac:dyDescent="0.25">
      <c r="A1547" t="s">
        <v>4114</v>
      </c>
      <c r="B1547" t="s">
        <v>4115</v>
      </c>
      <c r="E1547">
        <v>290.14999999999998</v>
      </c>
      <c r="F1547" t="s">
        <v>580</v>
      </c>
      <c r="K1547" t="s">
        <v>4117</v>
      </c>
      <c r="P1547">
        <v>-25.691493974954192</v>
      </c>
      <c r="R1547">
        <v>-25.425872142209311</v>
      </c>
      <c r="T1547">
        <v>-25.425872142209311</v>
      </c>
    </row>
    <row r="1548" spans="1:20" x14ac:dyDescent="0.25">
      <c r="A1548" t="s">
        <v>4114</v>
      </c>
      <c r="B1548" t="s">
        <v>4115</v>
      </c>
      <c r="E1548">
        <v>300.14999999999998</v>
      </c>
      <c r="F1548" t="s">
        <v>4118</v>
      </c>
      <c r="K1548" t="s">
        <v>4119</v>
      </c>
      <c r="P1548">
        <v>-26.98516656134219</v>
      </c>
      <c r="R1548">
        <v>-27.361938753444711</v>
      </c>
      <c r="T1548">
        <v>-27.361938753444711</v>
      </c>
    </row>
    <row r="1549" spans="1:20" x14ac:dyDescent="0.25">
      <c r="A1549" t="s">
        <v>4114</v>
      </c>
      <c r="B1549" t="s">
        <v>4115</v>
      </c>
      <c r="E1549">
        <v>310</v>
      </c>
      <c r="F1549" t="s">
        <v>4120</v>
      </c>
      <c r="K1549" t="s">
        <v>4121</v>
      </c>
      <c r="P1549">
        <v>-27.957421038142769</v>
      </c>
      <c r="R1549">
        <v>-27.797093449279469</v>
      </c>
      <c r="T1549">
        <v>-27.797093449279469</v>
      </c>
    </row>
    <row r="1550" spans="1:20" x14ac:dyDescent="0.25">
      <c r="A1550" t="s">
        <v>4122</v>
      </c>
      <c r="B1550" t="s">
        <v>4123</v>
      </c>
      <c r="E1550">
        <v>290.14999999999998</v>
      </c>
      <c r="F1550" t="s">
        <v>4124</v>
      </c>
      <c r="K1550" t="s">
        <v>4125</v>
      </c>
      <c r="L1550">
        <v>29.908999999999999</v>
      </c>
      <c r="M1550">
        <v>187.803</v>
      </c>
      <c r="N1550">
        <v>-28.154</v>
      </c>
      <c r="P1550">
        <v>-23.902284819543141</v>
      </c>
      <c r="R1550">
        <v>-24.279281635194501</v>
      </c>
      <c r="T1550">
        <v>-28.154</v>
      </c>
    </row>
    <row r="1551" spans="1:20" x14ac:dyDescent="0.25">
      <c r="A1551" t="s">
        <v>4122</v>
      </c>
      <c r="B1551" t="s">
        <v>4123</v>
      </c>
      <c r="E1551">
        <v>300.14999999999998</v>
      </c>
      <c r="F1551" t="s">
        <v>1060</v>
      </c>
      <c r="K1551" t="s">
        <v>4126</v>
      </c>
      <c r="P1551">
        <v>-25.12666181836936</v>
      </c>
      <c r="R1551">
        <v>-26.802936199942181</v>
      </c>
      <c r="T1551">
        <v>-26.802936199942181</v>
      </c>
    </row>
    <row r="1552" spans="1:20" x14ac:dyDescent="0.25">
      <c r="A1552" t="s">
        <v>4122</v>
      </c>
      <c r="B1552" t="s">
        <v>4123</v>
      </c>
      <c r="E1552">
        <v>310.14999999999998</v>
      </c>
      <c r="F1552" t="s">
        <v>2769</v>
      </c>
      <c r="K1552" t="s">
        <v>4127</v>
      </c>
      <c r="P1552">
        <v>-26.25290286252315</v>
      </c>
      <c r="R1552">
        <v>-28.150190392396159</v>
      </c>
      <c r="T1552">
        <v>-28.150190392396159</v>
      </c>
    </row>
    <row r="1553" spans="1:20" x14ac:dyDescent="0.25">
      <c r="A1553" t="s">
        <v>4128</v>
      </c>
      <c r="B1553" t="s">
        <v>2717</v>
      </c>
      <c r="E1553">
        <v>300.14999999999998</v>
      </c>
      <c r="F1553" t="s">
        <v>4129</v>
      </c>
      <c r="G1553" t="s">
        <v>4130</v>
      </c>
      <c r="H1553" t="s">
        <v>2920</v>
      </c>
      <c r="K1553" t="s">
        <v>4131</v>
      </c>
      <c r="P1553">
        <v>-37.142252660335039</v>
      </c>
      <c r="R1553">
        <v>-38.239492193823793</v>
      </c>
      <c r="T1553">
        <v>-38.239492193823793</v>
      </c>
    </row>
    <row r="1554" spans="1:20" x14ac:dyDescent="0.25">
      <c r="A1554" t="s">
        <v>4132</v>
      </c>
      <c r="B1554" t="s">
        <v>4133</v>
      </c>
      <c r="E1554">
        <v>300.14999999999998</v>
      </c>
      <c r="F1554" t="s">
        <v>4134</v>
      </c>
      <c r="G1554" t="s">
        <v>4135</v>
      </c>
      <c r="H1554" t="s">
        <v>4136</v>
      </c>
      <c r="K1554" t="s">
        <v>4137</v>
      </c>
      <c r="P1554">
        <v>-36.106316821786287</v>
      </c>
      <c r="R1554">
        <v>-37.308643548164213</v>
      </c>
      <c r="T1554">
        <v>-37.308643548164213</v>
      </c>
    </row>
    <row r="1555" spans="1:20" x14ac:dyDescent="0.25">
      <c r="A1555" t="s">
        <v>4138</v>
      </c>
      <c r="B1555" t="s">
        <v>210</v>
      </c>
      <c r="E1555">
        <v>300.14999999999998</v>
      </c>
      <c r="F1555" t="s">
        <v>4139</v>
      </c>
      <c r="G1555" t="s">
        <v>4140</v>
      </c>
      <c r="H1555" t="s">
        <v>4141</v>
      </c>
      <c r="K1555" t="s">
        <v>4142</v>
      </c>
      <c r="P1555">
        <v>-32.810216139477113</v>
      </c>
      <c r="R1555">
        <v>-33.878293910454083</v>
      </c>
      <c r="T1555">
        <v>-33.878293910454083</v>
      </c>
    </row>
    <row r="1556" spans="1:20" x14ac:dyDescent="0.25">
      <c r="A1556" t="s">
        <v>4143</v>
      </c>
      <c r="B1556" t="s">
        <v>3966</v>
      </c>
      <c r="E1556">
        <v>300.14999999999998</v>
      </c>
      <c r="F1556" t="s">
        <v>4144</v>
      </c>
      <c r="G1556" t="s">
        <v>4145</v>
      </c>
      <c r="H1556" t="s">
        <v>4146</v>
      </c>
      <c r="K1556" t="s">
        <v>4147</v>
      </c>
      <c r="P1556">
        <v>-34.722775162840001</v>
      </c>
      <c r="R1556">
        <v>-40.589597724112657</v>
      </c>
      <c r="T1556">
        <v>-40.589597724112657</v>
      </c>
    </row>
    <row r="1557" spans="1:20" x14ac:dyDescent="0.25">
      <c r="A1557" t="s">
        <v>4148</v>
      </c>
      <c r="B1557" t="s">
        <v>2678</v>
      </c>
      <c r="E1557">
        <v>300.14999999999998</v>
      </c>
      <c r="F1557" t="s">
        <v>4149</v>
      </c>
      <c r="G1557" t="s">
        <v>4150</v>
      </c>
      <c r="H1557" t="s">
        <v>4151</v>
      </c>
      <c r="K1557" t="s">
        <v>4152</v>
      </c>
      <c r="P1557">
        <v>-36.693614441343961</v>
      </c>
      <c r="R1557">
        <v>-39.245038569957558</v>
      </c>
      <c r="T1557">
        <v>-39.245038569957558</v>
      </c>
    </row>
    <row r="1558" spans="1:20" x14ac:dyDescent="0.25">
      <c r="A1558" t="s">
        <v>4153</v>
      </c>
      <c r="B1558" t="s">
        <v>4154</v>
      </c>
      <c r="E1558">
        <v>300.14999999999998</v>
      </c>
      <c r="F1558" t="s">
        <v>4155</v>
      </c>
      <c r="G1558" t="s">
        <v>4156</v>
      </c>
      <c r="H1558" t="s">
        <v>4157</v>
      </c>
      <c r="K1558" t="s">
        <v>4158</v>
      </c>
      <c r="P1558">
        <v>-33.068755910532957</v>
      </c>
      <c r="R1558">
        <v>-35.820434912125798</v>
      </c>
      <c r="T1558">
        <v>-35.820434912125798</v>
      </c>
    </row>
    <row r="1559" spans="1:20" x14ac:dyDescent="0.25">
      <c r="A1559" t="s">
        <v>4159</v>
      </c>
      <c r="B1559" t="s">
        <v>732</v>
      </c>
      <c r="E1559">
        <v>300.14999999999998</v>
      </c>
      <c r="F1559" t="s">
        <v>4160</v>
      </c>
      <c r="G1559" t="s">
        <v>4161</v>
      </c>
      <c r="H1559" t="s">
        <v>76</v>
      </c>
      <c r="K1559" t="s">
        <v>4162</v>
      </c>
      <c r="P1559">
        <v>-36.474989214185989</v>
      </c>
      <c r="R1559">
        <v>-40.73324720644505</v>
      </c>
      <c r="T1559">
        <v>-40.73324720644505</v>
      </c>
    </row>
    <row r="1560" spans="1:20" x14ac:dyDescent="0.25">
      <c r="A1560" t="s">
        <v>4163</v>
      </c>
      <c r="B1560" t="s">
        <v>4164</v>
      </c>
      <c r="E1560">
        <v>300.14999999999998</v>
      </c>
      <c r="F1560" t="s">
        <v>4165</v>
      </c>
      <c r="G1560" t="s">
        <v>4166</v>
      </c>
      <c r="H1560" t="s">
        <v>4167</v>
      </c>
      <c r="K1560" t="s">
        <v>4168</v>
      </c>
      <c r="P1560">
        <v>-34.751988294567681</v>
      </c>
      <c r="R1560">
        <v>-38.773868267938923</v>
      </c>
      <c r="T1560">
        <v>-38.773868267938923</v>
      </c>
    </row>
    <row r="1561" spans="1:20" x14ac:dyDescent="0.25">
      <c r="A1561" t="s">
        <v>4169</v>
      </c>
      <c r="B1561" t="s">
        <v>905</v>
      </c>
      <c r="E1561">
        <v>300.14999999999998</v>
      </c>
      <c r="F1561" t="s">
        <v>4170</v>
      </c>
      <c r="G1561" t="s">
        <v>4171</v>
      </c>
      <c r="H1561" t="s">
        <v>4172</v>
      </c>
      <c r="K1561" t="s">
        <v>4173</v>
      </c>
      <c r="P1561">
        <v>-34.09950521408954</v>
      </c>
      <c r="R1561">
        <v>-39.061167232504957</v>
      </c>
      <c r="T1561">
        <v>-39.061167232504957</v>
      </c>
    </row>
    <row r="1562" spans="1:20" x14ac:dyDescent="0.25">
      <c r="A1562" t="s">
        <v>4174</v>
      </c>
      <c r="B1562" t="s">
        <v>4175</v>
      </c>
      <c r="E1562">
        <v>300.14999999999998</v>
      </c>
      <c r="F1562" t="s">
        <v>4176</v>
      </c>
      <c r="G1562" t="s">
        <v>4177</v>
      </c>
      <c r="H1562" t="s">
        <v>4178</v>
      </c>
      <c r="K1562" t="s">
        <v>4179</v>
      </c>
      <c r="P1562">
        <v>-34.162539376250848</v>
      </c>
      <c r="R1562">
        <v>-37.831527663945629</v>
      </c>
      <c r="T1562">
        <v>-37.831527663945629</v>
      </c>
    </row>
    <row r="1563" spans="1:20" x14ac:dyDescent="0.25">
      <c r="A1563" t="s">
        <v>4180</v>
      </c>
      <c r="B1563" t="s">
        <v>1556</v>
      </c>
      <c r="E1563">
        <v>300.14999999999998</v>
      </c>
      <c r="F1563" t="s">
        <v>4181</v>
      </c>
      <c r="G1563" t="s">
        <v>4182</v>
      </c>
      <c r="H1563" t="s">
        <v>182</v>
      </c>
      <c r="K1563" t="s">
        <v>4183</v>
      </c>
      <c r="P1563">
        <v>-34.182266333526847</v>
      </c>
      <c r="R1563">
        <v>-39.084151149898702</v>
      </c>
      <c r="T1563">
        <v>-39.084151149898702</v>
      </c>
    </row>
    <row r="1564" spans="1:20" x14ac:dyDescent="0.25">
      <c r="A1564" t="s">
        <v>4184</v>
      </c>
      <c r="B1564" t="s">
        <v>158</v>
      </c>
      <c r="E1564">
        <v>298</v>
      </c>
      <c r="K1564" t="s">
        <v>355</v>
      </c>
      <c r="L1564">
        <v>18.52</v>
      </c>
      <c r="M1564">
        <v>150.65</v>
      </c>
      <c r="N1564">
        <v>-26.37</v>
      </c>
      <c r="R1564">
        <v>-25.491118799363718</v>
      </c>
      <c r="T1564">
        <v>-26.37</v>
      </c>
    </row>
    <row r="1565" spans="1:20" x14ac:dyDescent="0.25">
      <c r="A1565" t="s">
        <v>4184</v>
      </c>
      <c r="B1565" t="s">
        <v>158</v>
      </c>
      <c r="E1565">
        <v>303</v>
      </c>
      <c r="K1565" t="s">
        <v>4185</v>
      </c>
      <c r="L1565">
        <v>18.52</v>
      </c>
      <c r="M1565">
        <v>150.65</v>
      </c>
      <c r="N1565">
        <v>-27.12</v>
      </c>
      <c r="R1565">
        <v>-27.426999649979521</v>
      </c>
      <c r="T1565">
        <v>-27.12</v>
      </c>
    </row>
    <row r="1566" spans="1:20" x14ac:dyDescent="0.25">
      <c r="A1566" t="s">
        <v>4184</v>
      </c>
      <c r="B1566" t="s">
        <v>158</v>
      </c>
      <c r="E1566">
        <v>308</v>
      </c>
      <c r="K1566" t="s">
        <v>4186</v>
      </c>
      <c r="L1566">
        <v>18.52</v>
      </c>
      <c r="M1566">
        <v>150.65</v>
      </c>
      <c r="N1566">
        <v>-27.88</v>
      </c>
      <c r="R1566">
        <v>-28.724047379691449</v>
      </c>
      <c r="T1566">
        <v>-27.88</v>
      </c>
    </row>
    <row r="1567" spans="1:20" x14ac:dyDescent="0.25">
      <c r="A1567" t="s">
        <v>4184</v>
      </c>
      <c r="B1567" t="s">
        <v>158</v>
      </c>
      <c r="E1567">
        <v>313</v>
      </c>
      <c r="K1567" t="s">
        <v>331</v>
      </c>
      <c r="L1567">
        <v>18.52</v>
      </c>
      <c r="M1567">
        <v>150.65</v>
      </c>
      <c r="N1567">
        <v>-28.63</v>
      </c>
      <c r="R1567">
        <v>-27.106179087418859</v>
      </c>
      <c r="T1567">
        <v>-28.63</v>
      </c>
    </row>
    <row r="1568" spans="1:20" x14ac:dyDescent="0.25">
      <c r="A1568" t="s">
        <v>4184</v>
      </c>
      <c r="B1568" t="s">
        <v>158</v>
      </c>
      <c r="E1568">
        <v>318</v>
      </c>
      <c r="K1568" t="s">
        <v>833</v>
      </c>
      <c r="L1568">
        <v>18.52</v>
      </c>
      <c r="M1568">
        <v>150.65</v>
      </c>
      <c r="N1568">
        <v>-29.38</v>
      </c>
      <c r="R1568">
        <v>-26.261504471171659</v>
      </c>
      <c r="T1568">
        <v>-29.38</v>
      </c>
    </row>
    <row r="1569" spans="1:20" x14ac:dyDescent="0.25">
      <c r="A1569" t="s">
        <v>4184</v>
      </c>
      <c r="B1569" t="s">
        <v>158</v>
      </c>
      <c r="E1569">
        <v>323</v>
      </c>
      <c r="K1569" t="s">
        <v>2049</v>
      </c>
      <c r="L1569">
        <v>18.52</v>
      </c>
      <c r="M1569">
        <v>150.65</v>
      </c>
      <c r="N1569">
        <v>-30.13</v>
      </c>
      <c r="R1569">
        <v>-29.57200179714674</v>
      </c>
      <c r="T1569">
        <v>-30.13</v>
      </c>
    </row>
    <row r="1570" spans="1:20" x14ac:dyDescent="0.25">
      <c r="A1570" t="s">
        <v>4187</v>
      </c>
      <c r="B1570" t="s">
        <v>166</v>
      </c>
      <c r="E1570">
        <v>298</v>
      </c>
      <c r="K1570" t="s">
        <v>4188</v>
      </c>
      <c r="L1570">
        <v>-12.11</v>
      </c>
      <c r="M1570">
        <v>53.12</v>
      </c>
      <c r="N1570">
        <v>-27.94</v>
      </c>
      <c r="R1570">
        <v>-27.69986450858497</v>
      </c>
      <c r="T1570">
        <v>-27.94</v>
      </c>
    </row>
    <row r="1571" spans="1:20" x14ac:dyDescent="0.25">
      <c r="A1571" t="s">
        <v>4187</v>
      </c>
      <c r="B1571" t="s">
        <v>166</v>
      </c>
      <c r="E1571">
        <v>303</v>
      </c>
      <c r="K1571" t="s">
        <v>4189</v>
      </c>
      <c r="L1571">
        <v>-12.11</v>
      </c>
      <c r="M1571">
        <v>53.12</v>
      </c>
      <c r="N1571">
        <v>-28.21</v>
      </c>
      <c r="R1571">
        <v>-27.06831868333477</v>
      </c>
      <c r="T1571">
        <v>-28.21</v>
      </c>
    </row>
    <row r="1572" spans="1:20" x14ac:dyDescent="0.25">
      <c r="A1572" t="s">
        <v>4187</v>
      </c>
      <c r="B1572" t="s">
        <v>166</v>
      </c>
      <c r="E1572">
        <v>308</v>
      </c>
      <c r="K1572" t="s">
        <v>4190</v>
      </c>
      <c r="L1572">
        <v>-12.11</v>
      </c>
      <c r="M1572">
        <v>53.12</v>
      </c>
      <c r="N1572">
        <v>-28.47</v>
      </c>
      <c r="R1572">
        <v>-28.005667322346909</v>
      </c>
      <c r="T1572">
        <v>-28.47</v>
      </c>
    </row>
    <row r="1573" spans="1:20" x14ac:dyDescent="0.25">
      <c r="A1573" t="s">
        <v>4187</v>
      </c>
      <c r="B1573" t="s">
        <v>166</v>
      </c>
      <c r="E1573">
        <v>313</v>
      </c>
      <c r="K1573" t="s">
        <v>2453</v>
      </c>
      <c r="L1573">
        <v>-12.11</v>
      </c>
      <c r="M1573">
        <v>53.12</v>
      </c>
      <c r="N1573">
        <v>-28.74</v>
      </c>
      <c r="R1573">
        <v>-28.707486717983379</v>
      </c>
      <c r="T1573">
        <v>-28.74</v>
      </c>
    </row>
    <row r="1574" spans="1:20" x14ac:dyDescent="0.25">
      <c r="A1574" t="s">
        <v>4187</v>
      </c>
      <c r="B1574" t="s">
        <v>166</v>
      </c>
      <c r="E1574">
        <v>318</v>
      </c>
      <c r="K1574" t="s">
        <v>4191</v>
      </c>
      <c r="L1574">
        <v>-12.11</v>
      </c>
      <c r="M1574">
        <v>53.12</v>
      </c>
      <c r="N1574">
        <v>-29.01</v>
      </c>
      <c r="R1574">
        <v>-28.938360032444209</v>
      </c>
      <c r="T1574">
        <v>-29.01</v>
      </c>
    </row>
    <row r="1575" spans="1:20" x14ac:dyDescent="0.25">
      <c r="A1575" t="s">
        <v>4187</v>
      </c>
      <c r="B1575" t="s">
        <v>166</v>
      </c>
      <c r="E1575">
        <v>323</v>
      </c>
      <c r="K1575" t="s">
        <v>4192</v>
      </c>
      <c r="L1575">
        <v>-12.11</v>
      </c>
      <c r="M1575">
        <v>53.12</v>
      </c>
      <c r="N1575">
        <v>-29.27</v>
      </c>
      <c r="R1575">
        <v>-36.648200841305517</v>
      </c>
      <c r="T1575">
        <v>-29.27</v>
      </c>
    </row>
    <row r="1576" spans="1:20" x14ac:dyDescent="0.25">
      <c r="A1576" t="s">
        <v>4193</v>
      </c>
      <c r="B1576" t="s">
        <v>4194</v>
      </c>
      <c r="E1576">
        <v>298</v>
      </c>
      <c r="F1576" t="s">
        <v>1576</v>
      </c>
      <c r="G1576" t="s">
        <v>1779</v>
      </c>
      <c r="H1576" t="s">
        <v>1414</v>
      </c>
      <c r="J1576">
        <v>57000</v>
      </c>
      <c r="K1576" t="s">
        <v>199</v>
      </c>
      <c r="L1576">
        <v>-34.6</v>
      </c>
      <c r="M1576">
        <v>-24.9</v>
      </c>
      <c r="N1576">
        <v>-27.1</v>
      </c>
      <c r="P1576">
        <v>-27.042917556461109</v>
      </c>
      <c r="Q1576">
        <v>-27.131411677809719</v>
      </c>
      <c r="R1576">
        <v>-26.99745624427268</v>
      </c>
      <c r="T1576">
        <v>-27.1</v>
      </c>
    </row>
    <row r="1577" spans="1:20" x14ac:dyDescent="0.25">
      <c r="A1577" t="s">
        <v>4193</v>
      </c>
      <c r="B1577" t="s">
        <v>4194</v>
      </c>
      <c r="E1577">
        <v>309</v>
      </c>
      <c r="F1577" t="s">
        <v>42</v>
      </c>
      <c r="G1577" t="s">
        <v>3997</v>
      </c>
      <c r="H1577" t="s">
        <v>1091</v>
      </c>
      <c r="J1577">
        <v>35000</v>
      </c>
      <c r="K1577" t="s">
        <v>2197</v>
      </c>
      <c r="L1577">
        <v>-34.6</v>
      </c>
      <c r="M1577">
        <v>-24.9</v>
      </c>
      <c r="N1577">
        <v>-26.8</v>
      </c>
      <c r="P1577">
        <v>-27.022744914791112</v>
      </c>
      <c r="Q1577">
        <v>-26.879984522358271</v>
      </c>
      <c r="R1577">
        <v>-26.728821747946341</v>
      </c>
      <c r="T1577">
        <v>-26.8</v>
      </c>
    </row>
    <row r="1578" spans="1:20" x14ac:dyDescent="0.25">
      <c r="A1578" t="s">
        <v>4195</v>
      </c>
      <c r="B1578" t="s">
        <v>4196</v>
      </c>
      <c r="E1578">
        <v>298</v>
      </c>
      <c r="F1578" t="s">
        <v>444</v>
      </c>
      <c r="G1578" t="s">
        <v>148</v>
      </c>
      <c r="H1578" t="s">
        <v>1483</v>
      </c>
      <c r="J1578">
        <v>21000</v>
      </c>
      <c r="K1578" t="s">
        <v>4197</v>
      </c>
      <c r="L1578">
        <v>-30.5</v>
      </c>
      <c r="M1578">
        <v>-19.899999999999999</v>
      </c>
      <c r="N1578">
        <v>-24.7</v>
      </c>
      <c r="P1578">
        <v>-25.186629817957289</v>
      </c>
      <c r="Q1578">
        <v>-24.657484607133629</v>
      </c>
      <c r="R1578">
        <v>-24.772741295310201</v>
      </c>
      <c r="T1578">
        <v>-24.7</v>
      </c>
    </row>
    <row r="1579" spans="1:20" x14ac:dyDescent="0.25">
      <c r="A1579" t="s">
        <v>4195</v>
      </c>
      <c r="B1579" t="s">
        <v>4196</v>
      </c>
      <c r="E1579">
        <v>309</v>
      </c>
      <c r="F1579" t="s">
        <v>1082</v>
      </c>
      <c r="G1579" t="s">
        <v>2154</v>
      </c>
      <c r="H1579" t="s">
        <v>1483</v>
      </c>
      <c r="J1579">
        <v>14000</v>
      </c>
      <c r="K1579" t="s">
        <v>233</v>
      </c>
      <c r="L1579">
        <v>-30.5</v>
      </c>
      <c r="M1579">
        <v>-19.899999999999999</v>
      </c>
      <c r="N1579">
        <v>-24.4</v>
      </c>
      <c r="P1579">
        <v>-24.86905542808314</v>
      </c>
      <c r="Q1579">
        <v>-24.526009808614528</v>
      </c>
      <c r="R1579">
        <v>-24.335624501344341</v>
      </c>
      <c r="T1579">
        <v>-24.4</v>
      </c>
    </row>
    <row r="1580" spans="1:20" x14ac:dyDescent="0.25">
      <c r="A1580" t="s">
        <v>4198</v>
      </c>
      <c r="B1580" t="s">
        <v>4199</v>
      </c>
      <c r="E1580">
        <v>298</v>
      </c>
      <c r="F1580" t="s">
        <v>1077</v>
      </c>
      <c r="G1580" t="s">
        <v>4200</v>
      </c>
      <c r="H1580" t="s">
        <v>1414</v>
      </c>
      <c r="J1580">
        <v>65000</v>
      </c>
      <c r="K1580" t="s">
        <v>421</v>
      </c>
      <c r="L1580">
        <v>-30.2</v>
      </c>
      <c r="M1580">
        <v>-9.3000000000000007</v>
      </c>
      <c r="N1580">
        <v>-27.5</v>
      </c>
      <c r="P1580">
        <v>-27.379375652393659</v>
      </c>
      <c r="Q1580">
        <v>-27.456806079108201</v>
      </c>
      <c r="R1580">
        <v>-27.299447043465928</v>
      </c>
      <c r="T1580">
        <v>-27.5</v>
      </c>
    </row>
    <row r="1581" spans="1:20" x14ac:dyDescent="0.25">
      <c r="A1581" t="s">
        <v>4198</v>
      </c>
      <c r="B1581" t="s">
        <v>4199</v>
      </c>
      <c r="E1581">
        <v>309</v>
      </c>
      <c r="F1581" t="s">
        <v>232</v>
      </c>
      <c r="G1581" t="s">
        <v>4201</v>
      </c>
      <c r="H1581" t="s">
        <v>1091</v>
      </c>
      <c r="J1581">
        <v>42000</v>
      </c>
      <c r="K1581" t="s">
        <v>891</v>
      </c>
      <c r="L1581">
        <v>-30.2</v>
      </c>
      <c r="M1581">
        <v>-9.3000000000000007</v>
      </c>
      <c r="N1581">
        <v>-27.3</v>
      </c>
      <c r="P1581">
        <v>-27.348373342122411</v>
      </c>
      <c r="Q1581">
        <v>-27.348373342122411</v>
      </c>
      <c r="R1581">
        <v>-27.525617822787051</v>
      </c>
      <c r="T1581">
        <v>-27.3</v>
      </c>
    </row>
    <row r="1582" spans="1:20" x14ac:dyDescent="0.25">
      <c r="A1582" t="s">
        <v>4202</v>
      </c>
      <c r="B1582" t="s">
        <v>4203</v>
      </c>
      <c r="E1582">
        <v>298</v>
      </c>
      <c r="F1582" t="s">
        <v>530</v>
      </c>
      <c r="G1582" t="s">
        <v>4001</v>
      </c>
      <c r="H1582" t="s">
        <v>1091</v>
      </c>
      <c r="J1582">
        <v>28000</v>
      </c>
      <c r="K1582" t="s">
        <v>50</v>
      </c>
      <c r="L1582">
        <v>-31.4</v>
      </c>
      <c r="M1582">
        <v>-20.399999999999999</v>
      </c>
      <c r="N1582">
        <v>-25.3</v>
      </c>
      <c r="P1582">
        <v>-25.70107129422966</v>
      </c>
      <c r="Q1582">
        <v>-25.37023765474213</v>
      </c>
      <c r="R1582">
        <v>-25.280134197838411</v>
      </c>
      <c r="T1582">
        <v>-25.3</v>
      </c>
    </row>
    <row r="1583" spans="1:20" x14ac:dyDescent="0.25">
      <c r="A1583" t="s">
        <v>4202</v>
      </c>
      <c r="B1583" t="s">
        <v>4203</v>
      </c>
      <c r="E1583">
        <v>309</v>
      </c>
      <c r="F1583" t="s">
        <v>4197</v>
      </c>
      <c r="G1583" t="s">
        <v>98</v>
      </c>
      <c r="H1583" t="s">
        <v>1483</v>
      </c>
      <c r="J1583">
        <v>17000</v>
      </c>
      <c r="K1583" t="s">
        <v>1082</v>
      </c>
      <c r="L1583">
        <v>-31.4</v>
      </c>
      <c r="M1583">
        <v>-20.399999999999999</v>
      </c>
      <c r="N1583">
        <v>-25.1</v>
      </c>
      <c r="P1583">
        <v>-25.687171343123669</v>
      </c>
      <c r="Q1583">
        <v>-25.024801657769729</v>
      </c>
      <c r="R1583">
        <v>-24.86905542808314</v>
      </c>
      <c r="T1583">
        <v>-25.1</v>
      </c>
    </row>
    <row r="1584" spans="1:20" x14ac:dyDescent="0.25">
      <c r="A1584" t="s">
        <v>4204</v>
      </c>
      <c r="B1584" t="s">
        <v>4205</v>
      </c>
      <c r="E1584">
        <v>310</v>
      </c>
      <c r="F1584" t="s">
        <v>4206</v>
      </c>
      <c r="G1584" t="s">
        <v>3956</v>
      </c>
      <c r="P1584">
        <v>-6.610746576959917</v>
      </c>
      <c r="T1584">
        <v>-6.610746576959917</v>
      </c>
    </row>
    <row r="1585" spans="1:20" x14ac:dyDescent="0.25">
      <c r="A1585" t="s">
        <v>4207</v>
      </c>
      <c r="B1585" t="s">
        <v>4208</v>
      </c>
      <c r="E1585">
        <v>310</v>
      </c>
      <c r="F1585" t="s">
        <v>4209</v>
      </c>
      <c r="G1585" t="s">
        <v>4210</v>
      </c>
      <c r="P1585">
        <v>-3.9331659532499299</v>
      </c>
      <c r="T1585">
        <v>-3.9331659532499299</v>
      </c>
    </row>
    <row r="1586" spans="1:20" x14ac:dyDescent="0.25">
      <c r="A1586" t="s">
        <v>4211</v>
      </c>
      <c r="B1586" t="s">
        <v>4212</v>
      </c>
      <c r="E1586">
        <v>310</v>
      </c>
      <c r="F1586" t="s">
        <v>4213</v>
      </c>
      <c r="G1586" t="s">
        <v>4214</v>
      </c>
      <c r="P1586">
        <v>-7.721020617921643</v>
      </c>
      <c r="T1586">
        <v>-7.721020617921643</v>
      </c>
    </row>
    <row r="1587" spans="1:20" x14ac:dyDescent="0.25">
      <c r="A1587" t="s">
        <v>4215</v>
      </c>
      <c r="B1587" t="s">
        <v>4216</v>
      </c>
      <c r="E1587">
        <v>310</v>
      </c>
      <c r="F1587" t="s">
        <v>4217</v>
      </c>
      <c r="G1587" t="s">
        <v>4218</v>
      </c>
      <c r="P1587">
        <v>-5.9086415309686098</v>
      </c>
      <c r="T1587">
        <v>-5.9086415309686098</v>
      </c>
    </row>
    <row r="1588" spans="1:20" x14ac:dyDescent="0.25">
      <c r="A1588" t="s">
        <v>4219</v>
      </c>
      <c r="B1588" t="s">
        <v>4220</v>
      </c>
      <c r="E1588">
        <v>310</v>
      </c>
      <c r="F1588" t="s">
        <v>4221</v>
      </c>
      <c r="G1588" t="s">
        <v>4222</v>
      </c>
      <c r="P1588">
        <v>-6.6695477585537812</v>
      </c>
      <c r="T1588">
        <v>-6.6695477585537812</v>
      </c>
    </row>
    <row r="1589" spans="1:20" x14ac:dyDescent="0.25">
      <c r="A1589" t="s">
        <v>4223</v>
      </c>
      <c r="B1589" t="s">
        <v>4224</v>
      </c>
      <c r="E1589">
        <v>298</v>
      </c>
      <c r="F1589" t="s">
        <v>481</v>
      </c>
      <c r="G1589" t="s">
        <v>150</v>
      </c>
      <c r="H1589" t="s">
        <v>325</v>
      </c>
      <c r="K1589" t="s">
        <v>3201</v>
      </c>
      <c r="P1589">
        <v>-28.032425280941322</v>
      </c>
      <c r="R1589">
        <v>-28.23538084988833</v>
      </c>
      <c r="T1589">
        <v>-28.23538084988833</v>
      </c>
    </row>
    <row r="1590" spans="1:20" x14ac:dyDescent="0.25">
      <c r="A1590" t="s">
        <v>4225</v>
      </c>
      <c r="B1590" t="s">
        <v>4226</v>
      </c>
      <c r="E1590">
        <v>298</v>
      </c>
      <c r="F1590" t="s">
        <v>4227</v>
      </c>
      <c r="G1590" t="s">
        <v>2786</v>
      </c>
      <c r="P1590">
        <v>-23.59924769040472</v>
      </c>
      <c r="T1590">
        <v>-23.59924769040472</v>
      </c>
    </row>
    <row r="1591" spans="1:20" x14ac:dyDescent="0.25">
      <c r="A1591" t="s">
        <v>4225</v>
      </c>
      <c r="B1591" t="s">
        <v>4226</v>
      </c>
      <c r="E1591">
        <v>303</v>
      </c>
      <c r="F1591" t="s">
        <v>4228</v>
      </c>
      <c r="G1591" t="s">
        <v>4229</v>
      </c>
      <c r="P1591">
        <v>-23.7642855574856</v>
      </c>
      <c r="T1591">
        <v>-23.7642855574856</v>
      </c>
    </row>
    <row r="1592" spans="1:20" x14ac:dyDescent="0.25">
      <c r="A1592" t="s">
        <v>4225</v>
      </c>
      <c r="B1592" t="s">
        <v>4226</v>
      </c>
      <c r="E1592">
        <v>310</v>
      </c>
      <c r="F1592" t="s">
        <v>1993</v>
      </c>
      <c r="G1592" t="s">
        <v>1994</v>
      </c>
      <c r="P1592">
        <v>-24.164765637174881</v>
      </c>
      <c r="T1592">
        <v>-24.164765637174881</v>
      </c>
    </row>
    <row r="1593" spans="1:20" x14ac:dyDescent="0.25">
      <c r="A1593" t="s">
        <v>4230</v>
      </c>
      <c r="B1593" t="s">
        <v>4231</v>
      </c>
      <c r="E1593">
        <v>298</v>
      </c>
      <c r="F1593" t="s">
        <v>4232</v>
      </c>
      <c r="G1593" t="s">
        <v>4233</v>
      </c>
      <c r="H1593" t="s">
        <v>818</v>
      </c>
      <c r="K1593" t="s">
        <v>4234</v>
      </c>
      <c r="L1593">
        <v>-68.930000000000007</v>
      </c>
      <c r="M1593">
        <v>-138.94999999999999</v>
      </c>
      <c r="N1593">
        <v>-27.53</v>
      </c>
      <c r="P1593">
        <v>-27.532629227837209</v>
      </c>
      <c r="R1593">
        <v>-27.578050211350401</v>
      </c>
      <c r="T1593">
        <v>-27.53</v>
      </c>
    </row>
    <row r="1594" spans="1:20" x14ac:dyDescent="0.25">
      <c r="A1594" t="s">
        <v>4230</v>
      </c>
      <c r="B1594" t="s">
        <v>4231</v>
      </c>
      <c r="E1594">
        <v>304</v>
      </c>
      <c r="F1594" t="s">
        <v>4235</v>
      </c>
      <c r="G1594" t="s">
        <v>4236</v>
      </c>
      <c r="H1594" t="s">
        <v>750</v>
      </c>
      <c r="K1594" t="s">
        <v>2284</v>
      </c>
      <c r="L1594">
        <v>-68.930000000000007</v>
      </c>
      <c r="M1594">
        <v>-138.94999999999999</v>
      </c>
      <c r="N1594">
        <v>-26.69</v>
      </c>
      <c r="P1594">
        <v>-27.799306946383972</v>
      </c>
      <c r="R1594">
        <v>-26.52883976022693</v>
      </c>
      <c r="T1594">
        <v>-26.69</v>
      </c>
    </row>
    <row r="1595" spans="1:20" x14ac:dyDescent="0.25">
      <c r="A1595" t="s">
        <v>4230</v>
      </c>
      <c r="B1595" t="s">
        <v>4231</v>
      </c>
      <c r="E1595">
        <v>310</v>
      </c>
      <c r="F1595" t="s">
        <v>4237</v>
      </c>
      <c r="G1595" t="s">
        <v>4238</v>
      </c>
      <c r="H1595" t="s">
        <v>4239</v>
      </c>
      <c r="K1595" t="s">
        <v>4240</v>
      </c>
      <c r="L1595">
        <v>-68.930000000000007</v>
      </c>
      <c r="M1595">
        <v>-138.94999999999999</v>
      </c>
      <c r="N1595">
        <v>-25.86</v>
      </c>
      <c r="P1595">
        <v>-28.207622187050958</v>
      </c>
      <c r="R1595">
        <v>-25.922689599479071</v>
      </c>
      <c r="T1595">
        <v>-25.86</v>
      </c>
    </row>
    <row r="1596" spans="1:20" x14ac:dyDescent="0.25">
      <c r="A1596" t="s">
        <v>4241</v>
      </c>
      <c r="B1596" t="s">
        <v>269</v>
      </c>
      <c r="E1596">
        <v>291</v>
      </c>
      <c r="F1596" t="s">
        <v>270</v>
      </c>
      <c r="G1596" t="s">
        <v>271</v>
      </c>
      <c r="I1596">
        <v>87220</v>
      </c>
      <c r="L1596">
        <v>-0.17599999999999999</v>
      </c>
      <c r="M1596">
        <v>94</v>
      </c>
      <c r="N1596">
        <v>-27.53</v>
      </c>
      <c r="P1596">
        <v>-23.423394916549981</v>
      </c>
      <c r="S1596">
        <v>-27.52325574390283</v>
      </c>
      <c r="T1596">
        <v>-27.53</v>
      </c>
    </row>
    <row r="1597" spans="1:20" x14ac:dyDescent="0.25">
      <c r="A1597" t="s">
        <v>4241</v>
      </c>
      <c r="B1597" t="s">
        <v>269</v>
      </c>
      <c r="E1597">
        <v>301</v>
      </c>
      <c r="F1597" t="s">
        <v>273</v>
      </c>
      <c r="G1597" t="s">
        <v>274</v>
      </c>
      <c r="I1597">
        <v>87129.999999999985</v>
      </c>
      <c r="L1597">
        <v>-0.17599999999999999</v>
      </c>
      <c r="M1597">
        <v>94</v>
      </c>
      <c r="N1597">
        <v>-28.47</v>
      </c>
      <c r="P1597">
        <v>-24.18419650168072</v>
      </c>
      <c r="S1597">
        <v>-28.466488481592879</v>
      </c>
      <c r="T1597">
        <v>-28.47</v>
      </c>
    </row>
    <row r="1598" spans="1:20" x14ac:dyDescent="0.25">
      <c r="A1598" t="s">
        <v>4241</v>
      </c>
      <c r="B1598" t="s">
        <v>269</v>
      </c>
      <c r="E1598">
        <v>311</v>
      </c>
      <c r="F1598" t="s">
        <v>276</v>
      </c>
      <c r="G1598" t="s">
        <v>277</v>
      </c>
      <c r="I1598">
        <v>46710</v>
      </c>
      <c r="L1598">
        <v>-0.17599999999999999</v>
      </c>
      <c r="M1598">
        <v>94</v>
      </c>
      <c r="N1598">
        <v>-27.81</v>
      </c>
      <c r="P1598">
        <v>-24.956256434625189</v>
      </c>
      <c r="S1598">
        <v>-27.800211156451549</v>
      </c>
      <c r="T1598">
        <v>-27.81</v>
      </c>
    </row>
    <row r="1599" spans="1:20" x14ac:dyDescent="0.25">
      <c r="A1599" t="s">
        <v>4242</v>
      </c>
      <c r="B1599" t="s">
        <v>4243</v>
      </c>
      <c r="E1599">
        <v>298</v>
      </c>
      <c r="F1599" t="s">
        <v>857</v>
      </c>
      <c r="G1599" t="s">
        <v>4244</v>
      </c>
      <c r="H1599" t="s">
        <v>300</v>
      </c>
      <c r="K1599" t="s">
        <v>2002</v>
      </c>
      <c r="L1599">
        <v>44.894300000000001</v>
      </c>
      <c r="M1599">
        <v>240.36940000000001</v>
      </c>
      <c r="N1599">
        <v>-26.735800000000001</v>
      </c>
      <c r="P1599">
        <v>-24.806298088198879</v>
      </c>
      <c r="R1599">
        <v>-26.669242987895618</v>
      </c>
      <c r="T1599">
        <v>-26.735800000000001</v>
      </c>
    </row>
    <row r="1600" spans="1:20" x14ac:dyDescent="0.25">
      <c r="A1600" t="s">
        <v>4242</v>
      </c>
      <c r="B1600" t="s">
        <v>4243</v>
      </c>
      <c r="E1600">
        <v>303</v>
      </c>
      <c r="F1600" t="s">
        <v>1889</v>
      </c>
      <c r="G1600" t="s">
        <v>4245</v>
      </c>
      <c r="H1600" t="s">
        <v>535</v>
      </c>
      <c r="K1600" t="s">
        <v>4246</v>
      </c>
      <c r="L1600">
        <v>44.894300000000001</v>
      </c>
      <c r="M1600">
        <v>240.4074</v>
      </c>
      <c r="N1600">
        <v>-27.949100000000001</v>
      </c>
      <c r="P1600">
        <v>-24.5974705172443</v>
      </c>
      <c r="R1600">
        <v>-27.99759133391953</v>
      </c>
      <c r="T1600">
        <v>-27.949100000000001</v>
      </c>
    </row>
    <row r="1601" spans="1:20" x14ac:dyDescent="0.25">
      <c r="A1601" t="s">
        <v>4242</v>
      </c>
      <c r="B1601" t="s">
        <v>4243</v>
      </c>
      <c r="E1601">
        <v>310</v>
      </c>
      <c r="F1601" t="s">
        <v>426</v>
      </c>
      <c r="G1601" t="s">
        <v>3887</v>
      </c>
      <c r="H1601" t="s">
        <v>765</v>
      </c>
      <c r="K1601" t="s">
        <v>1836</v>
      </c>
      <c r="L1601">
        <v>44.894300000000001</v>
      </c>
      <c r="M1601">
        <v>240.3775</v>
      </c>
      <c r="N1601">
        <v>-29.622699999999998</v>
      </c>
      <c r="P1601">
        <v>-24.568297340057601</v>
      </c>
      <c r="R1601">
        <v>-29.564825030094632</v>
      </c>
      <c r="T1601">
        <v>-29.622699999999998</v>
      </c>
    </row>
    <row r="1602" spans="1:20" x14ac:dyDescent="0.25">
      <c r="A1602" t="s">
        <v>4247</v>
      </c>
      <c r="B1602" t="s">
        <v>228</v>
      </c>
      <c r="E1602">
        <v>298</v>
      </c>
      <c r="F1602" t="s">
        <v>4248</v>
      </c>
      <c r="G1602" t="s">
        <v>4249</v>
      </c>
      <c r="P1602">
        <v>-30.48879782278307</v>
      </c>
      <c r="T1602">
        <v>-30.48879782278307</v>
      </c>
    </row>
    <row r="1603" spans="1:20" x14ac:dyDescent="0.25">
      <c r="A1603" t="s">
        <v>4250</v>
      </c>
      <c r="B1603" t="s">
        <v>4251</v>
      </c>
      <c r="E1603">
        <v>298</v>
      </c>
      <c r="F1603" t="s">
        <v>4252</v>
      </c>
      <c r="K1603" t="s">
        <v>1749</v>
      </c>
      <c r="P1603">
        <v>-27.208440845797981</v>
      </c>
      <c r="R1603">
        <v>-27.153049998757261</v>
      </c>
      <c r="T1603">
        <v>-27.153049998757261</v>
      </c>
    </row>
    <row r="1604" spans="1:20" x14ac:dyDescent="0.25">
      <c r="A1604" t="s">
        <v>4250</v>
      </c>
      <c r="B1604" t="s">
        <v>4251</v>
      </c>
      <c r="E1604">
        <v>303</v>
      </c>
      <c r="F1604" t="s">
        <v>4253</v>
      </c>
      <c r="K1604" t="s">
        <v>4254</v>
      </c>
      <c r="P1604">
        <v>-27.132640696814661</v>
      </c>
      <c r="R1604">
        <v>-27.06288363915532</v>
      </c>
      <c r="T1604">
        <v>-27.06288363915532</v>
      </c>
    </row>
    <row r="1605" spans="1:20" x14ac:dyDescent="0.25">
      <c r="A1605" t="s">
        <v>4250</v>
      </c>
      <c r="B1605" t="s">
        <v>4251</v>
      </c>
      <c r="E1605">
        <v>310</v>
      </c>
      <c r="F1605" t="s">
        <v>2029</v>
      </c>
      <c r="K1605" t="s">
        <v>4255</v>
      </c>
      <c r="P1605">
        <v>-27.278710764464812</v>
      </c>
      <c r="R1605">
        <v>-27.17213888996169</v>
      </c>
      <c r="T1605">
        <v>-27.17213888996169</v>
      </c>
    </row>
    <row r="1606" spans="1:20" x14ac:dyDescent="0.25">
      <c r="A1606" t="s">
        <v>4256</v>
      </c>
      <c r="B1606" t="s">
        <v>4257</v>
      </c>
      <c r="E1606">
        <v>298</v>
      </c>
      <c r="F1606" t="s">
        <v>4258</v>
      </c>
      <c r="K1606" t="s">
        <v>1056</v>
      </c>
      <c r="P1606">
        <v>-21.939130424715501</v>
      </c>
      <c r="R1606">
        <v>-22.17173139467176</v>
      </c>
      <c r="T1606">
        <v>-22.17173139467176</v>
      </c>
    </row>
    <row r="1607" spans="1:20" x14ac:dyDescent="0.25">
      <c r="A1607" t="s">
        <v>4256</v>
      </c>
      <c r="B1607" t="s">
        <v>4257</v>
      </c>
      <c r="E1607">
        <v>303</v>
      </c>
      <c r="F1607" t="s">
        <v>4259</v>
      </c>
      <c r="K1607" t="s">
        <v>4260</v>
      </c>
      <c r="P1607">
        <v>-21.578928442356791</v>
      </c>
      <c r="R1607">
        <v>-21.790513564726471</v>
      </c>
      <c r="T1607">
        <v>-21.790513564726471</v>
      </c>
    </row>
    <row r="1608" spans="1:20" x14ac:dyDescent="0.25">
      <c r="A1608" t="s">
        <v>4256</v>
      </c>
      <c r="B1608" t="s">
        <v>4257</v>
      </c>
      <c r="E1608">
        <v>310</v>
      </c>
      <c r="F1608" t="s">
        <v>962</v>
      </c>
      <c r="K1608" t="s">
        <v>4261</v>
      </c>
      <c r="P1608">
        <v>-21.210248187351851</v>
      </c>
      <c r="R1608">
        <v>-21.956852232147341</v>
      </c>
      <c r="T1608">
        <v>-21.956852232147341</v>
      </c>
    </row>
    <row r="1609" spans="1:20" x14ac:dyDescent="0.25">
      <c r="A1609" t="s">
        <v>4262</v>
      </c>
      <c r="B1609" t="s">
        <v>4263</v>
      </c>
      <c r="E1609">
        <v>298</v>
      </c>
      <c r="F1609" t="s">
        <v>4264</v>
      </c>
      <c r="H1609" t="s">
        <v>4265</v>
      </c>
      <c r="K1609" t="s">
        <v>4266</v>
      </c>
      <c r="L1609">
        <v>-80.89</v>
      </c>
      <c r="M1609">
        <v>-172.97</v>
      </c>
      <c r="N1609">
        <v>-32.340000000000003</v>
      </c>
      <c r="P1609">
        <v>-28.235659213126642</v>
      </c>
      <c r="R1609">
        <v>-32.705486185860437</v>
      </c>
      <c r="T1609">
        <v>-32.340000000000003</v>
      </c>
    </row>
    <row r="1610" spans="1:20" x14ac:dyDescent="0.25">
      <c r="A1610" t="s">
        <v>4262</v>
      </c>
      <c r="B1610" t="s">
        <v>4263</v>
      </c>
      <c r="E1610">
        <v>304</v>
      </c>
      <c r="F1610" t="s">
        <v>4267</v>
      </c>
      <c r="H1610" t="s">
        <v>4268</v>
      </c>
      <c r="K1610" t="s">
        <v>4269</v>
      </c>
      <c r="L1610">
        <v>-80.89</v>
      </c>
      <c r="M1610">
        <v>-172.97</v>
      </c>
      <c r="N1610">
        <v>-31.3</v>
      </c>
      <c r="P1610">
        <v>-28.468492445589831</v>
      </c>
      <c r="R1610">
        <v>-31.403151707833501</v>
      </c>
      <c r="T1610">
        <v>-31.3</v>
      </c>
    </row>
    <row r="1611" spans="1:20" x14ac:dyDescent="0.25">
      <c r="A1611" t="s">
        <v>4262</v>
      </c>
      <c r="B1611" t="s">
        <v>4263</v>
      </c>
      <c r="E1611">
        <v>310</v>
      </c>
      <c r="F1611" t="s">
        <v>4270</v>
      </c>
      <c r="H1611" t="s">
        <v>4271</v>
      </c>
      <c r="K1611" t="s">
        <v>4272</v>
      </c>
      <c r="L1611">
        <v>-80.89</v>
      </c>
      <c r="M1611">
        <v>-172.97</v>
      </c>
      <c r="N1611">
        <v>-30.6</v>
      </c>
      <c r="P1611">
        <v>-28.768502529047819</v>
      </c>
      <c r="R1611">
        <v>-30.467110340488279</v>
      </c>
      <c r="T1611">
        <v>-30.6</v>
      </c>
    </row>
    <row r="1612" spans="1:20" x14ac:dyDescent="0.25">
      <c r="A1612" t="s">
        <v>4273</v>
      </c>
      <c r="B1612" t="s">
        <v>4274</v>
      </c>
      <c r="E1612">
        <v>290</v>
      </c>
      <c r="K1612" t="s">
        <v>3087</v>
      </c>
      <c r="L1612">
        <v>12.4</v>
      </c>
      <c r="M1612">
        <v>111.27</v>
      </c>
      <c r="N1612">
        <v>-19.87</v>
      </c>
      <c r="R1612">
        <v>-19.905297687882129</v>
      </c>
      <c r="T1612">
        <v>-19.87</v>
      </c>
    </row>
    <row r="1613" spans="1:20" x14ac:dyDescent="0.25">
      <c r="A1613" t="s">
        <v>4273</v>
      </c>
      <c r="B1613" t="s">
        <v>4274</v>
      </c>
      <c r="E1613">
        <v>300</v>
      </c>
      <c r="K1613" t="s">
        <v>144</v>
      </c>
      <c r="L1613">
        <v>12.4</v>
      </c>
      <c r="M1613">
        <v>111.27</v>
      </c>
      <c r="N1613">
        <v>-20.98</v>
      </c>
      <c r="R1613">
        <v>-20.90767711415317</v>
      </c>
      <c r="T1613">
        <v>-20.98</v>
      </c>
    </row>
    <row r="1614" spans="1:20" x14ac:dyDescent="0.25">
      <c r="A1614" t="s">
        <v>4273</v>
      </c>
      <c r="B1614" t="s">
        <v>4274</v>
      </c>
      <c r="E1614">
        <v>310</v>
      </c>
      <c r="K1614" t="s">
        <v>4275</v>
      </c>
      <c r="L1614">
        <v>12.4</v>
      </c>
      <c r="M1614">
        <v>111.27</v>
      </c>
      <c r="N1614">
        <v>-22.09</v>
      </c>
      <c r="R1614">
        <v>-22.135698992478751</v>
      </c>
      <c r="T1614">
        <v>-22.09</v>
      </c>
    </row>
    <row r="1615" spans="1:20" x14ac:dyDescent="0.25">
      <c r="A1615" t="s">
        <v>4276</v>
      </c>
      <c r="B1615" t="s">
        <v>4277</v>
      </c>
      <c r="E1615">
        <v>290</v>
      </c>
      <c r="K1615" t="s">
        <v>3001</v>
      </c>
      <c r="L1615">
        <v>14.55</v>
      </c>
      <c r="M1615">
        <v>137.62</v>
      </c>
      <c r="N1615">
        <v>-25.36</v>
      </c>
      <c r="R1615">
        <v>-25.315100526211062</v>
      </c>
      <c r="T1615">
        <v>-25.36</v>
      </c>
    </row>
    <row r="1616" spans="1:20" x14ac:dyDescent="0.25">
      <c r="A1616" t="s">
        <v>4276</v>
      </c>
      <c r="B1616" t="s">
        <v>4277</v>
      </c>
      <c r="E1616">
        <v>300</v>
      </c>
      <c r="K1616" t="s">
        <v>1501</v>
      </c>
      <c r="L1616">
        <v>14.55</v>
      </c>
      <c r="M1616">
        <v>137.62</v>
      </c>
      <c r="N1616">
        <v>-26.74</v>
      </c>
      <c r="R1616">
        <v>-26.842952463738989</v>
      </c>
      <c r="T1616">
        <v>-26.74</v>
      </c>
    </row>
    <row r="1617" spans="1:20" x14ac:dyDescent="0.25">
      <c r="A1617" t="s">
        <v>4276</v>
      </c>
      <c r="B1617" t="s">
        <v>4277</v>
      </c>
      <c r="E1617">
        <v>310</v>
      </c>
      <c r="K1617" t="s">
        <v>4185</v>
      </c>
      <c r="L1617">
        <v>14.55</v>
      </c>
      <c r="M1617">
        <v>137.62</v>
      </c>
      <c r="N1617">
        <v>-28.11</v>
      </c>
      <c r="R1617">
        <v>-28.0606267045995</v>
      </c>
      <c r="T1617">
        <v>-28.11</v>
      </c>
    </row>
    <row r="1618" spans="1:20" x14ac:dyDescent="0.25">
      <c r="A1618" t="s">
        <v>4278</v>
      </c>
      <c r="B1618" t="s">
        <v>4279</v>
      </c>
      <c r="E1618">
        <v>288</v>
      </c>
      <c r="K1618" t="s">
        <v>385</v>
      </c>
      <c r="L1618">
        <v>-9.75</v>
      </c>
      <c r="M1618">
        <v>65.209999999999994</v>
      </c>
      <c r="N1618">
        <v>-28.53</v>
      </c>
      <c r="R1618">
        <v>-28.521759449401362</v>
      </c>
      <c r="T1618">
        <v>-28.53</v>
      </c>
    </row>
    <row r="1619" spans="1:20" x14ac:dyDescent="0.25">
      <c r="A1619" t="s">
        <v>4278</v>
      </c>
      <c r="B1619" t="s">
        <v>4279</v>
      </c>
      <c r="E1619">
        <v>303</v>
      </c>
      <c r="K1619" t="s">
        <v>4280</v>
      </c>
      <c r="L1619">
        <v>-9.75</v>
      </c>
      <c r="M1619">
        <v>65.209999999999994</v>
      </c>
      <c r="N1619">
        <v>-29.51</v>
      </c>
      <c r="R1619">
        <v>-29.54459019274702</v>
      </c>
      <c r="T1619">
        <v>-29.51</v>
      </c>
    </row>
    <row r="1620" spans="1:20" x14ac:dyDescent="0.25">
      <c r="A1620" t="s">
        <v>4278</v>
      </c>
      <c r="B1620" t="s">
        <v>4279</v>
      </c>
      <c r="E1620">
        <v>318</v>
      </c>
      <c r="K1620" t="s">
        <v>840</v>
      </c>
      <c r="L1620">
        <v>-9.75</v>
      </c>
      <c r="M1620">
        <v>65.209999999999994</v>
      </c>
      <c r="N1620">
        <v>-30.49</v>
      </c>
      <c r="R1620">
        <v>-30.46477821853928</v>
      </c>
      <c r="T1620">
        <v>-30.49</v>
      </c>
    </row>
    <row r="1621" spans="1:20" x14ac:dyDescent="0.25">
      <c r="A1621" t="s">
        <v>4281</v>
      </c>
      <c r="B1621" t="s">
        <v>4282</v>
      </c>
      <c r="E1621">
        <v>288</v>
      </c>
      <c r="F1621" t="s">
        <v>1075</v>
      </c>
      <c r="G1621" t="s">
        <v>1086</v>
      </c>
      <c r="H1621" t="s">
        <v>300</v>
      </c>
      <c r="K1621" t="s">
        <v>4283</v>
      </c>
      <c r="L1621">
        <v>5.2</v>
      </c>
      <c r="M1621">
        <v>116.5</v>
      </c>
      <c r="N1621">
        <v>-28.3</v>
      </c>
      <c r="P1621">
        <v>-22.281747462000901</v>
      </c>
      <c r="R1621">
        <v>-28.11825549026987</v>
      </c>
      <c r="T1621">
        <v>-28.3</v>
      </c>
    </row>
    <row r="1622" spans="1:20" x14ac:dyDescent="0.25">
      <c r="A1622" t="s">
        <v>4281</v>
      </c>
      <c r="B1622" t="s">
        <v>4282</v>
      </c>
      <c r="E1622">
        <v>298</v>
      </c>
      <c r="H1622" t="s">
        <v>869</v>
      </c>
      <c r="K1622" t="s">
        <v>4284</v>
      </c>
      <c r="L1622">
        <v>5.2</v>
      </c>
      <c r="M1622">
        <v>116.5</v>
      </c>
      <c r="N1622">
        <v>-29.7</v>
      </c>
      <c r="R1622">
        <v>-29.665065840180279</v>
      </c>
      <c r="T1622">
        <v>-29.7</v>
      </c>
    </row>
    <row r="1623" spans="1:20" x14ac:dyDescent="0.25">
      <c r="A1623" t="s">
        <v>4281</v>
      </c>
      <c r="B1623" t="s">
        <v>4282</v>
      </c>
      <c r="E1623">
        <v>308</v>
      </c>
      <c r="H1623" t="s">
        <v>347</v>
      </c>
      <c r="K1623" t="s">
        <v>4284</v>
      </c>
      <c r="L1623">
        <v>5.2</v>
      </c>
      <c r="M1623">
        <v>116.5</v>
      </c>
      <c r="N1623">
        <v>-30.7</v>
      </c>
      <c r="R1623">
        <v>-30.660537848240018</v>
      </c>
      <c r="T1623">
        <v>-30.7</v>
      </c>
    </row>
    <row r="1624" spans="1:20" x14ac:dyDescent="0.25">
      <c r="A1624" t="s">
        <v>4285</v>
      </c>
      <c r="B1624" t="s">
        <v>4286</v>
      </c>
      <c r="E1624">
        <v>296</v>
      </c>
      <c r="F1624" t="s">
        <v>159</v>
      </c>
      <c r="G1624" t="s">
        <v>4287</v>
      </c>
      <c r="K1624" t="s">
        <v>4288</v>
      </c>
      <c r="L1624">
        <v>-2.64</v>
      </c>
      <c r="M1624">
        <v>84.6</v>
      </c>
      <c r="N1624">
        <v>-27.7</v>
      </c>
      <c r="P1624">
        <v>-28.760754192911278</v>
      </c>
      <c r="R1624">
        <v>-27.683060419237641</v>
      </c>
      <c r="T1624">
        <v>-27.7</v>
      </c>
    </row>
    <row r="1625" spans="1:20" x14ac:dyDescent="0.25">
      <c r="A1625" t="s">
        <v>4285</v>
      </c>
      <c r="B1625" t="s">
        <v>4286</v>
      </c>
      <c r="E1625">
        <v>303</v>
      </c>
      <c r="F1625" t="s">
        <v>596</v>
      </c>
      <c r="G1625" t="s">
        <v>4289</v>
      </c>
      <c r="K1625" t="s">
        <v>4290</v>
      </c>
      <c r="L1625">
        <v>-2.64</v>
      </c>
      <c r="M1625">
        <v>84.6</v>
      </c>
      <c r="N1625">
        <v>-28.3</v>
      </c>
      <c r="P1625">
        <v>-29.461987972901071</v>
      </c>
      <c r="R1625">
        <v>-28.281338709066819</v>
      </c>
      <c r="T1625">
        <v>-28.3</v>
      </c>
    </row>
    <row r="1626" spans="1:20" x14ac:dyDescent="0.25">
      <c r="A1626" t="s">
        <v>4285</v>
      </c>
      <c r="B1626" t="s">
        <v>4286</v>
      </c>
      <c r="E1626">
        <v>310</v>
      </c>
      <c r="F1626" t="s">
        <v>2489</v>
      </c>
      <c r="G1626" t="s">
        <v>4291</v>
      </c>
      <c r="K1626" t="s">
        <v>4292</v>
      </c>
      <c r="L1626">
        <v>-2.64</v>
      </c>
      <c r="M1626">
        <v>84.6</v>
      </c>
      <c r="N1626">
        <v>-28.9</v>
      </c>
      <c r="P1626">
        <v>-30.16401679552013</v>
      </c>
      <c r="R1626">
        <v>-28.86865827700759</v>
      </c>
      <c r="T1626">
        <v>-28.9</v>
      </c>
    </row>
    <row r="1627" spans="1:20" x14ac:dyDescent="0.25">
      <c r="A1627" t="s">
        <v>4293</v>
      </c>
      <c r="B1627" t="s">
        <v>4294</v>
      </c>
      <c r="E1627">
        <v>296</v>
      </c>
      <c r="F1627" t="s">
        <v>1939</v>
      </c>
      <c r="G1627" t="s">
        <v>2540</v>
      </c>
      <c r="K1627" t="s">
        <v>3919</v>
      </c>
      <c r="L1627">
        <v>-1.88</v>
      </c>
      <c r="M1627">
        <v>88.1</v>
      </c>
      <c r="N1627">
        <v>-28</v>
      </c>
      <c r="P1627">
        <v>-28.56721786059407</v>
      </c>
      <c r="R1627">
        <v>-27.952898463331969</v>
      </c>
      <c r="T1627">
        <v>-28</v>
      </c>
    </row>
    <row r="1628" spans="1:20" x14ac:dyDescent="0.25">
      <c r="A1628" t="s">
        <v>4293</v>
      </c>
      <c r="B1628" t="s">
        <v>4294</v>
      </c>
      <c r="E1628">
        <v>303</v>
      </c>
      <c r="F1628" t="s">
        <v>4295</v>
      </c>
      <c r="G1628" t="s">
        <v>834</v>
      </c>
      <c r="K1628" t="s">
        <v>848</v>
      </c>
      <c r="L1628">
        <v>-1.88</v>
      </c>
      <c r="M1628">
        <v>88.1</v>
      </c>
      <c r="N1628">
        <v>-28.6</v>
      </c>
      <c r="P1628">
        <v>-29.332772880691</v>
      </c>
      <c r="R1628">
        <v>-28.575440584211862</v>
      </c>
      <c r="T1628">
        <v>-28.6</v>
      </c>
    </row>
    <row r="1629" spans="1:20" x14ac:dyDescent="0.25">
      <c r="A1629" t="s">
        <v>4293</v>
      </c>
      <c r="B1629" t="s">
        <v>4294</v>
      </c>
      <c r="E1629">
        <v>310</v>
      </c>
      <c r="F1629" t="s">
        <v>4296</v>
      </c>
      <c r="G1629" t="s">
        <v>2459</v>
      </c>
      <c r="K1629" t="s">
        <v>4297</v>
      </c>
      <c r="L1629">
        <v>-1.88</v>
      </c>
      <c r="M1629">
        <v>88.1</v>
      </c>
      <c r="N1629">
        <v>-29.2</v>
      </c>
      <c r="P1629">
        <v>-30.032937362447541</v>
      </c>
      <c r="R1629">
        <v>-29.183156079826912</v>
      </c>
      <c r="T1629">
        <v>-29.2</v>
      </c>
    </row>
    <row r="1630" spans="1:20" x14ac:dyDescent="0.25">
      <c r="A1630" t="s">
        <v>4298</v>
      </c>
      <c r="B1630" t="s">
        <v>4299</v>
      </c>
      <c r="E1630">
        <v>296</v>
      </c>
      <c r="F1630" t="s">
        <v>1391</v>
      </c>
      <c r="G1630" t="s">
        <v>4300</v>
      </c>
      <c r="K1630" t="s">
        <v>4301</v>
      </c>
      <c r="L1630">
        <v>6.27</v>
      </c>
      <c r="M1630">
        <v>116</v>
      </c>
      <c r="N1630">
        <v>-28.1</v>
      </c>
      <c r="P1630">
        <v>-28.97832860792138</v>
      </c>
      <c r="R1630">
        <v>-27.941385254028638</v>
      </c>
      <c r="T1630">
        <v>-28.1</v>
      </c>
    </row>
    <row r="1631" spans="1:20" x14ac:dyDescent="0.25">
      <c r="A1631" t="s">
        <v>4298</v>
      </c>
      <c r="B1631" t="s">
        <v>4299</v>
      </c>
      <c r="E1631">
        <v>303</v>
      </c>
      <c r="F1631" t="s">
        <v>2457</v>
      </c>
      <c r="G1631" t="s">
        <v>4302</v>
      </c>
      <c r="K1631" t="s">
        <v>4303</v>
      </c>
      <c r="L1631">
        <v>6.27</v>
      </c>
      <c r="M1631">
        <v>116</v>
      </c>
      <c r="N1631">
        <v>-28.9</v>
      </c>
      <c r="P1631">
        <v>-29.777291703168508</v>
      </c>
      <c r="R1631">
        <v>-28.754014528174139</v>
      </c>
      <c r="T1631">
        <v>-28.9</v>
      </c>
    </row>
    <row r="1632" spans="1:20" x14ac:dyDescent="0.25">
      <c r="A1632" t="s">
        <v>4298</v>
      </c>
      <c r="B1632" t="s">
        <v>4299</v>
      </c>
      <c r="E1632">
        <v>310</v>
      </c>
      <c r="F1632" t="s">
        <v>4304</v>
      </c>
      <c r="G1632" t="s">
        <v>4305</v>
      </c>
      <c r="K1632" t="s">
        <v>4306</v>
      </c>
      <c r="L1632">
        <v>6.27</v>
      </c>
      <c r="M1632">
        <v>116</v>
      </c>
      <c r="N1632">
        <v>-29.7</v>
      </c>
      <c r="P1632">
        <v>-30.539926672219689</v>
      </c>
      <c r="R1632">
        <v>-29.559444360081908</v>
      </c>
      <c r="T1632">
        <v>-29.7</v>
      </c>
    </row>
    <row r="1633" spans="1:20" x14ac:dyDescent="0.25">
      <c r="A1633" t="s">
        <v>4307</v>
      </c>
      <c r="B1633" t="s">
        <v>4308</v>
      </c>
      <c r="E1633">
        <v>296</v>
      </c>
      <c r="F1633" t="s">
        <v>2441</v>
      </c>
      <c r="G1633" t="s">
        <v>2558</v>
      </c>
      <c r="K1633" t="s">
        <v>1892</v>
      </c>
      <c r="L1633">
        <v>3.43</v>
      </c>
      <c r="M1633">
        <v>106</v>
      </c>
      <c r="N1633">
        <v>-27.9</v>
      </c>
      <c r="P1633">
        <v>-29.24706195028687</v>
      </c>
      <c r="R1633">
        <v>-27.992775743269579</v>
      </c>
      <c r="T1633">
        <v>-27.9</v>
      </c>
    </row>
    <row r="1634" spans="1:20" x14ac:dyDescent="0.25">
      <c r="A1634" t="s">
        <v>4307</v>
      </c>
      <c r="B1634" t="s">
        <v>4308</v>
      </c>
      <c r="E1634">
        <v>303</v>
      </c>
      <c r="F1634" t="s">
        <v>1422</v>
      </c>
      <c r="G1634" t="s">
        <v>4309</v>
      </c>
      <c r="K1634" t="s">
        <v>4310</v>
      </c>
      <c r="L1634">
        <v>3.43</v>
      </c>
      <c r="M1634">
        <v>106</v>
      </c>
      <c r="N1634">
        <v>-28.7</v>
      </c>
      <c r="P1634">
        <v>-30.090415301755101</v>
      </c>
      <c r="R1634">
        <v>-28.742867863970009</v>
      </c>
      <c r="T1634">
        <v>-28.7</v>
      </c>
    </row>
    <row r="1635" spans="1:20" x14ac:dyDescent="0.25">
      <c r="A1635" t="s">
        <v>4307</v>
      </c>
      <c r="B1635" t="s">
        <v>4308</v>
      </c>
      <c r="E1635">
        <v>310</v>
      </c>
      <c r="F1635" t="s">
        <v>475</v>
      </c>
      <c r="G1635" t="s">
        <v>4311</v>
      </c>
      <c r="K1635" t="s">
        <v>4312</v>
      </c>
      <c r="L1635">
        <v>3.43</v>
      </c>
      <c r="M1635">
        <v>106</v>
      </c>
      <c r="N1635">
        <v>-29.4</v>
      </c>
      <c r="P1635">
        <v>-30.884082471686568</v>
      </c>
      <c r="R1635">
        <v>-29.480135333333731</v>
      </c>
      <c r="T1635">
        <v>-29.4</v>
      </c>
    </row>
    <row r="1636" spans="1:20" x14ac:dyDescent="0.25">
      <c r="A1636" t="s">
        <v>4313</v>
      </c>
      <c r="B1636" t="s">
        <v>4314</v>
      </c>
      <c r="E1636">
        <v>288</v>
      </c>
      <c r="F1636" t="s">
        <v>4315</v>
      </c>
      <c r="H1636" t="s">
        <v>182</v>
      </c>
      <c r="K1636" t="s">
        <v>3007</v>
      </c>
      <c r="L1636">
        <v>-18.53</v>
      </c>
      <c r="M1636">
        <v>22.44</v>
      </c>
      <c r="N1636">
        <v>-24.96</v>
      </c>
      <c r="P1636">
        <v>-26.95350340319904</v>
      </c>
      <c r="R1636">
        <v>-24.955443967748849</v>
      </c>
      <c r="T1636">
        <v>-24.96</v>
      </c>
    </row>
    <row r="1637" spans="1:20" x14ac:dyDescent="0.25">
      <c r="A1637" t="s">
        <v>4313</v>
      </c>
      <c r="B1637" t="s">
        <v>4314</v>
      </c>
      <c r="E1637">
        <v>302</v>
      </c>
      <c r="F1637" t="s">
        <v>4316</v>
      </c>
      <c r="H1637" t="s">
        <v>352</v>
      </c>
      <c r="K1637" t="s">
        <v>106</v>
      </c>
      <c r="L1637">
        <v>-18.53</v>
      </c>
      <c r="M1637">
        <v>22.44</v>
      </c>
      <c r="N1637">
        <v>-25.35</v>
      </c>
      <c r="P1637">
        <v>-28.106451337476638</v>
      </c>
      <c r="R1637">
        <v>-25.32373191436103</v>
      </c>
      <c r="T1637">
        <v>-25.35</v>
      </c>
    </row>
    <row r="1638" spans="1:20" x14ac:dyDescent="0.25">
      <c r="A1638" t="s">
        <v>4313</v>
      </c>
      <c r="B1638" t="s">
        <v>4314</v>
      </c>
      <c r="E1638">
        <v>309</v>
      </c>
      <c r="F1638" t="s">
        <v>4317</v>
      </c>
      <c r="H1638" t="s">
        <v>287</v>
      </c>
      <c r="K1638" t="s">
        <v>625</v>
      </c>
      <c r="L1638">
        <v>-18.53</v>
      </c>
      <c r="M1638">
        <v>22.44</v>
      </c>
      <c r="N1638">
        <v>-25.39</v>
      </c>
      <c r="P1638">
        <v>-28.40628345945029</v>
      </c>
      <c r="R1638">
        <v>-25.377274906167031</v>
      </c>
      <c r="T1638">
        <v>-25.39</v>
      </c>
    </row>
    <row r="1639" spans="1:20" x14ac:dyDescent="0.25">
      <c r="A1639" t="s">
        <v>4318</v>
      </c>
      <c r="B1639" t="s">
        <v>4319</v>
      </c>
      <c r="E1639">
        <v>300</v>
      </c>
      <c r="F1639" t="s">
        <v>4320</v>
      </c>
      <c r="G1639" t="s">
        <v>4321</v>
      </c>
      <c r="H1639" t="s">
        <v>4322</v>
      </c>
      <c r="K1639" t="s">
        <v>4323</v>
      </c>
      <c r="L1639">
        <v>-84.86</v>
      </c>
      <c r="M1639">
        <v>-186.57</v>
      </c>
      <c r="N1639">
        <v>-28.98</v>
      </c>
      <c r="P1639">
        <v>-24.288577247967201</v>
      </c>
      <c r="R1639">
        <v>-29.307763677801439</v>
      </c>
      <c r="T1639">
        <v>-28.98</v>
      </c>
    </row>
    <row r="1640" spans="1:20" x14ac:dyDescent="0.25">
      <c r="A1640" t="s">
        <v>4318</v>
      </c>
      <c r="B1640" t="s">
        <v>4319</v>
      </c>
      <c r="E1640">
        <v>308</v>
      </c>
      <c r="F1640" t="s">
        <v>4324</v>
      </c>
      <c r="G1640" t="s">
        <v>4325</v>
      </c>
      <c r="H1640" t="s">
        <v>4326</v>
      </c>
      <c r="K1640" t="s">
        <v>2013</v>
      </c>
      <c r="L1640">
        <v>-84.86</v>
      </c>
      <c r="M1640">
        <v>-186.57</v>
      </c>
      <c r="N1640">
        <v>-27.39</v>
      </c>
      <c r="P1640">
        <v>-25.124098691940208</v>
      </c>
      <c r="R1640">
        <v>-26.76356048585755</v>
      </c>
      <c r="T1640">
        <v>-27.39</v>
      </c>
    </row>
    <row r="1641" spans="1:20" x14ac:dyDescent="0.25">
      <c r="A1641" t="s">
        <v>4318</v>
      </c>
      <c r="B1641" t="s">
        <v>4319</v>
      </c>
      <c r="E1641">
        <v>316</v>
      </c>
      <c r="F1641" t="s">
        <v>4327</v>
      </c>
      <c r="G1641" t="s">
        <v>4328</v>
      </c>
      <c r="H1641" t="s">
        <v>4329</v>
      </c>
      <c r="K1641" t="s">
        <v>2170</v>
      </c>
      <c r="L1641">
        <v>-84.86</v>
      </c>
      <c r="M1641">
        <v>-186.57</v>
      </c>
      <c r="N1641">
        <v>-25.9</v>
      </c>
      <c r="P1641">
        <v>-26.061675632748109</v>
      </c>
      <c r="R1641">
        <v>-26.23300908147035</v>
      </c>
      <c r="T1641">
        <v>-25.9</v>
      </c>
    </row>
    <row r="1642" spans="1:20" x14ac:dyDescent="0.25">
      <c r="A1642" t="s">
        <v>4330</v>
      </c>
      <c r="B1642" t="s">
        <v>4065</v>
      </c>
      <c r="C1642" t="s">
        <v>2385</v>
      </c>
      <c r="F1642" t="s">
        <v>3201</v>
      </c>
      <c r="K1642" t="s">
        <v>4331</v>
      </c>
      <c r="P1642">
        <v>0</v>
      </c>
      <c r="R1642">
        <v>0</v>
      </c>
    </row>
    <row r="1643" spans="1:20" x14ac:dyDescent="0.25">
      <c r="A1643" t="s">
        <v>4330</v>
      </c>
      <c r="B1643" t="s">
        <v>4065</v>
      </c>
      <c r="C1643" t="s">
        <v>2060</v>
      </c>
      <c r="F1643" t="s">
        <v>4332</v>
      </c>
      <c r="K1643" t="s">
        <v>2495</v>
      </c>
      <c r="P1643">
        <v>0</v>
      </c>
      <c r="R1643">
        <v>0</v>
      </c>
    </row>
    <row r="1644" spans="1:20" x14ac:dyDescent="0.25">
      <c r="A1644" t="s">
        <v>4333</v>
      </c>
      <c r="B1644" t="s">
        <v>3364</v>
      </c>
      <c r="C1644" t="s">
        <v>2385</v>
      </c>
      <c r="F1644" t="s">
        <v>46</v>
      </c>
      <c r="K1644" t="s">
        <v>106</v>
      </c>
      <c r="P1644">
        <v>0</v>
      </c>
      <c r="R1644">
        <v>0</v>
      </c>
    </row>
    <row r="1645" spans="1:20" x14ac:dyDescent="0.25">
      <c r="A1645" t="s">
        <v>4333</v>
      </c>
      <c r="B1645" t="s">
        <v>3364</v>
      </c>
      <c r="C1645" t="s">
        <v>2060</v>
      </c>
      <c r="F1645" t="s">
        <v>1075</v>
      </c>
      <c r="K1645" t="s">
        <v>653</v>
      </c>
      <c r="P1645">
        <v>0</v>
      </c>
      <c r="R1645">
        <v>0</v>
      </c>
    </row>
    <row r="1646" spans="1:20" x14ac:dyDescent="0.25">
      <c r="A1646" t="s">
        <v>4334</v>
      </c>
      <c r="B1646" t="s">
        <v>4335</v>
      </c>
      <c r="E1646">
        <v>290</v>
      </c>
      <c r="F1646" t="s">
        <v>516</v>
      </c>
      <c r="G1646" t="s">
        <v>517</v>
      </c>
      <c r="H1646" t="s">
        <v>4336</v>
      </c>
      <c r="K1646" t="s">
        <v>4337</v>
      </c>
      <c r="L1646">
        <v>39.78</v>
      </c>
      <c r="M1646">
        <v>239.67</v>
      </c>
      <c r="N1646">
        <v>-29.72</v>
      </c>
      <c r="P1646">
        <v>-26.719710613897249</v>
      </c>
      <c r="R1646">
        <v>-30.03979020151133</v>
      </c>
      <c r="T1646">
        <v>-29.72</v>
      </c>
    </row>
    <row r="1647" spans="1:20" x14ac:dyDescent="0.25">
      <c r="A1647" t="s">
        <v>4334</v>
      </c>
      <c r="B1647" t="s">
        <v>4335</v>
      </c>
      <c r="E1647">
        <v>300</v>
      </c>
      <c r="F1647" t="s">
        <v>185</v>
      </c>
      <c r="G1647" t="s">
        <v>186</v>
      </c>
      <c r="H1647" t="s">
        <v>4338</v>
      </c>
      <c r="K1647" t="s">
        <v>4339</v>
      </c>
      <c r="L1647">
        <v>39.78</v>
      </c>
      <c r="M1647">
        <v>239.67</v>
      </c>
      <c r="N1647">
        <v>-32.119999999999997</v>
      </c>
      <c r="P1647">
        <v>-27.399517109426888</v>
      </c>
      <c r="R1647">
        <v>-31.667588998331048</v>
      </c>
      <c r="T1647">
        <v>-32.119999999999997</v>
      </c>
    </row>
    <row r="1648" spans="1:20" x14ac:dyDescent="0.25">
      <c r="A1648" t="s">
        <v>4334</v>
      </c>
      <c r="B1648" t="s">
        <v>4335</v>
      </c>
      <c r="E1648">
        <v>310</v>
      </c>
      <c r="F1648" t="s">
        <v>3595</v>
      </c>
      <c r="G1648" t="s">
        <v>2728</v>
      </c>
      <c r="H1648" t="s">
        <v>4340</v>
      </c>
      <c r="K1648" t="s">
        <v>4341</v>
      </c>
      <c r="L1648">
        <v>39.78</v>
      </c>
      <c r="M1648">
        <v>239.67</v>
      </c>
      <c r="N1648">
        <v>-34.520000000000003</v>
      </c>
      <c r="P1648">
        <v>-27.886247363542001</v>
      </c>
      <c r="R1648">
        <v>-34.853412450539551</v>
      </c>
      <c r="T1648">
        <v>-34.520000000000003</v>
      </c>
    </row>
    <row r="1649" spans="1:20" x14ac:dyDescent="0.25">
      <c r="A1649" t="s">
        <v>4342</v>
      </c>
      <c r="B1649" t="s">
        <v>3837</v>
      </c>
      <c r="E1649">
        <v>310</v>
      </c>
      <c r="G1649" t="s">
        <v>4343</v>
      </c>
      <c r="H1649" t="s">
        <v>347</v>
      </c>
      <c r="K1649" t="s">
        <v>1075</v>
      </c>
      <c r="N1649">
        <v>-23.99</v>
      </c>
      <c r="R1649">
        <v>-23.983825393125979</v>
      </c>
      <c r="T1649">
        <v>-23.99</v>
      </c>
    </row>
    <row r="1650" spans="1:20" x14ac:dyDescent="0.25">
      <c r="A1650" t="s">
        <v>4344</v>
      </c>
      <c r="B1650" t="s">
        <v>3839</v>
      </c>
      <c r="E1650">
        <v>310</v>
      </c>
      <c r="G1650" t="s">
        <v>2883</v>
      </c>
      <c r="H1650" t="s">
        <v>287</v>
      </c>
      <c r="K1650" t="s">
        <v>1230</v>
      </c>
      <c r="N1650">
        <v>-24.03</v>
      </c>
      <c r="R1650">
        <v>-24.030265208098239</v>
      </c>
      <c r="T1650">
        <v>-24.03</v>
      </c>
    </row>
    <row r="1651" spans="1:20" x14ac:dyDescent="0.25">
      <c r="A1651" t="s">
        <v>4345</v>
      </c>
      <c r="B1651" t="s">
        <v>4346</v>
      </c>
      <c r="E1651">
        <v>310</v>
      </c>
      <c r="G1651" t="s">
        <v>1086</v>
      </c>
      <c r="H1651" t="s">
        <v>450</v>
      </c>
      <c r="K1651" t="s">
        <v>1348</v>
      </c>
      <c r="N1651">
        <v>-21.54</v>
      </c>
      <c r="R1651">
        <v>-21.562980833336191</v>
      </c>
      <c r="T1651">
        <v>-21.54</v>
      </c>
    </row>
    <row r="1652" spans="1:20" x14ac:dyDescent="0.25">
      <c r="A1652" t="s">
        <v>4347</v>
      </c>
      <c r="B1652" t="s">
        <v>4348</v>
      </c>
      <c r="E1652">
        <v>310</v>
      </c>
      <c r="G1652" t="s">
        <v>4349</v>
      </c>
      <c r="H1652" t="s">
        <v>249</v>
      </c>
      <c r="K1652" t="s">
        <v>4350</v>
      </c>
      <c r="N1652">
        <v>-20.93</v>
      </c>
      <c r="R1652">
        <v>-20.957719361668762</v>
      </c>
      <c r="T1652">
        <v>-20.93</v>
      </c>
    </row>
    <row r="1653" spans="1:20" x14ac:dyDescent="0.25">
      <c r="A1653" t="s">
        <v>4351</v>
      </c>
      <c r="B1653" t="s">
        <v>4352</v>
      </c>
      <c r="E1653">
        <v>310</v>
      </c>
      <c r="G1653" t="s">
        <v>4353</v>
      </c>
      <c r="H1653" t="s">
        <v>307</v>
      </c>
      <c r="K1653" t="s">
        <v>4354</v>
      </c>
      <c r="N1653">
        <v>-29.46</v>
      </c>
      <c r="R1653">
        <v>-29.4606204969968</v>
      </c>
      <c r="T1653">
        <v>-29.46</v>
      </c>
    </row>
    <row r="1654" spans="1:20" x14ac:dyDescent="0.25">
      <c r="A1654" t="s">
        <v>4355</v>
      </c>
      <c r="B1654" t="s">
        <v>4356</v>
      </c>
      <c r="E1654">
        <v>310</v>
      </c>
      <c r="G1654" t="s">
        <v>4357</v>
      </c>
      <c r="H1654" t="s">
        <v>34</v>
      </c>
      <c r="K1654" t="s">
        <v>4358</v>
      </c>
      <c r="N1654">
        <v>-29.82</v>
      </c>
      <c r="R1654">
        <v>-29.81559740533735</v>
      </c>
      <c r="T1654">
        <v>-29.82</v>
      </c>
    </row>
    <row r="1655" spans="1:20" x14ac:dyDescent="0.25">
      <c r="A1655" t="s">
        <v>4359</v>
      </c>
      <c r="B1655" t="s">
        <v>4356</v>
      </c>
      <c r="E1655">
        <v>310</v>
      </c>
      <c r="G1655" t="s">
        <v>4360</v>
      </c>
      <c r="H1655" t="s">
        <v>526</v>
      </c>
      <c r="K1655" t="s">
        <v>4361</v>
      </c>
      <c r="N1655">
        <v>-28.66</v>
      </c>
      <c r="R1655">
        <v>-28.659718933847959</v>
      </c>
      <c r="T1655">
        <v>-28.66</v>
      </c>
    </row>
    <row r="1656" spans="1:20" x14ac:dyDescent="0.25">
      <c r="A1656" t="s">
        <v>4362</v>
      </c>
      <c r="B1656" t="s">
        <v>2961</v>
      </c>
      <c r="E1656">
        <v>310</v>
      </c>
      <c r="G1656" t="s">
        <v>4363</v>
      </c>
      <c r="H1656" t="s">
        <v>300</v>
      </c>
      <c r="K1656" t="s">
        <v>4364</v>
      </c>
      <c r="N1656">
        <v>-29.03</v>
      </c>
      <c r="R1656">
        <v>-29.029047516119061</v>
      </c>
      <c r="T1656">
        <v>-29.03</v>
      </c>
    </row>
    <row r="1657" spans="1:20" x14ac:dyDescent="0.25">
      <c r="A1657" t="s">
        <v>4365</v>
      </c>
      <c r="B1657" t="s">
        <v>4366</v>
      </c>
      <c r="E1657">
        <v>295</v>
      </c>
      <c r="F1657" t="s">
        <v>4367</v>
      </c>
      <c r="H1657" t="s">
        <v>207</v>
      </c>
      <c r="K1657" t="s">
        <v>4368</v>
      </c>
      <c r="P1657">
        <v>-39.214958480535273</v>
      </c>
      <c r="R1657">
        <v>-37.735693200936701</v>
      </c>
      <c r="T1657">
        <v>-37.735693200936701</v>
      </c>
    </row>
    <row r="1658" spans="1:20" x14ac:dyDescent="0.25">
      <c r="A1658" t="s">
        <v>4365</v>
      </c>
      <c r="B1658" t="s">
        <v>4366</v>
      </c>
      <c r="E1658">
        <v>300</v>
      </c>
      <c r="F1658" t="s">
        <v>4369</v>
      </c>
      <c r="H1658" t="s">
        <v>290</v>
      </c>
      <c r="K1658" t="s">
        <v>4370</v>
      </c>
      <c r="P1658">
        <v>-39.413851581656331</v>
      </c>
      <c r="R1658">
        <v>-37.672925409936198</v>
      </c>
      <c r="T1658">
        <v>-37.672925409936198</v>
      </c>
    </row>
    <row r="1659" spans="1:20" x14ac:dyDescent="0.25">
      <c r="A1659" t="s">
        <v>4365</v>
      </c>
      <c r="B1659" t="s">
        <v>4366</v>
      </c>
      <c r="E1659">
        <v>305</v>
      </c>
      <c r="F1659" t="s">
        <v>4371</v>
      </c>
      <c r="H1659" t="s">
        <v>522</v>
      </c>
      <c r="K1659" t="s">
        <v>4372</v>
      </c>
      <c r="P1659">
        <v>-39.785822464177613</v>
      </c>
      <c r="R1659">
        <v>-37.691513106562468</v>
      </c>
      <c r="T1659">
        <v>-37.691513106562468</v>
      </c>
    </row>
    <row r="1660" spans="1:20" x14ac:dyDescent="0.25">
      <c r="A1660" t="s">
        <v>4365</v>
      </c>
      <c r="B1660" t="s">
        <v>4366</v>
      </c>
      <c r="E1660">
        <v>310</v>
      </c>
      <c r="F1660" t="s">
        <v>4373</v>
      </c>
      <c r="H1660" t="s">
        <v>313</v>
      </c>
      <c r="K1660" t="s">
        <v>4374</v>
      </c>
      <c r="P1660">
        <v>-39.888922464842032</v>
      </c>
      <c r="R1660">
        <v>-37.987776867060461</v>
      </c>
      <c r="T1660">
        <v>-37.987776867060461</v>
      </c>
    </row>
    <row r="1661" spans="1:20" x14ac:dyDescent="0.25">
      <c r="A1661" t="s">
        <v>4375</v>
      </c>
      <c r="B1661" t="s">
        <v>4376</v>
      </c>
      <c r="E1661">
        <v>291</v>
      </c>
      <c r="F1661" t="s">
        <v>4377</v>
      </c>
      <c r="G1661" t="s">
        <v>4378</v>
      </c>
      <c r="K1661" t="s">
        <v>4377</v>
      </c>
      <c r="L1661">
        <v>-14.59</v>
      </c>
      <c r="M1661">
        <v>62.47</v>
      </c>
      <c r="N1661">
        <v>-32.770000000000003</v>
      </c>
      <c r="P1661">
        <v>-33.248010304761671</v>
      </c>
      <c r="R1661">
        <v>-33.248010304761671</v>
      </c>
      <c r="T1661">
        <v>-32.770000000000003</v>
      </c>
    </row>
    <row r="1662" spans="1:20" x14ac:dyDescent="0.25">
      <c r="A1662" t="s">
        <v>4375</v>
      </c>
      <c r="B1662" t="s">
        <v>4376</v>
      </c>
      <c r="E1662">
        <v>300</v>
      </c>
      <c r="F1662" t="s">
        <v>4379</v>
      </c>
      <c r="G1662" t="s">
        <v>4380</v>
      </c>
      <c r="K1662" t="s">
        <v>4381</v>
      </c>
      <c r="L1662">
        <v>-14.59</v>
      </c>
      <c r="M1662">
        <v>62.47</v>
      </c>
      <c r="N1662">
        <v>-33.340000000000003</v>
      </c>
      <c r="P1662">
        <v>-34.006193615820521</v>
      </c>
      <c r="R1662">
        <v>-33.998106739928041</v>
      </c>
      <c r="T1662">
        <v>-33.340000000000003</v>
      </c>
    </row>
    <row r="1663" spans="1:20" x14ac:dyDescent="0.25">
      <c r="A1663" t="s">
        <v>4375</v>
      </c>
      <c r="B1663" t="s">
        <v>4376</v>
      </c>
      <c r="E1663">
        <v>310</v>
      </c>
      <c r="F1663" t="s">
        <v>4382</v>
      </c>
      <c r="G1663" t="s">
        <v>4383</v>
      </c>
      <c r="K1663" t="s">
        <v>4384</v>
      </c>
      <c r="L1663">
        <v>-14.59</v>
      </c>
      <c r="M1663">
        <v>62.47</v>
      </c>
      <c r="N1663">
        <v>-33.96</v>
      </c>
      <c r="P1663">
        <v>-35.030862188644548</v>
      </c>
      <c r="R1663">
        <v>-34.927610116475947</v>
      </c>
      <c r="T1663">
        <v>-33.96</v>
      </c>
    </row>
    <row r="1664" spans="1:20" x14ac:dyDescent="0.25">
      <c r="A1664" t="s">
        <v>4375</v>
      </c>
      <c r="B1664" t="s">
        <v>4376</v>
      </c>
      <c r="E1664">
        <v>318</v>
      </c>
      <c r="F1664" t="s">
        <v>4385</v>
      </c>
      <c r="G1664" t="s">
        <v>4386</v>
      </c>
      <c r="K1664" t="s">
        <v>4385</v>
      </c>
      <c r="L1664">
        <v>-14.59</v>
      </c>
      <c r="M1664">
        <v>62.47</v>
      </c>
      <c r="N1664">
        <v>-34.46</v>
      </c>
      <c r="P1664">
        <v>-35.504196858100052</v>
      </c>
      <c r="R1664">
        <v>-35.504196858100052</v>
      </c>
      <c r="T1664">
        <v>-34.46</v>
      </c>
    </row>
    <row r="1665" spans="1:20" x14ac:dyDescent="0.25">
      <c r="A1665" t="s">
        <v>4387</v>
      </c>
      <c r="B1665" t="s">
        <v>4388</v>
      </c>
      <c r="E1665">
        <v>293</v>
      </c>
      <c r="F1665" t="s">
        <v>1627</v>
      </c>
      <c r="G1665" t="s">
        <v>322</v>
      </c>
      <c r="H1665" t="s">
        <v>492</v>
      </c>
      <c r="K1665" t="s">
        <v>4389</v>
      </c>
      <c r="L1665">
        <v>76.921000000000006</v>
      </c>
      <c r="M1665">
        <v>350.036</v>
      </c>
      <c r="N1665">
        <v>-25.638999999999999</v>
      </c>
      <c r="P1665">
        <v>-28.210326061517922</v>
      </c>
      <c r="R1665">
        <v>-25.758610275704861</v>
      </c>
      <c r="T1665">
        <v>-25.638999999999999</v>
      </c>
    </row>
    <row r="1666" spans="1:20" x14ac:dyDescent="0.25">
      <c r="A1666" t="s">
        <v>4387</v>
      </c>
      <c r="B1666" t="s">
        <v>4388</v>
      </c>
      <c r="E1666">
        <v>298</v>
      </c>
      <c r="F1666" t="s">
        <v>4390</v>
      </c>
      <c r="G1666" t="s">
        <v>4391</v>
      </c>
      <c r="H1666" t="s">
        <v>286</v>
      </c>
      <c r="K1666" t="s">
        <v>4392</v>
      </c>
      <c r="L1666">
        <v>76.921000000000006</v>
      </c>
      <c r="M1666">
        <v>350.036</v>
      </c>
      <c r="N1666">
        <v>-27.39</v>
      </c>
      <c r="P1666">
        <v>-28.618890483994559</v>
      </c>
      <c r="R1666">
        <v>-26.953014299307011</v>
      </c>
      <c r="T1666">
        <v>-27.39</v>
      </c>
    </row>
    <row r="1667" spans="1:20" x14ac:dyDescent="0.25">
      <c r="A1667" t="s">
        <v>4387</v>
      </c>
      <c r="B1667" t="s">
        <v>4388</v>
      </c>
      <c r="E1667">
        <v>304</v>
      </c>
      <c r="F1667" t="s">
        <v>4393</v>
      </c>
      <c r="G1667" t="s">
        <v>2737</v>
      </c>
      <c r="H1667" t="s">
        <v>496</v>
      </c>
      <c r="K1667" t="s">
        <v>4394</v>
      </c>
      <c r="L1667">
        <v>76.921000000000006</v>
      </c>
      <c r="M1667">
        <v>350.036</v>
      </c>
      <c r="N1667">
        <v>-29.49</v>
      </c>
      <c r="P1667">
        <v>-29.080658138821669</v>
      </c>
      <c r="R1667">
        <v>-30.036477023775149</v>
      </c>
      <c r="T1667">
        <v>-29.49</v>
      </c>
    </row>
    <row r="1668" spans="1:20" x14ac:dyDescent="0.25">
      <c r="A1668" t="s">
        <v>4387</v>
      </c>
      <c r="B1668" t="s">
        <v>4388</v>
      </c>
      <c r="E1668">
        <v>310</v>
      </c>
      <c r="F1668" t="s">
        <v>4395</v>
      </c>
      <c r="G1668" t="s">
        <v>581</v>
      </c>
      <c r="H1668" t="s">
        <v>296</v>
      </c>
      <c r="K1668" t="s">
        <v>4396</v>
      </c>
      <c r="L1668">
        <v>76.921000000000006</v>
      </c>
      <c r="M1668">
        <v>350.036</v>
      </c>
      <c r="N1668">
        <v>-31.59</v>
      </c>
      <c r="P1668">
        <v>-29.412602910867719</v>
      </c>
      <c r="R1668">
        <v>-31.361761091413321</v>
      </c>
      <c r="T1668">
        <v>-31.59</v>
      </c>
    </row>
    <row r="1669" spans="1:20" x14ac:dyDescent="0.25">
      <c r="A1669" t="s">
        <v>4397</v>
      </c>
      <c r="B1669" t="s">
        <v>4398</v>
      </c>
      <c r="E1669">
        <v>293</v>
      </c>
      <c r="F1669" t="s">
        <v>4399</v>
      </c>
      <c r="G1669" t="s">
        <v>4400</v>
      </c>
      <c r="H1669" t="s">
        <v>841</v>
      </c>
      <c r="K1669" t="s">
        <v>4401</v>
      </c>
      <c r="L1669">
        <v>-35.688000000000002</v>
      </c>
      <c r="M1669">
        <v>3.6120000000000001</v>
      </c>
      <c r="N1669">
        <v>-36.746000000000002</v>
      </c>
      <c r="P1669">
        <v>-29.550677813888491</v>
      </c>
      <c r="R1669">
        <v>-36.789541098206023</v>
      </c>
      <c r="T1669">
        <v>-36.746000000000002</v>
      </c>
    </row>
    <row r="1670" spans="1:20" x14ac:dyDescent="0.25">
      <c r="A1670" t="s">
        <v>4397</v>
      </c>
      <c r="B1670" t="s">
        <v>4398</v>
      </c>
      <c r="E1670">
        <v>298</v>
      </c>
      <c r="F1670" t="s">
        <v>4402</v>
      </c>
      <c r="G1670" t="s">
        <v>4403</v>
      </c>
      <c r="H1670" t="s">
        <v>1881</v>
      </c>
      <c r="K1670" t="s">
        <v>4404</v>
      </c>
      <c r="L1670">
        <v>-35.688000000000002</v>
      </c>
      <c r="M1670">
        <v>3.6120000000000001</v>
      </c>
      <c r="N1670">
        <v>-36.764000000000003</v>
      </c>
      <c r="P1670">
        <v>-29.892116655264399</v>
      </c>
      <c r="R1670">
        <v>-36.63179645801138</v>
      </c>
      <c r="T1670">
        <v>-36.764000000000003</v>
      </c>
    </row>
    <row r="1671" spans="1:20" x14ac:dyDescent="0.25">
      <c r="A1671" t="s">
        <v>4397</v>
      </c>
      <c r="B1671" t="s">
        <v>4398</v>
      </c>
      <c r="E1671">
        <v>304</v>
      </c>
      <c r="F1671" t="s">
        <v>4405</v>
      </c>
      <c r="G1671" t="s">
        <v>4406</v>
      </c>
      <c r="H1671" t="s">
        <v>3577</v>
      </c>
      <c r="K1671" t="s">
        <v>4407</v>
      </c>
      <c r="L1671">
        <v>-35.688000000000002</v>
      </c>
      <c r="M1671">
        <v>3.6120000000000001</v>
      </c>
      <c r="N1671">
        <v>-36.786000000000001</v>
      </c>
      <c r="P1671">
        <v>-30.331725971587609</v>
      </c>
      <c r="R1671">
        <v>-36.927626870135413</v>
      </c>
      <c r="T1671">
        <v>-36.786000000000001</v>
      </c>
    </row>
    <row r="1672" spans="1:20" x14ac:dyDescent="0.25">
      <c r="A1672" t="s">
        <v>4397</v>
      </c>
      <c r="B1672" t="s">
        <v>4398</v>
      </c>
      <c r="E1672">
        <v>310</v>
      </c>
      <c r="F1672" t="s">
        <v>781</v>
      </c>
      <c r="G1672" t="s">
        <v>4408</v>
      </c>
      <c r="H1672" t="s">
        <v>532</v>
      </c>
      <c r="K1672" t="s">
        <v>4409</v>
      </c>
      <c r="L1672">
        <v>-35.688000000000002</v>
      </c>
      <c r="M1672">
        <v>3.6120000000000001</v>
      </c>
      <c r="N1672">
        <v>-36.807000000000002</v>
      </c>
      <c r="P1672">
        <v>-30.30896567114241</v>
      </c>
      <c r="R1672">
        <v>-36.753820575512073</v>
      </c>
      <c r="T1672">
        <v>-36.807000000000002</v>
      </c>
    </row>
    <row r="1673" spans="1:20" x14ac:dyDescent="0.25">
      <c r="A1673" t="s">
        <v>4410</v>
      </c>
      <c r="B1673" t="s">
        <v>4411</v>
      </c>
      <c r="E1673">
        <v>298.2</v>
      </c>
      <c r="F1673" t="s">
        <v>1045</v>
      </c>
      <c r="G1673" t="s">
        <v>1046</v>
      </c>
      <c r="H1673" t="s">
        <v>320</v>
      </c>
      <c r="J1673">
        <v>25900</v>
      </c>
      <c r="L1673">
        <v>-20.34</v>
      </c>
      <c r="M1673">
        <v>152.09</v>
      </c>
      <c r="N1673">
        <v>-25.18</v>
      </c>
      <c r="P1673">
        <v>-24.23614203836576</v>
      </c>
      <c r="Q1673">
        <v>-25.193979693206192</v>
      </c>
      <c r="T1673">
        <v>-25.18</v>
      </c>
    </row>
    <row r="1674" spans="1:20" x14ac:dyDescent="0.25">
      <c r="A1674" t="s">
        <v>4410</v>
      </c>
      <c r="B1674" t="s">
        <v>4411</v>
      </c>
      <c r="E1674">
        <v>302.2</v>
      </c>
      <c r="F1674" t="s">
        <v>1889</v>
      </c>
      <c r="G1674" t="s">
        <v>709</v>
      </c>
      <c r="H1674" t="s">
        <v>347</v>
      </c>
      <c r="J1674">
        <v>28600</v>
      </c>
      <c r="L1674">
        <v>-20.34</v>
      </c>
      <c r="M1674">
        <v>152.09</v>
      </c>
      <c r="N1674">
        <v>-25.79</v>
      </c>
      <c r="P1674">
        <v>-24.532526700697119</v>
      </c>
      <c r="Q1674">
        <v>-25.781075114289589</v>
      </c>
      <c r="T1674">
        <v>-25.79</v>
      </c>
    </row>
    <row r="1675" spans="1:20" x14ac:dyDescent="0.25">
      <c r="A1675" t="s">
        <v>4410</v>
      </c>
      <c r="B1675" t="s">
        <v>4411</v>
      </c>
      <c r="E1675">
        <v>306.2</v>
      </c>
      <c r="F1675" t="s">
        <v>3239</v>
      </c>
      <c r="G1675" t="s">
        <v>4412</v>
      </c>
      <c r="H1675" t="s">
        <v>330</v>
      </c>
      <c r="J1675">
        <v>32300</v>
      </c>
      <c r="L1675">
        <v>-20.34</v>
      </c>
      <c r="M1675">
        <v>152.09</v>
      </c>
      <c r="N1675">
        <v>-26.41</v>
      </c>
      <c r="P1675">
        <v>-24.82781485680011</v>
      </c>
      <c r="Q1675">
        <v>-26.43203717779123</v>
      </c>
      <c r="T1675">
        <v>-26.41</v>
      </c>
    </row>
    <row r="1676" spans="1:20" x14ac:dyDescent="0.25">
      <c r="A1676" t="s">
        <v>4410</v>
      </c>
      <c r="B1676" t="s">
        <v>4411</v>
      </c>
      <c r="E1676">
        <v>310.2</v>
      </c>
      <c r="F1676" t="s">
        <v>4413</v>
      </c>
      <c r="G1676" t="s">
        <v>3016</v>
      </c>
      <c r="H1676" t="s">
        <v>26</v>
      </c>
      <c r="J1676">
        <v>35400</v>
      </c>
      <c r="L1676">
        <v>-20.34</v>
      </c>
      <c r="M1676">
        <v>152.09</v>
      </c>
      <c r="N1676">
        <v>-27</v>
      </c>
      <c r="P1676">
        <v>-25.06057762387714</v>
      </c>
      <c r="Q1676">
        <v>-27.01367997714317</v>
      </c>
      <c r="T1676">
        <v>-27</v>
      </c>
    </row>
    <row r="1677" spans="1:20" x14ac:dyDescent="0.25">
      <c r="A1677" t="s">
        <v>4414</v>
      </c>
      <c r="B1677" t="s">
        <v>4415</v>
      </c>
      <c r="E1677">
        <v>298.2</v>
      </c>
      <c r="F1677" t="s">
        <v>1670</v>
      </c>
      <c r="G1677" t="s">
        <v>4416</v>
      </c>
      <c r="H1677" t="s">
        <v>496</v>
      </c>
      <c r="J1677">
        <v>90100</v>
      </c>
      <c r="L1677">
        <v>37.979999999999997</v>
      </c>
      <c r="M1677">
        <v>212.44</v>
      </c>
      <c r="N1677">
        <v>-25.33</v>
      </c>
      <c r="P1677">
        <v>-24.373151194478162</v>
      </c>
      <c r="Q1677">
        <v>-28.284785181669701</v>
      </c>
      <c r="T1677">
        <v>-25.33</v>
      </c>
    </row>
    <row r="1678" spans="1:20" x14ac:dyDescent="0.25">
      <c r="A1678" t="s">
        <v>4414</v>
      </c>
      <c r="B1678" t="s">
        <v>4415</v>
      </c>
      <c r="E1678">
        <v>302.2</v>
      </c>
      <c r="F1678" t="s">
        <v>3096</v>
      </c>
      <c r="G1678" t="s">
        <v>4417</v>
      </c>
      <c r="H1678" t="s">
        <v>869</v>
      </c>
      <c r="J1678">
        <v>77400</v>
      </c>
      <c r="L1678">
        <v>37.979999999999997</v>
      </c>
      <c r="M1678">
        <v>212.44</v>
      </c>
      <c r="N1678">
        <v>-26.17</v>
      </c>
      <c r="P1678">
        <v>-24.65923375647084</v>
      </c>
      <c r="Q1678">
        <v>-28.282460862662319</v>
      </c>
      <c r="T1678">
        <v>-26.17</v>
      </c>
    </row>
    <row r="1679" spans="1:20" x14ac:dyDescent="0.25">
      <c r="A1679" t="s">
        <v>4414</v>
      </c>
      <c r="B1679" t="s">
        <v>4415</v>
      </c>
      <c r="E1679">
        <v>306.2</v>
      </c>
      <c r="F1679" t="s">
        <v>3239</v>
      </c>
      <c r="G1679" t="s">
        <v>4412</v>
      </c>
      <c r="H1679" t="s">
        <v>892</v>
      </c>
      <c r="J1679">
        <v>67700</v>
      </c>
      <c r="L1679">
        <v>37.979999999999997</v>
      </c>
      <c r="M1679">
        <v>212.44</v>
      </c>
      <c r="N1679">
        <v>-27.03</v>
      </c>
      <c r="P1679">
        <v>-24.82781485680011</v>
      </c>
      <c r="Q1679">
        <v>-28.31593805090294</v>
      </c>
      <c r="T1679">
        <v>-27.03</v>
      </c>
    </row>
    <row r="1680" spans="1:20" x14ac:dyDescent="0.25">
      <c r="A1680" t="s">
        <v>4414</v>
      </c>
      <c r="B1680" t="s">
        <v>4415</v>
      </c>
      <c r="E1680">
        <v>310.2</v>
      </c>
      <c r="F1680" t="s">
        <v>1021</v>
      </c>
      <c r="G1680" t="s">
        <v>4418</v>
      </c>
      <c r="H1680" t="s">
        <v>526</v>
      </c>
      <c r="J1680">
        <v>59700</v>
      </c>
      <c r="L1680">
        <v>37.979999999999997</v>
      </c>
      <c r="M1680">
        <v>212.44</v>
      </c>
      <c r="N1680">
        <v>-27.88</v>
      </c>
      <c r="P1680">
        <v>-25.076067176745291</v>
      </c>
      <c r="Q1680">
        <v>-28.361518936947238</v>
      </c>
      <c r="T1680">
        <v>-27.88</v>
      </c>
    </row>
    <row r="1681" spans="1:20" x14ac:dyDescent="0.25">
      <c r="A1681" t="s">
        <v>4419</v>
      </c>
      <c r="B1681" t="s">
        <v>2961</v>
      </c>
      <c r="E1681">
        <v>298.2</v>
      </c>
      <c r="F1681" t="s">
        <v>4420</v>
      </c>
      <c r="G1681" t="s">
        <v>4421</v>
      </c>
      <c r="H1681" t="s">
        <v>320</v>
      </c>
      <c r="J1681">
        <v>90100</v>
      </c>
      <c r="L1681">
        <v>-26.29</v>
      </c>
      <c r="M1681">
        <v>6.59</v>
      </c>
      <c r="N1681">
        <v>-28.27</v>
      </c>
      <c r="P1681">
        <v>-27.783297618184911</v>
      </c>
      <c r="Q1681">
        <v>-28.284785181669701</v>
      </c>
      <c r="T1681">
        <v>-28.27</v>
      </c>
    </row>
    <row r="1682" spans="1:20" x14ac:dyDescent="0.25">
      <c r="A1682" t="s">
        <v>4419</v>
      </c>
      <c r="B1682" t="s">
        <v>2961</v>
      </c>
      <c r="E1682">
        <v>302.2</v>
      </c>
      <c r="F1682" t="s">
        <v>3298</v>
      </c>
      <c r="G1682" t="s">
        <v>4422</v>
      </c>
      <c r="H1682" t="s">
        <v>347</v>
      </c>
      <c r="J1682">
        <v>77400</v>
      </c>
      <c r="L1682">
        <v>-26.29</v>
      </c>
      <c r="M1682">
        <v>6.59</v>
      </c>
      <c r="N1682">
        <v>-28.26</v>
      </c>
      <c r="P1682">
        <v>-28.118143414772511</v>
      </c>
      <c r="Q1682">
        <v>-28.282460862662319</v>
      </c>
      <c r="T1682">
        <v>-28.26</v>
      </c>
    </row>
    <row r="1683" spans="1:20" x14ac:dyDescent="0.25">
      <c r="A1683" t="s">
        <v>4419</v>
      </c>
      <c r="B1683" t="s">
        <v>2961</v>
      </c>
      <c r="E1683">
        <v>306.2</v>
      </c>
      <c r="F1683" t="s">
        <v>4423</v>
      </c>
      <c r="G1683" t="s">
        <v>4424</v>
      </c>
      <c r="H1683" t="s">
        <v>330</v>
      </c>
      <c r="J1683">
        <v>67700</v>
      </c>
      <c r="L1683">
        <v>-26.29</v>
      </c>
      <c r="M1683">
        <v>6.59</v>
      </c>
      <c r="N1683">
        <v>-28.3</v>
      </c>
      <c r="P1683">
        <v>-28.458522513698121</v>
      </c>
      <c r="Q1683">
        <v>-28.31593805090294</v>
      </c>
      <c r="T1683">
        <v>-28.3</v>
      </c>
    </row>
    <row r="1684" spans="1:20" x14ac:dyDescent="0.25">
      <c r="A1684" t="s">
        <v>4419</v>
      </c>
      <c r="B1684" t="s">
        <v>2961</v>
      </c>
      <c r="E1684">
        <v>310.2</v>
      </c>
      <c r="F1684" t="s">
        <v>3807</v>
      </c>
      <c r="G1684" t="s">
        <v>2292</v>
      </c>
      <c r="H1684" t="s">
        <v>26</v>
      </c>
      <c r="J1684">
        <v>59700</v>
      </c>
      <c r="L1684">
        <v>-26.29</v>
      </c>
      <c r="M1684">
        <v>6.59</v>
      </c>
      <c r="N1684">
        <v>-28.34</v>
      </c>
      <c r="P1684">
        <v>-28.697242392480469</v>
      </c>
      <c r="Q1684">
        <v>-28.361518936947238</v>
      </c>
      <c r="T1684">
        <v>-28.34</v>
      </c>
    </row>
    <row r="1685" spans="1:20" x14ac:dyDescent="0.25">
      <c r="A1685" t="s">
        <v>4425</v>
      </c>
      <c r="B1685" t="s">
        <v>2697</v>
      </c>
      <c r="E1685">
        <v>298</v>
      </c>
      <c r="F1685" t="s">
        <v>229</v>
      </c>
      <c r="G1685" t="s">
        <v>2649</v>
      </c>
      <c r="H1685" t="s">
        <v>627</v>
      </c>
      <c r="K1685" t="s">
        <v>1900</v>
      </c>
      <c r="P1685">
        <v>-29.54513310191556</v>
      </c>
      <c r="R1685">
        <v>-29.966582887806819</v>
      </c>
      <c r="T1685">
        <v>-29.966582887806819</v>
      </c>
    </row>
    <row r="1686" spans="1:20" x14ac:dyDescent="0.25">
      <c r="A1686" t="s">
        <v>4426</v>
      </c>
      <c r="B1686" t="s">
        <v>4427</v>
      </c>
      <c r="E1686">
        <v>298</v>
      </c>
      <c r="F1686" t="s">
        <v>4428</v>
      </c>
      <c r="G1686" t="s">
        <v>4429</v>
      </c>
      <c r="K1686" t="s">
        <v>4430</v>
      </c>
      <c r="L1686">
        <v>-20.02</v>
      </c>
      <c r="M1686">
        <v>31.46</v>
      </c>
      <c r="N1686">
        <v>-29.4</v>
      </c>
      <c r="P1686">
        <v>-24.6844723975425</v>
      </c>
      <c r="R1686">
        <v>-29.39636649972563</v>
      </c>
      <c r="T1686">
        <v>-29.4</v>
      </c>
    </row>
    <row r="1687" spans="1:20" x14ac:dyDescent="0.25">
      <c r="A1687" t="s">
        <v>4426</v>
      </c>
      <c r="B1687" t="s">
        <v>4427</v>
      </c>
      <c r="E1687">
        <v>304</v>
      </c>
      <c r="F1687" t="s">
        <v>3253</v>
      </c>
      <c r="G1687" t="s">
        <v>4431</v>
      </c>
      <c r="K1687" t="s">
        <v>4432</v>
      </c>
      <c r="L1687">
        <v>-20.02</v>
      </c>
      <c r="M1687">
        <v>31.46</v>
      </c>
      <c r="N1687">
        <v>-29.58</v>
      </c>
      <c r="P1687">
        <v>-24.283224294922789</v>
      </c>
      <c r="R1687">
        <v>-29.565533011479211</v>
      </c>
      <c r="T1687">
        <v>-29.58</v>
      </c>
    </row>
    <row r="1688" spans="1:20" x14ac:dyDescent="0.25">
      <c r="A1688" t="s">
        <v>4426</v>
      </c>
      <c r="B1688" t="s">
        <v>4427</v>
      </c>
      <c r="E1688">
        <v>310</v>
      </c>
      <c r="F1688" t="s">
        <v>258</v>
      </c>
      <c r="G1688" t="s">
        <v>259</v>
      </c>
      <c r="K1688" t="s">
        <v>2595</v>
      </c>
      <c r="L1688">
        <v>-20.02</v>
      </c>
      <c r="M1688">
        <v>31.46</v>
      </c>
      <c r="N1688">
        <v>-29.77</v>
      </c>
      <c r="P1688">
        <v>-24.28635076231933</v>
      </c>
      <c r="R1688">
        <v>-29.773808430724841</v>
      </c>
      <c r="T1688">
        <v>-29.77</v>
      </c>
    </row>
    <row r="1689" spans="1:20" x14ac:dyDescent="0.25">
      <c r="A1689" t="s">
        <v>4433</v>
      </c>
      <c r="B1689" t="s">
        <v>4434</v>
      </c>
      <c r="E1689">
        <v>298</v>
      </c>
      <c r="J1689">
        <v>1240</v>
      </c>
      <c r="N1689">
        <v>-17.649999999999999</v>
      </c>
      <c r="Q1689">
        <v>-17.647414993078652</v>
      </c>
      <c r="T1689">
        <v>-17.649999999999999</v>
      </c>
    </row>
    <row r="1690" spans="1:20" x14ac:dyDescent="0.25">
      <c r="A1690" t="s">
        <v>4435</v>
      </c>
      <c r="B1690" t="s">
        <v>4436</v>
      </c>
      <c r="E1690">
        <v>298</v>
      </c>
      <c r="J1690">
        <v>1150</v>
      </c>
      <c r="N1690">
        <v>-17.46</v>
      </c>
      <c r="Q1690">
        <v>-17.460731337152641</v>
      </c>
      <c r="T1690">
        <v>-17.46</v>
      </c>
    </row>
    <row r="1691" spans="1:20" x14ac:dyDescent="0.25">
      <c r="A1691" t="s">
        <v>4437</v>
      </c>
      <c r="B1691" t="s">
        <v>4438</v>
      </c>
      <c r="E1691">
        <v>288</v>
      </c>
      <c r="F1691" t="s">
        <v>4439</v>
      </c>
      <c r="G1691" t="s">
        <v>4440</v>
      </c>
      <c r="H1691" t="s">
        <v>450</v>
      </c>
      <c r="K1691" t="s">
        <v>4441</v>
      </c>
      <c r="M1691">
        <v>-67.400000000000006</v>
      </c>
      <c r="N1691">
        <v>-15</v>
      </c>
      <c r="P1691">
        <v>-15.75689293076748</v>
      </c>
      <c r="R1691">
        <v>-14.99728122869379</v>
      </c>
      <c r="T1691">
        <v>-15</v>
      </c>
    </row>
    <row r="1692" spans="1:20" x14ac:dyDescent="0.25">
      <c r="A1692" t="s">
        <v>4437</v>
      </c>
      <c r="B1692" t="s">
        <v>4438</v>
      </c>
      <c r="E1692">
        <v>298</v>
      </c>
      <c r="F1692" t="s">
        <v>4442</v>
      </c>
      <c r="G1692" t="s">
        <v>4443</v>
      </c>
      <c r="H1692" t="s">
        <v>352</v>
      </c>
      <c r="K1692" t="s">
        <v>4444</v>
      </c>
      <c r="M1692">
        <v>-67.400000000000006</v>
      </c>
      <c r="N1692">
        <v>-14.3</v>
      </c>
      <c r="P1692">
        <v>-15.61972582831423</v>
      </c>
      <c r="R1692">
        <v>-14.322208273908631</v>
      </c>
      <c r="T1692">
        <v>-14.3</v>
      </c>
    </row>
    <row r="1693" spans="1:20" x14ac:dyDescent="0.25">
      <c r="A1693" t="s">
        <v>4437</v>
      </c>
      <c r="B1693" t="s">
        <v>4438</v>
      </c>
      <c r="E1693">
        <v>308</v>
      </c>
      <c r="F1693" t="s">
        <v>4445</v>
      </c>
      <c r="G1693" t="s">
        <v>4446</v>
      </c>
      <c r="H1693" t="s">
        <v>300</v>
      </c>
      <c r="K1693" t="s">
        <v>4447</v>
      </c>
      <c r="M1693">
        <v>-67.400000000000006</v>
      </c>
      <c r="N1693">
        <v>-14.2</v>
      </c>
      <c r="P1693">
        <v>-15.57481095042789</v>
      </c>
      <c r="R1693">
        <v>-14.20958571950421</v>
      </c>
      <c r="T1693">
        <v>-14.2</v>
      </c>
    </row>
    <row r="1694" spans="1:20" x14ac:dyDescent="0.25">
      <c r="A1694" t="s">
        <v>4448</v>
      </c>
      <c r="B1694" t="s">
        <v>4449</v>
      </c>
      <c r="E1694">
        <v>296</v>
      </c>
      <c r="F1694" t="s">
        <v>4450</v>
      </c>
      <c r="G1694" t="s">
        <v>4451</v>
      </c>
      <c r="H1694" t="s">
        <v>330</v>
      </c>
      <c r="K1694" t="s">
        <v>4452</v>
      </c>
      <c r="L1694">
        <v>12.94</v>
      </c>
      <c r="M1694">
        <v>121.61</v>
      </c>
      <c r="N1694">
        <v>-23.06</v>
      </c>
      <c r="P1694">
        <v>-23.252400569008039</v>
      </c>
      <c r="R1694">
        <v>-23.044081411335181</v>
      </c>
      <c r="T1694">
        <v>-23.06</v>
      </c>
    </row>
    <row r="1695" spans="1:20" x14ac:dyDescent="0.25">
      <c r="A1695" t="s">
        <v>4448</v>
      </c>
      <c r="B1695" t="s">
        <v>4449</v>
      </c>
      <c r="E1695">
        <v>303</v>
      </c>
      <c r="F1695" t="s">
        <v>4453</v>
      </c>
      <c r="G1695" t="s">
        <v>4454</v>
      </c>
      <c r="H1695" t="s">
        <v>286</v>
      </c>
      <c r="K1695" t="s">
        <v>4455</v>
      </c>
      <c r="L1695">
        <v>12.94</v>
      </c>
      <c r="M1695">
        <v>121.61</v>
      </c>
      <c r="N1695">
        <v>-23.91</v>
      </c>
      <c r="P1695">
        <v>-24.090826235132479</v>
      </c>
      <c r="R1695">
        <v>-23.92812651291332</v>
      </c>
      <c r="T1695">
        <v>-23.91</v>
      </c>
    </row>
    <row r="1696" spans="1:20" x14ac:dyDescent="0.25">
      <c r="A1696" t="s">
        <v>4448</v>
      </c>
      <c r="B1696" t="s">
        <v>4449</v>
      </c>
      <c r="E1696">
        <v>310</v>
      </c>
      <c r="F1696" t="s">
        <v>4456</v>
      </c>
      <c r="G1696" t="s">
        <v>4457</v>
      </c>
      <c r="H1696" t="s">
        <v>966</v>
      </c>
      <c r="K1696" t="s">
        <v>4458</v>
      </c>
      <c r="L1696">
        <v>12.94</v>
      </c>
      <c r="M1696">
        <v>121.61</v>
      </c>
      <c r="N1696">
        <v>-24.76</v>
      </c>
      <c r="P1696">
        <v>-24.820726556472881</v>
      </c>
      <c r="R1696">
        <v>-24.74511916149828</v>
      </c>
      <c r="T1696">
        <v>-24.76</v>
      </c>
    </row>
    <row r="1697" spans="1:20" x14ac:dyDescent="0.25">
      <c r="A1697" t="s">
        <v>4459</v>
      </c>
      <c r="B1697" t="s">
        <v>4460</v>
      </c>
      <c r="E1697">
        <v>288</v>
      </c>
      <c r="F1697" t="s">
        <v>4461</v>
      </c>
      <c r="G1697" t="s">
        <v>4462</v>
      </c>
      <c r="K1697" t="s">
        <v>343</v>
      </c>
      <c r="L1697">
        <v>9.66</v>
      </c>
      <c r="M1697">
        <v>121.22</v>
      </c>
      <c r="N1697">
        <v>-25.25</v>
      </c>
      <c r="P1697">
        <v>-26.33586523493803</v>
      </c>
      <c r="R1697">
        <v>-25.330647755343179</v>
      </c>
      <c r="T1697">
        <v>-25.25</v>
      </c>
    </row>
    <row r="1698" spans="1:20" x14ac:dyDescent="0.25">
      <c r="A1698" t="s">
        <v>4459</v>
      </c>
      <c r="B1698" t="s">
        <v>4460</v>
      </c>
      <c r="E1698">
        <v>298</v>
      </c>
      <c r="F1698" t="s">
        <v>4463</v>
      </c>
      <c r="G1698" t="s">
        <v>4464</v>
      </c>
      <c r="K1698" t="s">
        <v>2780</v>
      </c>
      <c r="L1698">
        <v>9.66</v>
      </c>
      <c r="M1698">
        <v>121.22</v>
      </c>
      <c r="N1698">
        <v>-26.46</v>
      </c>
      <c r="P1698">
        <v>-26.703058143785729</v>
      </c>
      <c r="R1698">
        <v>-26.351097649674909</v>
      </c>
      <c r="T1698">
        <v>-26.46</v>
      </c>
    </row>
    <row r="1699" spans="1:20" x14ac:dyDescent="0.25">
      <c r="A1699" t="s">
        <v>4459</v>
      </c>
      <c r="B1699" t="s">
        <v>4460</v>
      </c>
      <c r="E1699">
        <v>310</v>
      </c>
      <c r="F1699" t="s">
        <v>4465</v>
      </c>
      <c r="G1699" t="s">
        <v>4466</v>
      </c>
      <c r="K1699" t="s">
        <v>4467</v>
      </c>
      <c r="L1699">
        <v>9.66</v>
      </c>
      <c r="M1699">
        <v>121.22</v>
      </c>
      <c r="N1699">
        <v>-27.91</v>
      </c>
      <c r="P1699">
        <v>-27.510081870200079</v>
      </c>
      <c r="R1699">
        <v>-27.947372916253869</v>
      </c>
      <c r="T1699">
        <v>-27.91</v>
      </c>
    </row>
    <row r="1700" spans="1:20" x14ac:dyDescent="0.25">
      <c r="A1700" t="s">
        <v>4468</v>
      </c>
      <c r="B1700" t="s">
        <v>4469</v>
      </c>
      <c r="E1700">
        <v>288</v>
      </c>
      <c r="F1700" t="s">
        <v>4470</v>
      </c>
      <c r="G1700" t="s">
        <v>4471</v>
      </c>
      <c r="K1700" t="s">
        <v>4472</v>
      </c>
      <c r="L1700">
        <v>10.83</v>
      </c>
      <c r="M1700">
        <v>131.77000000000001</v>
      </c>
      <c r="N1700">
        <v>-27.12</v>
      </c>
      <c r="P1700">
        <v>-25.768676275748511</v>
      </c>
      <c r="R1700">
        <v>-27.059402051346041</v>
      </c>
      <c r="T1700">
        <v>-27.12</v>
      </c>
    </row>
    <row r="1701" spans="1:20" x14ac:dyDescent="0.25">
      <c r="A1701" t="s">
        <v>4468</v>
      </c>
      <c r="B1701" t="s">
        <v>4469</v>
      </c>
      <c r="E1701">
        <v>298</v>
      </c>
      <c r="F1701" t="s">
        <v>4473</v>
      </c>
      <c r="G1701" t="s">
        <v>4474</v>
      </c>
      <c r="K1701" t="s">
        <v>840</v>
      </c>
      <c r="L1701">
        <v>10.83</v>
      </c>
      <c r="M1701">
        <v>131.77000000000001</v>
      </c>
      <c r="N1701">
        <v>-28.43</v>
      </c>
      <c r="P1701">
        <v>-27.380004797140561</v>
      </c>
      <c r="R1701">
        <v>-28.548754431209769</v>
      </c>
      <c r="T1701">
        <v>-28.43</v>
      </c>
    </row>
    <row r="1702" spans="1:20" x14ac:dyDescent="0.25">
      <c r="A1702" t="s">
        <v>4468</v>
      </c>
      <c r="B1702" t="s">
        <v>4469</v>
      </c>
      <c r="E1702">
        <v>310</v>
      </c>
      <c r="F1702" t="s">
        <v>4475</v>
      </c>
      <c r="G1702" t="s">
        <v>4476</v>
      </c>
      <c r="K1702" t="s">
        <v>4477</v>
      </c>
      <c r="L1702">
        <v>10.83</v>
      </c>
      <c r="M1702">
        <v>131.77000000000001</v>
      </c>
      <c r="N1702">
        <v>-30.01</v>
      </c>
      <c r="P1702">
        <v>-28.693592610196799</v>
      </c>
      <c r="R1702">
        <v>-29.96480987167552</v>
      </c>
      <c r="T1702">
        <v>-30.01</v>
      </c>
    </row>
    <row r="1703" spans="1:20" x14ac:dyDescent="0.25">
      <c r="A1703" t="s">
        <v>4478</v>
      </c>
      <c r="B1703" t="s">
        <v>4479</v>
      </c>
      <c r="E1703">
        <v>288</v>
      </c>
      <c r="F1703" t="s">
        <v>4480</v>
      </c>
      <c r="G1703" t="s">
        <v>4481</v>
      </c>
      <c r="K1703" t="s">
        <v>4482</v>
      </c>
      <c r="L1703">
        <v>11</v>
      </c>
      <c r="M1703">
        <v>121.34</v>
      </c>
      <c r="N1703">
        <v>-23.94</v>
      </c>
      <c r="P1703">
        <v>-26.09946950383393</v>
      </c>
      <c r="R1703">
        <v>-24.13978643435431</v>
      </c>
      <c r="T1703">
        <v>-23.94</v>
      </c>
    </row>
    <row r="1704" spans="1:20" x14ac:dyDescent="0.25">
      <c r="A1704" t="s">
        <v>4478</v>
      </c>
      <c r="B1704" t="s">
        <v>4479</v>
      </c>
      <c r="E1704">
        <v>298</v>
      </c>
      <c r="F1704" t="s">
        <v>4483</v>
      </c>
      <c r="G1704" t="s">
        <v>4484</v>
      </c>
      <c r="K1704" t="s">
        <v>127</v>
      </c>
      <c r="L1704">
        <v>11</v>
      </c>
      <c r="M1704">
        <v>121.34</v>
      </c>
      <c r="N1704">
        <v>-25.16</v>
      </c>
      <c r="P1704">
        <v>-26.61148069933212</v>
      </c>
      <c r="R1704">
        <v>-25.08945767722869</v>
      </c>
      <c r="T1704">
        <v>-25.16</v>
      </c>
    </row>
    <row r="1705" spans="1:20" x14ac:dyDescent="0.25">
      <c r="A1705" t="s">
        <v>4478</v>
      </c>
      <c r="B1705" t="s">
        <v>4479</v>
      </c>
      <c r="E1705">
        <v>310</v>
      </c>
      <c r="F1705" t="s">
        <v>4485</v>
      </c>
      <c r="G1705" t="s">
        <v>4486</v>
      </c>
      <c r="K1705" t="s">
        <v>4487</v>
      </c>
      <c r="L1705">
        <v>11</v>
      </c>
      <c r="M1705">
        <v>121.34</v>
      </c>
      <c r="N1705">
        <v>-26.61</v>
      </c>
      <c r="P1705">
        <v>-27.248784092925899</v>
      </c>
      <c r="R1705">
        <v>-26.645859133754179</v>
      </c>
      <c r="T1705">
        <v>-26.61</v>
      </c>
    </row>
    <row r="1706" spans="1:20" x14ac:dyDescent="0.25">
      <c r="A1706" t="s">
        <v>4488</v>
      </c>
      <c r="B1706" t="s">
        <v>4489</v>
      </c>
      <c r="F1706" t="s">
        <v>332</v>
      </c>
      <c r="N1706">
        <v>-25.982600000000001</v>
      </c>
      <c r="P1706">
        <v>0</v>
      </c>
      <c r="T1706">
        <v>-25.982600000000001</v>
      </c>
    </row>
    <row r="1707" spans="1:20" x14ac:dyDescent="0.25">
      <c r="A1707" t="s">
        <v>4490</v>
      </c>
      <c r="B1707" t="s">
        <v>4491</v>
      </c>
      <c r="E1707">
        <v>298</v>
      </c>
      <c r="F1707" t="s">
        <v>164</v>
      </c>
      <c r="G1707" t="s">
        <v>1081</v>
      </c>
      <c r="H1707" t="s">
        <v>313</v>
      </c>
      <c r="K1707" t="s">
        <v>73</v>
      </c>
      <c r="L1707">
        <v>-15.08</v>
      </c>
      <c r="M1707">
        <v>62.68</v>
      </c>
      <c r="N1707">
        <v>-33.76</v>
      </c>
      <c r="P1707">
        <v>-29.24921181090231</v>
      </c>
      <c r="R1707">
        <v>-33.71600483860292</v>
      </c>
      <c r="T1707">
        <v>-33.76</v>
      </c>
    </row>
    <row r="1708" spans="1:20" x14ac:dyDescent="0.25">
      <c r="A1708" t="s">
        <v>4490</v>
      </c>
      <c r="B1708" t="s">
        <v>4491</v>
      </c>
      <c r="E1708">
        <v>310</v>
      </c>
      <c r="F1708" t="s">
        <v>2659</v>
      </c>
      <c r="G1708" t="s">
        <v>2788</v>
      </c>
      <c r="H1708" t="s">
        <v>522</v>
      </c>
      <c r="K1708" t="s">
        <v>4492</v>
      </c>
      <c r="L1708">
        <v>-15.08</v>
      </c>
      <c r="M1708">
        <v>62.68</v>
      </c>
      <c r="N1708">
        <v>-34.51</v>
      </c>
      <c r="P1708">
        <v>-29.94169455978215</v>
      </c>
      <c r="R1708">
        <v>-34.540245512335169</v>
      </c>
      <c r="T1708">
        <v>-34.51</v>
      </c>
    </row>
    <row r="1709" spans="1:20" x14ac:dyDescent="0.25">
      <c r="A1709" t="s">
        <v>4490</v>
      </c>
      <c r="B1709" t="s">
        <v>4491</v>
      </c>
      <c r="E1709">
        <v>323</v>
      </c>
      <c r="F1709" t="s">
        <v>4493</v>
      </c>
      <c r="G1709" t="s">
        <v>4494</v>
      </c>
      <c r="H1709" t="s">
        <v>483</v>
      </c>
      <c r="K1709" t="s">
        <v>4139</v>
      </c>
      <c r="L1709">
        <v>-15.08</v>
      </c>
      <c r="M1709">
        <v>62.68</v>
      </c>
      <c r="N1709">
        <v>-35.33</v>
      </c>
      <c r="P1709">
        <v>-30.82694920325369</v>
      </c>
      <c r="R1709">
        <v>-35.30801203748495</v>
      </c>
      <c r="T1709">
        <v>-35.33</v>
      </c>
    </row>
    <row r="1710" spans="1:20" x14ac:dyDescent="0.25">
      <c r="A1710" t="s">
        <v>4495</v>
      </c>
      <c r="B1710" t="s">
        <v>4496</v>
      </c>
      <c r="E1710">
        <v>291</v>
      </c>
      <c r="H1710" t="s">
        <v>290</v>
      </c>
      <c r="K1710" t="s">
        <v>4497</v>
      </c>
      <c r="L1710">
        <v>-16.89</v>
      </c>
      <c r="M1710">
        <v>108.38</v>
      </c>
      <c r="N1710">
        <v>-47.67</v>
      </c>
      <c r="R1710">
        <v>-41.279362937704171</v>
      </c>
      <c r="T1710">
        <v>-47.67</v>
      </c>
    </row>
    <row r="1711" spans="1:20" x14ac:dyDescent="0.25">
      <c r="A1711" t="s">
        <v>4495</v>
      </c>
      <c r="B1711" t="s">
        <v>4496</v>
      </c>
      <c r="E1711">
        <v>298</v>
      </c>
      <c r="H1711" t="s">
        <v>290</v>
      </c>
      <c r="K1711" t="s">
        <v>4498</v>
      </c>
      <c r="L1711">
        <v>-16.89</v>
      </c>
      <c r="M1711">
        <v>108.38</v>
      </c>
      <c r="N1711">
        <v>-49.31</v>
      </c>
      <c r="R1711">
        <v>-41.626164093869143</v>
      </c>
      <c r="T1711">
        <v>-49.31</v>
      </c>
    </row>
    <row r="1712" spans="1:20" x14ac:dyDescent="0.25">
      <c r="A1712" t="s">
        <v>4495</v>
      </c>
      <c r="B1712" t="s">
        <v>4496</v>
      </c>
      <c r="E1712">
        <v>310</v>
      </c>
      <c r="H1712" t="s">
        <v>410</v>
      </c>
      <c r="K1712" t="s">
        <v>4499</v>
      </c>
      <c r="L1712">
        <v>-16.89</v>
      </c>
      <c r="M1712">
        <v>108.38</v>
      </c>
      <c r="N1712">
        <v>-50.96</v>
      </c>
      <c r="R1712">
        <v>-41.06157796998486</v>
      </c>
      <c r="T1712">
        <v>-50.96</v>
      </c>
    </row>
    <row r="1713" spans="1:20" x14ac:dyDescent="0.25">
      <c r="A1713" t="s">
        <v>4500</v>
      </c>
      <c r="B1713" t="s">
        <v>4501</v>
      </c>
      <c r="E1713">
        <v>298</v>
      </c>
      <c r="F1713" t="s">
        <v>4502</v>
      </c>
      <c r="H1713" t="s">
        <v>4503</v>
      </c>
      <c r="K1713" t="s">
        <v>4504</v>
      </c>
      <c r="L1713">
        <v>-9.5190000000000001</v>
      </c>
      <c r="M1713">
        <v>63.040999999999997</v>
      </c>
      <c r="N1713">
        <v>-28.305599999999998</v>
      </c>
      <c r="P1713">
        <v>-28.47708001386556</v>
      </c>
      <c r="R1713">
        <v>-28.343769785026488</v>
      </c>
      <c r="T1713">
        <v>-28.305599999999998</v>
      </c>
    </row>
    <row r="1714" spans="1:20" x14ac:dyDescent="0.25">
      <c r="A1714" t="s">
        <v>4500</v>
      </c>
      <c r="B1714" t="s">
        <v>4501</v>
      </c>
      <c r="E1714">
        <v>303</v>
      </c>
      <c r="F1714" t="s">
        <v>4505</v>
      </c>
      <c r="H1714" t="s">
        <v>4506</v>
      </c>
      <c r="K1714" t="s">
        <v>4507</v>
      </c>
      <c r="L1714">
        <v>-9.5190000000000001</v>
      </c>
      <c r="M1714">
        <v>63.040999999999997</v>
      </c>
      <c r="N1714">
        <v>-28.620799999999999</v>
      </c>
      <c r="P1714">
        <v>-28.917117519062518</v>
      </c>
      <c r="R1714">
        <v>-28.615122259055909</v>
      </c>
      <c r="T1714">
        <v>-28.620799999999999</v>
      </c>
    </row>
    <row r="1715" spans="1:20" x14ac:dyDescent="0.25">
      <c r="A1715" t="s">
        <v>4500</v>
      </c>
      <c r="B1715" t="s">
        <v>4501</v>
      </c>
      <c r="E1715">
        <v>310</v>
      </c>
      <c r="F1715" t="s">
        <v>4508</v>
      </c>
      <c r="H1715" t="s">
        <v>4509</v>
      </c>
      <c r="K1715" t="s">
        <v>4510</v>
      </c>
      <c r="L1715">
        <v>-9.5190000000000001</v>
      </c>
      <c r="M1715">
        <v>63.040999999999997</v>
      </c>
      <c r="N1715">
        <v>-29.062100000000001</v>
      </c>
      <c r="P1715">
        <v>-29.514345872010271</v>
      </c>
      <c r="R1715">
        <v>-27.857218287554389</v>
      </c>
      <c r="T1715">
        <v>-29.062100000000001</v>
      </c>
    </row>
    <row r="1716" spans="1:20" x14ac:dyDescent="0.25">
      <c r="A1716" t="s">
        <v>4511</v>
      </c>
      <c r="B1716" t="s">
        <v>4512</v>
      </c>
      <c r="E1716">
        <v>298</v>
      </c>
      <c r="F1716" t="s">
        <v>4513</v>
      </c>
      <c r="G1716" t="s">
        <v>4514</v>
      </c>
      <c r="H1716" t="s">
        <v>4515</v>
      </c>
      <c r="K1716" t="s">
        <v>4516</v>
      </c>
      <c r="P1716">
        <v>-20.675878269031571</v>
      </c>
      <c r="R1716">
        <v>-27.352885760852018</v>
      </c>
      <c r="T1716">
        <v>-27.352885760852018</v>
      </c>
    </row>
    <row r="1717" spans="1:20" x14ac:dyDescent="0.25">
      <c r="A1717" t="s">
        <v>4517</v>
      </c>
      <c r="B1717" t="s">
        <v>4518</v>
      </c>
      <c r="E1717">
        <v>298</v>
      </c>
      <c r="F1717" t="s">
        <v>4519</v>
      </c>
      <c r="G1717" t="s">
        <v>3386</v>
      </c>
      <c r="H1717" t="s">
        <v>86</v>
      </c>
      <c r="K1717" t="s">
        <v>4520</v>
      </c>
      <c r="P1717">
        <v>-19.44339672549356</v>
      </c>
      <c r="R1717">
        <v>-22.99315453172801</v>
      </c>
      <c r="T1717">
        <v>-22.99315453172801</v>
      </c>
    </row>
    <row r="1718" spans="1:20" x14ac:dyDescent="0.25">
      <c r="A1718" t="s">
        <v>4521</v>
      </c>
      <c r="B1718" t="s">
        <v>4522</v>
      </c>
      <c r="E1718">
        <v>298</v>
      </c>
      <c r="F1718" t="s">
        <v>2650</v>
      </c>
      <c r="H1718" t="s">
        <v>869</v>
      </c>
      <c r="K1718" t="s">
        <v>3395</v>
      </c>
      <c r="L1718">
        <v>-175.93</v>
      </c>
      <c r="M1718">
        <v>-481.81</v>
      </c>
      <c r="N1718">
        <v>-32.35</v>
      </c>
      <c r="P1718">
        <v>-30.83360539666398</v>
      </c>
      <c r="R1718">
        <v>-32.347733954911611</v>
      </c>
      <c r="T1718">
        <v>-32.35</v>
      </c>
    </row>
    <row r="1719" spans="1:20" x14ac:dyDescent="0.25">
      <c r="A1719" t="s">
        <v>4521</v>
      </c>
      <c r="B1719" t="s">
        <v>4522</v>
      </c>
      <c r="E1719">
        <v>303</v>
      </c>
      <c r="F1719" t="s">
        <v>769</v>
      </c>
      <c r="H1719" t="s">
        <v>26</v>
      </c>
      <c r="K1719">
        <v>145000</v>
      </c>
      <c r="L1719">
        <v>-175.93</v>
      </c>
      <c r="M1719">
        <v>-481.82</v>
      </c>
      <c r="N1719">
        <v>-29.94</v>
      </c>
      <c r="P1719">
        <v>-30.645993855486431</v>
      </c>
      <c r="R1719">
        <v>-29.938715442354471</v>
      </c>
      <c r="T1719">
        <v>-29.94</v>
      </c>
    </row>
    <row r="1720" spans="1:20" x14ac:dyDescent="0.25">
      <c r="A1720" t="s">
        <v>4521</v>
      </c>
      <c r="B1720" t="s">
        <v>4522</v>
      </c>
      <c r="E1720">
        <v>313</v>
      </c>
      <c r="F1720" t="s">
        <v>3377</v>
      </c>
      <c r="H1720" t="s">
        <v>178</v>
      </c>
      <c r="K1720" t="s">
        <v>4197</v>
      </c>
      <c r="L1720">
        <v>-175.93</v>
      </c>
      <c r="M1720">
        <v>-478.95</v>
      </c>
      <c r="N1720">
        <v>-26.02</v>
      </c>
      <c r="P1720">
        <v>-30.540561151834702</v>
      </c>
      <c r="R1720">
        <v>-26.019691360510379</v>
      </c>
      <c r="T1720">
        <v>-26.02</v>
      </c>
    </row>
    <row r="1721" spans="1:20" x14ac:dyDescent="0.25">
      <c r="A1721" t="s">
        <v>4523</v>
      </c>
      <c r="B1721" t="s">
        <v>3954</v>
      </c>
      <c r="E1721">
        <v>298</v>
      </c>
      <c r="F1721" t="s">
        <v>4524</v>
      </c>
      <c r="G1721" t="s">
        <v>3136</v>
      </c>
      <c r="H1721" t="s">
        <v>4525</v>
      </c>
      <c r="K1721" t="s">
        <v>1361</v>
      </c>
      <c r="L1721">
        <v>89.914199999999994</v>
      </c>
      <c r="M1721">
        <v>374.34249999999997</v>
      </c>
      <c r="N1721">
        <v>-23.472200000000001</v>
      </c>
      <c r="P1721">
        <v>-23.411462996210268</v>
      </c>
      <c r="R1721">
        <v>-23.50713403298505</v>
      </c>
      <c r="T1721">
        <v>-23.472200000000001</v>
      </c>
    </row>
    <row r="1722" spans="1:20" x14ac:dyDescent="0.25">
      <c r="A1722" t="s">
        <v>4523</v>
      </c>
      <c r="B1722" t="s">
        <v>3954</v>
      </c>
      <c r="E1722">
        <v>310</v>
      </c>
      <c r="F1722" t="s">
        <v>1359</v>
      </c>
      <c r="G1722" t="s">
        <v>2833</v>
      </c>
      <c r="H1722" t="s">
        <v>4526</v>
      </c>
      <c r="K1722" t="s">
        <v>1216</v>
      </c>
      <c r="L1722">
        <v>89.914199999999994</v>
      </c>
      <c r="M1722">
        <v>374.34249999999997</v>
      </c>
      <c r="N1722">
        <v>-26.15</v>
      </c>
      <c r="P1722">
        <v>-24.098392698870281</v>
      </c>
      <c r="R1722">
        <v>-26.190924563695241</v>
      </c>
      <c r="T1722">
        <v>-26.15</v>
      </c>
    </row>
    <row r="1723" spans="1:20" x14ac:dyDescent="0.25">
      <c r="A1723" t="s">
        <v>4523</v>
      </c>
      <c r="B1723" t="s">
        <v>3954</v>
      </c>
      <c r="E1723">
        <v>318</v>
      </c>
      <c r="F1723" t="s">
        <v>4527</v>
      </c>
      <c r="G1723" t="s">
        <v>4528</v>
      </c>
      <c r="H1723" t="s">
        <v>4529</v>
      </c>
      <c r="K1723" t="s">
        <v>4530</v>
      </c>
      <c r="L1723">
        <v>89.914199999999994</v>
      </c>
      <c r="M1723">
        <v>374.34249999999997</v>
      </c>
      <c r="N1723">
        <v>-29.078800000000001</v>
      </c>
      <c r="P1723">
        <v>-24.130328179573251</v>
      </c>
      <c r="R1723">
        <v>-29.101109990966549</v>
      </c>
      <c r="T1723">
        <v>-29.078800000000001</v>
      </c>
    </row>
    <row r="1724" spans="1:20" x14ac:dyDescent="0.25">
      <c r="A1724" t="s">
        <v>4531</v>
      </c>
      <c r="B1724" t="s">
        <v>3958</v>
      </c>
      <c r="E1724">
        <v>298</v>
      </c>
      <c r="F1724" t="s">
        <v>3939</v>
      </c>
      <c r="G1724" t="s">
        <v>1680</v>
      </c>
      <c r="H1724" t="s">
        <v>4532</v>
      </c>
      <c r="K1724" t="s">
        <v>2361</v>
      </c>
      <c r="L1724">
        <v>84.935199999999995</v>
      </c>
      <c r="M1724">
        <v>350.99576000000002</v>
      </c>
      <c r="N1724">
        <v>-19.4556</v>
      </c>
      <c r="P1724">
        <v>-23.756884932998059</v>
      </c>
      <c r="R1724">
        <v>-19.48180946393785</v>
      </c>
      <c r="T1724">
        <v>-19.4556</v>
      </c>
    </row>
    <row r="1725" spans="1:20" x14ac:dyDescent="0.25">
      <c r="A1725" t="s">
        <v>4531</v>
      </c>
      <c r="B1725" t="s">
        <v>3958</v>
      </c>
      <c r="E1725">
        <v>310</v>
      </c>
      <c r="F1725" t="s">
        <v>2040</v>
      </c>
      <c r="G1725" t="s">
        <v>4533</v>
      </c>
      <c r="H1725" t="s">
        <v>3730</v>
      </c>
      <c r="K1725" t="s">
        <v>427</v>
      </c>
      <c r="L1725">
        <v>84.935199999999995</v>
      </c>
      <c r="M1725">
        <v>350.99576000000002</v>
      </c>
      <c r="N1725">
        <v>-24.225359999999998</v>
      </c>
      <c r="P1725">
        <v>-24.053175047834589</v>
      </c>
      <c r="R1725">
        <v>-24.250684926587361</v>
      </c>
      <c r="T1725">
        <v>-24.225359999999998</v>
      </c>
    </row>
    <row r="1726" spans="1:20" x14ac:dyDescent="0.25">
      <c r="A1726" t="s">
        <v>4531</v>
      </c>
      <c r="B1726" t="s">
        <v>3958</v>
      </c>
      <c r="E1726">
        <v>318</v>
      </c>
      <c r="F1726" t="s">
        <v>2928</v>
      </c>
      <c r="G1726" t="s">
        <v>4534</v>
      </c>
      <c r="H1726" t="s">
        <v>747</v>
      </c>
      <c r="K1726" t="s">
        <v>3412</v>
      </c>
      <c r="L1726">
        <v>84.935199999999995</v>
      </c>
      <c r="M1726">
        <v>350.99576000000002</v>
      </c>
      <c r="N1726">
        <v>-26.401039999999998</v>
      </c>
      <c r="P1726">
        <v>-24.215164934176858</v>
      </c>
      <c r="R1726">
        <v>-26.423296477583801</v>
      </c>
      <c r="T1726">
        <v>-26.401039999999998</v>
      </c>
    </row>
    <row r="1727" spans="1:20" x14ac:dyDescent="0.25">
      <c r="A1727" t="s">
        <v>4535</v>
      </c>
      <c r="B1727" t="s">
        <v>3962</v>
      </c>
      <c r="E1727">
        <v>298</v>
      </c>
      <c r="F1727" t="s">
        <v>3140</v>
      </c>
      <c r="G1727" t="s">
        <v>4536</v>
      </c>
      <c r="H1727" t="s">
        <v>1157</v>
      </c>
      <c r="K1727" t="s">
        <v>1020</v>
      </c>
      <c r="L1727">
        <v>-27.823599999999999</v>
      </c>
      <c r="M1727">
        <v>-8.61904</v>
      </c>
      <c r="N1727">
        <v>-25.229520000000001</v>
      </c>
      <c r="P1727">
        <v>-23.187002664998669</v>
      </c>
      <c r="R1727">
        <v>-25.261713503317129</v>
      </c>
      <c r="T1727">
        <v>-25.229520000000001</v>
      </c>
    </row>
    <row r="1728" spans="1:20" x14ac:dyDescent="0.25">
      <c r="A1728" t="s">
        <v>4535</v>
      </c>
      <c r="B1728" t="s">
        <v>3962</v>
      </c>
      <c r="E1728">
        <v>310</v>
      </c>
      <c r="F1728" t="s">
        <v>3225</v>
      </c>
      <c r="G1728" t="s">
        <v>4537</v>
      </c>
      <c r="H1728" t="s">
        <v>3361</v>
      </c>
      <c r="K1728" t="s">
        <v>1666</v>
      </c>
      <c r="L1728">
        <v>-27.823599999999999</v>
      </c>
      <c r="M1728">
        <v>-8.61904</v>
      </c>
      <c r="N1728">
        <v>-25.14584</v>
      </c>
      <c r="P1728">
        <v>-23.319312116557299</v>
      </c>
      <c r="R1728">
        <v>-25.180498809186581</v>
      </c>
      <c r="T1728">
        <v>-25.14584</v>
      </c>
    </row>
    <row r="1729" spans="1:20" x14ac:dyDescent="0.25">
      <c r="A1729" t="s">
        <v>4535</v>
      </c>
      <c r="B1729" t="s">
        <v>3962</v>
      </c>
      <c r="E1729">
        <v>318</v>
      </c>
      <c r="F1729" t="s">
        <v>4538</v>
      </c>
      <c r="G1729" t="s">
        <v>4539</v>
      </c>
      <c r="H1729" t="s">
        <v>1914</v>
      </c>
      <c r="K1729" t="s">
        <v>1361</v>
      </c>
      <c r="L1729">
        <v>-27.823599999999999</v>
      </c>
      <c r="M1729">
        <v>-8.61904</v>
      </c>
      <c r="N1729">
        <v>-25.062159999999999</v>
      </c>
      <c r="P1729">
        <v>-23.407781049247671</v>
      </c>
      <c r="R1729">
        <v>-25.084794035198811</v>
      </c>
      <c r="T1729">
        <v>-25.062159999999999</v>
      </c>
    </row>
    <row r="1730" spans="1:20" x14ac:dyDescent="0.25">
      <c r="A1730" t="s">
        <v>4540</v>
      </c>
      <c r="B1730" t="s">
        <v>4541</v>
      </c>
      <c r="E1730">
        <v>298</v>
      </c>
      <c r="G1730" t="s">
        <v>4542</v>
      </c>
      <c r="H1730" t="s">
        <v>1109</v>
      </c>
      <c r="K1730" t="s">
        <v>4543</v>
      </c>
      <c r="R1730">
        <v>-20.54910515492686</v>
      </c>
      <c r="T1730">
        <v>-20.54910515492686</v>
      </c>
    </row>
    <row r="1731" spans="1:20" x14ac:dyDescent="0.25">
      <c r="A1731" t="s">
        <v>4544</v>
      </c>
      <c r="B1731" t="s">
        <v>4545</v>
      </c>
      <c r="E1731">
        <v>298</v>
      </c>
      <c r="G1731" t="s">
        <v>2976</v>
      </c>
      <c r="H1731" t="s">
        <v>1091</v>
      </c>
      <c r="K1731">
        <v>110000</v>
      </c>
      <c r="R1731">
        <v>-28.760239602895378</v>
      </c>
      <c r="T1731">
        <v>-28.760239602895378</v>
      </c>
    </row>
    <row r="1732" spans="1:20" x14ac:dyDescent="0.25">
      <c r="A1732" t="s">
        <v>4546</v>
      </c>
      <c r="B1732" t="s">
        <v>4541</v>
      </c>
      <c r="E1732">
        <v>298</v>
      </c>
      <c r="G1732" t="s">
        <v>1218</v>
      </c>
      <c r="H1732" t="s">
        <v>1483</v>
      </c>
      <c r="K1732">
        <v>160000</v>
      </c>
      <c r="R1732">
        <v>-29.68856960181483</v>
      </c>
      <c r="T1732">
        <v>-29.68856960181483</v>
      </c>
    </row>
    <row r="1733" spans="1:20" x14ac:dyDescent="0.25">
      <c r="A1733" t="s">
        <v>4547</v>
      </c>
      <c r="B1733" t="s">
        <v>4548</v>
      </c>
      <c r="E1733">
        <v>288</v>
      </c>
      <c r="F1733" t="s">
        <v>840</v>
      </c>
      <c r="H1733" t="s">
        <v>320</v>
      </c>
      <c r="K1733" t="s">
        <v>3172</v>
      </c>
      <c r="P1733">
        <v>-27.590742537545012</v>
      </c>
      <c r="R1733">
        <v>-28.355412576817741</v>
      </c>
      <c r="T1733">
        <v>-28.355412576817741</v>
      </c>
    </row>
    <row r="1734" spans="1:20" x14ac:dyDescent="0.25">
      <c r="A1734" t="s">
        <v>4547</v>
      </c>
      <c r="B1734" t="s">
        <v>4548</v>
      </c>
      <c r="E1734">
        <v>298</v>
      </c>
      <c r="F1734" t="s">
        <v>4549</v>
      </c>
      <c r="H1734" t="s">
        <v>307</v>
      </c>
      <c r="K1734" t="s">
        <v>2134</v>
      </c>
      <c r="P1734">
        <v>-28.263063506597831</v>
      </c>
      <c r="R1734">
        <v>-28.062456824398161</v>
      </c>
      <c r="T1734">
        <v>-28.062456824398161</v>
      </c>
    </row>
    <row r="1735" spans="1:20" x14ac:dyDescent="0.25">
      <c r="A1735" t="s">
        <v>4547</v>
      </c>
      <c r="B1735" t="s">
        <v>4548</v>
      </c>
      <c r="E1735">
        <v>308</v>
      </c>
      <c r="F1735" t="s">
        <v>1180</v>
      </c>
      <c r="H1735" t="s">
        <v>347</v>
      </c>
      <c r="K1735" t="s">
        <v>3807</v>
      </c>
      <c r="P1735">
        <v>-28.455778682738789</v>
      </c>
      <c r="R1735">
        <v>-28.493715850689821</v>
      </c>
      <c r="T1735">
        <v>-28.493715850689821</v>
      </c>
    </row>
    <row r="1736" spans="1:20" x14ac:dyDescent="0.25">
      <c r="A1736" t="s">
        <v>4550</v>
      </c>
      <c r="B1736" t="s">
        <v>4551</v>
      </c>
      <c r="E1736">
        <v>283</v>
      </c>
      <c r="K1736" t="s">
        <v>3165</v>
      </c>
      <c r="L1736">
        <v>2.57</v>
      </c>
      <c r="M1736">
        <v>110.3</v>
      </c>
      <c r="N1736">
        <v>-30.65</v>
      </c>
      <c r="R1736">
        <v>-28.64753818506653</v>
      </c>
      <c r="T1736">
        <v>-30.65</v>
      </c>
    </row>
    <row r="1737" spans="1:20" x14ac:dyDescent="0.25">
      <c r="A1737" t="s">
        <v>4550</v>
      </c>
      <c r="B1737" t="s">
        <v>4551</v>
      </c>
      <c r="E1737">
        <v>288</v>
      </c>
      <c r="K1737" t="s">
        <v>4552</v>
      </c>
      <c r="L1737">
        <v>2.57</v>
      </c>
      <c r="M1737">
        <v>110.06</v>
      </c>
      <c r="N1737">
        <v>-29.2</v>
      </c>
      <c r="R1737">
        <v>-29.202546091003729</v>
      </c>
      <c r="T1737">
        <v>-29.2</v>
      </c>
    </row>
    <row r="1738" spans="1:20" x14ac:dyDescent="0.25">
      <c r="A1738" t="s">
        <v>4550</v>
      </c>
      <c r="B1738" t="s">
        <v>4551</v>
      </c>
      <c r="E1738">
        <v>293</v>
      </c>
      <c r="K1738" t="s">
        <v>2539</v>
      </c>
      <c r="L1738">
        <v>2.57</v>
      </c>
      <c r="M1738">
        <v>109.96</v>
      </c>
      <c r="N1738">
        <v>-29.72</v>
      </c>
      <c r="R1738">
        <v>-29.721806814749559</v>
      </c>
      <c r="T1738">
        <v>-29.72</v>
      </c>
    </row>
    <row r="1739" spans="1:20" x14ac:dyDescent="0.25">
      <c r="A1739" t="s">
        <v>4550</v>
      </c>
      <c r="B1739" t="s">
        <v>4551</v>
      </c>
      <c r="E1739">
        <v>298</v>
      </c>
      <c r="K1739" t="s">
        <v>4553</v>
      </c>
      <c r="L1739">
        <v>2.57</v>
      </c>
      <c r="M1739">
        <v>109.86</v>
      </c>
      <c r="N1739">
        <v>-30.24</v>
      </c>
      <c r="R1739">
        <v>-30.25378080972806</v>
      </c>
      <c r="T1739">
        <v>-30.24</v>
      </c>
    </row>
    <row r="1740" spans="1:20" x14ac:dyDescent="0.25">
      <c r="A1740" t="s">
        <v>4550</v>
      </c>
      <c r="B1740" t="s">
        <v>4551</v>
      </c>
      <c r="E1740">
        <v>303</v>
      </c>
      <c r="K1740" t="s">
        <v>2652</v>
      </c>
      <c r="L1740">
        <v>2.57</v>
      </c>
      <c r="M1740">
        <v>108.05</v>
      </c>
      <c r="N1740">
        <v>-30.82</v>
      </c>
      <c r="R1740">
        <v>-30.823293076602539</v>
      </c>
      <c r="T1740">
        <v>-30.82</v>
      </c>
    </row>
    <row r="1741" spans="1:20" x14ac:dyDescent="0.25">
      <c r="A1741" t="s">
        <v>4550</v>
      </c>
      <c r="B1741" t="s">
        <v>4551</v>
      </c>
      <c r="E1741">
        <v>310</v>
      </c>
      <c r="K1741" t="s">
        <v>2555</v>
      </c>
      <c r="L1741">
        <v>2.57</v>
      </c>
      <c r="M1741">
        <v>110.03</v>
      </c>
      <c r="N1741">
        <v>-31.61</v>
      </c>
      <c r="R1741">
        <v>-31.60937805989499</v>
      </c>
      <c r="T1741">
        <v>-31.61</v>
      </c>
    </row>
    <row r="1742" spans="1:20" x14ac:dyDescent="0.25">
      <c r="A1742" t="s">
        <v>4554</v>
      </c>
      <c r="B1742" t="s">
        <v>4555</v>
      </c>
      <c r="E1742">
        <v>296</v>
      </c>
      <c r="F1742" t="s">
        <v>4556</v>
      </c>
      <c r="G1742" t="s">
        <v>4557</v>
      </c>
      <c r="K1742" t="s">
        <v>4558</v>
      </c>
      <c r="L1742">
        <v>-13.05</v>
      </c>
      <c r="M1742">
        <v>69.034000000000006</v>
      </c>
      <c r="N1742">
        <v>-33.484000000000002</v>
      </c>
      <c r="P1742">
        <v>-33.944704234095767</v>
      </c>
      <c r="R1742">
        <v>-33.484874968705718</v>
      </c>
      <c r="T1742">
        <v>-33.484000000000002</v>
      </c>
    </row>
    <row r="1743" spans="1:20" x14ac:dyDescent="0.25">
      <c r="A1743" t="s">
        <v>4554</v>
      </c>
      <c r="B1743" t="s">
        <v>4555</v>
      </c>
      <c r="E1743">
        <v>306</v>
      </c>
      <c r="F1743" t="s">
        <v>4559</v>
      </c>
      <c r="G1743" t="s">
        <v>4560</v>
      </c>
      <c r="K1743" t="s">
        <v>4561</v>
      </c>
      <c r="L1743">
        <v>-13.05</v>
      </c>
      <c r="M1743">
        <v>69.034000000000006</v>
      </c>
      <c r="N1743">
        <v>-34.173999999999999</v>
      </c>
      <c r="P1743">
        <v>-34.589962697940678</v>
      </c>
      <c r="R1743">
        <v>-34.172267384950558</v>
      </c>
      <c r="T1743">
        <v>-34.173999999999999</v>
      </c>
    </row>
    <row r="1744" spans="1:20" x14ac:dyDescent="0.25">
      <c r="A1744" t="s">
        <v>4554</v>
      </c>
      <c r="B1744" t="s">
        <v>4555</v>
      </c>
      <c r="E1744">
        <v>318</v>
      </c>
      <c r="F1744" t="s">
        <v>4562</v>
      </c>
      <c r="G1744" t="s">
        <v>4563</v>
      </c>
      <c r="K1744" t="s">
        <v>4564</v>
      </c>
      <c r="L1744">
        <v>-13.05</v>
      </c>
      <c r="M1744">
        <v>69.034000000000006</v>
      </c>
      <c r="N1744">
        <v>-35.003</v>
      </c>
      <c r="P1744">
        <v>-35.410725608681041</v>
      </c>
      <c r="R1744">
        <v>-35.003577143915138</v>
      </c>
      <c r="T1744">
        <v>-35.003</v>
      </c>
    </row>
    <row r="1745" spans="1:20" x14ac:dyDescent="0.25">
      <c r="A1745" t="s">
        <v>4565</v>
      </c>
      <c r="B1745" t="s">
        <v>4566</v>
      </c>
      <c r="E1745">
        <v>283</v>
      </c>
      <c r="F1745" t="s">
        <v>4567</v>
      </c>
      <c r="G1745" t="s">
        <v>4568</v>
      </c>
      <c r="H1745" t="s">
        <v>3540</v>
      </c>
      <c r="K1745" t="s">
        <v>4569</v>
      </c>
      <c r="L1745">
        <v>-41.07</v>
      </c>
      <c r="M1745">
        <v>-49.72</v>
      </c>
      <c r="N1745">
        <v>-27</v>
      </c>
      <c r="P1745">
        <v>-24.987071766658989</v>
      </c>
      <c r="R1745">
        <v>-27.04079065301627</v>
      </c>
      <c r="T1745">
        <v>-27</v>
      </c>
    </row>
    <row r="1746" spans="1:20" x14ac:dyDescent="0.25">
      <c r="A1746" t="s">
        <v>4565</v>
      </c>
      <c r="B1746" t="s">
        <v>4566</v>
      </c>
      <c r="E1746">
        <v>300</v>
      </c>
      <c r="F1746" t="s">
        <v>4570</v>
      </c>
      <c r="G1746" t="s">
        <v>4571</v>
      </c>
      <c r="H1746" t="s">
        <v>320</v>
      </c>
      <c r="K1746" t="s">
        <v>247</v>
      </c>
      <c r="L1746">
        <v>-41.07</v>
      </c>
      <c r="M1746">
        <v>-49.72</v>
      </c>
      <c r="N1746">
        <v>-26.15</v>
      </c>
      <c r="P1746">
        <v>-25.734937113107719</v>
      </c>
      <c r="R1746">
        <v>-26.010056550405238</v>
      </c>
      <c r="T1746">
        <v>-26.15</v>
      </c>
    </row>
    <row r="1747" spans="1:20" x14ac:dyDescent="0.25">
      <c r="A1747" t="s">
        <v>4565</v>
      </c>
      <c r="B1747" t="s">
        <v>4566</v>
      </c>
      <c r="E1747">
        <v>310</v>
      </c>
      <c r="F1747" t="s">
        <v>4572</v>
      </c>
      <c r="G1747" t="s">
        <v>4573</v>
      </c>
      <c r="H1747" t="s">
        <v>34</v>
      </c>
      <c r="K1747" t="s">
        <v>3410</v>
      </c>
      <c r="L1747">
        <v>-41.07</v>
      </c>
      <c r="M1747">
        <v>-49.72</v>
      </c>
      <c r="N1747">
        <v>-25.66</v>
      </c>
      <c r="P1747">
        <v>-26.513219841945919</v>
      </c>
      <c r="R1747">
        <v>-25.746763832283381</v>
      </c>
      <c r="T1747">
        <v>-25.66</v>
      </c>
    </row>
    <row r="1748" spans="1:20" x14ac:dyDescent="0.25">
      <c r="A1748" t="s">
        <v>4574</v>
      </c>
      <c r="B1748" t="s">
        <v>4575</v>
      </c>
      <c r="E1748">
        <v>298</v>
      </c>
      <c r="F1748" t="s">
        <v>4576</v>
      </c>
      <c r="G1748" t="s">
        <v>4577</v>
      </c>
      <c r="H1748" t="s">
        <v>62</v>
      </c>
      <c r="K1748" t="s">
        <v>4578</v>
      </c>
      <c r="L1748">
        <v>-43.21</v>
      </c>
      <c r="M1748">
        <v>-33.799999999999997</v>
      </c>
      <c r="N1748">
        <v>-33.130000000000003</v>
      </c>
      <c r="P1748">
        <v>-30.957271895148359</v>
      </c>
      <c r="R1748">
        <v>-33.004267397485378</v>
      </c>
      <c r="T1748">
        <v>-33.130000000000003</v>
      </c>
    </row>
    <row r="1749" spans="1:20" x14ac:dyDescent="0.25">
      <c r="A1749" t="s">
        <v>4574</v>
      </c>
      <c r="B1749" t="s">
        <v>4575</v>
      </c>
      <c r="E1749">
        <v>303</v>
      </c>
      <c r="F1749" t="s">
        <v>1592</v>
      </c>
      <c r="G1749" t="s">
        <v>1593</v>
      </c>
      <c r="H1749" t="s">
        <v>860</v>
      </c>
      <c r="K1749" t="s">
        <v>56</v>
      </c>
      <c r="L1749">
        <v>-43.21</v>
      </c>
      <c r="M1749">
        <v>-33.799999999999997</v>
      </c>
      <c r="N1749">
        <v>-32.96</v>
      </c>
      <c r="P1749">
        <v>-31.486106573063701</v>
      </c>
      <c r="R1749">
        <v>-33.14619158074165</v>
      </c>
      <c r="T1749">
        <v>-32.96</v>
      </c>
    </row>
    <row r="1750" spans="1:20" x14ac:dyDescent="0.25">
      <c r="A1750" t="s">
        <v>4574</v>
      </c>
      <c r="B1750" t="s">
        <v>4575</v>
      </c>
      <c r="E1750">
        <v>308</v>
      </c>
      <c r="F1750" t="s">
        <v>4579</v>
      </c>
      <c r="G1750" t="s">
        <v>2558</v>
      </c>
      <c r="H1750" t="s">
        <v>4580</v>
      </c>
      <c r="K1750" t="s">
        <v>74</v>
      </c>
      <c r="L1750">
        <v>-43.21</v>
      </c>
      <c r="M1750">
        <v>-33.799999999999997</v>
      </c>
      <c r="N1750">
        <v>-32.79</v>
      </c>
      <c r="P1750">
        <v>-31.937906017229011</v>
      </c>
      <c r="R1750">
        <v>-32.659817764508517</v>
      </c>
      <c r="T1750">
        <v>-32.79</v>
      </c>
    </row>
    <row r="1751" spans="1:20" x14ac:dyDescent="0.25">
      <c r="A1751" t="s">
        <v>4581</v>
      </c>
      <c r="B1751" t="s">
        <v>4582</v>
      </c>
      <c r="E1751">
        <v>298</v>
      </c>
      <c r="F1751" t="s">
        <v>229</v>
      </c>
      <c r="G1751" t="s">
        <v>4583</v>
      </c>
      <c r="H1751" t="s">
        <v>4584</v>
      </c>
      <c r="K1751" t="s">
        <v>1862</v>
      </c>
      <c r="L1751">
        <v>-44.94</v>
      </c>
      <c r="M1751">
        <v>-43.24</v>
      </c>
      <c r="N1751">
        <v>-32.049999999999997</v>
      </c>
      <c r="P1751">
        <v>-29.54513310191556</v>
      </c>
      <c r="R1751">
        <v>-31.940094040873049</v>
      </c>
      <c r="T1751">
        <v>-32.049999999999997</v>
      </c>
    </row>
    <row r="1752" spans="1:20" x14ac:dyDescent="0.25">
      <c r="A1752" t="s">
        <v>4581</v>
      </c>
      <c r="B1752" t="s">
        <v>4582</v>
      </c>
      <c r="E1752">
        <v>303</v>
      </c>
      <c r="F1752" t="s">
        <v>2738</v>
      </c>
      <c r="G1752" t="s">
        <v>4585</v>
      </c>
      <c r="H1752" t="s">
        <v>1707</v>
      </c>
      <c r="K1752" t="s">
        <v>4586</v>
      </c>
      <c r="L1752">
        <v>-44.94</v>
      </c>
      <c r="M1752">
        <v>-43.24</v>
      </c>
      <c r="N1752">
        <v>-31.84</v>
      </c>
      <c r="P1752">
        <v>-30.139017619582361</v>
      </c>
      <c r="R1752">
        <v>-31.99504033645767</v>
      </c>
      <c r="T1752">
        <v>-31.84</v>
      </c>
    </row>
    <row r="1753" spans="1:20" x14ac:dyDescent="0.25">
      <c r="A1753" t="s">
        <v>4581</v>
      </c>
      <c r="B1753" t="s">
        <v>4582</v>
      </c>
      <c r="E1753">
        <v>308</v>
      </c>
      <c r="F1753" t="s">
        <v>4587</v>
      </c>
      <c r="G1753" t="s">
        <v>4588</v>
      </c>
      <c r="H1753" t="s">
        <v>4589</v>
      </c>
      <c r="K1753" t="s">
        <v>1554</v>
      </c>
      <c r="L1753">
        <v>-44.94</v>
      </c>
      <c r="M1753">
        <v>-43.24</v>
      </c>
      <c r="N1753">
        <v>-31.62</v>
      </c>
      <c r="P1753">
        <v>-30.2874260324921</v>
      </c>
      <c r="R1753">
        <v>-31.500298617427951</v>
      </c>
      <c r="T1753">
        <v>-31.62</v>
      </c>
    </row>
    <row r="1754" spans="1:20" x14ac:dyDescent="0.25">
      <c r="A1754" t="s">
        <v>4590</v>
      </c>
      <c r="B1754" t="s">
        <v>4591</v>
      </c>
      <c r="E1754">
        <v>298</v>
      </c>
      <c r="F1754" t="s">
        <v>1286</v>
      </c>
      <c r="G1754" t="s">
        <v>4592</v>
      </c>
      <c r="H1754" t="s">
        <v>4593</v>
      </c>
      <c r="K1754" t="s">
        <v>185</v>
      </c>
      <c r="L1754">
        <v>142.55000000000001</v>
      </c>
      <c r="M1754">
        <v>568.32000000000005</v>
      </c>
      <c r="N1754">
        <v>-26.89</v>
      </c>
      <c r="P1754">
        <v>-30.576898553848221</v>
      </c>
      <c r="R1754">
        <v>-27.216853662030712</v>
      </c>
      <c r="T1754">
        <v>-26.89</v>
      </c>
    </row>
    <row r="1755" spans="1:20" x14ac:dyDescent="0.25">
      <c r="A1755" t="s">
        <v>4590</v>
      </c>
      <c r="B1755" t="s">
        <v>4591</v>
      </c>
      <c r="E1755">
        <v>303</v>
      </c>
      <c r="F1755" t="s">
        <v>4594</v>
      </c>
      <c r="G1755" t="s">
        <v>4595</v>
      </c>
      <c r="H1755" t="s">
        <v>2206</v>
      </c>
      <c r="K1755" t="s">
        <v>3841</v>
      </c>
      <c r="L1755">
        <v>142.55000000000001</v>
      </c>
      <c r="M1755">
        <v>568.32000000000005</v>
      </c>
      <c r="N1755">
        <v>-29.74</v>
      </c>
      <c r="P1755">
        <v>-31.290726367477159</v>
      </c>
      <c r="R1755">
        <v>-29.002694081676029</v>
      </c>
      <c r="T1755">
        <v>-29.74</v>
      </c>
    </row>
    <row r="1756" spans="1:20" x14ac:dyDescent="0.25">
      <c r="A1756" t="s">
        <v>4590</v>
      </c>
      <c r="B1756" t="s">
        <v>4591</v>
      </c>
      <c r="E1756">
        <v>308</v>
      </c>
      <c r="F1756" t="s">
        <v>4596</v>
      </c>
      <c r="G1756" t="s">
        <v>4597</v>
      </c>
      <c r="H1756" t="s">
        <v>4598</v>
      </c>
      <c r="K1756" t="s">
        <v>4599</v>
      </c>
      <c r="L1756">
        <v>142.55000000000001</v>
      </c>
      <c r="M1756">
        <v>568.32000000000005</v>
      </c>
      <c r="N1756">
        <v>-32.58</v>
      </c>
      <c r="P1756">
        <v>-31.947698426867991</v>
      </c>
      <c r="R1756">
        <v>-32.926653628074931</v>
      </c>
      <c r="T1756">
        <v>-32.58</v>
      </c>
    </row>
    <row r="1757" spans="1:20" x14ac:dyDescent="0.25">
      <c r="A1757" t="s">
        <v>4600</v>
      </c>
      <c r="B1757" t="s">
        <v>4601</v>
      </c>
      <c r="E1757">
        <v>298</v>
      </c>
      <c r="F1757" t="s">
        <v>4602</v>
      </c>
      <c r="G1757" t="s">
        <v>3664</v>
      </c>
      <c r="H1757" t="s">
        <v>4603</v>
      </c>
      <c r="K1757" t="s">
        <v>4604</v>
      </c>
      <c r="L1757">
        <v>-135.4</v>
      </c>
      <c r="M1757">
        <v>-352.39</v>
      </c>
      <c r="N1757">
        <v>-30.33</v>
      </c>
      <c r="P1757">
        <v>-28.891823019018091</v>
      </c>
      <c r="R1757">
        <v>-30.44354410806427</v>
      </c>
      <c r="T1757">
        <v>-30.33</v>
      </c>
    </row>
    <row r="1758" spans="1:20" x14ac:dyDescent="0.25">
      <c r="A1758" t="s">
        <v>4600</v>
      </c>
      <c r="B1758" t="s">
        <v>4601</v>
      </c>
      <c r="E1758">
        <v>303</v>
      </c>
      <c r="F1758" t="s">
        <v>2652</v>
      </c>
      <c r="G1758" t="s">
        <v>834</v>
      </c>
      <c r="H1758" t="s">
        <v>2102</v>
      </c>
      <c r="K1758" t="s">
        <v>4605</v>
      </c>
      <c r="L1758">
        <v>-135.4</v>
      </c>
      <c r="M1758">
        <v>-352.39</v>
      </c>
      <c r="N1758">
        <v>-28.57</v>
      </c>
      <c r="P1758">
        <v>-30.823293076602539</v>
      </c>
      <c r="R1758">
        <v>-28.311348697321201</v>
      </c>
      <c r="T1758">
        <v>-28.57</v>
      </c>
    </row>
    <row r="1759" spans="1:20" x14ac:dyDescent="0.25">
      <c r="A1759" t="s">
        <v>4600</v>
      </c>
      <c r="B1759" t="s">
        <v>4601</v>
      </c>
      <c r="E1759">
        <v>308</v>
      </c>
      <c r="F1759" t="s">
        <v>4606</v>
      </c>
      <c r="G1759" t="s">
        <v>4607</v>
      </c>
      <c r="H1759" t="s">
        <v>80</v>
      </c>
      <c r="K1759" t="s">
        <v>42</v>
      </c>
      <c r="L1759">
        <v>-135.4</v>
      </c>
      <c r="M1759">
        <v>-352.39</v>
      </c>
      <c r="N1759">
        <v>-26.81</v>
      </c>
      <c r="P1759">
        <v>-31.744360538575041</v>
      </c>
      <c r="R1759">
        <v>-26.93529266587592</v>
      </c>
      <c r="T1759">
        <v>-26.81</v>
      </c>
    </row>
    <row r="1760" spans="1:20" x14ac:dyDescent="0.25">
      <c r="A1760" t="s">
        <v>4608</v>
      </c>
      <c r="B1760" t="s">
        <v>4609</v>
      </c>
      <c r="E1760">
        <v>293</v>
      </c>
      <c r="G1760" t="s">
        <v>713</v>
      </c>
      <c r="H1760" t="s">
        <v>1091</v>
      </c>
      <c r="K1760" t="s">
        <v>2197</v>
      </c>
      <c r="R1760">
        <v>-25.344805087858511</v>
      </c>
      <c r="T1760">
        <v>-25.344805087858511</v>
      </c>
    </row>
    <row r="1761" spans="1:20" x14ac:dyDescent="0.25">
      <c r="A1761" t="s">
        <v>4610</v>
      </c>
      <c r="B1761" t="s">
        <v>3593</v>
      </c>
      <c r="E1761">
        <v>293</v>
      </c>
      <c r="G1761" t="s">
        <v>1658</v>
      </c>
      <c r="H1761" t="s">
        <v>4611</v>
      </c>
      <c r="K1761" t="s">
        <v>421</v>
      </c>
      <c r="R1761">
        <v>-26.841402629984959</v>
      </c>
      <c r="T1761">
        <v>-26.841402629984959</v>
      </c>
    </row>
    <row r="1762" spans="1:20" x14ac:dyDescent="0.25">
      <c r="A1762" t="s">
        <v>4612</v>
      </c>
      <c r="B1762" t="s">
        <v>4438</v>
      </c>
      <c r="E1762">
        <v>293</v>
      </c>
      <c r="F1762" t="s">
        <v>1238</v>
      </c>
      <c r="G1762" t="s">
        <v>1239</v>
      </c>
      <c r="H1762" t="s">
        <v>1091</v>
      </c>
      <c r="J1762">
        <v>35100</v>
      </c>
      <c r="L1762">
        <v>-84.8</v>
      </c>
      <c r="M1762">
        <v>-202.4</v>
      </c>
      <c r="N1762">
        <v>-25.5</v>
      </c>
      <c r="P1762">
        <v>-23.440307500448199</v>
      </c>
      <c r="Q1762">
        <v>-25.495090745342662</v>
      </c>
      <c r="T1762">
        <v>-25.5</v>
      </c>
    </row>
    <row r="1763" spans="1:20" x14ac:dyDescent="0.25">
      <c r="A1763" t="s">
        <v>4612</v>
      </c>
      <c r="B1763" t="s">
        <v>4438</v>
      </c>
      <c r="E1763">
        <v>303</v>
      </c>
      <c r="F1763" t="s">
        <v>4613</v>
      </c>
      <c r="G1763" t="s">
        <v>2791</v>
      </c>
      <c r="H1763" t="s">
        <v>1414</v>
      </c>
      <c r="J1763">
        <v>10700</v>
      </c>
      <c r="L1763">
        <v>-84.8</v>
      </c>
      <c r="M1763">
        <v>-202.4</v>
      </c>
      <c r="N1763">
        <v>-23.5</v>
      </c>
      <c r="P1763">
        <v>-23.9767528868333</v>
      </c>
      <c r="Q1763">
        <v>-23.372597008374441</v>
      </c>
      <c r="T1763">
        <v>-23.5</v>
      </c>
    </row>
    <row r="1764" spans="1:20" x14ac:dyDescent="0.25">
      <c r="A1764" t="s">
        <v>4612</v>
      </c>
      <c r="B1764" t="s">
        <v>4438</v>
      </c>
      <c r="E1764">
        <v>310</v>
      </c>
      <c r="F1764" t="s">
        <v>1993</v>
      </c>
      <c r="G1764" t="s">
        <v>1994</v>
      </c>
      <c r="H1764" t="s">
        <v>222</v>
      </c>
      <c r="J1764">
        <v>5200</v>
      </c>
      <c r="L1764">
        <v>-84.8</v>
      </c>
      <c r="M1764">
        <v>-202.4</v>
      </c>
      <c r="N1764">
        <v>-22.1</v>
      </c>
      <c r="P1764">
        <v>-24.164765637174881</v>
      </c>
      <c r="Q1764">
        <v>-22.052787812803199</v>
      </c>
      <c r="T1764">
        <v>-22.1</v>
      </c>
    </row>
    <row r="1765" spans="1:20" x14ac:dyDescent="0.25">
      <c r="A1765" t="s">
        <v>4614</v>
      </c>
      <c r="B1765" t="s">
        <v>4615</v>
      </c>
      <c r="E1765">
        <v>298</v>
      </c>
      <c r="F1765" t="s">
        <v>4616</v>
      </c>
      <c r="G1765" t="s">
        <v>4617</v>
      </c>
      <c r="H1765" t="s">
        <v>1483</v>
      </c>
      <c r="K1765" t="s">
        <v>2619</v>
      </c>
      <c r="N1765">
        <v>-32.635199999999998</v>
      </c>
      <c r="P1765">
        <v>-31.873043067964989</v>
      </c>
      <c r="R1765">
        <v>-32.836232031829162</v>
      </c>
      <c r="T1765">
        <v>-32.635199999999998</v>
      </c>
    </row>
    <row r="1766" spans="1:20" x14ac:dyDescent="0.25">
      <c r="A1766" t="s">
        <v>4618</v>
      </c>
      <c r="B1766" t="s">
        <v>4619</v>
      </c>
      <c r="E1766">
        <v>298</v>
      </c>
      <c r="F1766" t="s">
        <v>4620</v>
      </c>
      <c r="P1766">
        <v>-27.723935487654749</v>
      </c>
      <c r="T1766">
        <v>-27.723935487654749</v>
      </c>
    </row>
    <row r="1767" spans="1:20" x14ac:dyDescent="0.25">
      <c r="A1767" t="s">
        <v>4621</v>
      </c>
      <c r="B1767" t="s">
        <v>2793</v>
      </c>
      <c r="H1767" t="s">
        <v>347</v>
      </c>
      <c r="K1767" t="s">
        <v>4622</v>
      </c>
      <c r="R1767">
        <v>0</v>
      </c>
    </row>
    <row r="1768" spans="1:20" x14ac:dyDescent="0.25">
      <c r="A1768" t="s">
        <v>4623</v>
      </c>
      <c r="B1768" t="s">
        <v>4624</v>
      </c>
      <c r="H1768" t="s">
        <v>320</v>
      </c>
      <c r="K1768" t="s">
        <v>4625</v>
      </c>
      <c r="R1768">
        <v>0</v>
      </c>
    </row>
    <row r="1769" spans="1:20" x14ac:dyDescent="0.25">
      <c r="A1769" t="s">
        <v>4626</v>
      </c>
      <c r="B1769" t="s">
        <v>4627</v>
      </c>
      <c r="E1769">
        <v>300</v>
      </c>
      <c r="F1769" t="s">
        <v>1832</v>
      </c>
      <c r="G1769" t="s">
        <v>4628</v>
      </c>
      <c r="H1769" t="s">
        <v>966</v>
      </c>
      <c r="K1769" t="s">
        <v>4629</v>
      </c>
      <c r="L1769">
        <v>-31.98</v>
      </c>
      <c r="M1769">
        <v>-9</v>
      </c>
      <c r="N1769">
        <v>-29.28</v>
      </c>
      <c r="P1769">
        <v>-28.677842259302921</v>
      </c>
      <c r="R1769">
        <v>-29.352600055141188</v>
      </c>
      <c r="T1769">
        <v>-29.28</v>
      </c>
    </row>
    <row r="1770" spans="1:20" x14ac:dyDescent="0.25">
      <c r="A1770" t="s">
        <v>4626</v>
      </c>
      <c r="B1770" t="s">
        <v>4627</v>
      </c>
      <c r="E1770">
        <v>305</v>
      </c>
      <c r="F1770" t="s">
        <v>4049</v>
      </c>
      <c r="G1770" t="s">
        <v>4050</v>
      </c>
      <c r="H1770" t="s">
        <v>352</v>
      </c>
      <c r="K1770" t="s">
        <v>4630</v>
      </c>
      <c r="L1770">
        <v>-31.98</v>
      </c>
      <c r="M1770">
        <v>-9</v>
      </c>
      <c r="N1770">
        <v>-29.28</v>
      </c>
      <c r="P1770">
        <v>-28.621942920678329</v>
      </c>
      <c r="R1770">
        <v>-29.066730836903741</v>
      </c>
      <c r="T1770">
        <v>-29.28</v>
      </c>
    </row>
    <row r="1771" spans="1:20" x14ac:dyDescent="0.25">
      <c r="A1771" t="s">
        <v>4626</v>
      </c>
      <c r="B1771" t="s">
        <v>4627</v>
      </c>
      <c r="E1771">
        <v>310</v>
      </c>
      <c r="F1771" t="s">
        <v>4631</v>
      </c>
      <c r="G1771" t="s">
        <v>4632</v>
      </c>
      <c r="H1771" t="s">
        <v>955</v>
      </c>
      <c r="K1771" t="s">
        <v>4633</v>
      </c>
      <c r="L1771">
        <v>-31.98</v>
      </c>
      <c r="M1771">
        <v>-9</v>
      </c>
      <c r="N1771">
        <v>-29.28</v>
      </c>
      <c r="P1771">
        <v>-28.457237117567811</v>
      </c>
      <c r="R1771">
        <v>-29.271985858399709</v>
      </c>
      <c r="T1771">
        <v>-29.28</v>
      </c>
    </row>
    <row r="1772" spans="1:20" x14ac:dyDescent="0.25">
      <c r="A1772" t="s">
        <v>4634</v>
      </c>
      <c r="B1772" t="s">
        <v>4635</v>
      </c>
      <c r="E1772">
        <v>300</v>
      </c>
      <c r="F1772" t="s">
        <v>4636</v>
      </c>
      <c r="G1772" t="s">
        <v>4637</v>
      </c>
      <c r="H1772" t="s">
        <v>243</v>
      </c>
      <c r="K1772" t="s">
        <v>4638</v>
      </c>
      <c r="L1772">
        <v>-55.94</v>
      </c>
      <c r="M1772">
        <v>-82.86</v>
      </c>
      <c r="N1772">
        <v>-31.09</v>
      </c>
      <c r="P1772">
        <v>-30.13826632906483</v>
      </c>
      <c r="R1772">
        <v>-31.03267420030873</v>
      </c>
      <c r="T1772">
        <v>-31.09</v>
      </c>
    </row>
    <row r="1773" spans="1:20" x14ac:dyDescent="0.25">
      <c r="A1773" t="s">
        <v>4634</v>
      </c>
      <c r="B1773" t="s">
        <v>4635</v>
      </c>
      <c r="E1773">
        <v>305</v>
      </c>
      <c r="F1773" t="s">
        <v>4639</v>
      </c>
      <c r="G1773" t="s">
        <v>4640</v>
      </c>
      <c r="H1773" t="s">
        <v>2955</v>
      </c>
      <c r="K1773" t="s">
        <v>4641</v>
      </c>
      <c r="L1773">
        <v>-55.94</v>
      </c>
      <c r="M1773">
        <v>-82.86</v>
      </c>
      <c r="N1773">
        <v>-30.67</v>
      </c>
      <c r="P1773">
        <v>-30.21383057783294</v>
      </c>
      <c r="R1773">
        <v>-30.770495416112389</v>
      </c>
      <c r="T1773">
        <v>-30.67</v>
      </c>
    </row>
    <row r="1774" spans="1:20" x14ac:dyDescent="0.25">
      <c r="A1774" t="s">
        <v>4634</v>
      </c>
      <c r="B1774" t="s">
        <v>4635</v>
      </c>
      <c r="E1774">
        <v>310</v>
      </c>
      <c r="F1774" t="s">
        <v>4642</v>
      </c>
      <c r="G1774" t="s">
        <v>4643</v>
      </c>
      <c r="H1774" t="s">
        <v>34</v>
      </c>
      <c r="K1774" t="s">
        <v>4644</v>
      </c>
      <c r="L1774">
        <v>-55.94</v>
      </c>
      <c r="M1774">
        <v>-82.86</v>
      </c>
      <c r="N1774">
        <v>-20.260000000000002</v>
      </c>
      <c r="P1774">
        <v>-30.174645016766782</v>
      </c>
      <c r="R1774">
        <v>-30.2104566104924</v>
      </c>
      <c r="T1774">
        <v>-20.260000000000002</v>
      </c>
    </row>
    <row r="1775" spans="1:20" x14ac:dyDescent="0.25">
      <c r="A1775" t="s">
        <v>4645</v>
      </c>
      <c r="B1775" t="s">
        <v>4646</v>
      </c>
      <c r="E1775">
        <v>298</v>
      </c>
      <c r="K1775" t="s">
        <v>3557</v>
      </c>
      <c r="R1775">
        <v>-18.500949469005072</v>
      </c>
      <c r="T1775">
        <v>-18.500949469005072</v>
      </c>
    </row>
    <row r="1776" spans="1:20" x14ac:dyDescent="0.25">
      <c r="A1776" t="s">
        <v>4647</v>
      </c>
      <c r="B1776" t="s">
        <v>4648</v>
      </c>
      <c r="E1776">
        <v>293</v>
      </c>
      <c r="K1776" t="s">
        <v>4649</v>
      </c>
      <c r="R1776">
        <v>-18.325899122306129</v>
      </c>
      <c r="T1776">
        <v>-18.325899122306129</v>
      </c>
    </row>
    <row r="1777" spans="1:20" x14ac:dyDescent="0.25">
      <c r="A1777" t="s">
        <v>4650</v>
      </c>
      <c r="B1777" t="s">
        <v>4651</v>
      </c>
      <c r="E1777">
        <v>290</v>
      </c>
      <c r="F1777" t="s">
        <v>4652</v>
      </c>
      <c r="G1777" t="s">
        <v>4653</v>
      </c>
      <c r="H1777" t="s">
        <v>496</v>
      </c>
      <c r="K1777" t="s">
        <v>4654</v>
      </c>
      <c r="L1777">
        <v>-7.89</v>
      </c>
      <c r="M1777">
        <v>51.89</v>
      </c>
      <c r="N1777">
        <v>-22.5</v>
      </c>
      <c r="P1777">
        <v>-22.39892904924843</v>
      </c>
      <c r="R1777">
        <v>-22.4799255172532</v>
      </c>
      <c r="T1777">
        <v>-22.5</v>
      </c>
    </row>
    <row r="1778" spans="1:20" x14ac:dyDescent="0.25">
      <c r="A1778" t="s">
        <v>4650</v>
      </c>
      <c r="B1778" t="s">
        <v>4651</v>
      </c>
      <c r="E1778">
        <v>300</v>
      </c>
      <c r="F1778" t="s">
        <v>4655</v>
      </c>
      <c r="G1778" t="s">
        <v>4656</v>
      </c>
      <c r="H1778" t="s">
        <v>410</v>
      </c>
      <c r="K1778" t="s">
        <v>2870</v>
      </c>
      <c r="L1778">
        <v>-7.89</v>
      </c>
      <c r="M1778">
        <v>51.89</v>
      </c>
      <c r="N1778">
        <v>-23.04</v>
      </c>
      <c r="P1778">
        <v>-22.896459600474639</v>
      </c>
      <c r="R1778">
        <v>-23.070255258529912</v>
      </c>
      <c r="T1778">
        <v>-23.04</v>
      </c>
    </row>
    <row r="1779" spans="1:20" x14ac:dyDescent="0.25">
      <c r="A1779" t="s">
        <v>4650</v>
      </c>
      <c r="B1779" t="s">
        <v>4651</v>
      </c>
      <c r="E1779">
        <v>310</v>
      </c>
      <c r="F1779" t="s">
        <v>1332</v>
      </c>
      <c r="G1779" t="s">
        <v>1620</v>
      </c>
      <c r="H1779" t="s">
        <v>417</v>
      </c>
      <c r="K1779" t="s">
        <v>4657</v>
      </c>
      <c r="L1779">
        <v>-7.89</v>
      </c>
      <c r="M1779">
        <v>51.89</v>
      </c>
      <c r="N1779">
        <v>-23.55</v>
      </c>
      <c r="P1779">
        <v>-23.310199531931801</v>
      </c>
      <c r="R1779">
        <v>-23.50076623559546</v>
      </c>
      <c r="T1779">
        <v>-23.55</v>
      </c>
    </row>
    <row r="1780" spans="1:20" x14ac:dyDescent="0.25">
      <c r="A1780" t="s">
        <v>4650</v>
      </c>
      <c r="B1780" t="s">
        <v>4651</v>
      </c>
      <c r="E1780">
        <v>315</v>
      </c>
      <c r="F1780" t="s">
        <v>1350</v>
      </c>
      <c r="G1780" t="s">
        <v>4658</v>
      </c>
      <c r="H1780" t="s">
        <v>522</v>
      </c>
      <c r="K1780" t="s">
        <v>4659</v>
      </c>
      <c r="L1780">
        <v>-7.89</v>
      </c>
      <c r="M1780">
        <v>51.89</v>
      </c>
      <c r="N1780">
        <v>-23.81</v>
      </c>
      <c r="P1780">
        <v>-23.29685338680401</v>
      </c>
      <c r="R1780">
        <v>-23.741243058892</v>
      </c>
      <c r="T1780">
        <v>-23.81</v>
      </c>
    </row>
    <row r="1781" spans="1:20" x14ac:dyDescent="0.25">
      <c r="A1781" t="s">
        <v>4660</v>
      </c>
      <c r="B1781" t="s">
        <v>4661</v>
      </c>
      <c r="E1781">
        <v>293</v>
      </c>
      <c r="F1781" t="s">
        <v>3714</v>
      </c>
      <c r="G1781" t="s">
        <v>4662</v>
      </c>
      <c r="H1781" t="s">
        <v>4663</v>
      </c>
      <c r="J1781">
        <v>264000</v>
      </c>
      <c r="L1781">
        <v>-44.1</v>
      </c>
      <c r="M1781">
        <v>-46.8</v>
      </c>
      <c r="N1781">
        <v>-30.4</v>
      </c>
      <c r="P1781">
        <v>-31.124924694098748</v>
      </c>
      <c r="Q1781">
        <v>-30.410328842273671</v>
      </c>
      <c r="T1781">
        <v>-30.4</v>
      </c>
    </row>
    <row r="1782" spans="1:20" x14ac:dyDescent="0.25">
      <c r="A1782" t="s">
        <v>4660</v>
      </c>
      <c r="B1782" t="s">
        <v>4661</v>
      </c>
      <c r="E1782">
        <v>301</v>
      </c>
      <c r="F1782" t="s">
        <v>1663</v>
      </c>
      <c r="G1782" t="s">
        <v>3438</v>
      </c>
      <c r="H1782" t="s">
        <v>4664</v>
      </c>
      <c r="J1782">
        <v>239000</v>
      </c>
      <c r="L1782">
        <v>-44.1</v>
      </c>
      <c r="M1782">
        <v>-43.6</v>
      </c>
      <c r="N1782">
        <v>-31</v>
      </c>
      <c r="P1782">
        <v>-31.799064849311328</v>
      </c>
      <c r="Q1782">
        <v>-30.991681003425029</v>
      </c>
      <c r="T1782">
        <v>-31</v>
      </c>
    </row>
    <row r="1783" spans="1:20" x14ac:dyDescent="0.25">
      <c r="A1783" t="s">
        <v>4660</v>
      </c>
      <c r="B1783" t="s">
        <v>4661</v>
      </c>
      <c r="E1783">
        <v>310</v>
      </c>
      <c r="F1783" t="s">
        <v>1671</v>
      </c>
      <c r="G1783" t="s">
        <v>4665</v>
      </c>
      <c r="H1783" t="s">
        <v>4666</v>
      </c>
      <c r="J1783">
        <v>98500</v>
      </c>
      <c r="L1783">
        <v>-44.1</v>
      </c>
      <c r="M1783">
        <v>-46.8</v>
      </c>
      <c r="N1783">
        <v>-29.6</v>
      </c>
      <c r="P1783">
        <v>-32.742045474089451</v>
      </c>
      <c r="Q1783">
        <v>-29.633770334613018</v>
      </c>
      <c r="T1783">
        <v>-29.6</v>
      </c>
    </row>
    <row r="1784" spans="1:20" x14ac:dyDescent="0.25">
      <c r="A1784" t="s">
        <v>4667</v>
      </c>
      <c r="B1784" t="s">
        <v>4668</v>
      </c>
      <c r="E1784">
        <v>293</v>
      </c>
      <c r="F1784" t="s">
        <v>4669</v>
      </c>
      <c r="G1784" t="s">
        <v>4670</v>
      </c>
      <c r="H1784" t="s">
        <v>4663</v>
      </c>
      <c r="J1784">
        <v>140000</v>
      </c>
      <c r="L1784">
        <v>-64</v>
      </c>
      <c r="M1784">
        <v>-120</v>
      </c>
      <c r="N1784">
        <v>-28.9</v>
      </c>
      <c r="P1784">
        <v>-32.302323589804303</v>
      </c>
      <c r="Q1784">
        <v>-28.86515649987215</v>
      </c>
      <c r="T1784">
        <v>-28.9</v>
      </c>
    </row>
    <row r="1785" spans="1:20" x14ac:dyDescent="0.25">
      <c r="A1785" t="s">
        <v>4667</v>
      </c>
      <c r="B1785" t="s">
        <v>4668</v>
      </c>
      <c r="E1785">
        <v>301</v>
      </c>
      <c r="F1785" t="s">
        <v>4671</v>
      </c>
      <c r="G1785" t="s">
        <v>4672</v>
      </c>
      <c r="H1785" t="s">
        <v>4664</v>
      </c>
      <c r="J1785">
        <v>114000</v>
      </c>
      <c r="L1785">
        <v>-64</v>
      </c>
      <c r="M1785">
        <v>-116</v>
      </c>
      <c r="N1785">
        <v>-29.1</v>
      </c>
      <c r="P1785">
        <v>-32.80868626148672</v>
      </c>
      <c r="Q1785">
        <v>-29.139157218112189</v>
      </c>
      <c r="T1785">
        <v>-29.1</v>
      </c>
    </row>
    <row r="1786" spans="1:20" x14ac:dyDescent="0.25">
      <c r="A1786" t="s">
        <v>4667</v>
      </c>
      <c r="B1786" t="s">
        <v>4668</v>
      </c>
      <c r="E1786">
        <v>310</v>
      </c>
      <c r="F1786" t="s">
        <v>4673</v>
      </c>
      <c r="G1786" t="s">
        <v>4674</v>
      </c>
      <c r="H1786" t="s">
        <v>4666</v>
      </c>
      <c r="J1786">
        <v>33400</v>
      </c>
      <c r="L1786">
        <v>-64</v>
      </c>
      <c r="M1786">
        <v>-120</v>
      </c>
      <c r="N1786">
        <v>-26.9</v>
      </c>
      <c r="P1786">
        <v>-33.187022733384502</v>
      </c>
      <c r="Q1786">
        <v>-26.846375453993119</v>
      </c>
      <c r="T1786">
        <v>-26.9</v>
      </c>
    </row>
    <row r="1787" spans="1:20" x14ac:dyDescent="0.25">
      <c r="A1787" t="s">
        <v>4675</v>
      </c>
      <c r="B1787" t="s">
        <v>4676</v>
      </c>
      <c r="E1787">
        <v>300</v>
      </c>
      <c r="H1787" t="s">
        <v>1091</v>
      </c>
      <c r="K1787" t="s">
        <v>4677</v>
      </c>
      <c r="L1787">
        <v>-31.1</v>
      </c>
      <c r="M1787">
        <v>6.87</v>
      </c>
      <c r="N1787">
        <v>-33.159999999999997</v>
      </c>
      <c r="R1787">
        <v>-33.217581407437258</v>
      </c>
      <c r="T1787">
        <v>-33.159999999999997</v>
      </c>
    </row>
    <row r="1788" spans="1:20" x14ac:dyDescent="0.25">
      <c r="A1788" t="s">
        <v>4675</v>
      </c>
      <c r="B1788" t="s">
        <v>4676</v>
      </c>
      <c r="E1788">
        <v>310</v>
      </c>
      <c r="H1788" t="s">
        <v>1414</v>
      </c>
      <c r="K1788" t="s">
        <v>4678</v>
      </c>
      <c r="L1788">
        <v>-31.1</v>
      </c>
      <c r="M1788">
        <v>6.87</v>
      </c>
      <c r="N1788">
        <v>-33.229999999999997</v>
      </c>
      <c r="R1788">
        <v>-33.113474967218302</v>
      </c>
      <c r="T1788">
        <v>-33.229999999999997</v>
      </c>
    </row>
    <row r="1789" spans="1:20" x14ac:dyDescent="0.25">
      <c r="A1789" t="s">
        <v>4675</v>
      </c>
      <c r="B1789" t="s">
        <v>4676</v>
      </c>
      <c r="E1789">
        <v>320</v>
      </c>
      <c r="H1789" t="s">
        <v>1414</v>
      </c>
      <c r="K1789" t="s">
        <v>4679</v>
      </c>
      <c r="L1789">
        <v>-31.1</v>
      </c>
      <c r="M1789">
        <v>6.87</v>
      </c>
      <c r="N1789">
        <v>-33.299999999999997</v>
      </c>
      <c r="R1789">
        <v>-33.3596710859265</v>
      </c>
      <c r="T1789">
        <v>-33.299999999999997</v>
      </c>
    </row>
    <row r="1790" spans="1:20" x14ac:dyDescent="0.25">
      <c r="A1790" t="s">
        <v>4680</v>
      </c>
      <c r="B1790" t="s">
        <v>4681</v>
      </c>
      <c r="E1790">
        <v>288</v>
      </c>
      <c r="F1790" t="s">
        <v>4682</v>
      </c>
      <c r="G1790" t="s">
        <v>4683</v>
      </c>
      <c r="H1790" t="s">
        <v>4684</v>
      </c>
      <c r="K1790" t="s">
        <v>4685</v>
      </c>
      <c r="L1790">
        <v>-61.52</v>
      </c>
      <c r="M1790">
        <v>-112.49</v>
      </c>
      <c r="N1790">
        <v>-29.12</v>
      </c>
      <c r="P1790">
        <v>-26.11444852011693</v>
      </c>
      <c r="R1790">
        <v>-27.719953259326619</v>
      </c>
      <c r="T1790">
        <v>-29.12</v>
      </c>
    </row>
    <row r="1791" spans="1:20" x14ac:dyDescent="0.25">
      <c r="A1791" t="s">
        <v>4680</v>
      </c>
      <c r="B1791" t="s">
        <v>4681</v>
      </c>
      <c r="E1791">
        <v>298</v>
      </c>
      <c r="F1791" t="s">
        <v>4185</v>
      </c>
      <c r="G1791" t="s">
        <v>4686</v>
      </c>
      <c r="H1791" t="s">
        <v>4687</v>
      </c>
      <c r="K1791" t="s">
        <v>304</v>
      </c>
      <c r="L1791">
        <v>-61.52</v>
      </c>
      <c r="M1791">
        <v>-112.49</v>
      </c>
      <c r="N1791">
        <v>-28</v>
      </c>
      <c r="P1791">
        <v>-26.97440889667952</v>
      </c>
      <c r="R1791">
        <v>-27.60117149434674</v>
      </c>
      <c r="T1791">
        <v>-28</v>
      </c>
    </row>
    <row r="1792" spans="1:20" x14ac:dyDescent="0.25">
      <c r="A1792" t="s">
        <v>4680</v>
      </c>
      <c r="B1792" t="s">
        <v>4681</v>
      </c>
      <c r="E1792">
        <v>308</v>
      </c>
      <c r="F1792" t="s">
        <v>4688</v>
      </c>
      <c r="G1792" t="s">
        <v>4689</v>
      </c>
      <c r="H1792" t="s">
        <v>4690</v>
      </c>
      <c r="K1792" t="s">
        <v>343</v>
      </c>
      <c r="L1792">
        <v>-61.52</v>
      </c>
      <c r="M1792">
        <v>-112.49</v>
      </c>
      <c r="N1792">
        <v>-26.83</v>
      </c>
      <c r="P1792">
        <v>-27.42055505743097</v>
      </c>
      <c r="R1792">
        <v>-27.0897205161309</v>
      </c>
      <c r="T1792">
        <v>-26.83</v>
      </c>
    </row>
    <row r="1793" spans="1:20" x14ac:dyDescent="0.25">
      <c r="A1793" t="s">
        <v>4691</v>
      </c>
      <c r="B1793" t="s">
        <v>252</v>
      </c>
      <c r="E1793">
        <v>288</v>
      </c>
      <c r="F1793" t="s">
        <v>4692</v>
      </c>
      <c r="G1793" t="s">
        <v>4693</v>
      </c>
      <c r="H1793" t="s">
        <v>4694</v>
      </c>
      <c r="K1793" t="s">
        <v>4695</v>
      </c>
      <c r="L1793">
        <v>-15.99</v>
      </c>
      <c r="M1793">
        <v>41.97</v>
      </c>
      <c r="N1793">
        <v>-28.08</v>
      </c>
      <c r="P1793">
        <v>-27.116432440708049</v>
      </c>
      <c r="R1793">
        <v>-27.963230214892331</v>
      </c>
      <c r="T1793">
        <v>-28.08</v>
      </c>
    </row>
    <row r="1794" spans="1:20" x14ac:dyDescent="0.25">
      <c r="A1794" t="s">
        <v>4691</v>
      </c>
      <c r="B1794" t="s">
        <v>252</v>
      </c>
      <c r="E1794">
        <v>298</v>
      </c>
      <c r="F1794" t="s">
        <v>4696</v>
      </c>
      <c r="G1794" t="s">
        <v>4697</v>
      </c>
      <c r="H1794" t="s">
        <v>4698</v>
      </c>
      <c r="K1794" t="s">
        <v>4699</v>
      </c>
      <c r="L1794">
        <v>-15.99</v>
      </c>
      <c r="M1794">
        <v>41.97</v>
      </c>
      <c r="N1794">
        <v>-28.5</v>
      </c>
      <c r="P1794">
        <v>-27.536323237765611</v>
      </c>
      <c r="R1794">
        <v>-28.75121382970752</v>
      </c>
      <c r="T1794">
        <v>-28.5</v>
      </c>
    </row>
    <row r="1795" spans="1:20" x14ac:dyDescent="0.25">
      <c r="A1795" t="s">
        <v>4691</v>
      </c>
      <c r="B1795" t="s">
        <v>252</v>
      </c>
      <c r="E1795">
        <v>308</v>
      </c>
      <c r="F1795" t="s">
        <v>4700</v>
      </c>
      <c r="G1795" t="s">
        <v>4701</v>
      </c>
      <c r="H1795" t="s">
        <v>4702</v>
      </c>
      <c r="K1795" t="s">
        <v>318</v>
      </c>
      <c r="L1795">
        <v>-15.99</v>
      </c>
      <c r="M1795">
        <v>41.97</v>
      </c>
      <c r="N1795">
        <v>-28.92</v>
      </c>
      <c r="P1795">
        <v>-28.418822486286611</v>
      </c>
      <c r="R1795">
        <v>-28.788620845108419</v>
      </c>
      <c r="T1795">
        <v>-28.92</v>
      </c>
    </row>
    <row r="1796" spans="1:20" x14ac:dyDescent="0.25">
      <c r="A1796" t="s">
        <v>4703</v>
      </c>
      <c r="B1796" t="s">
        <v>4704</v>
      </c>
      <c r="E1796">
        <v>288</v>
      </c>
      <c r="F1796" t="s">
        <v>4705</v>
      </c>
      <c r="G1796" t="s">
        <v>4706</v>
      </c>
      <c r="H1796" t="s">
        <v>1157</v>
      </c>
      <c r="K1796" t="s">
        <v>4707</v>
      </c>
      <c r="L1796">
        <v>29.2</v>
      </c>
      <c r="M1796">
        <v>198.32</v>
      </c>
      <c r="N1796">
        <v>-27.92</v>
      </c>
      <c r="P1796">
        <v>-25.689808059142059</v>
      </c>
      <c r="R1796">
        <v>-28.141111499608531</v>
      </c>
      <c r="T1796">
        <v>-27.92</v>
      </c>
    </row>
    <row r="1797" spans="1:20" x14ac:dyDescent="0.25">
      <c r="A1797" t="s">
        <v>4703</v>
      </c>
      <c r="B1797" t="s">
        <v>4704</v>
      </c>
      <c r="E1797">
        <v>298</v>
      </c>
      <c r="F1797" t="s">
        <v>4708</v>
      </c>
      <c r="G1797" t="s">
        <v>4709</v>
      </c>
      <c r="H1797" t="s">
        <v>747</v>
      </c>
      <c r="K1797" t="s">
        <v>4710</v>
      </c>
      <c r="L1797">
        <v>29.2</v>
      </c>
      <c r="M1797">
        <v>198.32</v>
      </c>
      <c r="N1797">
        <v>-29.9</v>
      </c>
      <c r="P1797">
        <v>-27.035247747185601</v>
      </c>
      <c r="R1797">
        <v>-29.432687577429391</v>
      </c>
      <c r="T1797">
        <v>-29.9</v>
      </c>
    </row>
    <row r="1798" spans="1:20" x14ac:dyDescent="0.25">
      <c r="A1798" t="s">
        <v>4703</v>
      </c>
      <c r="B1798" t="s">
        <v>4704</v>
      </c>
      <c r="E1798">
        <v>308</v>
      </c>
      <c r="F1798" t="s">
        <v>4711</v>
      </c>
      <c r="G1798" t="s">
        <v>4712</v>
      </c>
      <c r="H1798" t="s">
        <v>4713</v>
      </c>
      <c r="K1798" t="s">
        <v>4714</v>
      </c>
      <c r="L1798">
        <v>29.2</v>
      </c>
      <c r="M1798">
        <v>198.32</v>
      </c>
      <c r="N1798">
        <v>-31.89</v>
      </c>
      <c r="P1798">
        <v>-28.607151034240559</v>
      </c>
      <c r="R1798">
        <v>-32.133345363636181</v>
      </c>
      <c r="T1798">
        <v>-31.89</v>
      </c>
    </row>
    <row r="1799" spans="1:20" x14ac:dyDescent="0.25">
      <c r="A1799" t="s">
        <v>4715</v>
      </c>
      <c r="B1799" t="s">
        <v>4716</v>
      </c>
      <c r="E1799">
        <v>298</v>
      </c>
      <c r="F1799" t="s">
        <v>2980</v>
      </c>
      <c r="G1799" t="s">
        <v>2981</v>
      </c>
      <c r="H1799" t="s">
        <v>410</v>
      </c>
      <c r="K1799" t="s">
        <v>4717</v>
      </c>
      <c r="L1799">
        <v>-33.64</v>
      </c>
      <c r="M1799">
        <v>-19.91</v>
      </c>
      <c r="N1799">
        <v>-27.71</v>
      </c>
      <c r="P1799">
        <v>-25.724190329790289</v>
      </c>
      <c r="R1799">
        <v>-27.706765827810539</v>
      </c>
      <c r="T1799">
        <v>-27.71</v>
      </c>
    </row>
    <row r="1800" spans="1:20" x14ac:dyDescent="0.25">
      <c r="A1800" t="s">
        <v>4715</v>
      </c>
      <c r="B1800" t="s">
        <v>4716</v>
      </c>
      <c r="E1800">
        <v>313</v>
      </c>
      <c r="F1800" t="s">
        <v>866</v>
      </c>
      <c r="G1800" t="s">
        <v>4718</v>
      </c>
      <c r="H1800" t="s">
        <v>869</v>
      </c>
      <c r="K1800" t="s">
        <v>4719</v>
      </c>
      <c r="L1800">
        <v>-33.64</v>
      </c>
      <c r="M1800">
        <v>-19.91</v>
      </c>
      <c r="N1800">
        <v>-27.41</v>
      </c>
      <c r="P1800">
        <v>-25.861189608709651</v>
      </c>
      <c r="R1800">
        <v>-27.407484394647799</v>
      </c>
      <c r="T1800">
        <v>-27.41</v>
      </c>
    </row>
    <row r="1801" spans="1:20" x14ac:dyDescent="0.25">
      <c r="A1801" t="s">
        <v>4720</v>
      </c>
      <c r="B1801" t="s">
        <v>4721</v>
      </c>
      <c r="E1801">
        <v>296</v>
      </c>
      <c r="F1801" t="s">
        <v>4722</v>
      </c>
      <c r="G1801" t="s">
        <v>4723</v>
      </c>
      <c r="H1801" t="s">
        <v>601</v>
      </c>
      <c r="K1801" t="s">
        <v>4724</v>
      </c>
      <c r="L1801">
        <v>-1.71</v>
      </c>
      <c r="M1801">
        <v>-2.81</v>
      </c>
      <c r="N1801">
        <v>-0.88</v>
      </c>
      <c r="P1801">
        <v>-31.285710978224639</v>
      </c>
      <c r="R1801">
        <v>-12.520289675612119</v>
      </c>
      <c r="T1801">
        <v>-0.88</v>
      </c>
    </row>
    <row r="1802" spans="1:20" x14ac:dyDescent="0.25">
      <c r="A1802" t="s">
        <v>4720</v>
      </c>
      <c r="B1802" t="s">
        <v>4721</v>
      </c>
      <c r="E1802">
        <v>299</v>
      </c>
      <c r="F1802" t="s">
        <v>1895</v>
      </c>
      <c r="G1802" t="s">
        <v>4725</v>
      </c>
      <c r="H1802" t="s">
        <v>1881</v>
      </c>
      <c r="K1802" t="s">
        <v>4726</v>
      </c>
      <c r="L1802">
        <v>-1.71</v>
      </c>
      <c r="M1802">
        <v>-2.81</v>
      </c>
      <c r="N1802">
        <v>-0.87</v>
      </c>
      <c r="P1802">
        <v>-31.391935100551279</v>
      </c>
      <c r="R1802">
        <v>-12.97720946058066</v>
      </c>
      <c r="T1802">
        <v>-0.87</v>
      </c>
    </row>
    <row r="1803" spans="1:20" x14ac:dyDescent="0.25">
      <c r="A1803" t="s">
        <v>4720</v>
      </c>
      <c r="B1803" t="s">
        <v>4721</v>
      </c>
      <c r="E1803">
        <v>302</v>
      </c>
      <c r="F1803" t="s">
        <v>4727</v>
      </c>
      <c r="G1803" t="s">
        <v>4728</v>
      </c>
      <c r="H1803" t="s">
        <v>518</v>
      </c>
      <c r="K1803" t="s">
        <v>4729</v>
      </c>
      <c r="L1803">
        <v>-1.71</v>
      </c>
      <c r="M1803">
        <v>-2.81</v>
      </c>
      <c r="N1803">
        <v>-0.86</v>
      </c>
      <c r="P1803">
        <v>-31.456045236483021</v>
      </c>
      <c r="R1803">
        <v>-13.98115529368947</v>
      </c>
      <c r="T1803">
        <v>-0.86</v>
      </c>
    </row>
    <row r="1804" spans="1:20" x14ac:dyDescent="0.25">
      <c r="A1804" t="s">
        <v>4730</v>
      </c>
      <c r="B1804" t="s">
        <v>4731</v>
      </c>
      <c r="E1804">
        <v>298</v>
      </c>
      <c r="F1804" t="s">
        <v>513</v>
      </c>
      <c r="G1804" t="s">
        <v>514</v>
      </c>
      <c r="H1804" t="s">
        <v>417</v>
      </c>
      <c r="I1804">
        <v>470000</v>
      </c>
      <c r="J1804">
        <v>462000</v>
      </c>
      <c r="K1804" t="s">
        <v>4732</v>
      </c>
      <c r="N1804">
        <v>-32.36</v>
      </c>
      <c r="P1804">
        <v>-27.65100939319602</v>
      </c>
      <c r="Q1804">
        <v>-32.315764840385498</v>
      </c>
      <c r="R1804">
        <v>-32.857870352776708</v>
      </c>
      <c r="S1804">
        <v>-32.358299309941764</v>
      </c>
      <c r="T1804">
        <v>-32.36</v>
      </c>
    </row>
    <row r="1805" spans="1:20" x14ac:dyDescent="0.25">
      <c r="A1805" t="s">
        <v>4733</v>
      </c>
      <c r="B1805" t="s">
        <v>4734</v>
      </c>
      <c r="H1805" t="s">
        <v>535</v>
      </c>
      <c r="K1805" t="s">
        <v>2552</v>
      </c>
      <c r="R1805">
        <v>0</v>
      </c>
    </row>
    <row r="1806" spans="1:20" x14ac:dyDescent="0.25">
      <c r="A1806" t="s">
        <v>4735</v>
      </c>
      <c r="B1806" t="s">
        <v>3719</v>
      </c>
      <c r="E1806">
        <v>298</v>
      </c>
      <c r="F1806" t="s">
        <v>1028</v>
      </c>
      <c r="G1806" t="s">
        <v>4736</v>
      </c>
      <c r="L1806">
        <v>-8.7200000000000006</v>
      </c>
      <c r="M1806">
        <v>70.42</v>
      </c>
      <c r="N1806">
        <v>-29.69</v>
      </c>
      <c r="P1806">
        <v>-25.677734493747572</v>
      </c>
      <c r="T1806">
        <v>-29.69</v>
      </c>
    </row>
    <row r="1807" spans="1:20" x14ac:dyDescent="0.25">
      <c r="A1807" t="s">
        <v>4735</v>
      </c>
      <c r="B1807" t="s">
        <v>3719</v>
      </c>
      <c r="E1807">
        <v>306</v>
      </c>
      <c r="F1807" t="s">
        <v>436</v>
      </c>
      <c r="G1807" t="s">
        <v>4737</v>
      </c>
      <c r="L1807">
        <v>-8.7200000000000006</v>
      </c>
      <c r="M1807">
        <v>70.42</v>
      </c>
      <c r="N1807">
        <v>-30.26</v>
      </c>
      <c r="P1807">
        <v>-26.131805261849159</v>
      </c>
      <c r="T1807">
        <v>-30.26</v>
      </c>
    </row>
    <row r="1808" spans="1:20" x14ac:dyDescent="0.25">
      <c r="A1808" t="s">
        <v>4735</v>
      </c>
      <c r="B1808" t="s">
        <v>3719</v>
      </c>
      <c r="E1808">
        <v>310</v>
      </c>
      <c r="F1808" t="s">
        <v>2979</v>
      </c>
      <c r="G1808" t="s">
        <v>4738</v>
      </c>
      <c r="L1808">
        <v>-8.7200000000000006</v>
      </c>
      <c r="M1808">
        <v>70.42</v>
      </c>
      <c r="N1808">
        <v>-30.52</v>
      </c>
      <c r="P1808">
        <v>-25.92930665061057</v>
      </c>
      <c r="T1808">
        <v>-30.52</v>
      </c>
    </row>
    <row r="1809" spans="1:20" x14ac:dyDescent="0.25">
      <c r="A1809" t="s">
        <v>4739</v>
      </c>
      <c r="B1809" t="s">
        <v>4740</v>
      </c>
      <c r="I1809">
        <v>123000</v>
      </c>
      <c r="N1809">
        <v>-29.13</v>
      </c>
      <c r="S1809">
        <v>0</v>
      </c>
      <c r="T1809">
        <v>-29.13</v>
      </c>
    </row>
    <row r="1810" spans="1:20" x14ac:dyDescent="0.25">
      <c r="A1810" t="s">
        <v>4741</v>
      </c>
      <c r="B1810" t="s">
        <v>4742</v>
      </c>
      <c r="E1810">
        <v>296</v>
      </c>
      <c r="K1810" t="s">
        <v>4743</v>
      </c>
      <c r="L1810">
        <v>-16.155999999999999</v>
      </c>
      <c r="M1810">
        <v>46.27</v>
      </c>
      <c r="N1810">
        <v>-29.852</v>
      </c>
      <c r="R1810">
        <v>-29.875694890446859</v>
      </c>
      <c r="T1810">
        <v>-29.852</v>
      </c>
    </row>
    <row r="1811" spans="1:20" x14ac:dyDescent="0.25">
      <c r="A1811" t="s">
        <v>4741</v>
      </c>
      <c r="B1811" t="s">
        <v>4742</v>
      </c>
      <c r="E1811">
        <v>303</v>
      </c>
      <c r="K1811" t="s">
        <v>4744</v>
      </c>
      <c r="L1811">
        <v>-16.155999999999999</v>
      </c>
      <c r="M1811">
        <v>46.27</v>
      </c>
      <c r="N1811">
        <v>-30.175999999999998</v>
      </c>
      <c r="R1811">
        <v>-30.124535128081501</v>
      </c>
      <c r="T1811">
        <v>-30.175999999999998</v>
      </c>
    </row>
    <row r="1812" spans="1:20" x14ac:dyDescent="0.25">
      <c r="A1812" t="s">
        <v>4741</v>
      </c>
      <c r="B1812" t="s">
        <v>4742</v>
      </c>
      <c r="E1812">
        <v>310</v>
      </c>
      <c r="K1812" t="s">
        <v>4745</v>
      </c>
      <c r="L1812">
        <v>-16.155999999999999</v>
      </c>
      <c r="M1812">
        <v>46.27</v>
      </c>
      <c r="N1812">
        <v>-30.5</v>
      </c>
      <c r="R1812">
        <v>-30.525156775065231</v>
      </c>
      <c r="T1812">
        <v>-30.5</v>
      </c>
    </row>
    <row r="1813" spans="1:20" x14ac:dyDescent="0.25">
      <c r="A1813" t="s">
        <v>4746</v>
      </c>
      <c r="B1813" t="s">
        <v>4615</v>
      </c>
      <c r="E1813">
        <v>290</v>
      </c>
      <c r="K1813" t="s">
        <v>4747</v>
      </c>
      <c r="L1813">
        <v>0</v>
      </c>
      <c r="M1813">
        <v>89.537599999999998</v>
      </c>
      <c r="N1813">
        <v>-26.8613</v>
      </c>
      <c r="R1813">
        <v>-27.444654224678331</v>
      </c>
      <c r="T1813">
        <v>-26.8613</v>
      </c>
    </row>
    <row r="1814" spans="1:20" x14ac:dyDescent="0.25">
      <c r="A1814" t="s">
        <v>4746</v>
      </c>
      <c r="B1814" t="s">
        <v>4615</v>
      </c>
      <c r="E1814">
        <v>300</v>
      </c>
      <c r="K1814" t="s">
        <v>4748</v>
      </c>
      <c r="R1814">
        <v>-27.511123797316319</v>
      </c>
      <c r="T1814">
        <v>-27.511123797316319</v>
      </c>
    </row>
    <row r="1815" spans="1:20" x14ac:dyDescent="0.25">
      <c r="A1815" t="s">
        <v>4746</v>
      </c>
      <c r="B1815" t="s">
        <v>4615</v>
      </c>
      <c r="E1815">
        <v>310</v>
      </c>
      <c r="K1815" t="s">
        <v>4749</v>
      </c>
      <c r="R1815">
        <v>-27.922079877150249</v>
      </c>
      <c r="T1815">
        <v>-27.922079877150249</v>
      </c>
    </row>
    <row r="1816" spans="1:20" x14ac:dyDescent="0.25">
      <c r="A1816" t="s">
        <v>4746</v>
      </c>
      <c r="B1816" t="s">
        <v>4615</v>
      </c>
      <c r="E1816">
        <v>320</v>
      </c>
      <c r="K1816" t="s">
        <v>891</v>
      </c>
      <c r="R1816">
        <v>-28.50549418541053</v>
      </c>
      <c r="T1816">
        <v>-28.50549418541053</v>
      </c>
    </row>
    <row r="1817" spans="1:20" x14ac:dyDescent="0.25">
      <c r="A1817" t="s">
        <v>4750</v>
      </c>
      <c r="B1817" t="s">
        <v>4751</v>
      </c>
      <c r="E1817">
        <v>290</v>
      </c>
      <c r="F1817" t="s">
        <v>659</v>
      </c>
      <c r="G1817" t="s">
        <v>4653</v>
      </c>
      <c r="H1817" t="s">
        <v>330</v>
      </c>
      <c r="K1817" t="s">
        <v>4295</v>
      </c>
      <c r="L1817">
        <v>-17.2</v>
      </c>
      <c r="M1817">
        <v>37.6</v>
      </c>
      <c r="N1817">
        <v>-28.1</v>
      </c>
      <c r="P1817">
        <v>-23.486059808262851</v>
      </c>
      <c r="R1817">
        <v>-28.074271073928681</v>
      </c>
      <c r="T1817">
        <v>-28.1</v>
      </c>
    </row>
    <row r="1818" spans="1:20" x14ac:dyDescent="0.25">
      <c r="A1818" t="s">
        <v>4750</v>
      </c>
      <c r="B1818" t="s">
        <v>4751</v>
      </c>
      <c r="E1818">
        <v>297</v>
      </c>
      <c r="F1818" t="s">
        <v>426</v>
      </c>
      <c r="G1818" t="s">
        <v>3720</v>
      </c>
      <c r="H1818" t="s">
        <v>522</v>
      </c>
      <c r="K1818" t="s">
        <v>4752</v>
      </c>
      <c r="L1818">
        <v>-17.2</v>
      </c>
      <c r="M1818">
        <v>37.4</v>
      </c>
      <c r="N1818">
        <v>-28.3</v>
      </c>
      <c r="P1818">
        <v>-23.538013903216481</v>
      </c>
      <c r="R1818">
        <v>-28.33785047106003</v>
      </c>
      <c r="T1818">
        <v>-28.3</v>
      </c>
    </row>
    <row r="1819" spans="1:20" x14ac:dyDescent="0.25">
      <c r="A1819" t="s">
        <v>4750</v>
      </c>
      <c r="B1819" t="s">
        <v>4751</v>
      </c>
      <c r="E1819">
        <v>304</v>
      </c>
      <c r="F1819" t="s">
        <v>2870</v>
      </c>
      <c r="G1819" t="s">
        <v>2871</v>
      </c>
      <c r="H1819" t="s">
        <v>191</v>
      </c>
      <c r="K1819" t="s">
        <v>4753</v>
      </c>
      <c r="L1819">
        <v>-17.2</v>
      </c>
      <c r="M1819">
        <v>24</v>
      </c>
      <c r="N1819">
        <v>-24.5</v>
      </c>
      <c r="P1819">
        <v>-23.37785866197698</v>
      </c>
      <c r="R1819">
        <v>-24.513594525126969</v>
      </c>
      <c r="T1819">
        <v>-24.5</v>
      </c>
    </row>
    <row r="1820" spans="1:20" x14ac:dyDescent="0.25">
      <c r="A1820" t="s">
        <v>4754</v>
      </c>
      <c r="B1820" t="s">
        <v>4755</v>
      </c>
      <c r="E1820">
        <v>298</v>
      </c>
      <c r="F1820" t="s">
        <v>4756</v>
      </c>
      <c r="G1820" t="s">
        <v>4757</v>
      </c>
      <c r="H1820" t="s">
        <v>869</v>
      </c>
      <c r="K1820" t="s">
        <v>4758</v>
      </c>
      <c r="L1820">
        <v>-128.9</v>
      </c>
      <c r="M1820">
        <v>-337.3</v>
      </c>
      <c r="N1820">
        <v>-28.23</v>
      </c>
      <c r="P1820">
        <v>-26.972092326150769</v>
      </c>
      <c r="R1820">
        <v>-28.231480477104832</v>
      </c>
      <c r="T1820">
        <v>-28.23</v>
      </c>
    </row>
    <row r="1821" spans="1:20" x14ac:dyDescent="0.25">
      <c r="A1821" t="s">
        <v>4754</v>
      </c>
      <c r="B1821" t="s">
        <v>4755</v>
      </c>
      <c r="E1821">
        <v>304</v>
      </c>
      <c r="F1821" t="s">
        <v>4759</v>
      </c>
      <c r="G1821" t="s">
        <v>4760</v>
      </c>
      <c r="H1821" t="s">
        <v>307</v>
      </c>
      <c r="K1821" t="s">
        <v>4761</v>
      </c>
      <c r="L1821">
        <v>-128.9</v>
      </c>
      <c r="M1821">
        <v>-337.3</v>
      </c>
      <c r="N1821">
        <v>-26.8</v>
      </c>
      <c r="P1821">
        <v>-26.628828029380902</v>
      </c>
      <c r="R1821">
        <v>-26.79513382768938</v>
      </c>
      <c r="T1821">
        <v>-26.8</v>
      </c>
    </row>
    <row r="1822" spans="1:20" x14ac:dyDescent="0.25">
      <c r="A1822" t="s">
        <v>4754</v>
      </c>
      <c r="B1822" t="s">
        <v>4755</v>
      </c>
      <c r="E1822">
        <v>310</v>
      </c>
      <c r="F1822" t="s">
        <v>4762</v>
      </c>
      <c r="G1822" t="s">
        <v>4763</v>
      </c>
      <c r="H1822" t="s">
        <v>287</v>
      </c>
      <c r="K1822" t="s">
        <v>4764</v>
      </c>
      <c r="L1822">
        <v>-128.9</v>
      </c>
      <c r="M1822">
        <v>-337.3</v>
      </c>
      <c r="N1822">
        <v>-24.17</v>
      </c>
      <c r="P1822">
        <v>-26.701962219643281</v>
      </c>
      <c r="R1822">
        <v>-24.025658701063211</v>
      </c>
      <c r="T1822">
        <v>-24.17</v>
      </c>
    </row>
    <row r="1823" spans="1:20" x14ac:dyDescent="0.25">
      <c r="A1823" t="s">
        <v>4765</v>
      </c>
      <c r="B1823" t="s">
        <v>4766</v>
      </c>
      <c r="E1823">
        <v>298</v>
      </c>
      <c r="H1823" t="s">
        <v>287</v>
      </c>
      <c r="K1823" t="s">
        <v>427</v>
      </c>
      <c r="L1823">
        <v>7.82</v>
      </c>
      <c r="M1823">
        <v>104.46</v>
      </c>
      <c r="N1823">
        <v>-23.31</v>
      </c>
      <c r="R1823">
        <v>-23.311948735880751</v>
      </c>
      <c r="T1823">
        <v>-23.31</v>
      </c>
    </row>
    <row r="1824" spans="1:20" x14ac:dyDescent="0.25">
      <c r="A1824" t="s">
        <v>4765</v>
      </c>
      <c r="B1824" t="s">
        <v>4766</v>
      </c>
      <c r="E1824">
        <v>310</v>
      </c>
      <c r="H1824" t="s">
        <v>325</v>
      </c>
      <c r="K1824" t="s">
        <v>426</v>
      </c>
      <c r="L1824">
        <v>7.82</v>
      </c>
      <c r="M1824">
        <v>104.46</v>
      </c>
      <c r="N1824">
        <v>-24.57</v>
      </c>
      <c r="R1824">
        <v>-24.568297340057601</v>
      </c>
      <c r="T1824">
        <v>-24.57</v>
      </c>
    </row>
    <row r="1825" spans="1:20" x14ac:dyDescent="0.25">
      <c r="A1825" t="s">
        <v>4767</v>
      </c>
      <c r="B1825" t="s">
        <v>4768</v>
      </c>
      <c r="E1825">
        <v>298</v>
      </c>
      <c r="H1825" t="s">
        <v>450</v>
      </c>
      <c r="K1825" t="s">
        <v>1250</v>
      </c>
      <c r="L1825">
        <v>-16.02</v>
      </c>
      <c r="M1825">
        <v>50.23</v>
      </c>
      <c r="N1825">
        <v>-30.99</v>
      </c>
      <c r="R1825">
        <v>-25.289293439323451</v>
      </c>
      <c r="T1825">
        <v>-30.99</v>
      </c>
    </row>
    <row r="1826" spans="1:20" x14ac:dyDescent="0.25">
      <c r="A1826" t="s">
        <v>4767</v>
      </c>
      <c r="B1826" t="s">
        <v>4768</v>
      </c>
      <c r="E1826">
        <v>310</v>
      </c>
      <c r="H1826" t="s">
        <v>492</v>
      </c>
      <c r="K1826" t="s">
        <v>3691</v>
      </c>
      <c r="L1826">
        <v>-16.02</v>
      </c>
      <c r="M1826">
        <v>50.23</v>
      </c>
      <c r="N1826">
        <v>-31.6</v>
      </c>
      <c r="R1826">
        <v>-25.66264736888775</v>
      </c>
      <c r="T1826">
        <v>-31.6</v>
      </c>
    </row>
    <row r="1827" spans="1:20" x14ac:dyDescent="0.25">
      <c r="A1827" t="s">
        <v>4769</v>
      </c>
      <c r="B1827" t="s">
        <v>4770</v>
      </c>
      <c r="E1827">
        <v>298</v>
      </c>
      <c r="F1827" t="s">
        <v>4616</v>
      </c>
      <c r="G1827" t="s">
        <v>4617</v>
      </c>
      <c r="H1827" t="s">
        <v>502</v>
      </c>
      <c r="K1827">
        <v>620000</v>
      </c>
      <c r="N1827">
        <v>-32.928100000000001</v>
      </c>
      <c r="P1827">
        <v>-31.873043067964989</v>
      </c>
      <c r="R1827">
        <v>-33.044554008702711</v>
      </c>
      <c r="T1827">
        <v>-32.928100000000001</v>
      </c>
    </row>
    <row r="1828" spans="1:20" x14ac:dyDescent="0.25">
      <c r="A1828" t="s">
        <v>4771</v>
      </c>
      <c r="B1828" t="s">
        <v>4772</v>
      </c>
      <c r="E1828">
        <v>298</v>
      </c>
      <c r="F1828" t="s">
        <v>4773</v>
      </c>
      <c r="G1828" t="s">
        <v>4774</v>
      </c>
      <c r="H1828" t="s">
        <v>1414</v>
      </c>
      <c r="K1828">
        <v>50000</v>
      </c>
      <c r="N1828">
        <v>-26.5684</v>
      </c>
      <c r="P1828">
        <v>-31.399689962908329</v>
      </c>
      <c r="R1828">
        <v>-26.806779723662949</v>
      </c>
      <c r="T1828">
        <v>-26.5684</v>
      </c>
    </row>
    <row r="1829" spans="1:20" x14ac:dyDescent="0.25">
      <c r="A1829" t="s">
        <v>4775</v>
      </c>
      <c r="B1829" t="s">
        <v>4776</v>
      </c>
      <c r="E1829">
        <v>298</v>
      </c>
      <c r="F1829" t="s">
        <v>4777</v>
      </c>
      <c r="G1829">
        <v>70000000000000</v>
      </c>
      <c r="H1829" t="s">
        <v>1483</v>
      </c>
      <c r="K1829">
        <v>1600000</v>
      </c>
      <c r="N1829">
        <v>-35.145600000000002</v>
      </c>
      <c r="P1829">
        <v>-31.90869220099167</v>
      </c>
      <c r="R1829">
        <v>-35.39338995583428</v>
      </c>
      <c r="T1829">
        <v>-35.145600000000002</v>
      </c>
    </row>
    <row r="1830" spans="1:20" x14ac:dyDescent="0.25">
      <c r="A1830" t="s">
        <v>4778</v>
      </c>
      <c r="B1830" t="s">
        <v>4779</v>
      </c>
      <c r="E1830">
        <v>288</v>
      </c>
      <c r="F1830" t="s">
        <v>4780</v>
      </c>
      <c r="G1830" t="s">
        <v>4781</v>
      </c>
      <c r="H1830" t="s">
        <v>4782</v>
      </c>
      <c r="K1830" t="s">
        <v>4783</v>
      </c>
      <c r="L1830">
        <v>16.777799999999999</v>
      </c>
      <c r="M1830">
        <v>122.6144</v>
      </c>
      <c r="N1830">
        <v>-18.493300000000001</v>
      </c>
      <c r="P1830">
        <v>-20.47852414866178</v>
      </c>
      <c r="R1830">
        <v>-18.5240612738023</v>
      </c>
      <c r="T1830">
        <v>-18.493300000000001</v>
      </c>
    </row>
    <row r="1831" spans="1:20" x14ac:dyDescent="0.25">
      <c r="A1831" t="s">
        <v>4778</v>
      </c>
      <c r="B1831" t="s">
        <v>4779</v>
      </c>
      <c r="E1831">
        <v>298</v>
      </c>
      <c r="F1831" t="s">
        <v>398</v>
      </c>
      <c r="G1831" t="s">
        <v>4784</v>
      </c>
      <c r="H1831" t="s">
        <v>3061</v>
      </c>
      <c r="K1831" t="s">
        <v>2503</v>
      </c>
      <c r="L1831">
        <v>16.777799999999999</v>
      </c>
      <c r="M1831">
        <v>123.9756</v>
      </c>
      <c r="N1831">
        <v>-20.292400000000001</v>
      </c>
      <c r="P1831">
        <v>-20.932793625600691</v>
      </c>
      <c r="R1831">
        <v>-20.294939495002161</v>
      </c>
      <c r="T1831">
        <v>-20.292400000000001</v>
      </c>
    </row>
    <row r="1832" spans="1:20" x14ac:dyDescent="0.25">
      <c r="A1832" t="s">
        <v>4778</v>
      </c>
      <c r="B1832" t="s">
        <v>4779</v>
      </c>
      <c r="E1832">
        <v>310</v>
      </c>
      <c r="F1832" t="s">
        <v>4785</v>
      </c>
      <c r="G1832" t="s">
        <v>4786</v>
      </c>
      <c r="H1832" t="s">
        <v>396</v>
      </c>
      <c r="K1832" t="s">
        <v>3148</v>
      </c>
      <c r="L1832">
        <v>16.777799999999999</v>
      </c>
      <c r="M1832">
        <v>123.09059999999999</v>
      </c>
      <c r="N1832">
        <v>-21.2547</v>
      </c>
      <c r="P1832">
        <v>-21.532836162212931</v>
      </c>
      <c r="R1832">
        <v>-21.251159205066319</v>
      </c>
      <c r="T1832">
        <v>-21.2547</v>
      </c>
    </row>
    <row r="1833" spans="1:20" x14ac:dyDescent="0.25">
      <c r="A1833" t="s">
        <v>4787</v>
      </c>
      <c r="B1833" t="s">
        <v>4788</v>
      </c>
      <c r="E1833">
        <v>298</v>
      </c>
      <c r="H1833" t="s">
        <v>380</v>
      </c>
      <c r="K1833" t="s">
        <v>4789</v>
      </c>
      <c r="L1833">
        <v>-33.799999999999997</v>
      </c>
      <c r="M1833">
        <v>7.11</v>
      </c>
      <c r="N1833">
        <v>-35.92</v>
      </c>
      <c r="R1833">
        <v>-35.792943402810302</v>
      </c>
      <c r="T1833">
        <v>-35.92</v>
      </c>
    </row>
    <row r="1834" spans="1:20" x14ac:dyDescent="0.25">
      <c r="A1834" t="s">
        <v>4787</v>
      </c>
      <c r="B1834" t="s">
        <v>4788</v>
      </c>
      <c r="E1834">
        <v>308</v>
      </c>
      <c r="H1834" t="s">
        <v>601</v>
      </c>
      <c r="K1834" t="s">
        <v>4790</v>
      </c>
      <c r="L1834">
        <v>-33.799999999999997</v>
      </c>
      <c r="M1834">
        <v>7.11</v>
      </c>
      <c r="N1834">
        <v>-35.99</v>
      </c>
      <c r="R1834">
        <v>-36.220795728858839</v>
      </c>
      <c r="T1834">
        <v>-35.99</v>
      </c>
    </row>
    <row r="1835" spans="1:20" x14ac:dyDescent="0.25">
      <c r="A1835" t="s">
        <v>4787</v>
      </c>
      <c r="B1835" t="s">
        <v>4788</v>
      </c>
      <c r="E1835">
        <v>313</v>
      </c>
      <c r="H1835" t="s">
        <v>607</v>
      </c>
      <c r="K1835" t="s">
        <v>4791</v>
      </c>
      <c r="L1835">
        <v>-33.799999999999997</v>
      </c>
      <c r="M1835">
        <v>7.11</v>
      </c>
      <c r="N1835">
        <v>-36.03</v>
      </c>
      <c r="R1835">
        <v>-36.003386466365953</v>
      </c>
      <c r="T1835">
        <v>-36.03</v>
      </c>
    </row>
    <row r="1836" spans="1:20" x14ac:dyDescent="0.25">
      <c r="A1836" t="s">
        <v>4787</v>
      </c>
      <c r="B1836" t="s">
        <v>4788</v>
      </c>
      <c r="E1836">
        <v>318</v>
      </c>
      <c r="H1836" t="s">
        <v>689</v>
      </c>
      <c r="K1836" t="s">
        <v>4792</v>
      </c>
      <c r="L1836">
        <v>-33.799999999999997</v>
      </c>
      <c r="M1836">
        <v>7.11</v>
      </c>
      <c r="N1836">
        <v>-36.06</v>
      </c>
      <c r="R1836">
        <v>-35.902950256770623</v>
      </c>
      <c r="T1836">
        <v>-36.06</v>
      </c>
    </row>
    <row r="1837" spans="1:20" x14ac:dyDescent="0.25">
      <c r="A1837" t="s">
        <v>4793</v>
      </c>
      <c r="B1837" t="s">
        <v>4794</v>
      </c>
      <c r="E1837">
        <v>298</v>
      </c>
      <c r="H1837" t="s">
        <v>1747</v>
      </c>
      <c r="K1837" t="s">
        <v>4795</v>
      </c>
      <c r="L1837">
        <v>-41.63</v>
      </c>
      <c r="M1837">
        <v>-14.54</v>
      </c>
      <c r="N1837">
        <v>-37.29</v>
      </c>
      <c r="R1837">
        <v>-37.179431809757041</v>
      </c>
      <c r="T1837">
        <v>-37.29</v>
      </c>
    </row>
    <row r="1838" spans="1:20" x14ac:dyDescent="0.25">
      <c r="A1838" t="s">
        <v>4793</v>
      </c>
      <c r="B1838" t="s">
        <v>4794</v>
      </c>
      <c r="E1838">
        <v>308</v>
      </c>
      <c r="H1838" t="s">
        <v>3787</v>
      </c>
      <c r="K1838" t="s">
        <v>4796</v>
      </c>
      <c r="L1838">
        <v>-41.63</v>
      </c>
      <c r="M1838">
        <v>-14.54</v>
      </c>
      <c r="N1838">
        <v>-37.15</v>
      </c>
      <c r="R1838">
        <v>-37.313754298841992</v>
      </c>
      <c r="T1838">
        <v>-37.15</v>
      </c>
    </row>
    <row r="1839" spans="1:20" x14ac:dyDescent="0.25">
      <c r="A1839" t="s">
        <v>4793</v>
      </c>
      <c r="B1839" t="s">
        <v>4794</v>
      </c>
      <c r="E1839">
        <v>313</v>
      </c>
      <c r="H1839" t="s">
        <v>3787</v>
      </c>
      <c r="K1839" t="s">
        <v>4797</v>
      </c>
      <c r="L1839">
        <v>-41.63</v>
      </c>
      <c r="M1839">
        <v>-14.54</v>
      </c>
      <c r="N1839">
        <v>-37.08</v>
      </c>
      <c r="R1839">
        <v>-37.058521018823868</v>
      </c>
      <c r="T1839">
        <v>-37.08</v>
      </c>
    </row>
    <row r="1840" spans="1:20" x14ac:dyDescent="0.25">
      <c r="A1840" t="s">
        <v>4793</v>
      </c>
      <c r="B1840" t="s">
        <v>4794</v>
      </c>
      <c r="E1840">
        <v>318</v>
      </c>
      <c r="H1840" t="s">
        <v>597</v>
      </c>
      <c r="K1840" t="s">
        <v>1725</v>
      </c>
      <c r="L1840">
        <v>-41.63</v>
      </c>
      <c r="M1840">
        <v>-14.54</v>
      </c>
      <c r="N1840">
        <v>-37.01</v>
      </c>
      <c r="R1840">
        <v>-36.872584553314667</v>
      </c>
      <c r="T1840">
        <v>-37.01</v>
      </c>
    </row>
    <row r="1841" spans="1:20" x14ac:dyDescent="0.25">
      <c r="A1841" t="s">
        <v>4798</v>
      </c>
      <c r="B1841" t="s">
        <v>4799</v>
      </c>
      <c r="E1841">
        <v>288.14999999999998</v>
      </c>
      <c r="F1841" t="s">
        <v>247</v>
      </c>
      <c r="K1841" t="s">
        <v>4800</v>
      </c>
      <c r="L1841">
        <v>40.691000000000003</v>
      </c>
      <c r="M1841">
        <v>234.07400000000001</v>
      </c>
      <c r="N1841">
        <v>-31.594999999999999</v>
      </c>
      <c r="P1841">
        <v>-24.982659316664229</v>
      </c>
      <c r="R1841">
        <v>-26.389231958586102</v>
      </c>
      <c r="T1841">
        <v>-31.594999999999999</v>
      </c>
    </row>
    <row r="1842" spans="1:20" x14ac:dyDescent="0.25">
      <c r="A1842" t="s">
        <v>4798</v>
      </c>
      <c r="B1842" t="s">
        <v>4799</v>
      </c>
      <c r="E1842">
        <v>298.14999999999998</v>
      </c>
      <c r="F1842" t="s">
        <v>4801</v>
      </c>
      <c r="K1842" t="s">
        <v>4802</v>
      </c>
      <c r="P1842">
        <v>-27.13198755872088</v>
      </c>
      <c r="R1842">
        <v>-29.868329553299471</v>
      </c>
      <c r="T1842">
        <v>-29.868329553299471</v>
      </c>
    </row>
    <row r="1843" spans="1:20" x14ac:dyDescent="0.25">
      <c r="A1843" t="s">
        <v>4798</v>
      </c>
      <c r="B1843" t="s">
        <v>4799</v>
      </c>
      <c r="E1843">
        <v>310.14999999999998</v>
      </c>
      <c r="F1843" t="s">
        <v>4803</v>
      </c>
      <c r="K1843" t="s">
        <v>4804</v>
      </c>
      <c r="P1843">
        <v>-29.10846075429021</v>
      </c>
      <c r="R1843">
        <v>-31.589156317009849</v>
      </c>
      <c r="T1843">
        <v>-31.589156317009849</v>
      </c>
    </row>
    <row r="1844" spans="1:20" x14ac:dyDescent="0.25">
      <c r="A1844" t="s">
        <v>4805</v>
      </c>
      <c r="B1844" t="s">
        <v>4806</v>
      </c>
      <c r="E1844">
        <v>288.14999999999998</v>
      </c>
      <c r="F1844" t="s">
        <v>4807</v>
      </c>
      <c r="K1844" t="s">
        <v>4808</v>
      </c>
      <c r="L1844">
        <v>27.321000000000002</v>
      </c>
      <c r="M1844">
        <v>196.852</v>
      </c>
      <c r="N1844">
        <v>-33.801000000000002</v>
      </c>
      <c r="P1844">
        <v>-27.099999892891152</v>
      </c>
      <c r="R1844">
        <v>-29.431746232637838</v>
      </c>
      <c r="T1844">
        <v>-33.801000000000002</v>
      </c>
    </row>
    <row r="1845" spans="1:20" x14ac:dyDescent="0.25">
      <c r="A1845" t="s">
        <v>4805</v>
      </c>
      <c r="B1845" t="s">
        <v>4806</v>
      </c>
      <c r="E1845">
        <v>298.14999999999998</v>
      </c>
      <c r="F1845" t="s">
        <v>4809</v>
      </c>
      <c r="K1845" t="s">
        <v>4810</v>
      </c>
      <c r="P1845">
        <v>-28.53101190509895</v>
      </c>
      <c r="R1845">
        <v>-31.34060068450874</v>
      </c>
      <c r="T1845">
        <v>-31.34060068450874</v>
      </c>
    </row>
    <row r="1846" spans="1:20" x14ac:dyDescent="0.25">
      <c r="A1846" t="s">
        <v>4805</v>
      </c>
      <c r="B1846" t="s">
        <v>4806</v>
      </c>
      <c r="E1846">
        <v>310.14999999999998</v>
      </c>
      <c r="F1846" t="s">
        <v>4811</v>
      </c>
      <c r="K1846" t="s">
        <v>4812</v>
      </c>
      <c r="P1846">
        <v>-30.483746421770121</v>
      </c>
      <c r="R1846">
        <v>-33.794517491065861</v>
      </c>
      <c r="T1846">
        <v>-33.794517491065861</v>
      </c>
    </row>
    <row r="1847" spans="1:20" x14ac:dyDescent="0.25">
      <c r="A1847" t="s">
        <v>4813</v>
      </c>
      <c r="B1847" t="s">
        <v>4814</v>
      </c>
      <c r="E1847">
        <v>290</v>
      </c>
      <c r="F1847" t="s">
        <v>4815</v>
      </c>
      <c r="G1847" t="s">
        <v>4816</v>
      </c>
      <c r="H1847" t="s">
        <v>1956</v>
      </c>
      <c r="J1847">
        <v>39030</v>
      </c>
      <c r="L1847">
        <v>-61.08</v>
      </c>
      <c r="M1847">
        <v>-144.04</v>
      </c>
      <c r="N1847">
        <v>-21.42</v>
      </c>
      <c r="P1847">
        <v>-25.88032408546503</v>
      </c>
      <c r="Q1847">
        <v>-25.48993333403272</v>
      </c>
      <c r="T1847">
        <v>-21.42</v>
      </c>
    </row>
    <row r="1848" spans="1:20" x14ac:dyDescent="0.25">
      <c r="A1848" t="s">
        <v>4813</v>
      </c>
      <c r="B1848" t="s">
        <v>4814</v>
      </c>
      <c r="E1848">
        <v>300</v>
      </c>
      <c r="F1848" t="s">
        <v>4817</v>
      </c>
      <c r="G1848" t="s">
        <v>4818</v>
      </c>
      <c r="H1848" t="s">
        <v>3865</v>
      </c>
      <c r="J1848">
        <v>28970</v>
      </c>
      <c r="L1848">
        <v>-61.08</v>
      </c>
      <c r="M1848">
        <v>-144.04</v>
      </c>
      <c r="N1848">
        <v>-20.25</v>
      </c>
      <c r="P1848">
        <v>-26.524350653410171</v>
      </c>
      <c r="Q1848">
        <v>-25.625450933582059</v>
      </c>
      <c r="T1848">
        <v>-20.25</v>
      </c>
    </row>
    <row r="1849" spans="1:20" x14ac:dyDescent="0.25">
      <c r="A1849" t="s">
        <v>4813</v>
      </c>
      <c r="B1849" t="s">
        <v>4814</v>
      </c>
      <c r="E1849">
        <v>310</v>
      </c>
      <c r="F1849" t="s">
        <v>4819</v>
      </c>
      <c r="G1849" t="s">
        <v>4820</v>
      </c>
      <c r="H1849" t="s">
        <v>4821</v>
      </c>
      <c r="J1849">
        <v>14980</v>
      </c>
      <c r="L1849">
        <v>-61.08</v>
      </c>
      <c r="M1849">
        <v>-144.04</v>
      </c>
      <c r="N1849">
        <v>-18.14</v>
      </c>
      <c r="P1849">
        <v>-26.485852727474551</v>
      </c>
      <c r="Q1849">
        <v>-24.779761349699911</v>
      </c>
      <c r="T1849">
        <v>-18.14</v>
      </c>
    </row>
    <row r="1850" spans="1:20" x14ac:dyDescent="0.25">
      <c r="A1850" t="s">
        <v>4822</v>
      </c>
      <c r="B1850" t="s">
        <v>2772</v>
      </c>
      <c r="D1850">
        <v>6.5</v>
      </c>
      <c r="E1850">
        <v>288.14999999999998</v>
      </c>
      <c r="F1850" t="s">
        <v>4823</v>
      </c>
      <c r="H1850" t="s">
        <v>300</v>
      </c>
      <c r="J1850">
        <v>76500</v>
      </c>
      <c r="K1850" t="s">
        <v>783</v>
      </c>
      <c r="P1850">
        <v>-27.219951671548209</v>
      </c>
      <c r="Q1850">
        <v>-26.939521728208081</v>
      </c>
      <c r="R1850">
        <v>-26.98604123065795</v>
      </c>
      <c r="T1850">
        <v>-26.939521728208081</v>
      </c>
    </row>
    <row r="1851" spans="1:20" x14ac:dyDescent="0.25">
      <c r="A1851" t="s">
        <v>4822</v>
      </c>
      <c r="B1851" t="s">
        <v>2772</v>
      </c>
      <c r="D1851">
        <v>6.5</v>
      </c>
      <c r="E1851">
        <v>298.14999999999998</v>
      </c>
      <c r="F1851" t="s">
        <v>4824</v>
      </c>
      <c r="H1851" t="s">
        <v>330</v>
      </c>
      <c r="J1851">
        <v>68000</v>
      </c>
      <c r="K1851" t="s">
        <v>1178</v>
      </c>
      <c r="P1851">
        <v>-27.689488020062409</v>
      </c>
      <c r="Q1851">
        <v>-27.582472015854449</v>
      </c>
      <c r="R1851">
        <v>-27.618659798696669</v>
      </c>
      <c r="T1851">
        <v>-27.582472015854449</v>
      </c>
    </row>
    <row r="1852" spans="1:20" x14ac:dyDescent="0.25">
      <c r="A1852" t="s">
        <v>4822</v>
      </c>
      <c r="B1852" t="s">
        <v>2772</v>
      </c>
      <c r="D1852">
        <v>6.5</v>
      </c>
      <c r="E1852">
        <v>308.14999999999998</v>
      </c>
      <c r="F1852" t="s">
        <v>199</v>
      </c>
      <c r="H1852" t="s">
        <v>330</v>
      </c>
      <c r="J1852">
        <v>52699.999999999993</v>
      </c>
      <c r="K1852" t="s">
        <v>1498</v>
      </c>
      <c r="P1852">
        <v>-27.917000475411491</v>
      </c>
      <c r="Q1852">
        <v>-27.854569141901411</v>
      </c>
      <c r="R1852">
        <v>-28.100075418462119</v>
      </c>
      <c r="T1852">
        <v>-27.854569141901411</v>
      </c>
    </row>
    <row r="1853" spans="1:20" x14ac:dyDescent="0.25">
      <c r="A1853" t="s">
        <v>4822</v>
      </c>
      <c r="B1853" t="s">
        <v>2772</v>
      </c>
      <c r="D1853">
        <v>6.5</v>
      </c>
    </row>
    <row r="1854" spans="1:20" x14ac:dyDescent="0.25">
      <c r="A1854" t="s">
        <v>4825</v>
      </c>
      <c r="B1854" t="s">
        <v>3484</v>
      </c>
      <c r="E1854">
        <v>288.14999999999998</v>
      </c>
      <c r="F1854" t="s">
        <v>843</v>
      </c>
      <c r="H1854" t="s">
        <v>330</v>
      </c>
      <c r="J1854">
        <v>72000</v>
      </c>
      <c r="K1854" t="s">
        <v>141</v>
      </c>
      <c r="P1854">
        <v>-27.163580150689999</v>
      </c>
      <c r="Q1854">
        <v>-26.79428458877705</v>
      </c>
      <c r="R1854">
        <v>-26.955128813373729</v>
      </c>
      <c r="T1854">
        <v>-26.79428458877705</v>
      </c>
    </row>
    <row r="1855" spans="1:20" x14ac:dyDescent="0.25">
      <c r="A1855" t="s">
        <v>4825</v>
      </c>
      <c r="B1855" t="s">
        <v>3484</v>
      </c>
      <c r="E1855">
        <v>298.14999999999998</v>
      </c>
      <c r="F1855" t="s">
        <v>4826</v>
      </c>
      <c r="H1855" t="s">
        <v>347</v>
      </c>
      <c r="J1855">
        <v>66000</v>
      </c>
      <c r="K1855" t="s">
        <v>1178</v>
      </c>
      <c r="P1855">
        <v>-27.654326875917821</v>
      </c>
      <c r="Q1855">
        <v>-27.50847192060742</v>
      </c>
      <c r="R1855">
        <v>-27.618659798696669</v>
      </c>
      <c r="T1855">
        <v>-27.50847192060742</v>
      </c>
    </row>
    <row r="1856" spans="1:20" x14ac:dyDescent="0.25">
      <c r="A1856" t="s">
        <v>4825</v>
      </c>
      <c r="B1856" t="s">
        <v>3484</v>
      </c>
      <c r="E1856">
        <v>308.14999999999998</v>
      </c>
      <c r="F1856" t="s">
        <v>4044</v>
      </c>
      <c r="H1856" t="s">
        <v>26</v>
      </c>
      <c r="J1856">
        <v>50000</v>
      </c>
      <c r="K1856" t="s">
        <v>4044</v>
      </c>
      <c r="P1856">
        <v>-28.01017289234062</v>
      </c>
      <c r="Q1856">
        <v>-27.719829435727309</v>
      </c>
      <c r="R1856">
        <v>-28.01017289234062</v>
      </c>
      <c r="T1856">
        <v>-27.719829435727309</v>
      </c>
    </row>
    <row r="1857" spans="1:20" x14ac:dyDescent="0.25">
      <c r="A1857" t="s">
        <v>4827</v>
      </c>
      <c r="B1857" t="s">
        <v>878</v>
      </c>
      <c r="E1857">
        <v>292</v>
      </c>
      <c r="F1857" t="s">
        <v>4828</v>
      </c>
      <c r="K1857" t="s">
        <v>889</v>
      </c>
      <c r="L1857">
        <v>-10.42</v>
      </c>
      <c r="M1857">
        <v>61.15</v>
      </c>
      <c r="N1857">
        <v>-10.63</v>
      </c>
      <c r="P1857">
        <v>-31.11944468089904</v>
      </c>
      <c r="R1857">
        <v>-28.24649727655569</v>
      </c>
      <c r="T1857">
        <v>-10.63</v>
      </c>
    </row>
    <row r="1858" spans="1:20" x14ac:dyDescent="0.25">
      <c r="A1858" t="s">
        <v>4827</v>
      </c>
      <c r="B1858" t="s">
        <v>878</v>
      </c>
      <c r="E1858">
        <v>298</v>
      </c>
      <c r="F1858" t="s">
        <v>4829</v>
      </c>
      <c r="K1858" t="s">
        <v>1627</v>
      </c>
      <c r="L1858">
        <v>-10.42</v>
      </c>
      <c r="M1858">
        <v>61.15</v>
      </c>
      <c r="N1858">
        <v>-10.63</v>
      </c>
      <c r="P1858">
        <v>-31.57785856150414</v>
      </c>
      <c r="R1858">
        <v>-28.691730943113779</v>
      </c>
      <c r="T1858">
        <v>-10.63</v>
      </c>
    </row>
    <row r="1859" spans="1:20" x14ac:dyDescent="0.25">
      <c r="A1859" t="s">
        <v>4827</v>
      </c>
      <c r="B1859" t="s">
        <v>878</v>
      </c>
      <c r="E1859">
        <v>304</v>
      </c>
      <c r="F1859" t="s">
        <v>2645</v>
      </c>
      <c r="K1859" t="s">
        <v>1069</v>
      </c>
      <c r="L1859">
        <v>-10.42</v>
      </c>
      <c r="M1859">
        <v>61.15</v>
      </c>
      <c r="N1859">
        <v>-10.63</v>
      </c>
      <c r="P1859">
        <v>-32.092917100090368</v>
      </c>
      <c r="R1859">
        <v>-28.99523674900961</v>
      </c>
      <c r="T1859">
        <v>-10.63</v>
      </c>
    </row>
    <row r="1860" spans="1:20" x14ac:dyDescent="0.25">
      <c r="A1860" t="s">
        <v>4827</v>
      </c>
      <c r="B1860" t="s">
        <v>878</v>
      </c>
      <c r="E1860">
        <v>310</v>
      </c>
      <c r="F1860" t="s">
        <v>1870</v>
      </c>
      <c r="K1860" t="s">
        <v>3201</v>
      </c>
      <c r="L1860">
        <v>-10.42</v>
      </c>
      <c r="M1860">
        <v>61.15</v>
      </c>
      <c r="N1860">
        <v>-10.62</v>
      </c>
      <c r="P1860">
        <v>-32.597031855007849</v>
      </c>
      <c r="R1860">
        <v>-29.372376051897248</v>
      </c>
      <c r="T1860">
        <v>-10.62</v>
      </c>
    </row>
    <row r="1861" spans="1:20" x14ac:dyDescent="0.25">
      <c r="A1861" t="s">
        <v>4830</v>
      </c>
      <c r="B1861" t="s">
        <v>4742</v>
      </c>
      <c r="E1861">
        <v>292</v>
      </c>
      <c r="F1861" t="s">
        <v>4831</v>
      </c>
      <c r="K1861" t="s">
        <v>160</v>
      </c>
      <c r="L1861">
        <v>-5.98</v>
      </c>
      <c r="M1861">
        <v>79.790000000000006</v>
      </c>
      <c r="N1861">
        <v>-29.28</v>
      </c>
      <c r="P1861">
        <v>-32.145101551600767</v>
      </c>
      <c r="R1861">
        <v>-29.266385169147881</v>
      </c>
      <c r="T1861">
        <v>-29.28</v>
      </c>
    </row>
    <row r="1862" spans="1:20" x14ac:dyDescent="0.25">
      <c r="A1862" t="s">
        <v>4830</v>
      </c>
      <c r="B1862" t="s">
        <v>4742</v>
      </c>
      <c r="E1862">
        <v>298</v>
      </c>
      <c r="F1862" t="s">
        <v>3362</v>
      </c>
      <c r="K1862" t="s">
        <v>3169</v>
      </c>
      <c r="L1862">
        <v>-5.98</v>
      </c>
      <c r="M1862">
        <v>79.790000000000006</v>
      </c>
      <c r="N1862">
        <v>-29.75</v>
      </c>
      <c r="P1862">
        <v>-32.641901659509053</v>
      </c>
      <c r="R1862">
        <v>-29.764808601721139</v>
      </c>
      <c r="T1862">
        <v>-29.75</v>
      </c>
    </row>
    <row r="1863" spans="1:20" x14ac:dyDescent="0.25">
      <c r="A1863" t="s">
        <v>4830</v>
      </c>
      <c r="B1863" t="s">
        <v>4742</v>
      </c>
      <c r="E1863">
        <v>304</v>
      </c>
      <c r="F1863" t="s">
        <v>2681</v>
      </c>
      <c r="K1863" t="s">
        <v>645</v>
      </c>
      <c r="L1863">
        <v>-5.98</v>
      </c>
      <c r="M1863">
        <v>79.790000000000006</v>
      </c>
      <c r="N1863">
        <v>-30.23</v>
      </c>
      <c r="P1863">
        <v>-33.015180545265437</v>
      </c>
      <c r="R1863">
        <v>-30.222336391053961</v>
      </c>
      <c r="T1863">
        <v>-30.23</v>
      </c>
    </row>
    <row r="1864" spans="1:20" x14ac:dyDescent="0.25">
      <c r="A1864" t="s">
        <v>4830</v>
      </c>
      <c r="B1864" t="s">
        <v>4742</v>
      </c>
      <c r="E1864">
        <v>310</v>
      </c>
      <c r="F1864" t="s">
        <v>4832</v>
      </c>
      <c r="K1864" t="s">
        <v>3069</v>
      </c>
      <c r="L1864">
        <v>-5.98</v>
      </c>
      <c r="M1864">
        <v>79.790000000000006</v>
      </c>
      <c r="N1864">
        <v>-30.71</v>
      </c>
      <c r="P1864">
        <v>-33.315595026181548</v>
      </c>
      <c r="R1864">
        <v>-30.717744759617869</v>
      </c>
      <c r="T1864">
        <v>-30.71</v>
      </c>
    </row>
    <row r="1865" spans="1:20" x14ac:dyDescent="0.25">
      <c r="A1865" t="s">
        <v>4833</v>
      </c>
      <c r="B1865" t="s">
        <v>875</v>
      </c>
      <c r="E1865">
        <v>292</v>
      </c>
      <c r="F1865" t="s">
        <v>4834</v>
      </c>
      <c r="K1865" t="s">
        <v>769</v>
      </c>
      <c r="L1865">
        <v>-18.29</v>
      </c>
      <c r="M1865">
        <v>38.78</v>
      </c>
      <c r="N1865">
        <v>-29.61</v>
      </c>
      <c r="P1865">
        <v>-31.680825102817138</v>
      </c>
      <c r="R1865">
        <v>-29.533433022448961</v>
      </c>
      <c r="T1865">
        <v>-29.61</v>
      </c>
    </row>
    <row r="1866" spans="1:20" x14ac:dyDescent="0.25">
      <c r="A1866" t="s">
        <v>4833</v>
      </c>
      <c r="B1866" t="s">
        <v>875</v>
      </c>
      <c r="E1866">
        <v>298</v>
      </c>
      <c r="F1866" t="s">
        <v>4835</v>
      </c>
      <c r="K1866" t="s">
        <v>3056</v>
      </c>
      <c r="L1866">
        <v>-18.29</v>
      </c>
      <c r="M1866">
        <v>38.78</v>
      </c>
      <c r="N1866">
        <v>-29.84</v>
      </c>
      <c r="P1866">
        <v>-32.114770462073629</v>
      </c>
      <c r="R1866">
        <v>-29.952702896322592</v>
      </c>
      <c r="T1866">
        <v>-29.84</v>
      </c>
    </row>
    <row r="1867" spans="1:20" x14ac:dyDescent="0.25">
      <c r="A1867" t="s">
        <v>4833</v>
      </c>
      <c r="B1867" t="s">
        <v>875</v>
      </c>
      <c r="E1867">
        <v>304</v>
      </c>
      <c r="F1867" t="s">
        <v>4599</v>
      </c>
      <c r="K1867" t="s">
        <v>4836</v>
      </c>
      <c r="L1867">
        <v>-18.29</v>
      </c>
      <c r="M1867">
        <v>38.78</v>
      </c>
      <c r="N1867">
        <v>-30.08</v>
      </c>
      <c r="P1867">
        <v>-32.499034749788237</v>
      </c>
      <c r="R1867">
        <v>-30.15668449209112</v>
      </c>
      <c r="T1867">
        <v>-30.08</v>
      </c>
    </row>
    <row r="1868" spans="1:20" x14ac:dyDescent="0.25">
      <c r="A1868" t="s">
        <v>4833</v>
      </c>
      <c r="B1868" t="s">
        <v>875</v>
      </c>
      <c r="E1868">
        <v>310</v>
      </c>
      <c r="F1868" t="s">
        <v>672</v>
      </c>
      <c r="K1868" t="s">
        <v>4280</v>
      </c>
      <c r="L1868">
        <v>-18.29</v>
      </c>
      <c r="M1868">
        <v>38.78</v>
      </c>
      <c r="N1868">
        <v>-30.31</v>
      </c>
      <c r="P1868">
        <v>-32.901519427108219</v>
      </c>
      <c r="R1868">
        <v>-30.227138481028309</v>
      </c>
      <c r="T1868">
        <v>-30.31</v>
      </c>
    </row>
    <row r="1869" spans="1:20" x14ac:dyDescent="0.25">
      <c r="A1869" t="s">
        <v>4837</v>
      </c>
      <c r="B1869" t="s">
        <v>732</v>
      </c>
      <c r="E1869">
        <v>292</v>
      </c>
      <c r="F1869" t="s">
        <v>3574</v>
      </c>
      <c r="K1869" t="s">
        <v>4838</v>
      </c>
      <c r="L1869">
        <v>-34.43</v>
      </c>
      <c r="M1869">
        <v>-26.07</v>
      </c>
      <c r="N1869">
        <v>-26.82</v>
      </c>
      <c r="P1869">
        <v>-28.15900355523469</v>
      </c>
      <c r="R1869">
        <v>-26.70966575929344</v>
      </c>
      <c r="T1869">
        <v>-26.82</v>
      </c>
    </row>
    <row r="1870" spans="1:20" x14ac:dyDescent="0.25">
      <c r="A1870" t="s">
        <v>4837</v>
      </c>
      <c r="B1870" t="s">
        <v>732</v>
      </c>
      <c r="E1870">
        <v>298</v>
      </c>
      <c r="F1870" t="s">
        <v>2595</v>
      </c>
      <c r="K1870" t="s">
        <v>3595</v>
      </c>
      <c r="L1870">
        <v>-34.43</v>
      </c>
      <c r="M1870">
        <v>-26.07</v>
      </c>
      <c r="N1870">
        <v>-26.62</v>
      </c>
      <c r="P1870">
        <v>-28.621273910825821</v>
      </c>
      <c r="R1870">
        <v>-26.806779723662949</v>
      </c>
      <c r="T1870">
        <v>-26.62</v>
      </c>
    </row>
    <row r="1871" spans="1:20" x14ac:dyDescent="0.25">
      <c r="A1871" t="s">
        <v>4837</v>
      </c>
      <c r="B1871" t="s">
        <v>732</v>
      </c>
      <c r="E1871">
        <v>304</v>
      </c>
      <c r="F1871" t="s">
        <v>3841</v>
      </c>
      <c r="K1871" t="s">
        <v>42</v>
      </c>
      <c r="L1871">
        <v>-34.43</v>
      </c>
      <c r="M1871">
        <v>-26.07</v>
      </c>
      <c r="N1871">
        <v>-26.5</v>
      </c>
      <c r="P1871">
        <v>-29.098412543991799</v>
      </c>
      <c r="R1871">
        <v>-26.585483670215201</v>
      </c>
      <c r="T1871">
        <v>-26.5</v>
      </c>
    </row>
    <row r="1872" spans="1:20" x14ac:dyDescent="0.25">
      <c r="A1872" t="s">
        <v>4837</v>
      </c>
      <c r="B1872" t="s">
        <v>732</v>
      </c>
      <c r="E1872">
        <v>310</v>
      </c>
      <c r="F1872" t="s">
        <v>3266</v>
      </c>
      <c r="K1872" t="s">
        <v>444</v>
      </c>
      <c r="L1872">
        <v>-34.43</v>
      </c>
      <c r="M1872">
        <v>-26.07</v>
      </c>
      <c r="N1872">
        <v>-26.35</v>
      </c>
      <c r="P1872">
        <v>-29.48568396841544</v>
      </c>
      <c r="R1872">
        <v>-26.200856522036101</v>
      </c>
      <c r="T1872">
        <v>-26.35</v>
      </c>
    </row>
    <row r="1873" spans="1:20" x14ac:dyDescent="0.25">
      <c r="A1873" t="s">
        <v>4839</v>
      </c>
      <c r="B1873" t="s">
        <v>4133</v>
      </c>
      <c r="E1873">
        <v>292</v>
      </c>
      <c r="F1873" t="s">
        <v>3069</v>
      </c>
      <c r="K1873" t="s">
        <v>1183</v>
      </c>
      <c r="L1873">
        <v>-26.54</v>
      </c>
      <c r="M1873">
        <v>5.96</v>
      </c>
      <c r="N1873">
        <v>-28.28</v>
      </c>
      <c r="P1873">
        <v>-28.934133773575539</v>
      </c>
      <c r="R1873">
        <v>-28.021550545698819</v>
      </c>
      <c r="T1873">
        <v>-28.28</v>
      </c>
    </row>
    <row r="1874" spans="1:20" x14ac:dyDescent="0.25">
      <c r="A1874" t="s">
        <v>4839</v>
      </c>
      <c r="B1874" t="s">
        <v>4133</v>
      </c>
      <c r="E1874">
        <v>298</v>
      </c>
      <c r="F1874" t="s">
        <v>1181</v>
      </c>
      <c r="K1874" t="s">
        <v>3841</v>
      </c>
      <c r="L1874">
        <v>-26.54</v>
      </c>
      <c r="M1874">
        <v>5.96</v>
      </c>
      <c r="N1874">
        <v>-28.32</v>
      </c>
      <c r="P1874">
        <v>-29.193113444496451</v>
      </c>
      <c r="R1874">
        <v>-28.524101770097221</v>
      </c>
      <c r="T1874">
        <v>-28.32</v>
      </c>
    </row>
    <row r="1875" spans="1:20" x14ac:dyDescent="0.25">
      <c r="A1875" t="s">
        <v>4839</v>
      </c>
      <c r="B1875" t="s">
        <v>4133</v>
      </c>
      <c r="E1875">
        <v>304</v>
      </c>
      <c r="F1875" t="s">
        <v>4280</v>
      </c>
      <c r="K1875" t="s">
        <v>1480</v>
      </c>
      <c r="L1875">
        <v>-26.54</v>
      </c>
      <c r="M1875">
        <v>5.96</v>
      </c>
      <c r="N1875">
        <v>-28.35</v>
      </c>
      <c r="P1875">
        <v>-29.64209709107292</v>
      </c>
      <c r="R1875">
        <v>-28.268132968898922</v>
      </c>
      <c r="T1875">
        <v>-28.35</v>
      </c>
    </row>
    <row r="1876" spans="1:20" x14ac:dyDescent="0.25">
      <c r="A1876" t="s">
        <v>4839</v>
      </c>
      <c r="B1876" t="s">
        <v>4133</v>
      </c>
      <c r="E1876">
        <v>310</v>
      </c>
      <c r="F1876" t="s">
        <v>2659</v>
      </c>
      <c r="K1876" t="s">
        <v>3030</v>
      </c>
      <c r="L1876">
        <v>-26.54</v>
      </c>
      <c r="M1876">
        <v>5.96</v>
      </c>
      <c r="N1876">
        <v>-28.39</v>
      </c>
      <c r="P1876">
        <v>-29.94169455978215</v>
      </c>
      <c r="R1876">
        <v>-28.178333917331148</v>
      </c>
      <c r="T1876">
        <v>-28.39</v>
      </c>
    </row>
    <row r="1877" spans="1:20" x14ac:dyDescent="0.25">
      <c r="A1877" t="s">
        <v>4840</v>
      </c>
      <c r="B1877" t="s">
        <v>3484</v>
      </c>
      <c r="E1877">
        <v>300</v>
      </c>
      <c r="F1877" t="s">
        <v>4841</v>
      </c>
      <c r="G1877" t="s">
        <v>4842</v>
      </c>
      <c r="H1877" t="s">
        <v>4843</v>
      </c>
      <c r="K1877" t="s">
        <v>4844</v>
      </c>
      <c r="L1877">
        <v>-10.935</v>
      </c>
      <c r="M1877">
        <v>59.18</v>
      </c>
      <c r="N1877">
        <v>-28.689</v>
      </c>
      <c r="P1877">
        <v>-28.40687943082143</v>
      </c>
      <c r="R1877">
        <v>-28.689211131860802</v>
      </c>
      <c r="T1877">
        <v>-28.689</v>
      </c>
    </row>
    <row r="1878" spans="1:20" x14ac:dyDescent="0.25">
      <c r="A1878" t="s">
        <v>4840</v>
      </c>
      <c r="B1878" t="s">
        <v>3484</v>
      </c>
      <c r="E1878">
        <v>310</v>
      </c>
      <c r="F1878" t="s">
        <v>4845</v>
      </c>
      <c r="G1878" t="s">
        <v>4846</v>
      </c>
      <c r="H1878" t="s">
        <v>4847</v>
      </c>
      <c r="K1878" t="s">
        <v>4848</v>
      </c>
      <c r="L1878">
        <v>-10.935</v>
      </c>
      <c r="M1878">
        <v>59.18</v>
      </c>
      <c r="N1878">
        <v>-29.280999999999999</v>
      </c>
      <c r="P1878">
        <v>-29.057344907485771</v>
      </c>
      <c r="R1878">
        <v>-29.281002800541451</v>
      </c>
      <c r="T1878">
        <v>-29.280999999999999</v>
      </c>
    </row>
    <row r="1879" spans="1:20" x14ac:dyDescent="0.25">
      <c r="A1879" t="s">
        <v>4849</v>
      </c>
      <c r="B1879" t="s">
        <v>4850</v>
      </c>
      <c r="E1879">
        <v>298</v>
      </c>
      <c r="F1879" t="s">
        <v>4851</v>
      </c>
      <c r="G1879" t="s">
        <v>4852</v>
      </c>
      <c r="H1879" t="s">
        <v>471</v>
      </c>
      <c r="K1879" t="s">
        <v>3090</v>
      </c>
      <c r="L1879">
        <v>65.06</v>
      </c>
      <c r="M1879">
        <v>285.58999999999997</v>
      </c>
      <c r="N1879">
        <v>-20.04</v>
      </c>
      <c r="P1879">
        <v>-28.184759002611909</v>
      </c>
      <c r="R1879">
        <v>-20.01936997577085</v>
      </c>
      <c r="T1879">
        <v>-20.04</v>
      </c>
    </row>
    <row r="1880" spans="1:20" x14ac:dyDescent="0.25">
      <c r="A1880" t="s">
        <v>4849</v>
      </c>
      <c r="B1880" t="s">
        <v>4850</v>
      </c>
      <c r="E1880">
        <v>303</v>
      </c>
      <c r="F1880" t="s">
        <v>4853</v>
      </c>
      <c r="G1880" t="s">
        <v>1784</v>
      </c>
      <c r="H1880" t="s">
        <v>4854</v>
      </c>
      <c r="K1880" t="s">
        <v>4855</v>
      </c>
      <c r="L1880">
        <v>65.06</v>
      </c>
      <c r="M1880">
        <v>285.58999999999997</v>
      </c>
      <c r="N1880">
        <v>-21.47</v>
      </c>
      <c r="P1880">
        <v>-28.773403292384181</v>
      </c>
      <c r="R1880">
        <v>-21.520679789490391</v>
      </c>
      <c r="T1880">
        <v>-21.47</v>
      </c>
    </row>
    <row r="1881" spans="1:20" x14ac:dyDescent="0.25">
      <c r="A1881" t="s">
        <v>4849</v>
      </c>
      <c r="B1881" t="s">
        <v>4850</v>
      </c>
      <c r="E1881">
        <v>308</v>
      </c>
      <c r="F1881" t="s">
        <v>4856</v>
      </c>
      <c r="G1881" t="s">
        <v>4857</v>
      </c>
      <c r="H1881" t="s">
        <v>2688</v>
      </c>
      <c r="K1881" t="s">
        <v>4858</v>
      </c>
      <c r="L1881">
        <v>65.06</v>
      </c>
      <c r="M1881">
        <v>285.58999999999997</v>
      </c>
      <c r="N1881">
        <v>-22.9</v>
      </c>
      <c r="P1881">
        <v>-29.874558206661899</v>
      </c>
      <c r="R1881">
        <v>-22.878903814049291</v>
      </c>
      <c r="T1881">
        <v>-22.9</v>
      </c>
    </row>
    <row r="1882" spans="1:20" x14ac:dyDescent="0.25">
      <c r="A1882" t="s">
        <v>4859</v>
      </c>
      <c r="B1882" t="s">
        <v>4860</v>
      </c>
      <c r="E1882">
        <v>300.14999999999998</v>
      </c>
      <c r="F1882" t="s">
        <v>890</v>
      </c>
      <c r="G1882" t="s">
        <v>4861</v>
      </c>
      <c r="K1882" t="s">
        <v>4862</v>
      </c>
      <c r="L1882">
        <v>-25.983000000000001</v>
      </c>
      <c r="M1882">
        <v>6.2590000000000003</v>
      </c>
      <c r="N1882">
        <v>-27.916</v>
      </c>
      <c r="P1882">
        <v>-25.29035636671647</v>
      </c>
      <c r="R1882">
        <v>-27.853343085292661</v>
      </c>
      <c r="T1882">
        <v>-27.916</v>
      </c>
    </row>
    <row r="1883" spans="1:20" x14ac:dyDescent="0.25">
      <c r="A1883" t="s">
        <v>4859</v>
      </c>
      <c r="B1883" t="s">
        <v>4860</v>
      </c>
      <c r="E1883">
        <v>305.14999999999998</v>
      </c>
      <c r="F1883" t="s">
        <v>4482</v>
      </c>
      <c r="G1883" t="s">
        <v>2485</v>
      </c>
      <c r="K1883" t="s">
        <v>4863</v>
      </c>
      <c r="P1883">
        <v>-25.577277189038949</v>
      </c>
      <c r="R1883">
        <v>-27.900648308364481</v>
      </c>
      <c r="T1883">
        <v>-27.900648308364481</v>
      </c>
    </row>
    <row r="1884" spans="1:20" x14ac:dyDescent="0.25">
      <c r="A1884" t="s">
        <v>4859</v>
      </c>
      <c r="B1884" t="s">
        <v>4860</v>
      </c>
      <c r="E1884">
        <v>310.14999999999998</v>
      </c>
      <c r="F1884" t="s">
        <v>802</v>
      </c>
      <c r="G1884" t="s">
        <v>4289</v>
      </c>
      <c r="K1884" t="s">
        <v>4864</v>
      </c>
      <c r="P1884">
        <v>-25.73545599585642</v>
      </c>
      <c r="R1884">
        <v>-27.911061604534709</v>
      </c>
      <c r="T1884">
        <v>-27.911061604534709</v>
      </c>
    </row>
    <row r="1885" spans="1:20" x14ac:dyDescent="0.25">
      <c r="A1885" t="s">
        <v>4865</v>
      </c>
      <c r="B1885" t="s">
        <v>4866</v>
      </c>
      <c r="E1885">
        <v>300.14999999999998</v>
      </c>
      <c r="F1885" t="s">
        <v>4867</v>
      </c>
      <c r="G1885" t="s">
        <v>4868</v>
      </c>
      <c r="K1885" t="s">
        <v>3804</v>
      </c>
      <c r="L1885">
        <v>-36.344999999999999</v>
      </c>
      <c r="M1885">
        <v>-19.385999999999999</v>
      </c>
      <c r="N1885">
        <v>-30.314</v>
      </c>
      <c r="P1885">
        <v>-28.285878545843591</v>
      </c>
      <c r="R1885">
        <v>-24.763045701721001</v>
      </c>
      <c r="T1885">
        <v>-30.314</v>
      </c>
    </row>
    <row r="1886" spans="1:20" x14ac:dyDescent="0.25">
      <c r="A1886" t="s">
        <v>4865</v>
      </c>
      <c r="B1886" t="s">
        <v>4866</v>
      </c>
      <c r="E1886">
        <v>305.14999999999998</v>
      </c>
      <c r="F1886" t="s">
        <v>4420</v>
      </c>
      <c r="G1886" t="s">
        <v>4869</v>
      </c>
      <c r="K1886" t="s">
        <v>536</v>
      </c>
      <c r="P1886">
        <v>-28.430829202512161</v>
      </c>
      <c r="R1886">
        <v>-24.60632687283714</v>
      </c>
      <c r="T1886">
        <v>-24.60632687283714</v>
      </c>
    </row>
    <row r="1887" spans="1:20" x14ac:dyDescent="0.25">
      <c r="A1887" t="s">
        <v>4865</v>
      </c>
      <c r="B1887" t="s">
        <v>4866</v>
      </c>
      <c r="E1887">
        <v>310.14999999999998</v>
      </c>
      <c r="F1887" t="s">
        <v>795</v>
      </c>
      <c r="G1887" t="s">
        <v>4870</v>
      </c>
      <c r="K1887" t="s">
        <v>4871</v>
      </c>
      <c r="P1887">
        <v>-28.70774051061786</v>
      </c>
      <c r="R1887">
        <v>-24.370048339007361</v>
      </c>
      <c r="T1887">
        <v>-24.370048339007361</v>
      </c>
    </row>
    <row r="1888" spans="1:20" x14ac:dyDescent="0.25">
      <c r="A1888" t="s">
        <v>4872</v>
      </c>
      <c r="B1888" t="s">
        <v>4133</v>
      </c>
      <c r="E1888">
        <v>298</v>
      </c>
      <c r="G1888" t="s">
        <v>142</v>
      </c>
      <c r="H1888" t="s">
        <v>4873</v>
      </c>
      <c r="K1888" t="s">
        <v>3257</v>
      </c>
      <c r="R1888">
        <v>-29.116283350229711</v>
      </c>
      <c r="T1888">
        <v>-29.116283350229711</v>
      </c>
    </row>
    <row r="1889" spans="1:20" x14ac:dyDescent="0.25">
      <c r="A1889" t="s">
        <v>4872</v>
      </c>
      <c r="B1889" t="s">
        <v>4133</v>
      </c>
      <c r="E1889">
        <v>310</v>
      </c>
    </row>
    <row r="1890" spans="1:20" x14ac:dyDescent="0.25">
      <c r="A1890" t="s">
        <v>4874</v>
      </c>
      <c r="B1890" t="s">
        <v>4875</v>
      </c>
      <c r="E1890">
        <v>288</v>
      </c>
      <c r="F1890" t="s">
        <v>4126</v>
      </c>
      <c r="G1890" t="s">
        <v>4876</v>
      </c>
      <c r="L1890">
        <v>-8.64</v>
      </c>
      <c r="M1890">
        <v>59.28</v>
      </c>
      <c r="N1890">
        <v>-25.72</v>
      </c>
      <c r="P1890">
        <v>-25.717959772058471</v>
      </c>
      <c r="T1890">
        <v>-25.72</v>
      </c>
    </row>
    <row r="1891" spans="1:20" x14ac:dyDescent="0.25">
      <c r="A1891" t="s">
        <v>4874</v>
      </c>
      <c r="B1891" t="s">
        <v>4875</v>
      </c>
      <c r="E1891">
        <v>310</v>
      </c>
      <c r="F1891" t="s">
        <v>4877</v>
      </c>
      <c r="G1891" t="s">
        <v>1673</v>
      </c>
      <c r="L1891">
        <v>-8.64</v>
      </c>
      <c r="M1891">
        <v>59.28</v>
      </c>
      <c r="N1891">
        <v>-27.02</v>
      </c>
      <c r="P1891">
        <v>-27.01801286696648</v>
      </c>
      <c r="T1891">
        <v>-27.02</v>
      </c>
    </row>
    <row r="1892" spans="1:20" x14ac:dyDescent="0.25">
      <c r="A1892" t="s">
        <v>4878</v>
      </c>
      <c r="B1892" t="s">
        <v>4879</v>
      </c>
      <c r="E1892">
        <v>290</v>
      </c>
      <c r="G1892" t="s">
        <v>4880</v>
      </c>
      <c r="H1892" t="s">
        <v>4881</v>
      </c>
      <c r="J1892">
        <v>450</v>
      </c>
      <c r="L1892">
        <v>60.84</v>
      </c>
      <c r="M1892">
        <v>256.39999999999998</v>
      </c>
      <c r="N1892">
        <v>-15.04</v>
      </c>
      <c r="Q1892">
        <v>-14.72976247689985</v>
      </c>
      <c r="T1892">
        <v>-15.04</v>
      </c>
    </row>
    <row r="1893" spans="1:20" x14ac:dyDescent="0.25">
      <c r="A1893" t="s">
        <v>4878</v>
      </c>
      <c r="B1893" t="s">
        <v>4879</v>
      </c>
      <c r="E1893">
        <v>303</v>
      </c>
      <c r="G1893" t="s">
        <v>4882</v>
      </c>
      <c r="H1893" t="s">
        <v>4883</v>
      </c>
      <c r="J1893">
        <v>804.6</v>
      </c>
      <c r="N1893">
        <v>-16.829999999999998</v>
      </c>
      <c r="Q1893">
        <v>-16.853929737746871</v>
      </c>
      <c r="T1893">
        <v>-16.829999999999998</v>
      </c>
    </row>
    <row r="1894" spans="1:20" x14ac:dyDescent="0.25">
      <c r="A1894" t="s">
        <v>4878</v>
      </c>
      <c r="B1894" t="s">
        <v>4879</v>
      </c>
      <c r="E1894">
        <v>310</v>
      </c>
      <c r="G1894" t="s">
        <v>4884</v>
      </c>
      <c r="H1894" t="s">
        <v>4885</v>
      </c>
      <c r="J1894">
        <v>1409</v>
      </c>
      <c r="N1894">
        <v>-18.63</v>
      </c>
      <c r="Q1894">
        <v>-18.687352930236941</v>
      </c>
      <c r="T1894">
        <v>-18.63</v>
      </c>
    </row>
    <row r="1895" spans="1:20" x14ac:dyDescent="0.25">
      <c r="A1895" t="s">
        <v>4886</v>
      </c>
      <c r="B1895" t="s">
        <v>4887</v>
      </c>
      <c r="E1895">
        <v>290</v>
      </c>
      <c r="G1895" t="s">
        <v>4880</v>
      </c>
      <c r="H1895" t="s">
        <v>4888</v>
      </c>
      <c r="J1895">
        <v>121.7</v>
      </c>
      <c r="L1895">
        <v>170.4</v>
      </c>
      <c r="M1895">
        <v>615.5</v>
      </c>
      <c r="N1895">
        <v>-11.78</v>
      </c>
      <c r="Q1895">
        <v>-11.576846842524279</v>
      </c>
      <c r="T1895">
        <v>-11.78</v>
      </c>
    </row>
    <row r="1896" spans="1:20" x14ac:dyDescent="0.25">
      <c r="A1896" t="s">
        <v>4886</v>
      </c>
      <c r="B1896" t="s">
        <v>4887</v>
      </c>
      <c r="E1896">
        <v>303</v>
      </c>
      <c r="G1896" t="s">
        <v>4889</v>
      </c>
      <c r="H1896" t="s">
        <v>4890</v>
      </c>
      <c r="J1896">
        <v>587.70000000000005</v>
      </c>
      <c r="N1896">
        <v>-16.09</v>
      </c>
      <c r="Q1896">
        <v>-16.062595072464401</v>
      </c>
      <c r="T1896">
        <v>-16.09</v>
      </c>
    </row>
    <row r="1897" spans="1:20" x14ac:dyDescent="0.25">
      <c r="A1897" t="s">
        <v>4886</v>
      </c>
      <c r="B1897" t="s">
        <v>4887</v>
      </c>
      <c r="E1897">
        <v>310</v>
      </c>
      <c r="G1897" t="s">
        <v>4891</v>
      </c>
      <c r="H1897" t="s">
        <v>4892</v>
      </c>
      <c r="J1897">
        <v>2977</v>
      </c>
      <c r="N1897">
        <v>-20.39</v>
      </c>
      <c r="Q1897">
        <v>-20.615295645600401</v>
      </c>
      <c r="T1897">
        <v>-20.39</v>
      </c>
    </row>
    <row r="1898" spans="1:20" x14ac:dyDescent="0.25">
      <c r="A1898" t="s">
        <v>4893</v>
      </c>
      <c r="B1898" t="s">
        <v>4894</v>
      </c>
      <c r="E1898">
        <v>288</v>
      </c>
      <c r="F1898" t="s">
        <v>1939</v>
      </c>
      <c r="G1898" t="s">
        <v>432</v>
      </c>
      <c r="H1898" t="s">
        <v>3230</v>
      </c>
      <c r="K1898" t="s">
        <v>4895</v>
      </c>
      <c r="L1898">
        <v>-18.3</v>
      </c>
      <c r="M1898">
        <v>44.7</v>
      </c>
      <c r="N1898">
        <v>-31.1736</v>
      </c>
      <c r="P1898">
        <v>-27.795130891388819</v>
      </c>
      <c r="R1898">
        <v>5.2829939174105149</v>
      </c>
      <c r="T1898">
        <v>-31.1736</v>
      </c>
    </row>
    <row r="1899" spans="1:20" x14ac:dyDescent="0.25">
      <c r="A1899" t="s">
        <v>4893</v>
      </c>
      <c r="B1899" t="s">
        <v>4894</v>
      </c>
      <c r="E1899">
        <v>298</v>
      </c>
      <c r="F1899" t="s">
        <v>4896</v>
      </c>
      <c r="G1899" t="s">
        <v>3434</v>
      </c>
      <c r="H1899" t="s">
        <v>4897</v>
      </c>
      <c r="K1899" t="s">
        <v>4898</v>
      </c>
      <c r="L1899">
        <v>-18.3</v>
      </c>
      <c r="M1899">
        <v>44.7</v>
      </c>
      <c r="N1899">
        <v>-31.6206</v>
      </c>
      <c r="P1899">
        <v>-34.049123007528479</v>
      </c>
      <c r="R1899">
        <v>5.4529661078489724</v>
      </c>
      <c r="T1899">
        <v>-31.6206</v>
      </c>
    </row>
    <row r="1900" spans="1:20" x14ac:dyDescent="0.25">
      <c r="A1900" t="s">
        <v>4893</v>
      </c>
      <c r="B1900" t="s">
        <v>4894</v>
      </c>
      <c r="E1900">
        <v>308</v>
      </c>
      <c r="F1900" t="s">
        <v>475</v>
      </c>
      <c r="G1900" t="s">
        <v>1779</v>
      </c>
      <c r="H1900" t="s">
        <v>4899</v>
      </c>
      <c r="K1900" t="s">
        <v>4900</v>
      </c>
      <c r="L1900">
        <v>-18.3</v>
      </c>
      <c r="M1900">
        <v>44.7</v>
      </c>
      <c r="N1900">
        <v>-32.067599999999999</v>
      </c>
      <c r="P1900">
        <v>-30.684830326707949</v>
      </c>
      <c r="R1900">
        <v>4.3614028660524324</v>
      </c>
      <c r="T1900">
        <v>-32.067599999999999</v>
      </c>
    </row>
    <row r="1901" spans="1:20" x14ac:dyDescent="0.25">
      <c r="A1901" t="s">
        <v>4901</v>
      </c>
      <c r="B1901" t="s">
        <v>4902</v>
      </c>
      <c r="E1901">
        <v>310</v>
      </c>
      <c r="H1901" t="s">
        <v>4903</v>
      </c>
      <c r="K1901" t="s">
        <v>4904</v>
      </c>
      <c r="L1901">
        <v>-20</v>
      </c>
      <c r="M1901">
        <v>-27</v>
      </c>
      <c r="N1901">
        <v>-28.4</v>
      </c>
      <c r="R1901">
        <v>-28.436502170655469</v>
      </c>
      <c r="T1901">
        <v>-28.4</v>
      </c>
    </row>
    <row r="1902" spans="1:20" x14ac:dyDescent="0.25">
      <c r="A1902" t="s">
        <v>4905</v>
      </c>
      <c r="B1902" t="s">
        <v>4906</v>
      </c>
      <c r="E1902">
        <v>310</v>
      </c>
      <c r="H1902" t="s">
        <v>1631</v>
      </c>
      <c r="K1902" t="s">
        <v>985</v>
      </c>
      <c r="L1902">
        <v>-19.899999999999999</v>
      </c>
      <c r="M1902">
        <v>-35</v>
      </c>
      <c r="N1902">
        <v>-30.8</v>
      </c>
      <c r="R1902">
        <v>-24.917118009576271</v>
      </c>
      <c r="T1902">
        <v>-30.8</v>
      </c>
    </row>
    <row r="1903" spans="1:20" x14ac:dyDescent="0.25">
      <c r="A1903" t="s">
        <v>4907</v>
      </c>
      <c r="B1903" t="s">
        <v>4908</v>
      </c>
      <c r="E1903">
        <v>310</v>
      </c>
      <c r="H1903" t="s">
        <v>4909</v>
      </c>
      <c r="K1903" t="s">
        <v>4910</v>
      </c>
      <c r="L1903">
        <v>-20</v>
      </c>
      <c r="M1903">
        <v>-25</v>
      </c>
      <c r="N1903">
        <v>-27.8</v>
      </c>
      <c r="R1903">
        <v>-27.81834998214023</v>
      </c>
      <c r="T1903">
        <v>-27.8</v>
      </c>
    </row>
    <row r="1904" spans="1:20" x14ac:dyDescent="0.25">
      <c r="A1904" t="s">
        <v>4911</v>
      </c>
      <c r="B1904" t="s">
        <v>4912</v>
      </c>
      <c r="E1904">
        <v>310</v>
      </c>
      <c r="H1904" t="s">
        <v>4913</v>
      </c>
      <c r="K1904" t="s">
        <v>3604</v>
      </c>
      <c r="L1904">
        <v>-17.5</v>
      </c>
      <c r="M1904">
        <v>-33</v>
      </c>
      <c r="N1904">
        <v>-27.8</v>
      </c>
      <c r="R1904">
        <v>-27.839432635484481</v>
      </c>
      <c r="T1904">
        <v>-27.8</v>
      </c>
    </row>
    <row r="1905" spans="1:20" x14ac:dyDescent="0.25">
      <c r="A1905" t="s">
        <v>4914</v>
      </c>
      <c r="B1905" t="s">
        <v>4915</v>
      </c>
      <c r="E1905">
        <v>310</v>
      </c>
      <c r="H1905" t="s">
        <v>4916</v>
      </c>
      <c r="K1905" t="s">
        <v>1045</v>
      </c>
      <c r="L1905">
        <v>-18</v>
      </c>
      <c r="M1905">
        <v>-23</v>
      </c>
      <c r="N1905">
        <v>-25.2</v>
      </c>
      <c r="R1905">
        <v>-25.195184546926171</v>
      </c>
      <c r="T1905">
        <v>-25.2</v>
      </c>
    </row>
    <row r="1906" spans="1:20" x14ac:dyDescent="0.25">
      <c r="A1906" t="s">
        <v>4917</v>
      </c>
      <c r="B1906" t="s">
        <v>4918</v>
      </c>
      <c r="E1906">
        <v>310</v>
      </c>
      <c r="H1906" t="s">
        <v>4919</v>
      </c>
      <c r="K1906" t="s">
        <v>3239</v>
      </c>
      <c r="L1906">
        <v>-12.4</v>
      </c>
      <c r="M1906">
        <v>-41</v>
      </c>
      <c r="N1906">
        <v>-25.1</v>
      </c>
      <c r="R1906">
        <v>-25.135932742024931</v>
      </c>
      <c r="T1906">
        <v>-25.1</v>
      </c>
    </row>
    <row r="1907" spans="1:20" x14ac:dyDescent="0.25">
      <c r="A1907" t="s">
        <v>4920</v>
      </c>
      <c r="B1907" t="s">
        <v>4921</v>
      </c>
      <c r="E1907">
        <v>310</v>
      </c>
      <c r="H1907" t="s">
        <v>4922</v>
      </c>
      <c r="K1907" t="s">
        <v>1466</v>
      </c>
      <c r="L1907">
        <v>-7.9</v>
      </c>
      <c r="M1907">
        <v>-49</v>
      </c>
      <c r="N1907">
        <v>-23</v>
      </c>
      <c r="R1907">
        <v>-22.96212845447338</v>
      </c>
      <c r="T1907">
        <v>-23</v>
      </c>
    </row>
    <row r="1908" spans="1:20" x14ac:dyDescent="0.25">
      <c r="A1908" t="s">
        <v>4923</v>
      </c>
      <c r="B1908" t="s">
        <v>4924</v>
      </c>
      <c r="E1908">
        <v>298</v>
      </c>
      <c r="F1908" t="s">
        <v>4925</v>
      </c>
      <c r="G1908" t="s">
        <v>4926</v>
      </c>
      <c r="H1908" t="s">
        <v>3504</v>
      </c>
      <c r="K1908" t="s">
        <v>4927</v>
      </c>
      <c r="L1908">
        <v>-33.69</v>
      </c>
      <c r="M1908">
        <v>-6.8310000000000004</v>
      </c>
      <c r="N1908">
        <v>-31.65</v>
      </c>
      <c r="P1908">
        <v>-25.375541057409329</v>
      </c>
      <c r="R1908">
        <v>-31.485131947129329</v>
      </c>
      <c r="T1908">
        <v>-31.65</v>
      </c>
    </row>
    <row r="1909" spans="1:20" x14ac:dyDescent="0.25">
      <c r="A1909" t="s">
        <v>4923</v>
      </c>
      <c r="B1909" t="s">
        <v>4924</v>
      </c>
      <c r="E1909">
        <v>303</v>
      </c>
      <c r="F1909" t="s">
        <v>4928</v>
      </c>
      <c r="G1909" t="s">
        <v>4929</v>
      </c>
      <c r="H1909" t="s">
        <v>4930</v>
      </c>
      <c r="K1909" t="s">
        <v>4931</v>
      </c>
      <c r="L1909">
        <v>-33.69</v>
      </c>
      <c r="M1909">
        <v>-6.8310000000000004</v>
      </c>
      <c r="N1909">
        <v>-31.62</v>
      </c>
      <c r="P1909">
        <v>-25.67142847545626</v>
      </c>
      <c r="R1909">
        <v>-31.932048784085922</v>
      </c>
      <c r="T1909">
        <v>-31.62</v>
      </c>
    </row>
    <row r="1910" spans="1:20" x14ac:dyDescent="0.25">
      <c r="A1910" t="s">
        <v>4923</v>
      </c>
      <c r="B1910" t="s">
        <v>4924</v>
      </c>
      <c r="E1910">
        <v>308</v>
      </c>
      <c r="F1910" t="s">
        <v>3223</v>
      </c>
      <c r="G1910" t="s">
        <v>3224</v>
      </c>
      <c r="H1910" t="s">
        <v>4932</v>
      </c>
      <c r="K1910" t="s">
        <v>4933</v>
      </c>
      <c r="L1910">
        <v>-33.69</v>
      </c>
      <c r="M1910">
        <v>-6.8310000000000004</v>
      </c>
      <c r="N1910">
        <v>-31.58</v>
      </c>
      <c r="P1910">
        <v>-25.615654565030859</v>
      </c>
      <c r="R1910">
        <v>-31.490969965945201</v>
      </c>
      <c r="T1910">
        <v>-31.58</v>
      </c>
    </row>
    <row r="1911" spans="1:20" x14ac:dyDescent="0.25">
      <c r="A1911" t="s">
        <v>4923</v>
      </c>
      <c r="B1911" t="s">
        <v>4924</v>
      </c>
      <c r="E1911">
        <v>313</v>
      </c>
      <c r="F1911" t="s">
        <v>4934</v>
      </c>
      <c r="G1911" t="s">
        <v>4935</v>
      </c>
      <c r="H1911" t="s">
        <v>4936</v>
      </c>
      <c r="K1911" t="s">
        <v>4937</v>
      </c>
      <c r="L1911">
        <v>-33.69</v>
      </c>
      <c r="M1911">
        <v>-6.8310000000000004</v>
      </c>
      <c r="N1911">
        <v>-31.55</v>
      </c>
      <c r="P1911">
        <v>-25.738933856669991</v>
      </c>
      <c r="R1911">
        <v>-31.5110611879347</v>
      </c>
      <c r="T1911">
        <v>-31.55</v>
      </c>
    </row>
    <row r="1912" spans="1:20" x14ac:dyDescent="0.25">
      <c r="A1912" t="s">
        <v>4938</v>
      </c>
      <c r="B1912" t="s">
        <v>4115</v>
      </c>
      <c r="E1912">
        <v>298</v>
      </c>
      <c r="F1912" t="s">
        <v>4939</v>
      </c>
      <c r="H1912" t="s">
        <v>1881</v>
      </c>
      <c r="K1912" t="s">
        <v>4940</v>
      </c>
      <c r="N1912">
        <v>-33.299999999999997</v>
      </c>
      <c r="P1912">
        <v>-26.067457284697308</v>
      </c>
      <c r="R1912">
        <v>-33.316756117289913</v>
      </c>
      <c r="T1912">
        <v>-33.299999999999997</v>
      </c>
    </row>
    <row r="1913" spans="1:20" x14ac:dyDescent="0.25">
      <c r="A1913" t="s">
        <v>4941</v>
      </c>
      <c r="B1913" t="s">
        <v>4942</v>
      </c>
      <c r="E1913">
        <v>301</v>
      </c>
      <c r="F1913" t="s">
        <v>4943</v>
      </c>
      <c r="H1913" t="s">
        <v>286</v>
      </c>
      <c r="K1913" t="s">
        <v>4944</v>
      </c>
      <c r="L1913">
        <v>-15.8</v>
      </c>
      <c r="M1913">
        <v>1.8</v>
      </c>
      <c r="N1913">
        <v>-16.306999999999999</v>
      </c>
      <c r="P1913">
        <v>-17.2066568388035</v>
      </c>
      <c r="R1913">
        <v>-16.307171641973511</v>
      </c>
      <c r="T1913">
        <v>-16.306999999999999</v>
      </c>
    </row>
    <row r="1914" spans="1:20" x14ac:dyDescent="0.25">
      <c r="A1914" t="s">
        <v>4941</v>
      </c>
      <c r="B1914" t="s">
        <v>4942</v>
      </c>
      <c r="E1914">
        <v>308</v>
      </c>
      <c r="F1914" t="s">
        <v>4945</v>
      </c>
      <c r="H1914" t="s">
        <v>286</v>
      </c>
      <c r="K1914" t="s">
        <v>4946</v>
      </c>
      <c r="L1914">
        <v>-15.8</v>
      </c>
      <c r="M1914">
        <v>1.8</v>
      </c>
      <c r="N1914">
        <v>-16.332999999999998</v>
      </c>
      <c r="P1914">
        <v>-17.31947401560852</v>
      </c>
      <c r="R1914">
        <v>-16.3326328560089</v>
      </c>
      <c r="T1914">
        <v>-16.332999999999998</v>
      </c>
    </row>
    <row r="1915" spans="1:20" x14ac:dyDescent="0.25">
      <c r="A1915" t="s">
        <v>4941</v>
      </c>
      <c r="B1915" t="s">
        <v>4942</v>
      </c>
      <c r="E1915">
        <v>318</v>
      </c>
      <c r="F1915" t="s">
        <v>4947</v>
      </c>
      <c r="H1915" t="s">
        <v>286</v>
      </c>
      <c r="K1915" t="s">
        <v>4948</v>
      </c>
      <c r="L1915">
        <v>-15.8</v>
      </c>
      <c r="M1915">
        <v>1.8</v>
      </c>
      <c r="N1915">
        <v>-16.376000000000001</v>
      </c>
      <c r="P1915">
        <v>-17.51760858423205</v>
      </c>
      <c r="R1915">
        <v>-16.375897302278009</v>
      </c>
      <c r="T1915">
        <v>-16.376000000000001</v>
      </c>
    </row>
    <row r="1916" spans="1:20" x14ac:dyDescent="0.25">
      <c r="A1916" t="s">
        <v>4949</v>
      </c>
      <c r="B1916" t="s">
        <v>3058</v>
      </c>
      <c r="D1916">
        <v>7.6</v>
      </c>
      <c r="E1916">
        <v>300</v>
      </c>
      <c r="F1916" t="s">
        <v>4950</v>
      </c>
      <c r="H1916" t="s">
        <v>4951</v>
      </c>
      <c r="K1916" t="s">
        <v>4952</v>
      </c>
      <c r="P1916">
        <v>-28.720522112969981</v>
      </c>
      <c r="R1916">
        <v>-28.930483104693181</v>
      </c>
      <c r="T1916">
        <v>-28.930483104693181</v>
      </c>
    </row>
    <row r="1917" spans="1:20" x14ac:dyDescent="0.25">
      <c r="A1917" t="s">
        <v>4953</v>
      </c>
      <c r="B1917" t="s">
        <v>4954</v>
      </c>
      <c r="D1917">
        <v>7.6</v>
      </c>
      <c r="E1917">
        <v>300</v>
      </c>
      <c r="F1917" t="s">
        <v>4955</v>
      </c>
      <c r="H1917" t="s">
        <v>3725</v>
      </c>
      <c r="K1917" t="s">
        <v>4956</v>
      </c>
      <c r="P1917">
        <v>-27.02628230444175</v>
      </c>
      <c r="R1917">
        <v>-27.567085760241788</v>
      </c>
      <c r="T1917">
        <v>-27.567085760241788</v>
      </c>
    </row>
    <row r="1918" spans="1:20" x14ac:dyDescent="0.25">
      <c r="A1918" t="s">
        <v>4957</v>
      </c>
      <c r="B1918" t="s">
        <v>4958</v>
      </c>
      <c r="D1918">
        <v>7.6</v>
      </c>
      <c r="E1918">
        <v>300</v>
      </c>
      <c r="F1918" t="s">
        <v>4959</v>
      </c>
      <c r="H1918" t="s">
        <v>4960</v>
      </c>
      <c r="K1918" t="s">
        <v>2025</v>
      </c>
      <c r="P1918">
        <v>-29.441789778415941</v>
      </c>
      <c r="R1918">
        <v>-29.464059569218382</v>
      </c>
      <c r="T1918">
        <v>-29.464059569218382</v>
      </c>
    </row>
    <row r="1919" spans="1:20" x14ac:dyDescent="0.25">
      <c r="A1919" t="s">
        <v>4961</v>
      </c>
      <c r="B1919" t="s">
        <v>4133</v>
      </c>
      <c r="E1919">
        <v>300.14999999999998</v>
      </c>
      <c r="F1919" t="s">
        <v>863</v>
      </c>
      <c r="H1919" t="s">
        <v>4962</v>
      </c>
      <c r="K1919" t="s">
        <v>4963</v>
      </c>
      <c r="P1919">
        <v>-27.763823668595521</v>
      </c>
      <c r="R1919">
        <v>-25.489164140360579</v>
      </c>
      <c r="T1919">
        <v>-25.489164140360579</v>
      </c>
    </row>
    <row r="1920" spans="1:20" x14ac:dyDescent="0.25">
      <c r="A1920" t="s">
        <v>4964</v>
      </c>
      <c r="B1920" t="s">
        <v>1097</v>
      </c>
      <c r="E1920">
        <v>300.14999999999998</v>
      </c>
      <c r="F1920" t="s">
        <v>533</v>
      </c>
      <c r="H1920" t="s">
        <v>4965</v>
      </c>
      <c r="K1920" t="s">
        <v>4966</v>
      </c>
      <c r="P1920">
        <v>-25.783004189488441</v>
      </c>
      <c r="R1920">
        <v>-25.038382034073521</v>
      </c>
      <c r="T1920">
        <v>-25.038382034073521</v>
      </c>
    </row>
    <row r="1921" spans="1:20" x14ac:dyDescent="0.25">
      <c r="A1921" t="s">
        <v>4967</v>
      </c>
      <c r="B1921" t="s">
        <v>4968</v>
      </c>
      <c r="E1921">
        <v>300.14999999999998</v>
      </c>
      <c r="F1921" t="s">
        <v>4969</v>
      </c>
      <c r="H1921" t="s">
        <v>4970</v>
      </c>
      <c r="K1921" t="s">
        <v>4971</v>
      </c>
      <c r="P1921">
        <v>-27.836265536350648</v>
      </c>
      <c r="R1921">
        <v>-26.83372329591483</v>
      </c>
      <c r="T1921">
        <v>-26.83372329591483</v>
      </c>
    </row>
    <row r="1922" spans="1:20" x14ac:dyDescent="0.25">
      <c r="A1922" t="s">
        <v>4972</v>
      </c>
      <c r="B1922" t="s">
        <v>4973</v>
      </c>
      <c r="E1922">
        <v>300.14999999999998</v>
      </c>
      <c r="F1922" t="s">
        <v>1391</v>
      </c>
      <c r="H1922" t="s">
        <v>4843</v>
      </c>
      <c r="K1922" t="s">
        <v>4974</v>
      </c>
      <c r="P1922">
        <v>-29.38461260698514</v>
      </c>
      <c r="R1922">
        <v>-37.710862098656712</v>
      </c>
      <c r="T1922">
        <v>-37.710862098656712</v>
      </c>
    </row>
    <row r="1923" spans="1:20" x14ac:dyDescent="0.25">
      <c r="A1923" t="s">
        <v>4975</v>
      </c>
      <c r="B1923" t="s">
        <v>4976</v>
      </c>
      <c r="E1923">
        <v>300.14999999999998</v>
      </c>
      <c r="F1923" t="s">
        <v>863</v>
      </c>
      <c r="H1923" t="s">
        <v>4977</v>
      </c>
      <c r="K1923" t="s">
        <v>4978</v>
      </c>
      <c r="P1923">
        <v>-27.763823668595521</v>
      </c>
      <c r="R1923">
        <v>-26.126967844129918</v>
      </c>
      <c r="T1923">
        <v>-26.126967844129918</v>
      </c>
    </row>
    <row r="1924" spans="1:20" x14ac:dyDescent="0.25">
      <c r="A1924" t="s">
        <v>4979</v>
      </c>
      <c r="B1924" t="s">
        <v>2717</v>
      </c>
      <c r="E1924">
        <v>300.14999999999998</v>
      </c>
      <c r="H1924" t="s">
        <v>4980</v>
      </c>
      <c r="K1924" t="s">
        <v>4981</v>
      </c>
      <c r="R1924">
        <v>-48.869553885634197</v>
      </c>
      <c r="T1924">
        <v>-48.869553885634197</v>
      </c>
    </row>
    <row r="1925" spans="1:20" x14ac:dyDescent="0.25">
      <c r="A1925" t="s">
        <v>4982</v>
      </c>
      <c r="B1925" t="s">
        <v>3966</v>
      </c>
      <c r="E1925">
        <v>300.14999999999998</v>
      </c>
      <c r="H1925" t="s">
        <v>4983</v>
      </c>
      <c r="K1925" t="s">
        <v>4984</v>
      </c>
      <c r="R1925">
        <v>-49.673990986651432</v>
      </c>
      <c r="T1925">
        <v>-49.673990986651432</v>
      </c>
    </row>
    <row r="1926" spans="1:20" x14ac:dyDescent="0.25">
      <c r="A1926" t="s">
        <v>4985</v>
      </c>
      <c r="B1926" t="s">
        <v>2678</v>
      </c>
      <c r="E1926">
        <v>300.14999999999998</v>
      </c>
      <c r="H1926" t="s">
        <v>4980</v>
      </c>
      <c r="K1926" t="s">
        <v>4986</v>
      </c>
      <c r="R1926">
        <v>-33.556519069972587</v>
      </c>
      <c r="T1926">
        <v>-33.556519069972587</v>
      </c>
    </row>
    <row r="1927" spans="1:20" x14ac:dyDescent="0.25">
      <c r="A1927" t="s">
        <v>4987</v>
      </c>
      <c r="B1927" t="s">
        <v>732</v>
      </c>
      <c r="E1927">
        <v>300.14999999999998</v>
      </c>
      <c r="H1927" t="s">
        <v>4988</v>
      </c>
      <c r="K1927" t="s">
        <v>4989</v>
      </c>
      <c r="R1927">
        <v>-45.036985696925257</v>
      </c>
      <c r="T1927">
        <v>-45.036985696925257</v>
      </c>
    </row>
    <row r="1928" spans="1:20" x14ac:dyDescent="0.25">
      <c r="A1928" t="s">
        <v>4990</v>
      </c>
      <c r="B1928" t="s">
        <v>4991</v>
      </c>
      <c r="E1928">
        <v>289</v>
      </c>
      <c r="H1928" t="s">
        <v>410</v>
      </c>
      <c r="K1928" t="s">
        <v>1022</v>
      </c>
      <c r="L1928">
        <v>-19.350000000000001</v>
      </c>
      <c r="M1928">
        <v>16.54</v>
      </c>
      <c r="N1928">
        <v>-24.13</v>
      </c>
      <c r="R1928">
        <v>-24.078567820697209</v>
      </c>
      <c r="T1928">
        <v>-24.13</v>
      </c>
    </row>
    <row r="1929" spans="1:20" x14ac:dyDescent="0.25">
      <c r="A1929" t="s">
        <v>4990</v>
      </c>
      <c r="B1929" t="s">
        <v>4991</v>
      </c>
      <c r="E1929">
        <v>296</v>
      </c>
      <c r="H1929" t="s">
        <v>315</v>
      </c>
      <c r="K1929" t="s">
        <v>1530</v>
      </c>
      <c r="L1929">
        <v>-19.350000000000001</v>
      </c>
      <c r="M1929">
        <v>16.54</v>
      </c>
      <c r="N1929">
        <v>-24.25</v>
      </c>
      <c r="R1929">
        <v>-24.359592686763069</v>
      </c>
      <c r="T1929">
        <v>-24.25</v>
      </c>
    </row>
    <row r="1930" spans="1:20" x14ac:dyDescent="0.25">
      <c r="A1930" t="s">
        <v>4990</v>
      </c>
      <c r="B1930" t="s">
        <v>4991</v>
      </c>
      <c r="E1930">
        <v>303</v>
      </c>
      <c r="H1930" t="s">
        <v>3029</v>
      </c>
      <c r="K1930" t="s">
        <v>3611</v>
      </c>
      <c r="L1930">
        <v>-19.350000000000001</v>
      </c>
      <c r="M1930">
        <v>16.54</v>
      </c>
      <c r="N1930">
        <v>-24.36</v>
      </c>
      <c r="R1930">
        <v>-24.306181668556601</v>
      </c>
      <c r="T1930">
        <v>-24.36</v>
      </c>
    </row>
    <row r="1931" spans="1:20" x14ac:dyDescent="0.25">
      <c r="A1931" t="s">
        <v>4992</v>
      </c>
      <c r="B1931" t="s">
        <v>2594</v>
      </c>
      <c r="E1931">
        <v>298</v>
      </c>
      <c r="F1931" t="s">
        <v>4993</v>
      </c>
      <c r="G1931" t="s">
        <v>4994</v>
      </c>
      <c r="H1931" t="s">
        <v>4995</v>
      </c>
      <c r="K1931" t="s">
        <v>3176</v>
      </c>
      <c r="L1931">
        <v>-15.96</v>
      </c>
      <c r="M1931">
        <v>27.6</v>
      </c>
      <c r="N1931">
        <v>-24.19</v>
      </c>
      <c r="P1931">
        <v>-23.032792863309119</v>
      </c>
      <c r="R1931">
        <v>-24.233924353271291</v>
      </c>
      <c r="T1931">
        <v>-24.19</v>
      </c>
    </row>
    <row r="1932" spans="1:20" x14ac:dyDescent="0.25">
      <c r="A1932" t="s">
        <v>4992</v>
      </c>
      <c r="B1932" t="s">
        <v>2594</v>
      </c>
      <c r="E1932">
        <v>308</v>
      </c>
      <c r="F1932" t="s">
        <v>4996</v>
      </c>
      <c r="G1932" t="s">
        <v>4997</v>
      </c>
      <c r="H1932" t="s">
        <v>4998</v>
      </c>
      <c r="K1932" t="s">
        <v>3338</v>
      </c>
      <c r="L1932">
        <v>-15.96</v>
      </c>
      <c r="M1932">
        <v>27.6</v>
      </c>
      <c r="N1932">
        <v>-24.33</v>
      </c>
      <c r="P1932">
        <v>-23.368727931600642</v>
      </c>
      <c r="R1932">
        <v>-24.690699529733749</v>
      </c>
      <c r="T1932">
        <v>-24.33</v>
      </c>
    </row>
    <row r="1933" spans="1:20" x14ac:dyDescent="0.25">
      <c r="A1933" t="s">
        <v>4992</v>
      </c>
      <c r="B1933" t="s">
        <v>2594</v>
      </c>
      <c r="E1933">
        <v>318</v>
      </c>
      <c r="F1933" t="s">
        <v>4999</v>
      </c>
      <c r="G1933" t="s">
        <v>5000</v>
      </c>
      <c r="H1933" t="s">
        <v>5001</v>
      </c>
      <c r="K1933" t="s">
        <v>378</v>
      </c>
      <c r="L1933">
        <v>-15.96</v>
      </c>
      <c r="M1933">
        <v>27.6</v>
      </c>
      <c r="N1933">
        <v>-24.47</v>
      </c>
      <c r="P1933">
        <v>-23.734246688153849</v>
      </c>
      <c r="R1933">
        <v>-25.314839238275589</v>
      </c>
      <c r="T1933">
        <v>-24.47</v>
      </c>
    </row>
    <row r="1934" spans="1:20" x14ac:dyDescent="0.25">
      <c r="A1934" t="s">
        <v>5002</v>
      </c>
      <c r="B1934" t="s">
        <v>5003</v>
      </c>
      <c r="F1934" t="s">
        <v>5004</v>
      </c>
      <c r="I1934">
        <v>13803.842650000001</v>
      </c>
      <c r="P1934">
        <v>0</v>
      </c>
      <c r="S1934">
        <v>0</v>
      </c>
    </row>
    <row r="1935" spans="1:20" x14ac:dyDescent="0.25">
      <c r="A1935" t="s">
        <v>5005</v>
      </c>
      <c r="B1935" t="s">
        <v>5006</v>
      </c>
      <c r="F1935" t="s">
        <v>5007</v>
      </c>
      <c r="I1935">
        <v>36307.805480000003</v>
      </c>
      <c r="P1935">
        <v>0</v>
      </c>
      <c r="S1935">
        <v>0</v>
      </c>
    </row>
    <row r="1936" spans="1:20" x14ac:dyDescent="0.25">
      <c r="A1936" t="s">
        <v>5008</v>
      </c>
      <c r="B1936" t="s">
        <v>5009</v>
      </c>
      <c r="F1936" t="s">
        <v>5010</v>
      </c>
      <c r="I1936">
        <v>47863.009230000003</v>
      </c>
      <c r="P1936">
        <v>0</v>
      </c>
      <c r="S1936">
        <v>0</v>
      </c>
    </row>
    <row r="1937" spans="1:20" x14ac:dyDescent="0.25">
      <c r="A1937" t="s">
        <v>5011</v>
      </c>
      <c r="B1937" t="s">
        <v>5012</v>
      </c>
      <c r="F1937" t="s">
        <v>5013</v>
      </c>
      <c r="I1937">
        <v>120226.44349999999</v>
      </c>
      <c r="P1937">
        <v>0</v>
      </c>
      <c r="S1937">
        <v>0</v>
      </c>
    </row>
    <row r="1938" spans="1:20" x14ac:dyDescent="0.25">
      <c r="A1938" t="s">
        <v>5014</v>
      </c>
      <c r="B1938" t="s">
        <v>3514</v>
      </c>
      <c r="F1938" t="s">
        <v>2808</v>
      </c>
      <c r="G1938" t="s">
        <v>5015</v>
      </c>
      <c r="K1938" t="s">
        <v>5016</v>
      </c>
      <c r="P1938">
        <v>0</v>
      </c>
      <c r="R1938">
        <v>0</v>
      </c>
    </row>
    <row r="1939" spans="1:20" x14ac:dyDescent="0.25">
      <c r="A1939" t="s">
        <v>5017</v>
      </c>
      <c r="B1939" t="s">
        <v>5018</v>
      </c>
      <c r="E1939">
        <v>298</v>
      </c>
      <c r="F1939" t="s">
        <v>5019</v>
      </c>
      <c r="G1939" t="s">
        <v>5020</v>
      </c>
      <c r="H1939" t="s">
        <v>993</v>
      </c>
      <c r="K1939" t="s">
        <v>5021</v>
      </c>
      <c r="L1939">
        <v>-59.21</v>
      </c>
      <c r="M1939">
        <v>-87.14</v>
      </c>
      <c r="N1939">
        <v>-33.24</v>
      </c>
      <c r="P1939">
        <v>-32.310396318241629</v>
      </c>
      <c r="R1939">
        <v>-33.613341217236758</v>
      </c>
      <c r="T1939">
        <v>-33.24</v>
      </c>
    </row>
    <row r="1940" spans="1:20" x14ac:dyDescent="0.25">
      <c r="A1940" t="s">
        <v>5017</v>
      </c>
      <c r="B1940" t="s">
        <v>5018</v>
      </c>
      <c r="E1940">
        <v>307</v>
      </c>
      <c r="F1940" t="s">
        <v>5022</v>
      </c>
      <c r="G1940" t="s">
        <v>5023</v>
      </c>
      <c r="H1940" t="s">
        <v>330</v>
      </c>
      <c r="K1940" t="s">
        <v>164</v>
      </c>
      <c r="L1940">
        <v>-59.21</v>
      </c>
      <c r="M1940">
        <v>-87.14</v>
      </c>
      <c r="N1940">
        <v>-32.46</v>
      </c>
      <c r="P1940">
        <v>-34.167075812317307</v>
      </c>
      <c r="R1940">
        <v>-30.13257726827856</v>
      </c>
      <c r="T1940">
        <v>-32.46</v>
      </c>
    </row>
    <row r="1941" spans="1:20" x14ac:dyDescent="0.25">
      <c r="A1941" t="s">
        <v>5017</v>
      </c>
      <c r="B1941" t="s">
        <v>5018</v>
      </c>
      <c r="E1941">
        <v>316</v>
      </c>
      <c r="F1941" t="s">
        <v>5024</v>
      </c>
      <c r="G1941" t="s">
        <v>5025</v>
      </c>
      <c r="H1941" t="s">
        <v>347</v>
      </c>
      <c r="K1941" t="s">
        <v>5026</v>
      </c>
      <c r="L1941">
        <v>-59.21</v>
      </c>
      <c r="M1941">
        <v>-87.14</v>
      </c>
      <c r="N1941">
        <v>-31.67</v>
      </c>
      <c r="P1941">
        <v>-36.285910940129007</v>
      </c>
      <c r="R1941">
        <v>-32.094228748105749</v>
      </c>
      <c r="T1941">
        <v>-31.67</v>
      </c>
    </row>
    <row r="1942" spans="1:20" x14ac:dyDescent="0.25">
      <c r="A1942" t="s">
        <v>5027</v>
      </c>
      <c r="B1942" t="s">
        <v>4065</v>
      </c>
      <c r="E1942">
        <v>310</v>
      </c>
      <c r="F1942" t="s">
        <v>238</v>
      </c>
      <c r="P1942">
        <v>-30.594571970085891</v>
      </c>
      <c r="T1942">
        <v>-30.594571970085891</v>
      </c>
    </row>
    <row r="1943" spans="1:20" x14ac:dyDescent="0.25">
      <c r="A1943" t="s">
        <v>5028</v>
      </c>
      <c r="B1943" t="s">
        <v>2933</v>
      </c>
      <c r="E1943">
        <v>310</v>
      </c>
      <c r="F1943" t="s">
        <v>2864</v>
      </c>
      <c r="K1943" t="s">
        <v>3305</v>
      </c>
      <c r="P1943">
        <v>-26.83864729228074</v>
      </c>
      <c r="R1943">
        <v>-28.159858282658341</v>
      </c>
      <c r="T1943">
        <v>-28.159858282658341</v>
      </c>
    </row>
    <row r="1944" spans="1:20" x14ac:dyDescent="0.25">
      <c r="A1944" t="s">
        <v>5029</v>
      </c>
      <c r="B1944" t="s">
        <v>5030</v>
      </c>
      <c r="F1944" t="s">
        <v>5031</v>
      </c>
      <c r="P1944">
        <v>0</v>
      </c>
    </row>
    <row r="1945" spans="1:20" x14ac:dyDescent="0.25">
      <c r="A1945" t="s">
        <v>5032</v>
      </c>
      <c r="B1945" t="s">
        <v>5030</v>
      </c>
      <c r="E1945">
        <v>310</v>
      </c>
      <c r="F1945" t="s">
        <v>5033</v>
      </c>
      <c r="P1945">
        <v>-10.40216739793892</v>
      </c>
      <c r="T1945">
        <v>-10.40216739793892</v>
      </c>
    </row>
    <row r="1946" spans="1:20" x14ac:dyDescent="0.25">
      <c r="A1946" t="s">
        <v>5034</v>
      </c>
      <c r="B1946" t="s">
        <v>2772</v>
      </c>
      <c r="E1946">
        <v>298</v>
      </c>
      <c r="H1946" t="s">
        <v>1321</v>
      </c>
      <c r="K1946" t="s">
        <v>5035</v>
      </c>
      <c r="R1946">
        <v>-27.892587869399922</v>
      </c>
      <c r="T1946">
        <v>-27.892587869399922</v>
      </c>
    </row>
    <row r="1947" spans="1:20" x14ac:dyDescent="0.25">
      <c r="A1947" t="s">
        <v>5036</v>
      </c>
      <c r="B1947" t="s">
        <v>5037</v>
      </c>
      <c r="E1947">
        <v>288</v>
      </c>
      <c r="F1947" t="s">
        <v>1942</v>
      </c>
      <c r="G1947" t="s">
        <v>4063</v>
      </c>
      <c r="K1947" t="s">
        <v>5038</v>
      </c>
      <c r="L1947">
        <v>-22.41</v>
      </c>
      <c r="M1947">
        <v>25.67</v>
      </c>
      <c r="N1947">
        <v>-29.8</v>
      </c>
      <c r="P1947">
        <v>-28.974332346554512</v>
      </c>
      <c r="R1947">
        <v>-29.612756549966981</v>
      </c>
      <c r="T1947">
        <v>-29.8</v>
      </c>
    </row>
    <row r="1948" spans="1:20" x14ac:dyDescent="0.25">
      <c r="A1948" t="s">
        <v>5036</v>
      </c>
      <c r="B1948" t="s">
        <v>5037</v>
      </c>
      <c r="E1948">
        <v>298</v>
      </c>
      <c r="F1948" t="s">
        <v>3069</v>
      </c>
      <c r="G1948" t="s">
        <v>5039</v>
      </c>
      <c r="K1948" t="s">
        <v>5040</v>
      </c>
      <c r="L1948">
        <v>-22.41</v>
      </c>
      <c r="M1948">
        <v>25.67</v>
      </c>
      <c r="N1948">
        <v>-30.06</v>
      </c>
      <c r="P1948">
        <v>-29.528670768922979</v>
      </c>
      <c r="R1948">
        <v>-30.350478819367289</v>
      </c>
      <c r="T1948">
        <v>-30.06</v>
      </c>
    </row>
    <row r="1949" spans="1:20" x14ac:dyDescent="0.25">
      <c r="A1949" t="s">
        <v>5036</v>
      </c>
      <c r="B1949" t="s">
        <v>5037</v>
      </c>
      <c r="E1949">
        <v>308</v>
      </c>
      <c r="F1949" t="s">
        <v>2132</v>
      </c>
      <c r="G1949" t="s">
        <v>4291</v>
      </c>
      <c r="K1949" t="s">
        <v>3172</v>
      </c>
      <c r="L1949">
        <v>-22.41</v>
      </c>
      <c r="M1949">
        <v>25.67</v>
      </c>
      <c r="N1949">
        <v>-30.31</v>
      </c>
      <c r="P1949">
        <v>-30.011390060967319</v>
      </c>
      <c r="R1949">
        <v>-30.324538450207861</v>
      </c>
      <c r="T1949">
        <v>-30.31</v>
      </c>
    </row>
    <row r="1950" spans="1:20" x14ac:dyDescent="0.25">
      <c r="A1950" t="s">
        <v>5036</v>
      </c>
      <c r="B1950" t="s">
        <v>5037</v>
      </c>
      <c r="E1950">
        <v>318</v>
      </c>
      <c r="F1950" t="s">
        <v>2490</v>
      </c>
      <c r="G1950" t="s">
        <v>4585</v>
      </c>
      <c r="K1950" t="s">
        <v>3841</v>
      </c>
      <c r="L1950">
        <v>-22.41</v>
      </c>
      <c r="M1950">
        <v>25.67</v>
      </c>
      <c r="N1950">
        <v>-30.57</v>
      </c>
      <c r="P1950">
        <v>-30.302859137459361</v>
      </c>
      <c r="R1950">
        <v>-30.438471016412471</v>
      </c>
      <c r="T1950">
        <v>-30.57</v>
      </c>
    </row>
    <row r="1951" spans="1:20" x14ac:dyDescent="0.25">
      <c r="A1951" t="s">
        <v>5041</v>
      </c>
      <c r="B1951" t="s">
        <v>5042</v>
      </c>
      <c r="E1951">
        <v>298</v>
      </c>
      <c r="H1951" t="s">
        <v>222</v>
      </c>
      <c r="K1951" t="s">
        <v>5043</v>
      </c>
      <c r="R1951">
        <v>-38.265482866617297</v>
      </c>
      <c r="T1951">
        <v>-38.265482866617297</v>
      </c>
    </row>
    <row r="1952" spans="1:20" x14ac:dyDescent="0.25">
      <c r="A1952" t="s">
        <v>5044</v>
      </c>
      <c r="B1952" t="s">
        <v>5045</v>
      </c>
      <c r="E1952">
        <v>298</v>
      </c>
      <c r="H1952" t="s">
        <v>1091</v>
      </c>
      <c r="K1952" t="s">
        <v>5046</v>
      </c>
      <c r="R1952">
        <v>-38.360785846940381</v>
      </c>
      <c r="T1952">
        <v>-38.360785846940381</v>
      </c>
    </row>
    <row r="1953" spans="1:20" x14ac:dyDescent="0.25">
      <c r="A1953" t="s">
        <v>5047</v>
      </c>
      <c r="B1953" t="s">
        <v>5048</v>
      </c>
      <c r="E1953">
        <v>298</v>
      </c>
      <c r="H1953" t="s">
        <v>1109</v>
      </c>
      <c r="K1953" t="s">
        <v>5049</v>
      </c>
      <c r="R1953">
        <v>-38.06311966396121</v>
      </c>
      <c r="T1953">
        <v>-38.06311966396121</v>
      </c>
    </row>
    <row r="1954" spans="1:20" x14ac:dyDescent="0.25">
      <c r="A1954" t="s">
        <v>5050</v>
      </c>
      <c r="B1954" t="s">
        <v>5051</v>
      </c>
      <c r="E1954">
        <v>298</v>
      </c>
      <c r="H1954" t="s">
        <v>1109</v>
      </c>
      <c r="K1954" t="s">
        <v>5049</v>
      </c>
      <c r="R1954">
        <v>-38.06311966396121</v>
      </c>
      <c r="T1954">
        <v>-38.06311966396121</v>
      </c>
    </row>
    <row r="1955" spans="1:20" x14ac:dyDescent="0.25">
      <c r="A1955" t="s">
        <v>5052</v>
      </c>
      <c r="B1955" t="s">
        <v>5053</v>
      </c>
      <c r="E1955">
        <v>298</v>
      </c>
      <c r="F1955" t="s">
        <v>5054</v>
      </c>
      <c r="G1955" t="s">
        <v>5055</v>
      </c>
      <c r="H1955" t="s">
        <v>3156</v>
      </c>
      <c r="J1955">
        <v>35995</v>
      </c>
      <c r="K1955" t="s">
        <v>5056</v>
      </c>
      <c r="L1955">
        <v>-87.03</v>
      </c>
      <c r="M1955">
        <v>-204.73</v>
      </c>
      <c r="N1955">
        <v>-26.02</v>
      </c>
      <c r="P1955">
        <v>-27.250429285675519</v>
      </c>
      <c r="Q1955">
        <v>-25.992543114326139</v>
      </c>
      <c r="R1955">
        <v>-33.130982625971697</v>
      </c>
      <c r="T1955">
        <v>-26.02</v>
      </c>
    </row>
    <row r="1956" spans="1:20" x14ac:dyDescent="0.25">
      <c r="A1956" t="s">
        <v>5052</v>
      </c>
      <c r="B1956" t="s">
        <v>5053</v>
      </c>
      <c r="E1956">
        <v>304</v>
      </c>
      <c r="F1956" t="s">
        <v>5057</v>
      </c>
      <c r="G1956" t="s">
        <v>5058</v>
      </c>
      <c r="H1956" t="s">
        <v>683</v>
      </c>
      <c r="J1956">
        <v>15590</v>
      </c>
      <c r="K1956" t="s">
        <v>5059</v>
      </c>
      <c r="L1956">
        <v>-87.03</v>
      </c>
      <c r="M1956">
        <v>-204.73</v>
      </c>
      <c r="N1956">
        <v>-24.79</v>
      </c>
      <c r="P1956">
        <v>-27.78362289236448</v>
      </c>
      <c r="Q1956">
        <v>-24.401033198647649</v>
      </c>
      <c r="R1956">
        <v>-34.145116953021279</v>
      </c>
      <c r="T1956">
        <v>-24.79</v>
      </c>
    </row>
    <row r="1957" spans="1:20" x14ac:dyDescent="0.25">
      <c r="A1957" t="s">
        <v>5052</v>
      </c>
      <c r="B1957" t="s">
        <v>5053</v>
      </c>
      <c r="E1957">
        <v>310</v>
      </c>
      <c r="F1957" t="s">
        <v>5060</v>
      </c>
      <c r="G1957" t="s">
        <v>5061</v>
      </c>
      <c r="H1957" t="s">
        <v>5062</v>
      </c>
      <c r="J1957">
        <v>13763</v>
      </c>
      <c r="K1957" t="s">
        <v>5063</v>
      </c>
      <c r="L1957">
        <v>-87.03</v>
      </c>
      <c r="M1957">
        <v>-204.73</v>
      </c>
      <c r="N1957">
        <v>-23.56</v>
      </c>
      <c r="P1957">
        <v>-27.965831291895679</v>
      </c>
      <c r="Q1957">
        <v>-24.561377800291989</v>
      </c>
      <c r="R1957">
        <v>-35.078795218983458</v>
      </c>
      <c r="T1957">
        <v>-23.56</v>
      </c>
    </row>
    <row r="1958" spans="1:20" x14ac:dyDescent="0.25">
      <c r="A1958" t="s">
        <v>5064</v>
      </c>
      <c r="B1958" t="s">
        <v>5065</v>
      </c>
      <c r="E1958">
        <v>288</v>
      </c>
      <c r="H1958" t="s">
        <v>291</v>
      </c>
      <c r="K1958" t="s">
        <v>5066</v>
      </c>
      <c r="L1958">
        <v>-9.8789999999999996</v>
      </c>
      <c r="M1958">
        <v>88.07</v>
      </c>
      <c r="N1958">
        <v>-35.24</v>
      </c>
      <c r="R1958">
        <v>-35.235675717797278</v>
      </c>
      <c r="T1958">
        <v>-35.24</v>
      </c>
    </row>
    <row r="1959" spans="1:20" x14ac:dyDescent="0.25">
      <c r="A1959" t="s">
        <v>5064</v>
      </c>
      <c r="B1959" t="s">
        <v>5065</v>
      </c>
      <c r="E1959">
        <v>293</v>
      </c>
      <c r="H1959" t="s">
        <v>320</v>
      </c>
      <c r="K1959" t="s">
        <v>5067</v>
      </c>
      <c r="L1959">
        <v>-9.8789999999999996</v>
      </c>
      <c r="M1959">
        <v>88.07</v>
      </c>
      <c r="N1959">
        <v>-35.68</v>
      </c>
      <c r="R1959">
        <v>-35.715148141777682</v>
      </c>
      <c r="T1959">
        <v>-35.68</v>
      </c>
    </row>
    <row r="1960" spans="1:20" x14ac:dyDescent="0.25">
      <c r="A1960" t="s">
        <v>5064</v>
      </c>
      <c r="B1960" t="s">
        <v>5065</v>
      </c>
      <c r="E1960">
        <v>298</v>
      </c>
      <c r="H1960" t="s">
        <v>518</v>
      </c>
      <c r="K1960" t="s">
        <v>4796</v>
      </c>
      <c r="L1960">
        <v>-9.8789999999999996</v>
      </c>
      <c r="M1960">
        <v>88.07</v>
      </c>
      <c r="N1960">
        <v>-36.119999999999997</v>
      </c>
      <c r="R1960">
        <v>-36.102268769658806</v>
      </c>
      <c r="T1960">
        <v>-36.119999999999997</v>
      </c>
    </row>
    <row r="1961" spans="1:20" x14ac:dyDescent="0.25">
      <c r="A1961" t="s">
        <v>5064</v>
      </c>
      <c r="B1961" t="s">
        <v>5065</v>
      </c>
      <c r="E1961">
        <v>303</v>
      </c>
      <c r="H1961" t="s">
        <v>313</v>
      </c>
      <c r="K1961" t="s">
        <v>663</v>
      </c>
      <c r="L1961">
        <v>-9.8789999999999996</v>
      </c>
      <c r="M1961">
        <v>88.07</v>
      </c>
      <c r="N1961">
        <v>-36.56</v>
      </c>
      <c r="R1961">
        <v>-36.574435369107491</v>
      </c>
      <c r="T1961">
        <v>-36.56</v>
      </c>
    </row>
    <row r="1962" spans="1:20" x14ac:dyDescent="0.25">
      <c r="A1962" t="s">
        <v>5068</v>
      </c>
      <c r="B1962" t="s">
        <v>5069</v>
      </c>
      <c r="E1962">
        <v>288</v>
      </c>
      <c r="H1962" t="s">
        <v>607</v>
      </c>
      <c r="K1962" t="s">
        <v>2176</v>
      </c>
      <c r="L1962">
        <v>-24.382000000000001</v>
      </c>
      <c r="M1962">
        <v>33.92</v>
      </c>
      <c r="N1962">
        <v>-34.15</v>
      </c>
      <c r="R1962">
        <v>-34.175573267672497</v>
      </c>
      <c r="T1962">
        <v>-34.15</v>
      </c>
    </row>
    <row r="1963" spans="1:20" x14ac:dyDescent="0.25">
      <c r="A1963" t="s">
        <v>5068</v>
      </c>
      <c r="B1963" t="s">
        <v>5069</v>
      </c>
      <c r="E1963">
        <v>293</v>
      </c>
      <c r="H1963" t="s">
        <v>597</v>
      </c>
      <c r="K1963" t="s">
        <v>5070</v>
      </c>
      <c r="L1963">
        <v>-24.382000000000001</v>
      </c>
      <c r="M1963">
        <v>33.92</v>
      </c>
      <c r="N1963">
        <v>-34.32</v>
      </c>
      <c r="R1963">
        <v>-34.312397996527373</v>
      </c>
      <c r="T1963">
        <v>-34.32</v>
      </c>
    </row>
    <row r="1964" spans="1:20" x14ac:dyDescent="0.25">
      <c r="A1964" t="s">
        <v>5068</v>
      </c>
      <c r="B1964" t="s">
        <v>5069</v>
      </c>
      <c r="E1964">
        <v>298</v>
      </c>
      <c r="H1964" t="s">
        <v>187</v>
      </c>
      <c r="K1964">
        <v>1090000</v>
      </c>
      <c r="L1964">
        <v>-24.382000000000001</v>
      </c>
      <c r="M1964">
        <v>33.92</v>
      </c>
      <c r="N1964">
        <v>-34.49</v>
      </c>
      <c r="R1964">
        <v>-34.442433571347998</v>
      </c>
      <c r="T1964">
        <v>-34.49</v>
      </c>
    </row>
    <row r="1965" spans="1:20" x14ac:dyDescent="0.25">
      <c r="A1965" t="s">
        <v>5068</v>
      </c>
      <c r="B1965" t="s">
        <v>5069</v>
      </c>
      <c r="E1965">
        <v>303</v>
      </c>
      <c r="H1965" t="s">
        <v>290</v>
      </c>
      <c r="K1965" t="s">
        <v>5071</v>
      </c>
      <c r="L1965">
        <v>-24.382000000000001</v>
      </c>
      <c r="M1965">
        <v>33.92</v>
      </c>
      <c r="N1965">
        <v>-34.659999999999997</v>
      </c>
      <c r="R1965">
        <v>-34.700396497091504</v>
      </c>
      <c r="T1965">
        <v>-34.659999999999997</v>
      </c>
    </row>
    <row r="1966" spans="1:20" x14ac:dyDescent="0.25">
      <c r="A1966" t="s">
        <v>5072</v>
      </c>
      <c r="B1966" t="s">
        <v>5073</v>
      </c>
      <c r="E1966">
        <v>288</v>
      </c>
      <c r="H1966" t="s">
        <v>477</v>
      </c>
      <c r="K1966" t="s">
        <v>5074</v>
      </c>
      <c r="L1966">
        <v>-17.213999999999999</v>
      </c>
      <c r="M1966">
        <v>61.68</v>
      </c>
      <c r="N1966">
        <v>-34.97</v>
      </c>
      <c r="R1966">
        <v>-34.946340999735881</v>
      </c>
      <c r="T1966">
        <v>-34.97</v>
      </c>
    </row>
    <row r="1967" spans="1:20" x14ac:dyDescent="0.25">
      <c r="A1967" t="s">
        <v>5072</v>
      </c>
      <c r="B1967" t="s">
        <v>5073</v>
      </c>
      <c r="E1967">
        <v>293</v>
      </c>
      <c r="H1967" t="s">
        <v>1881</v>
      </c>
      <c r="K1967" t="s">
        <v>5075</v>
      </c>
      <c r="L1967">
        <v>-17.213999999999999</v>
      </c>
      <c r="M1967">
        <v>61.68</v>
      </c>
      <c r="N1967">
        <v>-35.28</v>
      </c>
      <c r="R1967">
        <v>-35.343119268360468</v>
      </c>
      <c r="T1967">
        <v>-35.28</v>
      </c>
    </row>
    <row r="1968" spans="1:20" x14ac:dyDescent="0.25">
      <c r="A1968" t="s">
        <v>5072</v>
      </c>
      <c r="B1968" t="s">
        <v>5073</v>
      </c>
      <c r="E1968">
        <v>298</v>
      </c>
      <c r="H1968" t="s">
        <v>5076</v>
      </c>
      <c r="K1968" t="s">
        <v>5077</v>
      </c>
      <c r="L1968">
        <v>-17.213999999999999</v>
      </c>
      <c r="M1968">
        <v>61.68</v>
      </c>
      <c r="N1968">
        <v>-35.590000000000003</v>
      </c>
      <c r="R1968">
        <v>-35.586932378440828</v>
      </c>
      <c r="T1968">
        <v>-35.590000000000003</v>
      </c>
    </row>
    <row r="1969" spans="1:20" x14ac:dyDescent="0.25">
      <c r="A1969" t="s">
        <v>5072</v>
      </c>
      <c r="B1969" t="s">
        <v>5073</v>
      </c>
      <c r="E1969">
        <v>303</v>
      </c>
      <c r="H1969" t="s">
        <v>5078</v>
      </c>
      <c r="K1969" t="s">
        <v>5079</v>
      </c>
      <c r="L1969">
        <v>-17.213999999999999</v>
      </c>
      <c r="M1969">
        <v>61.68</v>
      </c>
      <c r="N1969">
        <v>-35.9</v>
      </c>
      <c r="R1969">
        <v>-35.890954118090299</v>
      </c>
      <c r="T1969">
        <v>-35.9</v>
      </c>
    </row>
    <row r="1970" spans="1:20" x14ac:dyDescent="0.25">
      <c r="A1970" t="s">
        <v>5080</v>
      </c>
      <c r="B1970" t="s">
        <v>5081</v>
      </c>
      <c r="E1970">
        <v>293</v>
      </c>
      <c r="F1970" t="s">
        <v>2645</v>
      </c>
      <c r="G1970" t="s">
        <v>5082</v>
      </c>
      <c r="K1970" t="s">
        <v>4295</v>
      </c>
      <c r="L1970">
        <v>-37.9</v>
      </c>
      <c r="M1970">
        <v>32.6</v>
      </c>
      <c r="N1970">
        <v>-47.5</v>
      </c>
      <c r="P1970">
        <v>-30.931660231337101</v>
      </c>
      <c r="R1970">
        <v>-28.36469456779691</v>
      </c>
      <c r="T1970">
        <v>-47.5</v>
      </c>
    </row>
    <row r="1971" spans="1:20" x14ac:dyDescent="0.25">
      <c r="A1971" t="s">
        <v>5080</v>
      </c>
      <c r="B1971" t="s">
        <v>5081</v>
      </c>
      <c r="E1971">
        <v>298</v>
      </c>
      <c r="F1971" t="s">
        <v>5083</v>
      </c>
      <c r="G1971" t="s">
        <v>5084</v>
      </c>
      <c r="K1971" t="s">
        <v>5085</v>
      </c>
      <c r="L1971">
        <v>-37.9</v>
      </c>
      <c r="M1971">
        <v>32.6</v>
      </c>
      <c r="N1971">
        <v>-47.6</v>
      </c>
      <c r="P1971">
        <v>-31.101462223146079</v>
      </c>
      <c r="R1971">
        <v>-28.193268130609692</v>
      </c>
      <c r="T1971">
        <v>-47.6</v>
      </c>
    </row>
    <row r="1972" spans="1:20" x14ac:dyDescent="0.25">
      <c r="A1972" t="s">
        <v>5080</v>
      </c>
      <c r="B1972" t="s">
        <v>5081</v>
      </c>
      <c r="E1972">
        <v>303</v>
      </c>
      <c r="F1972" t="s">
        <v>3651</v>
      </c>
      <c r="G1972" t="s">
        <v>5086</v>
      </c>
      <c r="K1972" t="s">
        <v>4083</v>
      </c>
      <c r="L1972">
        <v>-37.9</v>
      </c>
      <c r="M1972">
        <v>32.6</v>
      </c>
      <c r="N1972">
        <v>-47.8</v>
      </c>
      <c r="P1972">
        <v>-31.390310163684241</v>
      </c>
      <c r="R1972">
        <v>-27.982529154518389</v>
      </c>
      <c r="T1972">
        <v>-47.8</v>
      </c>
    </row>
    <row r="1973" spans="1:20" x14ac:dyDescent="0.25">
      <c r="A1973" t="s">
        <v>5080</v>
      </c>
      <c r="B1973" t="s">
        <v>5081</v>
      </c>
      <c r="E1973">
        <v>309</v>
      </c>
      <c r="F1973" t="s">
        <v>5087</v>
      </c>
      <c r="G1973" t="s">
        <v>5088</v>
      </c>
      <c r="K1973" t="s">
        <v>3595</v>
      </c>
      <c r="L1973">
        <v>-37.9</v>
      </c>
      <c r="M1973">
        <v>32.6</v>
      </c>
      <c r="N1973">
        <v>-48</v>
      </c>
      <c r="P1973">
        <v>-31.519501880646189</v>
      </c>
      <c r="R1973">
        <v>-27.796291726885411</v>
      </c>
      <c r="T1973">
        <v>-48</v>
      </c>
    </row>
    <row r="1974" spans="1:20" x14ac:dyDescent="0.25">
      <c r="A1974" t="s">
        <v>5089</v>
      </c>
      <c r="B1974" t="s">
        <v>5090</v>
      </c>
      <c r="E1974">
        <v>298</v>
      </c>
      <c r="F1974" t="s">
        <v>5091</v>
      </c>
      <c r="G1974" t="s">
        <v>5092</v>
      </c>
      <c r="K1974" t="s">
        <v>2134</v>
      </c>
      <c r="N1974">
        <v>-28.1</v>
      </c>
      <c r="P1974">
        <v>-27.68252663517168</v>
      </c>
      <c r="R1974">
        <v>-28.062456824398161</v>
      </c>
      <c r="T1974">
        <v>-28.1</v>
      </c>
    </row>
    <row r="1975" spans="1:20" x14ac:dyDescent="0.25">
      <c r="A1975" t="s">
        <v>5093</v>
      </c>
      <c r="B1975" t="s">
        <v>5094</v>
      </c>
      <c r="E1975">
        <v>298</v>
      </c>
      <c r="K1975">
        <v>59000</v>
      </c>
      <c r="N1975">
        <v>-27.5</v>
      </c>
      <c r="R1975">
        <v>-27.216853662030712</v>
      </c>
      <c r="T1975">
        <v>-27.5</v>
      </c>
    </row>
    <row r="1976" spans="1:20" x14ac:dyDescent="0.25">
      <c r="A1976" t="s">
        <v>5095</v>
      </c>
      <c r="B1976" t="s">
        <v>5096</v>
      </c>
      <c r="E1976">
        <v>288</v>
      </c>
      <c r="H1976" t="s">
        <v>1091</v>
      </c>
      <c r="K1976" t="s">
        <v>2495</v>
      </c>
      <c r="L1976">
        <v>-20</v>
      </c>
      <c r="M1976">
        <v>5.8</v>
      </c>
      <c r="N1976">
        <v>-21.670400000000001</v>
      </c>
      <c r="R1976">
        <v>-27.260828831528439</v>
      </c>
      <c r="T1976">
        <v>-21.670400000000001</v>
      </c>
    </row>
    <row r="1977" spans="1:20" x14ac:dyDescent="0.25">
      <c r="A1977" t="s">
        <v>5095</v>
      </c>
      <c r="B1977" t="s">
        <v>5096</v>
      </c>
      <c r="E1977">
        <v>298</v>
      </c>
      <c r="H1977" t="s">
        <v>1091</v>
      </c>
      <c r="K1977" t="s">
        <v>141</v>
      </c>
      <c r="L1977">
        <v>-20</v>
      </c>
      <c r="M1977">
        <v>5.8</v>
      </c>
      <c r="N1977">
        <v>-21.728400000000001</v>
      </c>
      <c r="R1977">
        <v>-27.87655174869121</v>
      </c>
      <c r="T1977">
        <v>-21.728400000000001</v>
      </c>
    </row>
    <row r="1978" spans="1:20" x14ac:dyDescent="0.25">
      <c r="A1978" t="s">
        <v>5095</v>
      </c>
      <c r="B1978" t="s">
        <v>5096</v>
      </c>
      <c r="E1978">
        <v>308</v>
      </c>
      <c r="H1978" t="s">
        <v>502</v>
      </c>
      <c r="K1978" t="s">
        <v>524</v>
      </c>
      <c r="L1978">
        <v>-20</v>
      </c>
      <c r="M1978">
        <v>5.8</v>
      </c>
      <c r="N1978">
        <v>-21.7864</v>
      </c>
      <c r="R1978">
        <v>-28.04186173411205</v>
      </c>
      <c r="T1978">
        <v>-21.7864</v>
      </c>
    </row>
    <row r="1979" spans="1:20" x14ac:dyDescent="0.25">
      <c r="A1979" t="s">
        <v>5095</v>
      </c>
      <c r="B1979" t="s">
        <v>5096</v>
      </c>
      <c r="E1979">
        <v>318</v>
      </c>
      <c r="H1979" t="s">
        <v>3530</v>
      </c>
      <c r="K1979" t="s">
        <v>232</v>
      </c>
      <c r="L1979">
        <v>-20</v>
      </c>
      <c r="M1979">
        <v>5.8</v>
      </c>
      <c r="N1979">
        <v>-21.8444</v>
      </c>
      <c r="R1979">
        <v>-28.144927905485201</v>
      </c>
      <c r="T1979">
        <v>-21.8444</v>
      </c>
    </row>
    <row r="1980" spans="1:20" x14ac:dyDescent="0.25">
      <c r="A1980" t="s">
        <v>5097</v>
      </c>
      <c r="B1980" t="s">
        <v>5098</v>
      </c>
      <c r="E1980">
        <v>300</v>
      </c>
      <c r="F1980" t="s">
        <v>5099</v>
      </c>
      <c r="G1980" t="s">
        <v>5100</v>
      </c>
      <c r="H1980" t="s">
        <v>522</v>
      </c>
      <c r="K1980" t="s">
        <v>4802</v>
      </c>
      <c r="L1980">
        <v>-189.7</v>
      </c>
      <c r="M1980">
        <v>-532.29999999999995</v>
      </c>
      <c r="N1980">
        <v>-24.7</v>
      </c>
      <c r="P1980">
        <v>-33.24613347720026</v>
      </c>
      <c r="R1980">
        <v>-30.05366045946618</v>
      </c>
      <c r="T1980">
        <v>-24.7</v>
      </c>
    </row>
    <row r="1981" spans="1:20" x14ac:dyDescent="0.25">
      <c r="A1981" t="s">
        <v>5097</v>
      </c>
      <c r="B1981" t="s">
        <v>5098</v>
      </c>
      <c r="E1981">
        <v>305</v>
      </c>
      <c r="F1981" t="s">
        <v>164</v>
      </c>
      <c r="G1981" t="s">
        <v>3202</v>
      </c>
      <c r="H1981" t="s">
        <v>300</v>
      </c>
      <c r="K1981" t="s">
        <v>5101</v>
      </c>
      <c r="L1981">
        <v>-189.7</v>
      </c>
      <c r="M1981">
        <v>-532.29999999999995</v>
      </c>
      <c r="P1981">
        <v>-29.936273833306061</v>
      </c>
      <c r="R1981">
        <v>-30.40175135038119</v>
      </c>
      <c r="T1981">
        <v>-30.40175135038119</v>
      </c>
    </row>
    <row r="1982" spans="1:20" x14ac:dyDescent="0.25">
      <c r="A1982" t="s">
        <v>5097</v>
      </c>
      <c r="B1982" t="s">
        <v>5098</v>
      </c>
      <c r="E1982">
        <v>310</v>
      </c>
      <c r="F1982" t="s">
        <v>5102</v>
      </c>
      <c r="G1982" t="s">
        <v>5103</v>
      </c>
      <c r="H1982" t="s">
        <v>450</v>
      </c>
      <c r="K1982" t="s">
        <v>5104</v>
      </c>
      <c r="L1982">
        <v>-189.7</v>
      </c>
      <c r="M1982">
        <v>-532.29999999999995</v>
      </c>
      <c r="P1982">
        <v>-30.185229590164639</v>
      </c>
      <c r="R1982">
        <v>-30.66567551394013</v>
      </c>
      <c r="T1982">
        <v>-30.66567551394013</v>
      </c>
    </row>
    <row r="1983" spans="1:20" x14ac:dyDescent="0.25">
      <c r="A1983" t="s">
        <v>5105</v>
      </c>
      <c r="B1983" t="s">
        <v>5106</v>
      </c>
      <c r="E1983">
        <v>291</v>
      </c>
      <c r="H1983" t="s">
        <v>286</v>
      </c>
      <c r="K1983" t="s">
        <v>5107</v>
      </c>
      <c r="L1983">
        <v>-6.99</v>
      </c>
      <c r="M1983">
        <v>81.78</v>
      </c>
      <c r="N1983">
        <v>-30.79</v>
      </c>
      <c r="R1983">
        <v>-30.786211015856949</v>
      </c>
      <c r="T1983">
        <v>-30.79</v>
      </c>
    </row>
    <row r="1984" spans="1:20" x14ac:dyDescent="0.25">
      <c r="A1984" t="s">
        <v>5105</v>
      </c>
      <c r="B1984" t="s">
        <v>5106</v>
      </c>
      <c r="E1984">
        <v>298</v>
      </c>
      <c r="H1984" t="s">
        <v>182</v>
      </c>
      <c r="K1984" t="s">
        <v>5108</v>
      </c>
      <c r="L1984">
        <v>-6.99</v>
      </c>
      <c r="M1984">
        <v>81.78</v>
      </c>
      <c r="N1984">
        <v>-31.36</v>
      </c>
      <c r="R1984">
        <v>-31.358996140941009</v>
      </c>
      <c r="T1984">
        <v>-31.36</v>
      </c>
    </row>
    <row r="1985" spans="1:20" x14ac:dyDescent="0.25">
      <c r="A1985" t="s">
        <v>5105</v>
      </c>
      <c r="B1985" t="s">
        <v>5106</v>
      </c>
      <c r="E1985">
        <v>305</v>
      </c>
      <c r="H1985" t="s">
        <v>34</v>
      </c>
      <c r="K1985" t="s">
        <v>5109</v>
      </c>
      <c r="L1985">
        <v>-6.99</v>
      </c>
      <c r="M1985">
        <v>81.78</v>
      </c>
      <c r="N1985">
        <v>-31.93</v>
      </c>
      <c r="R1985">
        <v>-31.94592139727585</v>
      </c>
      <c r="T1985">
        <v>-31.93</v>
      </c>
    </row>
    <row r="1986" spans="1:20" x14ac:dyDescent="0.25">
      <c r="A1986" t="s">
        <v>5105</v>
      </c>
      <c r="B1986" t="s">
        <v>5106</v>
      </c>
      <c r="E1986">
        <v>311</v>
      </c>
      <c r="H1986" t="s">
        <v>34</v>
      </c>
      <c r="K1986" t="s">
        <v>172</v>
      </c>
      <c r="L1986">
        <v>-6.99</v>
      </c>
      <c r="M1986">
        <v>81.78</v>
      </c>
      <c r="N1986">
        <v>-32.42</v>
      </c>
      <c r="R1986">
        <v>-32.412146111219933</v>
      </c>
      <c r="T1986">
        <v>-32.42</v>
      </c>
    </row>
    <row r="1987" spans="1:20" x14ac:dyDescent="0.25">
      <c r="A1987" t="s">
        <v>5110</v>
      </c>
      <c r="B1987" t="s">
        <v>5111</v>
      </c>
      <c r="E1987">
        <v>298</v>
      </c>
      <c r="F1987" t="s">
        <v>1391</v>
      </c>
      <c r="H1987" t="s">
        <v>5112</v>
      </c>
      <c r="K1987" t="s">
        <v>5113</v>
      </c>
      <c r="N1987">
        <v>-41.8</v>
      </c>
      <c r="P1987">
        <v>-29.17412812554247</v>
      </c>
      <c r="R1987">
        <v>-41.771945669191958</v>
      </c>
      <c r="T1987">
        <v>-41.8</v>
      </c>
    </row>
    <row r="1988" spans="1:20" x14ac:dyDescent="0.25">
      <c r="A1988" t="s">
        <v>5114</v>
      </c>
      <c r="B1988" t="s">
        <v>5115</v>
      </c>
      <c r="E1988">
        <v>298</v>
      </c>
      <c r="F1988" t="s">
        <v>3069</v>
      </c>
      <c r="H1988" t="s">
        <v>380</v>
      </c>
      <c r="K1988" t="s">
        <v>5116</v>
      </c>
      <c r="N1988">
        <v>-43.2</v>
      </c>
      <c r="P1988">
        <v>-29.528670768922979</v>
      </c>
      <c r="R1988">
        <v>-43.175231238782438</v>
      </c>
      <c r="T1988">
        <v>-43.2</v>
      </c>
    </row>
    <row r="1989" spans="1:20" x14ac:dyDescent="0.25">
      <c r="A1989" t="s">
        <v>5117</v>
      </c>
      <c r="B1989" t="s">
        <v>5118</v>
      </c>
      <c r="E1989">
        <v>291</v>
      </c>
      <c r="F1989" t="s">
        <v>1020</v>
      </c>
      <c r="G1989" t="s">
        <v>2849</v>
      </c>
      <c r="K1989" t="s">
        <v>2441</v>
      </c>
      <c r="L1989">
        <v>-19.61</v>
      </c>
      <c r="M1989">
        <v>31.4</v>
      </c>
      <c r="N1989">
        <v>-28.75</v>
      </c>
      <c r="P1989">
        <v>-24.668317548541221</v>
      </c>
      <c r="R1989">
        <v>-28.75302374166716</v>
      </c>
      <c r="T1989">
        <v>-28.75</v>
      </c>
    </row>
    <row r="1990" spans="1:20" x14ac:dyDescent="0.25">
      <c r="A1990" t="s">
        <v>5117</v>
      </c>
      <c r="B1990" t="s">
        <v>5118</v>
      </c>
      <c r="E1990">
        <v>298</v>
      </c>
      <c r="F1990" t="s">
        <v>4000</v>
      </c>
      <c r="G1990" t="s">
        <v>5119</v>
      </c>
      <c r="K1990" t="s">
        <v>4602</v>
      </c>
      <c r="L1990">
        <v>-19.61</v>
      </c>
      <c r="M1990">
        <v>31.4</v>
      </c>
      <c r="N1990">
        <v>-28.97</v>
      </c>
      <c r="P1990">
        <v>-25.039404015254611</v>
      </c>
      <c r="R1990">
        <v>-28.891823019018091</v>
      </c>
      <c r="T1990">
        <v>-28.97</v>
      </c>
    </row>
    <row r="1991" spans="1:20" x14ac:dyDescent="0.25">
      <c r="A1991" t="s">
        <v>5117</v>
      </c>
      <c r="B1991" t="s">
        <v>5118</v>
      </c>
      <c r="E1991">
        <v>310</v>
      </c>
      <c r="F1991" t="s">
        <v>1054</v>
      </c>
      <c r="G1991" t="s">
        <v>4343</v>
      </c>
      <c r="K1991" t="s">
        <v>844</v>
      </c>
      <c r="L1991">
        <v>-19.61</v>
      </c>
      <c r="M1991">
        <v>31.4</v>
      </c>
      <c r="N1991">
        <v>-29.35</v>
      </c>
      <c r="P1991">
        <v>-25.7110495425691</v>
      </c>
      <c r="R1991">
        <v>-29.313797621265021</v>
      </c>
      <c r="T1991">
        <v>-29.35</v>
      </c>
    </row>
    <row r="1992" spans="1:20" x14ac:dyDescent="0.25">
      <c r="A1992" t="s">
        <v>5120</v>
      </c>
      <c r="B1992" t="s">
        <v>5121</v>
      </c>
      <c r="E1992">
        <v>298</v>
      </c>
      <c r="K1992" t="s">
        <v>5122</v>
      </c>
      <c r="R1992">
        <v>-26.48442608789037</v>
      </c>
      <c r="T1992">
        <v>-26.48442608789037</v>
      </c>
    </row>
    <row r="1993" spans="1:20" x14ac:dyDescent="0.25">
      <c r="A1993" t="s">
        <v>5123</v>
      </c>
      <c r="B1993" t="s">
        <v>4154</v>
      </c>
      <c r="E1993">
        <v>293</v>
      </c>
      <c r="F1993" t="s">
        <v>5124</v>
      </c>
      <c r="G1993" t="s">
        <v>5125</v>
      </c>
      <c r="H1993" t="s">
        <v>187</v>
      </c>
      <c r="J1993">
        <v>50100</v>
      </c>
      <c r="L1993">
        <v>-38.159999999999997</v>
      </c>
      <c r="M1993">
        <v>-38.159999999999997</v>
      </c>
      <c r="N1993">
        <v>-26.4</v>
      </c>
      <c r="P1993">
        <v>-28.364694567796931</v>
      </c>
      <c r="Q1993">
        <v>-26.36186867886229</v>
      </c>
      <c r="T1993">
        <v>-26.4</v>
      </c>
    </row>
    <row r="1994" spans="1:20" x14ac:dyDescent="0.25">
      <c r="A1994" t="s">
        <v>5123</v>
      </c>
      <c r="B1994" t="s">
        <v>4154</v>
      </c>
      <c r="E1994">
        <v>298</v>
      </c>
      <c r="F1994" t="s">
        <v>5126</v>
      </c>
      <c r="G1994" t="s">
        <v>5127</v>
      </c>
      <c r="H1994" t="s">
        <v>477</v>
      </c>
      <c r="J1994">
        <v>37300</v>
      </c>
      <c r="N1994">
        <v>-26.21</v>
      </c>
      <c r="P1994">
        <v>-28.293161383089039</v>
      </c>
      <c r="Q1994">
        <v>-26.08077759635265</v>
      </c>
      <c r="T1994">
        <v>-26.21</v>
      </c>
    </row>
    <row r="1995" spans="1:20" x14ac:dyDescent="0.25">
      <c r="A1995" t="s">
        <v>5123</v>
      </c>
      <c r="B1995" t="s">
        <v>4154</v>
      </c>
      <c r="E1995">
        <v>303</v>
      </c>
      <c r="F1995" t="s">
        <v>3250</v>
      </c>
      <c r="G1995" t="s">
        <v>5128</v>
      </c>
      <c r="H1995" t="s">
        <v>5129</v>
      </c>
      <c r="J1995">
        <v>30200</v>
      </c>
      <c r="N1995">
        <v>-26.02</v>
      </c>
      <c r="P1995">
        <v>-28.056955306248</v>
      </c>
      <c r="Q1995">
        <v>-25.986454170074179</v>
      </c>
      <c r="T1995">
        <v>-26.02</v>
      </c>
    </row>
    <row r="1996" spans="1:20" x14ac:dyDescent="0.25">
      <c r="A1996" t="s">
        <v>5130</v>
      </c>
      <c r="B1996" t="s">
        <v>5131</v>
      </c>
      <c r="H1996" t="s">
        <v>291</v>
      </c>
      <c r="K1996" t="s">
        <v>5132</v>
      </c>
      <c r="R1996">
        <v>0</v>
      </c>
    </row>
    <row r="1997" spans="1:20" x14ac:dyDescent="0.25">
      <c r="A1997" t="s">
        <v>5133</v>
      </c>
      <c r="B1997" t="s">
        <v>5134</v>
      </c>
      <c r="E1997">
        <v>310</v>
      </c>
      <c r="H1997" t="s">
        <v>765</v>
      </c>
      <c r="K1997" t="s">
        <v>5135</v>
      </c>
      <c r="R1997">
        <v>-36.667707255812552</v>
      </c>
      <c r="T1997">
        <v>-36.667707255812552</v>
      </c>
    </row>
    <row r="1998" spans="1:20" x14ac:dyDescent="0.25">
      <c r="A1998" t="s">
        <v>5136</v>
      </c>
      <c r="B1998" t="s">
        <v>5137</v>
      </c>
      <c r="E1998">
        <v>296</v>
      </c>
      <c r="F1998" t="s">
        <v>5138</v>
      </c>
      <c r="G1998" t="s">
        <v>5139</v>
      </c>
      <c r="K1998" t="s">
        <v>5140</v>
      </c>
      <c r="L1998">
        <v>-34.770000000000003</v>
      </c>
      <c r="M1998">
        <v>-25.81</v>
      </c>
      <c r="N1998">
        <v>-27.13</v>
      </c>
      <c r="P1998">
        <v>-23.382699612277261</v>
      </c>
      <c r="R1998">
        <v>-27.097601013382199</v>
      </c>
      <c r="T1998">
        <v>-27.13</v>
      </c>
    </row>
    <row r="1999" spans="1:20" x14ac:dyDescent="0.25">
      <c r="A1999" t="s">
        <v>5136</v>
      </c>
      <c r="B1999" t="s">
        <v>5137</v>
      </c>
      <c r="E1999">
        <v>303</v>
      </c>
      <c r="F1999" t="s">
        <v>5141</v>
      </c>
      <c r="G1999" t="s">
        <v>5142</v>
      </c>
      <c r="K1999" t="s">
        <v>5143</v>
      </c>
      <c r="L1999">
        <v>-34.770000000000003</v>
      </c>
      <c r="M1999">
        <v>-25.81</v>
      </c>
      <c r="N1999">
        <v>-26.95</v>
      </c>
      <c r="P1999">
        <v>-23.549850513768611</v>
      </c>
      <c r="R1999">
        <v>-27.029473504482191</v>
      </c>
      <c r="T1999">
        <v>-26.95</v>
      </c>
    </row>
    <row r="2000" spans="1:20" x14ac:dyDescent="0.25">
      <c r="A2000" t="s">
        <v>5136</v>
      </c>
      <c r="B2000" t="s">
        <v>5137</v>
      </c>
      <c r="E2000">
        <v>310</v>
      </c>
      <c r="F2000" t="s">
        <v>5144</v>
      </c>
      <c r="G2000" t="s">
        <v>5145</v>
      </c>
      <c r="K2000" t="s">
        <v>5146</v>
      </c>
      <c r="L2000">
        <v>-34.770000000000003</v>
      </c>
      <c r="M2000">
        <v>-25.81</v>
      </c>
      <c r="N2000">
        <v>-26.77</v>
      </c>
      <c r="P2000">
        <v>-23.47520562940101</v>
      </c>
      <c r="R2000">
        <v>-26.73279007222726</v>
      </c>
      <c r="T2000">
        <v>-26.77</v>
      </c>
    </row>
    <row r="2001" spans="1:20" x14ac:dyDescent="0.25">
      <c r="A2001" t="s">
        <v>5147</v>
      </c>
      <c r="B2001" t="s">
        <v>5148</v>
      </c>
      <c r="E2001">
        <v>298</v>
      </c>
      <c r="J2001">
        <v>1600000</v>
      </c>
      <c r="Q2001">
        <v>-35.39338995583428</v>
      </c>
      <c r="T2001">
        <v>-35.39338995583428</v>
      </c>
    </row>
    <row r="2002" spans="1:20" x14ac:dyDescent="0.25">
      <c r="A2002" t="s">
        <v>5149</v>
      </c>
      <c r="B2002" t="s">
        <v>3863</v>
      </c>
      <c r="E2002">
        <v>298</v>
      </c>
      <c r="J2002">
        <v>150000</v>
      </c>
      <c r="Q2002">
        <v>-29.528670768922979</v>
      </c>
      <c r="T2002">
        <v>-29.528670768922979</v>
      </c>
    </row>
    <row r="2003" spans="1:20" x14ac:dyDescent="0.25">
      <c r="A2003" t="s">
        <v>5150</v>
      </c>
      <c r="B2003" t="s">
        <v>5151</v>
      </c>
      <c r="E2003">
        <v>289</v>
      </c>
      <c r="F2003" t="s">
        <v>5152</v>
      </c>
      <c r="G2003" t="s">
        <v>5153</v>
      </c>
      <c r="H2003" t="s">
        <v>287</v>
      </c>
      <c r="K2003" t="s">
        <v>5154</v>
      </c>
      <c r="L2003">
        <v>-28.94</v>
      </c>
      <c r="M2003">
        <v>13.54</v>
      </c>
      <c r="N2003">
        <v>-32.85</v>
      </c>
      <c r="P2003">
        <v>-31.610041390106851</v>
      </c>
      <c r="R2003">
        <v>-32.77050818241414</v>
      </c>
      <c r="T2003">
        <v>-32.85</v>
      </c>
    </row>
    <row r="2004" spans="1:20" x14ac:dyDescent="0.25">
      <c r="A2004" t="s">
        <v>5150</v>
      </c>
      <c r="B2004" t="s">
        <v>5151</v>
      </c>
      <c r="E2004">
        <v>296</v>
      </c>
      <c r="F2004" t="s">
        <v>5155</v>
      </c>
      <c r="G2004" t="s">
        <v>5156</v>
      </c>
      <c r="H2004" t="s">
        <v>352</v>
      </c>
      <c r="K2004" t="s">
        <v>5157</v>
      </c>
      <c r="L2004">
        <v>-28.94</v>
      </c>
      <c r="M2004">
        <v>13.54</v>
      </c>
      <c r="N2004">
        <v>-32.950000000000003</v>
      </c>
      <c r="P2004">
        <v>-31.750402318040958</v>
      </c>
      <c r="R2004">
        <v>-33.159465874694241</v>
      </c>
      <c r="T2004">
        <v>-32.950000000000003</v>
      </c>
    </row>
    <row r="2005" spans="1:20" x14ac:dyDescent="0.25">
      <c r="A2005" t="s">
        <v>5150</v>
      </c>
      <c r="B2005" t="s">
        <v>5151</v>
      </c>
      <c r="E2005">
        <v>303</v>
      </c>
      <c r="F2005" t="s">
        <v>5158</v>
      </c>
      <c r="G2005" t="s">
        <v>5159</v>
      </c>
      <c r="H2005" t="s">
        <v>966</v>
      </c>
      <c r="K2005" t="s">
        <v>5160</v>
      </c>
      <c r="L2005">
        <v>-28.94</v>
      </c>
      <c r="M2005">
        <v>13.54</v>
      </c>
      <c r="N2005">
        <v>-33.04</v>
      </c>
      <c r="P2005">
        <v>-31.744936216613329</v>
      </c>
      <c r="R2005">
        <v>-32.944795782737458</v>
      </c>
      <c r="T2005">
        <v>-33.04</v>
      </c>
    </row>
    <row r="2006" spans="1:20" x14ac:dyDescent="0.25">
      <c r="A2006" t="s">
        <v>5150</v>
      </c>
      <c r="B2006" t="s">
        <v>5151</v>
      </c>
      <c r="E2006">
        <v>310</v>
      </c>
      <c r="F2006" t="s">
        <v>5161</v>
      </c>
      <c r="G2006" t="s">
        <v>5162</v>
      </c>
      <c r="H2006" t="s">
        <v>352</v>
      </c>
      <c r="K2006" t="s">
        <v>5163</v>
      </c>
      <c r="L2006">
        <v>-28.94</v>
      </c>
      <c r="M2006">
        <v>13.54</v>
      </c>
      <c r="N2006">
        <v>-33.14</v>
      </c>
      <c r="P2006">
        <v>-31.751285826019888</v>
      </c>
      <c r="R2006">
        <v>-32.61355332183858</v>
      </c>
      <c r="T2006">
        <v>-33.14</v>
      </c>
    </row>
    <row r="2007" spans="1:20" x14ac:dyDescent="0.25">
      <c r="A2007" t="s">
        <v>5164</v>
      </c>
      <c r="B2007" t="s">
        <v>5165</v>
      </c>
      <c r="E2007">
        <v>289</v>
      </c>
      <c r="F2007" t="s">
        <v>5166</v>
      </c>
      <c r="G2007" t="s">
        <v>5167</v>
      </c>
      <c r="H2007" t="s">
        <v>492</v>
      </c>
      <c r="K2007" t="s">
        <v>5168</v>
      </c>
      <c r="L2007">
        <v>-18</v>
      </c>
      <c r="M2007">
        <v>44.72</v>
      </c>
      <c r="N2007">
        <v>-30.92</v>
      </c>
      <c r="P2007">
        <v>-30.733710701203869</v>
      </c>
      <c r="R2007">
        <v>-31.18901113578239</v>
      </c>
      <c r="T2007">
        <v>-30.92</v>
      </c>
    </row>
    <row r="2008" spans="1:20" x14ac:dyDescent="0.25">
      <c r="A2008" t="s">
        <v>5164</v>
      </c>
      <c r="B2008" t="s">
        <v>5165</v>
      </c>
      <c r="E2008">
        <v>296</v>
      </c>
      <c r="F2008" t="s">
        <v>5158</v>
      </c>
      <c r="G2008" t="s">
        <v>5159</v>
      </c>
      <c r="H2008" t="s">
        <v>627</v>
      </c>
      <c r="K2008" t="s">
        <v>5169</v>
      </c>
      <c r="L2008">
        <v>-18</v>
      </c>
      <c r="M2008">
        <v>44.72</v>
      </c>
      <c r="N2008">
        <v>-31.24</v>
      </c>
      <c r="P2008">
        <v>-31.01155485187309</v>
      </c>
      <c r="R2008">
        <v>-31.53303418068651</v>
      </c>
      <c r="T2008">
        <v>-31.24</v>
      </c>
    </row>
    <row r="2009" spans="1:20" x14ac:dyDescent="0.25">
      <c r="A2009" t="s">
        <v>5164</v>
      </c>
      <c r="B2009" t="s">
        <v>5165</v>
      </c>
      <c r="E2009">
        <v>303</v>
      </c>
      <c r="F2009" t="s">
        <v>5170</v>
      </c>
      <c r="G2009" t="s">
        <v>5171</v>
      </c>
      <c r="H2009" t="s">
        <v>966</v>
      </c>
      <c r="K2009" t="s">
        <v>5172</v>
      </c>
      <c r="L2009">
        <v>-18</v>
      </c>
      <c r="M2009">
        <v>44.72</v>
      </c>
      <c r="N2009">
        <v>-31.55</v>
      </c>
      <c r="P2009">
        <v>-31.011727954130119</v>
      </c>
      <c r="R2009">
        <v>-31.650743636225648</v>
      </c>
      <c r="T2009">
        <v>-31.55</v>
      </c>
    </row>
    <row r="2010" spans="1:20" x14ac:dyDescent="0.25">
      <c r="A2010" t="s">
        <v>5164</v>
      </c>
      <c r="B2010" t="s">
        <v>5165</v>
      </c>
      <c r="E2010">
        <v>310</v>
      </c>
      <c r="F2010" t="s">
        <v>1783</v>
      </c>
      <c r="G2010" t="s">
        <v>1784</v>
      </c>
      <c r="H2010" t="s">
        <v>325</v>
      </c>
      <c r="K2010" t="s">
        <v>5173</v>
      </c>
      <c r="L2010">
        <v>-18</v>
      </c>
      <c r="M2010">
        <v>44.72</v>
      </c>
      <c r="N2010">
        <v>-31.86</v>
      </c>
      <c r="P2010">
        <v>-31.230251031896131</v>
      </c>
      <c r="R2010">
        <v>-32.163008764044413</v>
      </c>
      <c r="T2010">
        <v>-31.86</v>
      </c>
    </row>
    <row r="2011" spans="1:20" x14ac:dyDescent="0.25">
      <c r="A2011" t="s">
        <v>5174</v>
      </c>
      <c r="B2011" t="s">
        <v>5175</v>
      </c>
      <c r="E2011">
        <v>289</v>
      </c>
      <c r="F2011" t="s">
        <v>497</v>
      </c>
      <c r="G2011" t="s">
        <v>971</v>
      </c>
      <c r="H2011" t="s">
        <v>34</v>
      </c>
      <c r="K2011" t="s">
        <v>5176</v>
      </c>
      <c r="L2011">
        <v>-11.52</v>
      </c>
      <c r="M2011">
        <v>62.43</v>
      </c>
      <c r="N2011">
        <v>-30.87</v>
      </c>
      <c r="P2011">
        <v>-22.130108487404289</v>
      </c>
      <c r="R2011">
        <v>-28.832142979100261</v>
      </c>
      <c r="T2011">
        <v>-30.87</v>
      </c>
    </row>
    <row r="2012" spans="1:20" x14ac:dyDescent="0.25">
      <c r="A2012" t="s">
        <v>5174</v>
      </c>
      <c r="B2012" t="s">
        <v>5175</v>
      </c>
      <c r="E2012">
        <v>296</v>
      </c>
      <c r="F2012" t="s">
        <v>1075</v>
      </c>
      <c r="G2012" t="s">
        <v>1086</v>
      </c>
      <c r="H2012" t="s">
        <v>290</v>
      </c>
      <c r="K2012" t="s">
        <v>5177</v>
      </c>
      <c r="L2012">
        <v>-11.52</v>
      </c>
      <c r="M2012">
        <v>62.43</v>
      </c>
      <c r="N2012">
        <v>-30.43</v>
      </c>
      <c r="P2012">
        <v>-22.90068489150093</v>
      </c>
      <c r="R2012">
        <v>-29.685824774056162</v>
      </c>
      <c r="T2012">
        <v>-30.43</v>
      </c>
    </row>
    <row r="2013" spans="1:20" x14ac:dyDescent="0.25">
      <c r="A2013" t="s">
        <v>5174</v>
      </c>
      <c r="B2013" t="s">
        <v>5175</v>
      </c>
      <c r="E2013">
        <v>303</v>
      </c>
      <c r="F2013" t="s">
        <v>5178</v>
      </c>
      <c r="G2013" t="s">
        <v>5179</v>
      </c>
      <c r="H2013" t="s">
        <v>417</v>
      </c>
      <c r="K2013" t="s">
        <v>5180</v>
      </c>
      <c r="L2013">
        <v>-11.52</v>
      </c>
      <c r="M2013">
        <v>62.43</v>
      </c>
      <c r="N2013">
        <v>-30</v>
      </c>
      <c r="P2013">
        <v>-24.04977660844726</v>
      </c>
      <c r="R2013">
        <v>-30.66689971820664</v>
      </c>
      <c r="T2013">
        <v>-30</v>
      </c>
    </row>
    <row r="2014" spans="1:20" x14ac:dyDescent="0.25">
      <c r="A2014" t="s">
        <v>5174</v>
      </c>
      <c r="B2014" t="s">
        <v>5175</v>
      </c>
      <c r="E2014">
        <v>310</v>
      </c>
      <c r="F2014" t="s">
        <v>659</v>
      </c>
      <c r="G2014" t="s">
        <v>5181</v>
      </c>
      <c r="H2014" t="s">
        <v>315</v>
      </c>
      <c r="K2014" t="s">
        <v>5182</v>
      </c>
      <c r="L2014">
        <v>-11.52</v>
      </c>
      <c r="M2014">
        <v>62.43</v>
      </c>
      <c r="N2014">
        <v>-29.56</v>
      </c>
      <c r="P2014">
        <v>-25.105788070901671</v>
      </c>
      <c r="R2014">
        <v>-31.759327455008691</v>
      </c>
      <c r="T2014">
        <v>-29.56</v>
      </c>
    </row>
    <row r="2015" spans="1:20" x14ac:dyDescent="0.25">
      <c r="A2015" t="s">
        <v>5183</v>
      </c>
      <c r="B2015" t="s">
        <v>5184</v>
      </c>
      <c r="E2015">
        <v>293</v>
      </c>
      <c r="H2015" t="s">
        <v>1044</v>
      </c>
      <c r="J2015">
        <v>318000</v>
      </c>
      <c r="K2015" t="s">
        <v>5185</v>
      </c>
      <c r="L2015">
        <v>-4.95</v>
      </c>
      <c r="M2015">
        <v>87.78</v>
      </c>
      <c r="N2015">
        <v>-30.69</v>
      </c>
      <c r="Q2015">
        <v>-30.86367436766632</v>
      </c>
      <c r="R2015">
        <v>-30.672517355507608</v>
      </c>
      <c r="T2015">
        <v>-30.69</v>
      </c>
    </row>
    <row r="2016" spans="1:20" x14ac:dyDescent="0.25">
      <c r="A2016" t="s">
        <v>5186</v>
      </c>
      <c r="B2016" t="s">
        <v>5187</v>
      </c>
      <c r="E2016">
        <v>293</v>
      </c>
      <c r="H2016" t="s">
        <v>453</v>
      </c>
      <c r="J2016">
        <v>220000</v>
      </c>
      <c r="K2016" t="s">
        <v>5188</v>
      </c>
      <c r="L2016">
        <v>-7.8</v>
      </c>
      <c r="M2016">
        <v>75.06</v>
      </c>
      <c r="N2016">
        <v>-29.81</v>
      </c>
      <c r="Q2016">
        <v>-29.96619316528049</v>
      </c>
      <c r="R2016">
        <v>-29.79416863031215</v>
      </c>
      <c r="T2016">
        <v>-29.81</v>
      </c>
    </row>
    <row r="2017" spans="1:20" x14ac:dyDescent="0.25">
      <c r="A2017" t="s">
        <v>5189</v>
      </c>
      <c r="B2017" t="s">
        <v>5190</v>
      </c>
      <c r="E2017">
        <v>293</v>
      </c>
      <c r="H2017" t="s">
        <v>1037</v>
      </c>
      <c r="J2017">
        <v>114000</v>
      </c>
      <c r="K2017" t="s">
        <v>1183</v>
      </c>
      <c r="L2017">
        <v>-15.19</v>
      </c>
      <c r="M2017">
        <v>44.16</v>
      </c>
      <c r="N2017">
        <v>-28.13</v>
      </c>
      <c r="Q2017">
        <v>-28.36469456779691</v>
      </c>
      <c r="R2017">
        <v>-28.117514759896409</v>
      </c>
      <c r="T2017">
        <v>-28.13</v>
      </c>
    </row>
    <row r="2018" spans="1:20" x14ac:dyDescent="0.25">
      <c r="A2018" t="s">
        <v>5191</v>
      </c>
      <c r="B2018" t="s">
        <v>5192</v>
      </c>
      <c r="E2018">
        <v>293</v>
      </c>
      <c r="H2018" t="s">
        <v>315</v>
      </c>
      <c r="J2018">
        <v>27700</v>
      </c>
      <c r="K2018" t="s">
        <v>3379</v>
      </c>
      <c r="L2018">
        <v>-6.23</v>
      </c>
      <c r="M2018">
        <v>63.97</v>
      </c>
      <c r="N2018">
        <v>-24.98</v>
      </c>
      <c r="Q2018">
        <v>-24.918321676514729</v>
      </c>
      <c r="R2018">
        <v>-24.970523716960081</v>
      </c>
      <c r="T2018">
        <v>-24.98</v>
      </c>
    </row>
    <row r="2019" spans="1:20" x14ac:dyDescent="0.25">
      <c r="A2019" t="s">
        <v>5193</v>
      </c>
      <c r="B2019" t="s">
        <v>5194</v>
      </c>
      <c r="E2019">
        <v>293</v>
      </c>
      <c r="F2019" t="s">
        <v>5195</v>
      </c>
      <c r="G2019" t="s">
        <v>5196</v>
      </c>
      <c r="H2019" t="s">
        <v>5197</v>
      </c>
      <c r="K2019" t="s">
        <v>5198</v>
      </c>
      <c r="L2019">
        <v>-1.21417</v>
      </c>
      <c r="M2019">
        <v>79.194699999999997</v>
      </c>
      <c r="N2019">
        <v>-24.412400000000002</v>
      </c>
      <c r="P2019">
        <v>-23.676879083347409</v>
      </c>
      <c r="R2019">
        <v>-24.42004960337491</v>
      </c>
      <c r="T2019">
        <v>-24.412400000000002</v>
      </c>
    </row>
    <row r="2020" spans="1:20" x14ac:dyDescent="0.25">
      <c r="A2020" t="s">
        <v>5193</v>
      </c>
      <c r="B2020" t="s">
        <v>5194</v>
      </c>
      <c r="E2020">
        <v>300</v>
      </c>
      <c r="F2020" t="s">
        <v>5199</v>
      </c>
      <c r="G2020" t="s">
        <v>5200</v>
      </c>
      <c r="H2020" t="s">
        <v>5201</v>
      </c>
      <c r="K2020" t="s">
        <v>5202</v>
      </c>
      <c r="L2020">
        <v>-1.21417</v>
      </c>
      <c r="M2020">
        <v>79.194699999999997</v>
      </c>
      <c r="N2020">
        <v>-24.9666</v>
      </c>
      <c r="P2020">
        <v>-24.96269666430323</v>
      </c>
      <c r="R2020">
        <v>-24.96931362450059</v>
      </c>
      <c r="T2020">
        <v>-24.9666</v>
      </c>
    </row>
    <row r="2021" spans="1:20" x14ac:dyDescent="0.25">
      <c r="A2021" t="s">
        <v>5193</v>
      </c>
      <c r="B2021" t="s">
        <v>5194</v>
      </c>
      <c r="E2021">
        <v>310</v>
      </c>
      <c r="F2021" t="s">
        <v>5203</v>
      </c>
      <c r="G2021" t="s">
        <v>5204</v>
      </c>
      <c r="H2021" t="s">
        <v>5205</v>
      </c>
      <c r="K2021" t="s">
        <v>5206</v>
      </c>
      <c r="L2021">
        <v>-1.21417</v>
      </c>
      <c r="M2021">
        <v>79.194699999999997</v>
      </c>
      <c r="N2021">
        <v>-25.758299999999998</v>
      </c>
      <c r="P2021">
        <v>-25.54007244127088</v>
      </c>
      <c r="R2021">
        <v>-25.76596308108655</v>
      </c>
      <c r="T2021">
        <v>-25.758299999999998</v>
      </c>
    </row>
    <row r="2022" spans="1:20" x14ac:dyDescent="0.25">
      <c r="A2022" t="s">
        <v>5207</v>
      </c>
      <c r="B2022" t="s">
        <v>5208</v>
      </c>
      <c r="E2022">
        <v>293</v>
      </c>
      <c r="F2022" t="s">
        <v>5209</v>
      </c>
      <c r="G2022" t="s">
        <v>5210</v>
      </c>
      <c r="H2022" t="s">
        <v>5211</v>
      </c>
      <c r="K2022" t="s">
        <v>5212</v>
      </c>
      <c r="L2022">
        <v>-1.41378</v>
      </c>
      <c r="M2022">
        <v>64.448400000000007</v>
      </c>
      <c r="N2022">
        <v>-20.2972</v>
      </c>
      <c r="P2022">
        <v>-24.314647248894811</v>
      </c>
      <c r="R2022">
        <v>-20.300741454855189</v>
      </c>
      <c r="T2022">
        <v>-20.2972</v>
      </c>
    </row>
    <row r="2023" spans="1:20" x14ac:dyDescent="0.25">
      <c r="A2023" t="s">
        <v>5207</v>
      </c>
      <c r="B2023" t="s">
        <v>5208</v>
      </c>
      <c r="E2023">
        <v>300</v>
      </c>
      <c r="F2023" t="s">
        <v>5213</v>
      </c>
      <c r="G2023" t="s">
        <v>5214</v>
      </c>
      <c r="H2023" t="s">
        <v>5215</v>
      </c>
      <c r="K2023" t="s">
        <v>5216</v>
      </c>
      <c r="L2023">
        <v>-1.41378</v>
      </c>
      <c r="M2023">
        <v>64.448400000000007</v>
      </c>
      <c r="N2023">
        <v>-20.7483</v>
      </c>
      <c r="P2023">
        <v>-24.788287328638621</v>
      </c>
      <c r="R2023">
        <v>-20.74190617773349</v>
      </c>
      <c r="T2023">
        <v>-20.7483</v>
      </c>
    </row>
    <row r="2024" spans="1:20" x14ac:dyDescent="0.25">
      <c r="A2024" t="s">
        <v>5207</v>
      </c>
      <c r="B2024" t="s">
        <v>5208</v>
      </c>
      <c r="E2024">
        <v>310</v>
      </c>
      <c r="F2024" t="s">
        <v>5217</v>
      </c>
      <c r="G2024" t="s">
        <v>5218</v>
      </c>
      <c r="H2024" t="s">
        <v>5219</v>
      </c>
      <c r="K2024" t="s">
        <v>5220</v>
      </c>
      <c r="L2024">
        <v>-1.41378</v>
      </c>
      <c r="M2024">
        <v>64.448400000000007</v>
      </c>
      <c r="N2024">
        <v>-21.392800000000001</v>
      </c>
      <c r="P2024">
        <v>-25.500052834315309</v>
      </c>
      <c r="R2024">
        <v>-21.395587994063931</v>
      </c>
      <c r="T2024">
        <v>-21.392800000000001</v>
      </c>
    </row>
    <row r="2025" spans="1:20" x14ac:dyDescent="0.25">
      <c r="A2025" t="s">
        <v>5221</v>
      </c>
      <c r="B2025" t="s">
        <v>5222</v>
      </c>
      <c r="E2025">
        <v>293</v>
      </c>
      <c r="F2025" t="s">
        <v>5223</v>
      </c>
      <c r="G2025" t="s">
        <v>5224</v>
      </c>
      <c r="H2025" t="s">
        <v>5225</v>
      </c>
      <c r="K2025" t="s">
        <v>5226</v>
      </c>
      <c r="L2025">
        <v>-5.24763</v>
      </c>
      <c r="M2025">
        <v>61.048099999999998</v>
      </c>
      <c r="N2025">
        <v>-23.145299999999999</v>
      </c>
      <c r="P2025">
        <v>-24.545593561382042</v>
      </c>
      <c r="R2025">
        <v>-23.151895079891421</v>
      </c>
      <c r="T2025">
        <v>-23.145299999999999</v>
      </c>
    </row>
    <row r="2026" spans="1:20" x14ac:dyDescent="0.25">
      <c r="A2026" t="s">
        <v>5221</v>
      </c>
      <c r="B2026" t="s">
        <v>5222</v>
      </c>
      <c r="E2026">
        <v>300</v>
      </c>
      <c r="F2026" t="s">
        <v>5227</v>
      </c>
      <c r="G2026" t="s">
        <v>5228</v>
      </c>
      <c r="H2026" t="s">
        <v>5229</v>
      </c>
      <c r="K2026" t="s">
        <v>5230</v>
      </c>
      <c r="L2026">
        <v>-5.24763</v>
      </c>
      <c r="M2026">
        <v>61.048099999999998</v>
      </c>
      <c r="N2026">
        <v>-23.572900000000001</v>
      </c>
      <c r="P2026">
        <v>-25.058533315575481</v>
      </c>
      <c r="R2026">
        <v>-23.56111276092577</v>
      </c>
      <c r="T2026">
        <v>-23.572900000000001</v>
      </c>
    </row>
    <row r="2027" spans="1:20" x14ac:dyDescent="0.25">
      <c r="A2027" t="s">
        <v>5221</v>
      </c>
      <c r="B2027" t="s">
        <v>5222</v>
      </c>
      <c r="E2027">
        <v>310</v>
      </c>
      <c r="F2027" t="s">
        <v>5231</v>
      </c>
      <c r="G2027" t="s">
        <v>5232</v>
      </c>
      <c r="H2027" t="s">
        <v>5233</v>
      </c>
      <c r="K2027" t="s">
        <v>5234</v>
      </c>
      <c r="L2027">
        <v>-5.24763</v>
      </c>
      <c r="M2027">
        <v>61.048099999999998</v>
      </c>
      <c r="N2027">
        <v>-24.183700000000002</v>
      </c>
      <c r="P2027">
        <v>-25.815590307321909</v>
      </c>
      <c r="R2027">
        <v>-24.188896785578521</v>
      </c>
      <c r="T2027">
        <v>-24.183700000000002</v>
      </c>
    </row>
    <row r="2028" spans="1:20" x14ac:dyDescent="0.25">
      <c r="A2028" t="s">
        <v>5235</v>
      </c>
      <c r="B2028" t="s">
        <v>5236</v>
      </c>
      <c r="E2028">
        <v>293</v>
      </c>
      <c r="F2028" t="s">
        <v>5237</v>
      </c>
      <c r="G2028" t="s">
        <v>5238</v>
      </c>
      <c r="H2028" t="s">
        <v>5239</v>
      </c>
      <c r="K2028" t="s">
        <v>5198</v>
      </c>
      <c r="L2028">
        <v>-7.6465300000000003</v>
      </c>
      <c r="M2028">
        <v>118.996</v>
      </c>
      <c r="N2028">
        <v>-27.2193</v>
      </c>
      <c r="P2028">
        <v>-28.031829507605121</v>
      </c>
      <c r="R2028">
        <v>-24.42004960337491</v>
      </c>
      <c r="T2028">
        <v>-27.2193</v>
      </c>
    </row>
    <row r="2029" spans="1:20" x14ac:dyDescent="0.25">
      <c r="A2029" t="s">
        <v>5235</v>
      </c>
      <c r="B2029" t="s">
        <v>5236</v>
      </c>
      <c r="E2029">
        <v>300</v>
      </c>
      <c r="F2029" t="s">
        <v>5240</v>
      </c>
      <c r="G2029" t="s">
        <v>5241</v>
      </c>
      <c r="H2029" t="s">
        <v>5242</v>
      </c>
      <c r="K2029" t="s">
        <v>5202</v>
      </c>
      <c r="L2029">
        <v>-7.6465300000000003</v>
      </c>
      <c r="M2029">
        <v>118.996</v>
      </c>
      <c r="N2029">
        <v>-28.052299999999999</v>
      </c>
      <c r="P2029">
        <v>-28.3693377414643</v>
      </c>
      <c r="R2029">
        <v>-24.96931362450059</v>
      </c>
      <c r="T2029">
        <v>-28.052299999999999</v>
      </c>
    </row>
    <row r="2030" spans="1:20" x14ac:dyDescent="0.25">
      <c r="A2030" t="s">
        <v>5235</v>
      </c>
      <c r="B2030" t="s">
        <v>5236</v>
      </c>
      <c r="E2030">
        <v>310</v>
      </c>
      <c r="F2030" t="s">
        <v>5243</v>
      </c>
      <c r="G2030" t="s">
        <v>5244</v>
      </c>
      <c r="H2030" t="s">
        <v>5245</v>
      </c>
      <c r="K2030" t="s">
        <v>5206</v>
      </c>
      <c r="L2030">
        <v>-7.6465300000000003</v>
      </c>
      <c r="M2030">
        <v>118.996</v>
      </c>
      <c r="N2030">
        <v>-29.2422</v>
      </c>
      <c r="P2030">
        <v>-28.91886778696227</v>
      </c>
      <c r="R2030">
        <v>-25.76596308108655</v>
      </c>
      <c r="T2030">
        <v>-29.2422</v>
      </c>
    </row>
    <row r="2031" spans="1:20" x14ac:dyDescent="0.25">
      <c r="A2031" t="s">
        <v>5246</v>
      </c>
      <c r="B2031" t="s">
        <v>2699</v>
      </c>
      <c r="E2031">
        <v>298</v>
      </c>
      <c r="F2031" t="s">
        <v>5102</v>
      </c>
      <c r="G2031" t="s">
        <v>5247</v>
      </c>
      <c r="H2031" t="s">
        <v>496</v>
      </c>
      <c r="K2031" t="s">
        <v>2460</v>
      </c>
      <c r="L2031">
        <v>-22.4</v>
      </c>
      <c r="M2031">
        <v>23.5</v>
      </c>
      <c r="N2031">
        <v>-29.2</v>
      </c>
      <c r="P2031">
        <v>-29.016769089900201</v>
      </c>
      <c r="R2031">
        <v>-29.32208682930063</v>
      </c>
      <c r="T2031">
        <v>-29.2</v>
      </c>
    </row>
    <row r="2032" spans="1:20" x14ac:dyDescent="0.25">
      <c r="A2032" t="s">
        <v>5246</v>
      </c>
      <c r="B2032" t="s">
        <v>2699</v>
      </c>
      <c r="E2032">
        <v>303</v>
      </c>
      <c r="F2032" t="s">
        <v>5248</v>
      </c>
      <c r="G2032" t="s">
        <v>2842</v>
      </c>
      <c r="H2032" t="s">
        <v>347</v>
      </c>
      <c r="K2032" t="s">
        <v>2489</v>
      </c>
      <c r="P2032">
        <v>-29.14948173542528</v>
      </c>
      <c r="R2032">
        <v>-29.48289383562129</v>
      </c>
      <c r="T2032">
        <v>-29.48289383562129</v>
      </c>
    </row>
    <row r="2033" spans="1:20" x14ac:dyDescent="0.25">
      <c r="A2033" t="s">
        <v>5246</v>
      </c>
      <c r="B2033" t="s">
        <v>2699</v>
      </c>
      <c r="E2033">
        <v>308</v>
      </c>
      <c r="F2033" t="s">
        <v>4569</v>
      </c>
      <c r="G2033" t="s">
        <v>5249</v>
      </c>
      <c r="H2033" t="s">
        <v>182</v>
      </c>
      <c r="K2033" t="s">
        <v>784</v>
      </c>
      <c r="P2033">
        <v>-29.429553078194381</v>
      </c>
      <c r="R2033">
        <v>-29.771488517664711</v>
      </c>
      <c r="T2033">
        <v>-29.771488517664711</v>
      </c>
    </row>
    <row r="2034" spans="1:20" x14ac:dyDescent="0.25">
      <c r="A2034" t="s">
        <v>5246</v>
      </c>
      <c r="B2034" t="s">
        <v>2699</v>
      </c>
      <c r="E2034">
        <v>313</v>
      </c>
      <c r="F2034" t="s">
        <v>3201</v>
      </c>
      <c r="G2034" t="s">
        <v>242</v>
      </c>
      <c r="H2034" t="s">
        <v>325</v>
      </c>
      <c r="K2034" t="s">
        <v>5250</v>
      </c>
      <c r="P2034">
        <v>-29.656624852399489</v>
      </c>
      <c r="R2034">
        <v>-30.01141072539922</v>
      </c>
      <c r="T2034">
        <v>-30.01141072539922</v>
      </c>
    </row>
    <row r="2035" spans="1:20" x14ac:dyDescent="0.25">
      <c r="A2035" t="s">
        <v>5251</v>
      </c>
      <c r="B2035" t="s">
        <v>5252</v>
      </c>
      <c r="E2035">
        <v>298</v>
      </c>
      <c r="H2035" t="s">
        <v>1888</v>
      </c>
      <c r="K2035" t="s">
        <v>3574</v>
      </c>
      <c r="R2035">
        <v>-28.737613217328551</v>
      </c>
      <c r="T2035">
        <v>-28.737613217328551</v>
      </c>
    </row>
    <row r="2036" spans="1:20" x14ac:dyDescent="0.25">
      <c r="A2036" t="s">
        <v>5253</v>
      </c>
      <c r="B2036" t="s">
        <v>252</v>
      </c>
      <c r="E2036">
        <v>288</v>
      </c>
      <c r="F2036" t="s">
        <v>536</v>
      </c>
      <c r="G2036" t="s">
        <v>1055</v>
      </c>
      <c r="H2036" t="s">
        <v>862</v>
      </c>
      <c r="K2036" t="s">
        <v>5254</v>
      </c>
      <c r="L2036">
        <v>-5.3159999999999998</v>
      </c>
      <c r="M2036">
        <v>80.63</v>
      </c>
      <c r="N2036">
        <v>-28.539000000000001</v>
      </c>
      <c r="P2036">
        <v>-23.22340533959396</v>
      </c>
      <c r="R2036">
        <v>-28.540966226183251</v>
      </c>
      <c r="T2036">
        <v>-28.539000000000001</v>
      </c>
    </row>
    <row r="2037" spans="1:20" x14ac:dyDescent="0.25">
      <c r="A2037" t="s">
        <v>5253</v>
      </c>
      <c r="B2037" t="s">
        <v>252</v>
      </c>
      <c r="E2037">
        <v>298</v>
      </c>
      <c r="F2037" t="s">
        <v>991</v>
      </c>
      <c r="G2037" t="s">
        <v>1651</v>
      </c>
      <c r="H2037" t="s">
        <v>5255</v>
      </c>
      <c r="K2037" t="s">
        <v>5256</v>
      </c>
      <c r="L2037">
        <v>-5.3159999999999998</v>
      </c>
      <c r="M2037">
        <v>79.45</v>
      </c>
      <c r="N2037">
        <v>-28.995000000000001</v>
      </c>
      <c r="P2037">
        <v>-23.739856879715319</v>
      </c>
      <c r="R2037">
        <v>-29.34887165233479</v>
      </c>
      <c r="T2037">
        <v>-28.995000000000001</v>
      </c>
    </row>
    <row r="2038" spans="1:20" x14ac:dyDescent="0.25">
      <c r="A2038" t="s">
        <v>5253</v>
      </c>
      <c r="B2038" t="s">
        <v>252</v>
      </c>
      <c r="E2038">
        <v>308</v>
      </c>
      <c r="F2038" t="s">
        <v>4993</v>
      </c>
      <c r="G2038" t="s">
        <v>4994</v>
      </c>
      <c r="H2038" t="s">
        <v>5257</v>
      </c>
      <c r="K2038" t="s">
        <v>5258</v>
      </c>
      <c r="L2038">
        <v>-5.3159999999999998</v>
      </c>
      <c r="M2038">
        <v>79.89</v>
      </c>
      <c r="N2038">
        <v>-29.923999999999999</v>
      </c>
      <c r="P2038">
        <v>-23.80570537550069</v>
      </c>
      <c r="R2038">
        <v>-29.924577950772779</v>
      </c>
      <c r="T2038">
        <v>-29.923999999999999</v>
      </c>
    </row>
    <row r="2039" spans="1:20" x14ac:dyDescent="0.25">
      <c r="A2039" t="s">
        <v>5259</v>
      </c>
      <c r="B2039" t="s">
        <v>5260</v>
      </c>
      <c r="E2039">
        <v>298</v>
      </c>
      <c r="K2039" t="s">
        <v>106</v>
      </c>
      <c r="R2039">
        <v>-24.988318246621152</v>
      </c>
      <c r="T2039">
        <v>-24.988318246621152</v>
      </c>
    </row>
    <row r="2040" spans="1:20" x14ac:dyDescent="0.25">
      <c r="A2040" t="s">
        <v>5261</v>
      </c>
      <c r="B2040" t="s">
        <v>5262</v>
      </c>
      <c r="E2040">
        <v>298</v>
      </c>
      <c r="K2040" t="s">
        <v>236</v>
      </c>
      <c r="R2040">
        <v>-29.838771467337821</v>
      </c>
      <c r="T2040">
        <v>-29.838771467337821</v>
      </c>
    </row>
    <row r="2041" spans="1:20" x14ac:dyDescent="0.25">
      <c r="A2041" t="s">
        <v>5263</v>
      </c>
      <c r="B2041" t="s">
        <v>5264</v>
      </c>
      <c r="E2041">
        <v>296</v>
      </c>
      <c r="H2041" t="s">
        <v>765</v>
      </c>
      <c r="K2041" t="s">
        <v>5265</v>
      </c>
      <c r="L2041">
        <v>-25.312000000000001</v>
      </c>
      <c r="M2041">
        <v>7.04</v>
      </c>
      <c r="N2041">
        <v>-27.396000000000001</v>
      </c>
      <c r="R2041">
        <v>-25.84292554477047</v>
      </c>
      <c r="T2041">
        <v>-27.396000000000001</v>
      </c>
    </row>
    <row r="2042" spans="1:20" x14ac:dyDescent="0.25">
      <c r="A2042" t="s">
        <v>5263</v>
      </c>
      <c r="B2042" t="s">
        <v>5264</v>
      </c>
      <c r="E2042">
        <v>303</v>
      </c>
      <c r="H2042" t="s">
        <v>526</v>
      </c>
      <c r="K2042" t="s">
        <v>5266</v>
      </c>
      <c r="L2042">
        <v>-25.312000000000001</v>
      </c>
      <c r="M2042">
        <v>7.04</v>
      </c>
      <c r="N2042">
        <v>-27.466000000000001</v>
      </c>
      <c r="R2042">
        <v>-26.347223551174359</v>
      </c>
      <c r="T2042">
        <v>-27.466000000000001</v>
      </c>
    </row>
    <row r="2043" spans="1:20" x14ac:dyDescent="0.25">
      <c r="A2043" t="s">
        <v>5263</v>
      </c>
      <c r="B2043" t="s">
        <v>5264</v>
      </c>
      <c r="E2043">
        <v>310</v>
      </c>
      <c r="H2043" t="s">
        <v>290</v>
      </c>
      <c r="K2043" t="s">
        <v>5267</v>
      </c>
      <c r="L2043">
        <v>-25.312000000000001</v>
      </c>
      <c r="M2043">
        <v>7.04</v>
      </c>
      <c r="N2043">
        <v>-27.515999999999998</v>
      </c>
      <c r="R2043">
        <v>-26.741645536194429</v>
      </c>
      <c r="T2043">
        <v>-27.515999999999998</v>
      </c>
    </row>
    <row r="2044" spans="1:20" x14ac:dyDescent="0.25">
      <c r="A2044" t="s">
        <v>5263</v>
      </c>
      <c r="B2044" t="s">
        <v>5264</v>
      </c>
      <c r="E2044">
        <v>318</v>
      </c>
      <c r="H2044" t="s">
        <v>330</v>
      </c>
      <c r="K2044" t="s">
        <v>5268</v>
      </c>
      <c r="L2044">
        <v>-25.312000000000001</v>
      </c>
      <c r="M2044">
        <v>7.04</v>
      </c>
      <c r="N2044">
        <v>-27.550999999999998</v>
      </c>
      <c r="R2044">
        <v>-27.380139158237188</v>
      </c>
      <c r="T2044">
        <v>-27.550999999999998</v>
      </c>
    </row>
    <row r="2045" spans="1:20" x14ac:dyDescent="0.25">
      <c r="A2045" t="s">
        <v>5269</v>
      </c>
      <c r="B2045" t="s">
        <v>5270</v>
      </c>
      <c r="E2045">
        <v>310</v>
      </c>
      <c r="K2045" t="s">
        <v>5271</v>
      </c>
      <c r="R2045">
        <v>-27.304679145361469</v>
      </c>
      <c r="T2045">
        <v>-27.304679145361469</v>
      </c>
    </row>
    <row r="2046" spans="1:20" x14ac:dyDescent="0.25">
      <c r="A2046" t="s">
        <v>5272</v>
      </c>
      <c r="B2046" t="s">
        <v>5273</v>
      </c>
      <c r="E2046">
        <v>288</v>
      </c>
      <c r="F2046" t="s">
        <v>3694</v>
      </c>
      <c r="G2046" t="s">
        <v>5274</v>
      </c>
      <c r="H2046" t="s">
        <v>483</v>
      </c>
      <c r="K2046" t="s">
        <v>2980</v>
      </c>
      <c r="L2046">
        <v>-9.7490000000000006</v>
      </c>
      <c r="M2046">
        <v>71.766999999999996</v>
      </c>
      <c r="N2046">
        <v>-30.334</v>
      </c>
      <c r="P2046">
        <v>-25.90242969783834</v>
      </c>
      <c r="R2046">
        <v>-24.860962466374509</v>
      </c>
      <c r="T2046">
        <v>-30.334</v>
      </c>
    </row>
    <row r="2047" spans="1:20" x14ac:dyDescent="0.25">
      <c r="A2047" t="s">
        <v>5272</v>
      </c>
      <c r="B2047" t="s">
        <v>5273</v>
      </c>
      <c r="E2047">
        <v>298</v>
      </c>
      <c r="F2047" t="s">
        <v>5275</v>
      </c>
      <c r="G2047" t="s">
        <v>5276</v>
      </c>
      <c r="H2047" t="s">
        <v>483</v>
      </c>
      <c r="K2047" t="s">
        <v>544</v>
      </c>
      <c r="L2047">
        <v>-9.7490000000000006</v>
      </c>
      <c r="M2047">
        <v>71.745999999999995</v>
      </c>
      <c r="N2047">
        <v>-31.295999999999999</v>
      </c>
      <c r="P2047">
        <v>-26.529169010412819</v>
      </c>
      <c r="R2047">
        <v>-25.622411608248999</v>
      </c>
      <c r="T2047">
        <v>-31.295999999999999</v>
      </c>
    </row>
    <row r="2048" spans="1:20" x14ac:dyDescent="0.25">
      <c r="A2048" t="s">
        <v>5272</v>
      </c>
      <c r="B2048" t="s">
        <v>5273</v>
      </c>
      <c r="E2048">
        <v>310</v>
      </c>
      <c r="F2048" t="s">
        <v>97</v>
      </c>
      <c r="G2048" t="s">
        <v>5277</v>
      </c>
      <c r="H2048" t="s">
        <v>892</v>
      </c>
      <c r="K2048" t="s">
        <v>127</v>
      </c>
      <c r="L2048">
        <v>-9.7490000000000006</v>
      </c>
      <c r="M2048">
        <v>71.802999999999997</v>
      </c>
      <c r="N2048">
        <v>-31.923999999999999</v>
      </c>
      <c r="P2048">
        <v>-27.556777301814709</v>
      </c>
      <c r="R2048">
        <v>-26.099771409197629</v>
      </c>
      <c r="T2048">
        <v>-31.923999999999999</v>
      </c>
    </row>
    <row r="2049" spans="1:20" x14ac:dyDescent="0.25">
      <c r="A2049" t="s">
        <v>5278</v>
      </c>
      <c r="B2049" t="s">
        <v>3693</v>
      </c>
      <c r="E2049">
        <v>298</v>
      </c>
      <c r="F2049" t="s">
        <v>3595</v>
      </c>
      <c r="G2049" t="s">
        <v>2728</v>
      </c>
      <c r="H2049" t="s">
        <v>222</v>
      </c>
      <c r="K2049" t="s">
        <v>656</v>
      </c>
      <c r="L2049">
        <v>423.2</v>
      </c>
      <c r="M2049">
        <v>1502.3</v>
      </c>
      <c r="N2049">
        <v>-24.5</v>
      </c>
      <c r="P2049">
        <v>-26.806779723662949</v>
      </c>
      <c r="R2049">
        <v>-24.27556519901265</v>
      </c>
      <c r="T2049">
        <v>-24.5</v>
      </c>
    </row>
    <row r="2050" spans="1:20" x14ac:dyDescent="0.25">
      <c r="A2050" t="s">
        <v>5278</v>
      </c>
      <c r="B2050" t="s">
        <v>3693</v>
      </c>
      <c r="E2050">
        <v>303</v>
      </c>
      <c r="F2050" t="s">
        <v>786</v>
      </c>
      <c r="G2050" t="s">
        <v>47</v>
      </c>
      <c r="H2050" t="s">
        <v>1483</v>
      </c>
      <c r="K2050" t="s">
        <v>153</v>
      </c>
      <c r="L2050">
        <v>423.2</v>
      </c>
      <c r="M2050">
        <v>1502.3</v>
      </c>
      <c r="N2050">
        <v>-32</v>
      </c>
      <c r="P2050">
        <v>-27.205664418428618</v>
      </c>
      <c r="R2050">
        <v>-26.6944276148011</v>
      </c>
      <c r="T2050">
        <v>-32</v>
      </c>
    </row>
    <row r="2051" spans="1:20" x14ac:dyDescent="0.25">
      <c r="A2051" t="s">
        <v>5278</v>
      </c>
      <c r="B2051" t="s">
        <v>3693</v>
      </c>
      <c r="E2051">
        <v>308</v>
      </c>
      <c r="F2051" t="s">
        <v>231</v>
      </c>
      <c r="G2051" t="s">
        <v>1581</v>
      </c>
      <c r="H2051" t="s">
        <v>5112</v>
      </c>
      <c r="K2051" t="s">
        <v>891</v>
      </c>
      <c r="L2051">
        <v>423.2</v>
      </c>
      <c r="M2051">
        <v>1502.3</v>
      </c>
      <c r="N2051">
        <v>-39.5</v>
      </c>
      <c r="P2051">
        <v>-27.547891001423071</v>
      </c>
      <c r="R2051">
        <v>-27.43653815345764</v>
      </c>
      <c r="T2051">
        <v>-39.5</v>
      </c>
    </row>
    <row r="2052" spans="1:20" x14ac:dyDescent="0.25">
      <c r="A2052" t="s">
        <v>5279</v>
      </c>
      <c r="B2052" t="s">
        <v>5280</v>
      </c>
      <c r="J2052">
        <v>49300</v>
      </c>
      <c r="Q2052">
        <v>0</v>
      </c>
    </row>
    <row r="2053" spans="1:20" x14ac:dyDescent="0.25">
      <c r="A2053" t="s">
        <v>5281</v>
      </c>
      <c r="B2053" t="s">
        <v>5282</v>
      </c>
      <c r="E2053">
        <v>296</v>
      </c>
      <c r="K2053" t="s">
        <v>5283</v>
      </c>
      <c r="L2053">
        <v>-12.45</v>
      </c>
      <c r="M2053">
        <v>52.48</v>
      </c>
      <c r="N2053">
        <v>-27.98</v>
      </c>
      <c r="R2053">
        <v>-27.973658324585081</v>
      </c>
      <c r="T2053">
        <v>-27.98</v>
      </c>
    </row>
    <row r="2054" spans="1:20" x14ac:dyDescent="0.25">
      <c r="A2054" t="s">
        <v>5281</v>
      </c>
      <c r="B2054" t="s">
        <v>5282</v>
      </c>
      <c r="E2054">
        <v>303</v>
      </c>
      <c r="K2054" t="s">
        <v>5284</v>
      </c>
      <c r="L2054">
        <v>-12.45</v>
      </c>
      <c r="M2054">
        <v>52.48</v>
      </c>
      <c r="N2054">
        <v>-28.35</v>
      </c>
      <c r="R2054">
        <v>-28.374490526663859</v>
      </c>
      <c r="T2054">
        <v>-28.35</v>
      </c>
    </row>
    <row r="2055" spans="1:20" x14ac:dyDescent="0.25">
      <c r="A2055" t="s">
        <v>5281</v>
      </c>
      <c r="B2055" t="s">
        <v>5282</v>
      </c>
      <c r="E2055">
        <v>310</v>
      </c>
      <c r="K2055" t="s">
        <v>5285</v>
      </c>
      <c r="L2055">
        <v>-12.45</v>
      </c>
      <c r="M2055">
        <v>52.48</v>
      </c>
      <c r="N2055">
        <v>-28.72</v>
      </c>
      <c r="R2055">
        <v>-28.71602985258157</v>
      </c>
      <c r="T2055">
        <v>-28.72</v>
      </c>
    </row>
    <row r="2056" spans="1:20" x14ac:dyDescent="0.25">
      <c r="A2056" t="s">
        <v>5286</v>
      </c>
      <c r="B2056" t="s">
        <v>5287</v>
      </c>
      <c r="E2056">
        <v>288</v>
      </c>
      <c r="F2056" t="s">
        <v>5288</v>
      </c>
      <c r="H2056" t="s">
        <v>483</v>
      </c>
      <c r="K2056" t="s">
        <v>5289</v>
      </c>
      <c r="L2056">
        <v>-43.082000000000001</v>
      </c>
      <c r="M2056">
        <v>-43.82</v>
      </c>
      <c r="N2056">
        <v>-30.01</v>
      </c>
      <c r="P2056">
        <v>-25.416578421009572</v>
      </c>
      <c r="R2056">
        <v>-30.348932833732221</v>
      </c>
      <c r="T2056">
        <v>-30.01</v>
      </c>
    </row>
    <row r="2057" spans="1:20" x14ac:dyDescent="0.25">
      <c r="A2057" t="s">
        <v>5286</v>
      </c>
      <c r="B2057" t="s">
        <v>5287</v>
      </c>
      <c r="E2057">
        <v>298</v>
      </c>
      <c r="F2057" t="s">
        <v>5290</v>
      </c>
      <c r="H2057" t="s">
        <v>522</v>
      </c>
      <c r="K2057" t="s">
        <v>5291</v>
      </c>
      <c r="P2057">
        <v>-26.670447434111072</v>
      </c>
      <c r="R2057">
        <v>-30.228506828781128</v>
      </c>
      <c r="T2057">
        <v>-30.228506828781128</v>
      </c>
    </row>
    <row r="2058" spans="1:20" x14ac:dyDescent="0.25">
      <c r="A2058" t="s">
        <v>5286</v>
      </c>
      <c r="B2058" t="s">
        <v>5287</v>
      </c>
      <c r="E2058">
        <v>308</v>
      </c>
      <c r="F2058" t="s">
        <v>5292</v>
      </c>
      <c r="H2058" t="s">
        <v>249</v>
      </c>
      <c r="K2058" t="s">
        <v>5293</v>
      </c>
      <c r="P2058">
        <v>-28.07586761097151</v>
      </c>
      <c r="R2058">
        <v>-29.457618804237569</v>
      </c>
      <c r="T2058">
        <v>-29.457618804237569</v>
      </c>
    </row>
    <row r="2059" spans="1:20" x14ac:dyDescent="0.25">
      <c r="A2059" t="s">
        <v>5294</v>
      </c>
      <c r="B2059" t="s">
        <v>5295</v>
      </c>
      <c r="E2059">
        <v>298</v>
      </c>
      <c r="F2059" t="s">
        <v>1949</v>
      </c>
      <c r="G2059" t="s">
        <v>5296</v>
      </c>
      <c r="H2059" t="s">
        <v>182</v>
      </c>
      <c r="K2059" t="s">
        <v>5297</v>
      </c>
      <c r="L2059">
        <v>103.24</v>
      </c>
      <c r="M2059">
        <v>411.68</v>
      </c>
      <c r="N2059">
        <v>-19.440000000000001</v>
      </c>
      <c r="P2059">
        <v>-20.669986299548452</v>
      </c>
      <c r="R2059">
        <v>-19.39452784333006</v>
      </c>
      <c r="T2059">
        <v>-19.440000000000001</v>
      </c>
    </row>
    <row r="2060" spans="1:20" x14ac:dyDescent="0.25">
      <c r="A2060" t="s">
        <v>5294</v>
      </c>
      <c r="B2060" t="s">
        <v>5295</v>
      </c>
      <c r="E2060">
        <v>310</v>
      </c>
      <c r="L2060">
        <v>103.24</v>
      </c>
      <c r="M2060">
        <v>411.68</v>
      </c>
      <c r="N2060">
        <v>-24.38</v>
      </c>
      <c r="T2060">
        <v>-24.38</v>
      </c>
    </row>
    <row r="2061" spans="1:20" x14ac:dyDescent="0.25">
      <c r="A2061" t="s">
        <v>5298</v>
      </c>
      <c r="B2061" t="s">
        <v>5299</v>
      </c>
      <c r="K2061" t="s">
        <v>5300</v>
      </c>
      <c r="R2061">
        <v>0</v>
      </c>
    </row>
    <row r="2062" spans="1:20" x14ac:dyDescent="0.25">
      <c r="A2062" t="s">
        <v>5301</v>
      </c>
      <c r="B2062" t="s">
        <v>5302</v>
      </c>
      <c r="E2062">
        <v>296</v>
      </c>
      <c r="H2062" t="s">
        <v>1384</v>
      </c>
      <c r="K2062" t="s">
        <v>5303</v>
      </c>
      <c r="L2062">
        <v>-21.78</v>
      </c>
      <c r="M2062">
        <v>6.38</v>
      </c>
      <c r="N2062">
        <v>-23.67</v>
      </c>
      <c r="R2062">
        <v>-18.97327989703729</v>
      </c>
      <c r="T2062">
        <v>-23.67</v>
      </c>
    </row>
    <row r="2063" spans="1:20" x14ac:dyDescent="0.25">
      <c r="A2063" t="s">
        <v>5301</v>
      </c>
      <c r="B2063" t="s">
        <v>5302</v>
      </c>
      <c r="E2063">
        <v>303</v>
      </c>
      <c r="H2063" t="s">
        <v>1902</v>
      </c>
      <c r="K2063" t="s">
        <v>5304</v>
      </c>
      <c r="L2063">
        <v>-21.78</v>
      </c>
      <c r="M2063">
        <v>6.38</v>
      </c>
      <c r="N2063">
        <v>-23.71</v>
      </c>
      <c r="R2063">
        <v>-18.896291024672259</v>
      </c>
      <c r="T2063">
        <v>-23.71</v>
      </c>
    </row>
    <row r="2064" spans="1:20" x14ac:dyDescent="0.25">
      <c r="A2064" t="s">
        <v>5301</v>
      </c>
      <c r="B2064" t="s">
        <v>5302</v>
      </c>
      <c r="E2064">
        <v>310</v>
      </c>
      <c r="H2064" t="s">
        <v>450</v>
      </c>
      <c r="K2064" t="s">
        <v>5305</v>
      </c>
      <c r="L2064">
        <v>-21.78</v>
      </c>
      <c r="M2064">
        <v>6.38</v>
      </c>
      <c r="N2064">
        <v>-23.76</v>
      </c>
      <c r="R2064">
        <v>-18.707395972215309</v>
      </c>
      <c r="T2064">
        <v>-23.76</v>
      </c>
    </row>
    <row r="2065" spans="1:20" x14ac:dyDescent="0.25">
      <c r="A2065" t="s">
        <v>5306</v>
      </c>
      <c r="B2065" t="s">
        <v>5307</v>
      </c>
      <c r="E2065">
        <v>288</v>
      </c>
      <c r="F2065" t="s">
        <v>1480</v>
      </c>
      <c r="G2065" t="s">
        <v>5308</v>
      </c>
      <c r="H2065" t="s">
        <v>522</v>
      </c>
      <c r="K2065" t="s">
        <v>842</v>
      </c>
      <c r="L2065">
        <v>-22.1</v>
      </c>
      <c r="M2065">
        <v>19.600000000000001</v>
      </c>
      <c r="N2065">
        <v>-27.7</v>
      </c>
      <c r="P2065">
        <v>-26.780336496851611</v>
      </c>
      <c r="R2065">
        <v>-27.683741877312141</v>
      </c>
      <c r="T2065">
        <v>-27.7</v>
      </c>
    </row>
    <row r="2066" spans="1:20" x14ac:dyDescent="0.25">
      <c r="A2066" t="s">
        <v>5306</v>
      </c>
      <c r="B2066" t="s">
        <v>5307</v>
      </c>
      <c r="E2066">
        <v>298</v>
      </c>
      <c r="F2066" t="s">
        <v>5309</v>
      </c>
      <c r="G2066" t="s">
        <v>5310</v>
      </c>
      <c r="H2066" t="s">
        <v>892</v>
      </c>
      <c r="K2066" t="s">
        <v>2134</v>
      </c>
      <c r="L2066">
        <v>-22.1</v>
      </c>
      <c r="M2066">
        <v>19.600000000000001</v>
      </c>
      <c r="N2066">
        <v>-27.9</v>
      </c>
      <c r="P2066">
        <v>-27.221049381915751</v>
      </c>
      <c r="R2066">
        <v>-28.062456824398161</v>
      </c>
      <c r="T2066">
        <v>-27.9</v>
      </c>
    </row>
    <row r="2067" spans="1:20" x14ac:dyDescent="0.25">
      <c r="A2067" t="s">
        <v>5306</v>
      </c>
      <c r="B2067" t="s">
        <v>5307</v>
      </c>
      <c r="E2067">
        <v>308</v>
      </c>
      <c r="F2067" t="s">
        <v>5311</v>
      </c>
      <c r="G2067" t="s">
        <v>5312</v>
      </c>
      <c r="H2067" t="s">
        <v>307</v>
      </c>
      <c r="K2067" t="s">
        <v>149</v>
      </c>
      <c r="L2067">
        <v>-22.1</v>
      </c>
      <c r="M2067">
        <v>19.600000000000001</v>
      </c>
      <c r="N2067">
        <v>-28.1</v>
      </c>
      <c r="P2067">
        <v>-27.531493643365781</v>
      </c>
      <c r="R2067">
        <v>-28.086396978375241</v>
      </c>
      <c r="T2067">
        <v>-28.1</v>
      </c>
    </row>
    <row r="2068" spans="1:20" x14ac:dyDescent="0.25">
      <c r="A2068" t="s">
        <v>5313</v>
      </c>
      <c r="B2068" t="s">
        <v>5314</v>
      </c>
      <c r="E2068">
        <v>293</v>
      </c>
      <c r="F2068" t="s">
        <v>120</v>
      </c>
      <c r="G2068" t="s">
        <v>3199</v>
      </c>
      <c r="H2068" t="s">
        <v>300</v>
      </c>
      <c r="K2068" t="s">
        <v>5315</v>
      </c>
      <c r="L2068">
        <v>-30.78</v>
      </c>
      <c r="M2068">
        <v>-8.92</v>
      </c>
      <c r="N2068">
        <v>-28.17</v>
      </c>
      <c r="P2068">
        <v>-27.649613021223971</v>
      </c>
      <c r="R2068">
        <v>-28.108036140933439</v>
      </c>
      <c r="T2068">
        <v>-28.17</v>
      </c>
    </row>
    <row r="2069" spans="1:20" x14ac:dyDescent="0.25">
      <c r="A2069" t="s">
        <v>5313</v>
      </c>
      <c r="B2069" t="s">
        <v>5314</v>
      </c>
      <c r="E2069">
        <v>298</v>
      </c>
      <c r="F2069" t="s">
        <v>5316</v>
      </c>
      <c r="G2069" t="s">
        <v>5103</v>
      </c>
      <c r="H2069" t="s">
        <v>307</v>
      </c>
      <c r="K2069" t="s">
        <v>5317</v>
      </c>
      <c r="L2069">
        <v>-30.78</v>
      </c>
      <c r="M2069">
        <v>-8.92</v>
      </c>
      <c r="N2069">
        <v>-28.12</v>
      </c>
      <c r="P2069">
        <v>-27.863647698687419</v>
      </c>
      <c r="R2069">
        <v>-28.170511855819012</v>
      </c>
      <c r="T2069">
        <v>-28.12</v>
      </c>
    </row>
    <row r="2070" spans="1:20" x14ac:dyDescent="0.25">
      <c r="A2070" t="s">
        <v>5313</v>
      </c>
      <c r="B2070" t="s">
        <v>5314</v>
      </c>
      <c r="E2070">
        <v>303</v>
      </c>
      <c r="F2070" t="s">
        <v>4620</v>
      </c>
      <c r="G2070" t="s">
        <v>2740</v>
      </c>
      <c r="H2070" t="s">
        <v>347</v>
      </c>
      <c r="K2070" t="s">
        <v>5318</v>
      </c>
      <c r="L2070">
        <v>-30.78</v>
      </c>
      <c r="M2070">
        <v>-8.92</v>
      </c>
      <c r="N2070">
        <v>-28.08</v>
      </c>
      <c r="P2070">
        <v>-28.18910219046775</v>
      </c>
      <c r="R2070">
        <v>-28.08974286670459</v>
      </c>
      <c r="T2070">
        <v>-28.08</v>
      </c>
    </row>
    <row r="2071" spans="1:20" x14ac:dyDescent="0.25">
      <c r="A2071" t="s">
        <v>5313</v>
      </c>
      <c r="B2071" t="s">
        <v>5314</v>
      </c>
      <c r="E2071">
        <v>308</v>
      </c>
      <c r="F2071" t="s">
        <v>5319</v>
      </c>
      <c r="G2071" t="s">
        <v>5320</v>
      </c>
      <c r="H2071" t="s">
        <v>330</v>
      </c>
      <c r="K2071" t="s">
        <v>1749</v>
      </c>
      <c r="L2071">
        <v>-30.78</v>
      </c>
      <c r="M2071">
        <v>-8.92</v>
      </c>
      <c r="N2071">
        <v>-28.03</v>
      </c>
      <c r="P2071">
        <v>-28.48617324729836</v>
      </c>
      <c r="R2071">
        <v>-28.064226173212209</v>
      </c>
      <c r="T2071">
        <v>-28.03</v>
      </c>
    </row>
    <row r="2072" spans="1:20" x14ac:dyDescent="0.25">
      <c r="A2072" t="s">
        <v>5321</v>
      </c>
      <c r="B2072" t="s">
        <v>5322</v>
      </c>
      <c r="E2072">
        <v>290</v>
      </c>
      <c r="F2072" t="s">
        <v>5323</v>
      </c>
      <c r="G2072" t="s">
        <v>5324</v>
      </c>
      <c r="H2072" t="s">
        <v>325</v>
      </c>
      <c r="J2072">
        <v>117000</v>
      </c>
      <c r="K2072" t="s">
        <v>580</v>
      </c>
      <c r="L2072">
        <v>-17.350000000000001</v>
      </c>
      <c r="M2072">
        <v>9.57</v>
      </c>
      <c r="N2072">
        <v>-20.12</v>
      </c>
      <c r="P2072">
        <v>-27.339985973919688</v>
      </c>
      <c r="Q2072">
        <v>-28.136899530176141</v>
      </c>
      <c r="R2072">
        <v>-25.67821214108811</v>
      </c>
      <c r="T2072">
        <v>-20.12</v>
      </c>
    </row>
    <row r="2073" spans="1:20" x14ac:dyDescent="0.25">
      <c r="A2073" t="s">
        <v>5321</v>
      </c>
      <c r="B2073" t="s">
        <v>5322</v>
      </c>
      <c r="E2073">
        <v>300</v>
      </c>
      <c r="F2073" t="s">
        <v>5325</v>
      </c>
      <c r="G2073" t="s">
        <v>5326</v>
      </c>
      <c r="H2073" t="s">
        <v>492</v>
      </c>
      <c r="J2073">
        <v>73000</v>
      </c>
      <c r="K2073" t="s">
        <v>1537</v>
      </c>
      <c r="L2073">
        <v>-17.350000000000001</v>
      </c>
      <c r="M2073">
        <v>9.57</v>
      </c>
      <c r="N2073">
        <v>-20.22</v>
      </c>
      <c r="P2073">
        <v>-28.264580573389811</v>
      </c>
      <c r="Q2073">
        <v>-27.93058715494956</v>
      </c>
      <c r="R2073">
        <v>-25.965383117363</v>
      </c>
      <c r="T2073">
        <v>-20.22</v>
      </c>
    </row>
    <row r="2074" spans="1:20" x14ac:dyDescent="0.25">
      <c r="A2074" t="s">
        <v>5327</v>
      </c>
      <c r="B2074" t="s">
        <v>5328</v>
      </c>
      <c r="E2074">
        <v>298</v>
      </c>
      <c r="K2074" t="s">
        <v>5329</v>
      </c>
      <c r="L2074">
        <v>-13.87</v>
      </c>
      <c r="M2074">
        <v>41</v>
      </c>
      <c r="N2074">
        <v>-26.09</v>
      </c>
      <c r="R2074">
        <v>-26.087410992550801</v>
      </c>
      <c r="T2074">
        <v>-26.09</v>
      </c>
    </row>
    <row r="2075" spans="1:20" x14ac:dyDescent="0.25">
      <c r="A2075" t="s">
        <v>5327</v>
      </c>
      <c r="B2075" t="s">
        <v>5328</v>
      </c>
      <c r="E2075">
        <v>303</v>
      </c>
      <c r="K2075" t="s">
        <v>1049</v>
      </c>
      <c r="L2075">
        <v>-13.87</v>
      </c>
      <c r="M2075">
        <v>41</v>
      </c>
      <c r="N2075">
        <v>-26.29</v>
      </c>
      <c r="R2075">
        <v>-26.292417720259369</v>
      </c>
      <c r="T2075">
        <v>-26.29</v>
      </c>
    </row>
    <row r="2076" spans="1:20" x14ac:dyDescent="0.25">
      <c r="A2076" t="s">
        <v>5327</v>
      </c>
      <c r="B2076" t="s">
        <v>5328</v>
      </c>
      <c r="E2076">
        <v>308</v>
      </c>
      <c r="K2076" t="s">
        <v>537</v>
      </c>
      <c r="L2076">
        <v>-13.87</v>
      </c>
      <c r="M2076">
        <v>40</v>
      </c>
      <c r="N2076">
        <v>-26.31</v>
      </c>
      <c r="R2076">
        <v>-26.311446675349231</v>
      </c>
      <c r="T2076">
        <v>-26.31</v>
      </c>
    </row>
    <row r="2077" spans="1:20" x14ac:dyDescent="0.25">
      <c r="A2077" t="s">
        <v>5330</v>
      </c>
      <c r="B2077" t="s">
        <v>5331</v>
      </c>
      <c r="E2077">
        <v>293</v>
      </c>
      <c r="H2077" t="s">
        <v>892</v>
      </c>
      <c r="K2077" t="s">
        <v>5332</v>
      </c>
      <c r="L2077">
        <v>43.101999999999997</v>
      </c>
      <c r="M2077">
        <v>230.905</v>
      </c>
      <c r="N2077">
        <v>-24.533000000000001</v>
      </c>
      <c r="R2077">
        <v>-24.497989628500061</v>
      </c>
      <c r="T2077">
        <v>-24.533000000000001</v>
      </c>
    </row>
    <row r="2078" spans="1:20" x14ac:dyDescent="0.25">
      <c r="A2078" t="s">
        <v>5330</v>
      </c>
      <c r="B2078" t="s">
        <v>5331</v>
      </c>
      <c r="E2078">
        <v>298</v>
      </c>
      <c r="H2078" t="s">
        <v>535</v>
      </c>
      <c r="K2078" t="s">
        <v>5333</v>
      </c>
      <c r="L2078">
        <v>43.101999999999997</v>
      </c>
      <c r="M2078">
        <v>230.905</v>
      </c>
      <c r="N2078">
        <v>-25.707000000000001</v>
      </c>
      <c r="R2078">
        <v>-25.77881139808979</v>
      </c>
      <c r="T2078">
        <v>-25.707000000000001</v>
      </c>
    </row>
    <row r="2079" spans="1:20" x14ac:dyDescent="0.25">
      <c r="A2079" t="s">
        <v>5330</v>
      </c>
      <c r="B2079" t="s">
        <v>5331</v>
      </c>
      <c r="E2079">
        <v>304</v>
      </c>
      <c r="H2079" t="s">
        <v>313</v>
      </c>
      <c r="K2079" t="s">
        <v>1544</v>
      </c>
      <c r="L2079">
        <v>43.101999999999997</v>
      </c>
      <c r="M2079">
        <v>230.905</v>
      </c>
      <c r="N2079">
        <v>-27.093</v>
      </c>
      <c r="R2079">
        <v>-27.113696203960711</v>
      </c>
      <c r="T2079">
        <v>-27.093</v>
      </c>
    </row>
    <row r="2080" spans="1:20" x14ac:dyDescent="0.25">
      <c r="A2080" t="s">
        <v>5330</v>
      </c>
      <c r="B2080" t="s">
        <v>5331</v>
      </c>
      <c r="E2080">
        <v>310</v>
      </c>
      <c r="H2080" t="s">
        <v>518</v>
      </c>
      <c r="K2080" t="s">
        <v>5334</v>
      </c>
      <c r="L2080">
        <v>43.101999999999997</v>
      </c>
      <c r="M2080">
        <v>230.905</v>
      </c>
      <c r="N2080">
        <v>-28.478000000000002</v>
      </c>
      <c r="R2080">
        <v>-28.442324790527429</v>
      </c>
      <c r="T2080">
        <v>-28.478000000000002</v>
      </c>
    </row>
    <row r="2081" spans="1:20" x14ac:dyDescent="0.25">
      <c r="A2081" t="s">
        <v>5335</v>
      </c>
      <c r="B2081" t="s">
        <v>4356</v>
      </c>
      <c r="E2081">
        <v>293</v>
      </c>
      <c r="F2081" t="s">
        <v>5336</v>
      </c>
      <c r="G2081" t="s">
        <v>5337</v>
      </c>
      <c r="H2081" t="s">
        <v>3624</v>
      </c>
      <c r="J2081">
        <v>65600</v>
      </c>
      <c r="K2081" t="s">
        <v>197</v>
      </c>
      <c r="L2081">
        <v>-21.7</v>
      </c>
      <c r="M2081">
        <v>17.34</v>
      </c>
      <c r="N2081">
        <v>-26.78</v>
      </c>
      <c r="P2081">
        <v>-23.273392773888361</v>
      </c>
      <c r="Q2081">
        <v>-27.018504437596739</v>
      </c>
      <c r="R2081">
        <v>-26.743623537456539</v>
      </c>
      <c r="T2081">
        <v>-26.78</v>
      </c>
    </row>
    <row r="2082" spans="1:20" x14ac:dyDescent="0.25">
      <c r="A2082" t="s">
        <v>5335</v>
      </c>
      <c r="B2082" t="s">
        <v>4356</v>
      </c>
      <c r="E2082">
        <v>303</v>
      </c>
      <c r="F2082" t="s">
        <v>408</v>
      </c>
      <c r="G2082" t="s">
        <v>5338</v>
      </c>
      <c r="H2082" t="s">
        <v>5339</v>
      </c>
      <c r="J2082">
        <v>48099.999999999993</v>
      </c>
      <c r="K2082" t="s">
        <v>369</v>
      </c>
      <c r="L2082">
        <v>-21.7</v>
      </c>
      <c r="M2082">
        <v>17.34</v>
      </c>
      <c r="N2082">
        <v>-26.95</v>
      </c>
      <c r="P2082">
        <v>-23.9767528868333</v>
      </c>
      <c r="Q2082">
        <v>-27.158964259219179</v>
      </c>
      <c r="R2082">
        <v>-26.725721706675309</v>
      </c>
      <c r="T2082">
        <v>-26.95</v>
      </c>
    </row>
    <row r="2083" spans="1:20" x14ac:dyDescent="0.25">
      <c r="A2083" t="s">
        <v>5335</v>
      </c>
      <c r="B2083" t="s">
        <v>4356</v>
      </c>
      <c r="E2083">
        <v>308</v>
      </c>
      <c r="F2083" t="s">
        <v>2043</v>
      </c>
      <c r="G2083" t="s">
        <v>2880</v>
      </c>
      <c r="H2083" t="s">
        <v>2891</v>
      </c>
      <c r="J2083">
        <v>40100</v>
      </c>
      <c r="K2083" t="s">
        <v>3043</v>
      </c>
      <c r="L2083">
        <v>-21.7</v>
      </c>
      <c r="M2083">
        <v>17.34</v>
      </c>
      <c r="N2083">
        <v>-27.04</v>
      </c>
      <c r="P2083">
        <v>-24.176839671815468</v>
      </c>
      <c r="Q2083">
        <v>-27.141323511743</v>
      </c>
      <c r="R2083">
        <v>-26.800300169165659</v>
      </c>
      <c r="T2083">
        <v>-27.04</v>
      </c>
    </row>
    <row r="2084" spans="1:20" x14ac:dyDescent="0.25">
      <c r="A2084" t="s">
        <v>5335</v>
      </c>
      <c r="B2084" t="s">
        <v>4356</v>
      </c>
      <c r="E2084">
        <v>313</v>
      </c>
      <c r="F2084" t="s">
        <v>1083</v>
      </c>
      <c r="G2084" t="s">
        <v>5340</v>
      </c>
      <c r="H2084" t="s">
        <v>287</v>
      </c>
      <c r="J2084">
        <v>32500</v>
      </c>
      <c r="K2084" t="s">
        <v>3690</v>
      </c>
      <c r="L2084">
        <v>-21.7</v>
      </c>
      <c r="M2084">
        <v>17.34</v>
      </c>
      <c r="N2084">
        <v>-27.13</v>
      </c>
      <c r="P2084">
        <v>-24.506612210600711</v>
      </c>
      <c r="Q2084">
        <v>-27.03509564505686</v>
      </c>
      <c r="R2084">
        <v>-26.63795253995513</v>
      </c>
      <c r="T2084">
        <v>-27.13</v>
      </c>
    </row>
    <row r="2085" spans="1:20" x14ac:dyDescent="0.25">
      <c r="A2085" t="s">
        <v>5341</v>
      </c>
      <c r="B2085" t="s">
        <v>2961</v>
      </c>
      <c r="E2085">
        <v>293</v>
      </c>
      <c r="L2085">
        <v>-22.59</v>
      </c>
      <c r="M2085">
        <v>16.23</v>
      </c>
      <c r="N2085">
        <v>-27.22</v>
      </c>
      <c r="T2085">
        <v>-27.22</v>
      </c>
    </row>
    <row r="2086" spans="1:20" x14ac:dyDescent="0.25">
      <c r="A2086" t="s">
        <v>5341</v>
      </c>
      <c r="B2086" t="s">
        <v>2961</v>
      </c>
      <c r="E2086">
        <v>303</v>
      </c>
      <c r="L2086">
        <v>-22.59</v>
      </c>
      <c r="M2086">
        <v>16.23</v>
      </c>
      <c r="N2086">
        <v>-27.42</v>
      </c>
      <c r="T2086">
        <v>-27.42</v>
      </c>
    </row>
    <row r="2087" spans="1:20" x14ac:dyDescent="0.25">
      <c r="A2087" t="s">
        <v>5341</v>
      </c>
      <c r="B2087" t="s">
        <v>2961</v>
      </c>
      <c r="E2087">
        <v>308</v>
      </c>
      <c r="L2087">
        <v>-22.59</v>
      </c>
      <c r="M2087">
        <v>16.23</v>
      </c>
      <c r="N2087">
        <v>-27.53</v>
      </c>
      <c r="T2087">
        <v>-27.53</v>
      </c>
    </row>
    <row r="2088" spans="1:20" x14ac:dyDescent="0.25">
      <c r="A2088" t="s">
        <v>5341</v>
      </c>
      <c r="B2088" t="s">
        <v>2961</v>
      </c>
      <c r="E2088">
        <v>313</v>
      </c>
      <c r="L2088">
        <v>-22.59</v>
      </c>
      <c r="M2088">
        <v>16.23</v>
      </c>
      <c r="N2088">
        <v>-27.63</v>
      </c>
      <c r="T2088">
        <v>-27.63</v>
      </c>
    </row>
    <row r="2089" spans="1:20" x14ac:dyDescent="0.25">
      <c r="A2089" t="s">
        <v>5342</v>
      </c>
      <c r="B2089" t="s">
        <v>5343</v>
      </c>
      <c r="E2089">
        <v>288</v>
      </c>
      <c r="F2089" t="s">
        <v>4197</v>
      </c>
      <c r="G2089" t="s">
        <v>1441</v>
      </c>
      <c r="K2089" t="s">
        <v>1254</v>
      </c>
      <c r="L2089">
        <v>-17.38</v>
      </c>
      <c r="M2089">
        <v>22.62</v>
      </c>
      <c r="N2089">
        <v>-23.89</v>
      </c>
      <c r="P2089">
        <v>-23.941441251843418</v>
      </c>
      <c r="R2089">
        <v>-23.875231540376639</v>
      </c>
      <c r="T2089">
        <v>-23.89</v>
      </c>
    </row>
    <row r="2090" spans="1:20" x14ac:dyDescent="0.25">
      <c r="A2090" t="s">
        <v>5342</v>
      </c>
      <c r="B2090" t="s">
        <v>5343</v>
      </c>
      <c r="E2090">
        <v>298</v>
      </c>
      <c r="F2090" t="s">
        <v>625</v>
      </c>
      <c r="G2090" t="s">
        <v>2766</v>
      </c>
      <c r="K2090" t="s">
        <v>1679</v>
      </c>
      <c r="L2090">
        <v>-17.38</v>
      </c>
      <c r="M2090">
        <v>22.62</v>
      </c>
      <c r="N2090">
        <v>-24.12</v>
      </c>
      <c r="P2090">
        <v>-24.473876770348792</v>
      </c>
      <c r="R2090">
        <v>-24.177291670401939</v>
      </c>
      <c r="T2090">
        <v>-24.12</v>
      </c>
    </row>
    <row r="2091" spans="1:20" x14ac:dyDescent="0.25">
      <c r="A2091" t="s">
        <v>5342</v>
      </c>
      <c r="B2091" t="s">
        <v>5343</v>
      </c>
      <c r="E2091">
        <v>308</v>
      </c>
      <c r="F2091" t="s">
        <v>3498</v>
      </c>
      <c r="G2091" t="s">
        <v>5344</v>
      </c>
      <c r="K2091" t="s">
        <v>1617</v>
      </c>
      <c r="L2091">
        <v>-17.38</v>
      </c>
      <c r="M2091">
        <v>22.62</v>
      </c>
      <c r="N2091">
        <v>-24.35</v>
      </c>
      <c r="P2091">
        <v>-25.160342362849899</v>
      </c>
      <c r="R2091">
        <v>-24.35351054574657</v>
      </c>
      <c r="T2091">
        <v>-24.35</v>
      </c>
    </row>
    <row r="2092" spans="1:20" x14ac:dyDescent="0.25">
      <c r="A2092" t="s">
        <v>5345</v>
      </c>
      <c r="B2092" t="s">
        <v>5346</v>
      </c>
      <c r="E2092">
        <v>288</v>
      </c>
      <c r="F2092" t="s">
        <v>5347</v>
      </c>
      <c r="G2092" t="s">
        <v>5348</v>
      </c>
      <c r="H2092" t="s">
        <v>5349</v>
      </c>
      <c r="K2092" t="s">
        <v>3832</v>
      </c>
      <c r="L2092">
        <v>-17.3</v>
      </c>
      <c r="M2092">
        <v>-11.55</v>
      </c>
      <c r="N2092">
        <v>-20.7</v>
      </c>
      <c r="P2092">
        <v>-23.529141074642752</v>
      </c>
      <c r="R2092">
        <v>-20.850267416607629</v>
      </c>
      <c r="T2092">
        <v>-20.7</v>
      </c>
    </row>
    <row r="2093" spans="1:20" x14ac:dyDescent="0.25">
      <c r="A2093" t="s">
        <v>5345</v>
      </c>
      <c r="B2093" t="s">
        <v>5346</v>
      </c>
      <c r="E2093">
        <v>298</v>
      </c>
      <c r="F2093" t="s">
        <v>5350</v>
      </c>
      <c r="G2093" t="s">
        <v>5351</v>
      </c>
      <c r="H2093" t="s">
        <v>2192</v>
      </c>
      <c r="K2093" t="s">
        <v>5352</v>
      </c>
      <c r="L2093">
        <v>-17.3</v>
      </c>
      <c r="M2093">
        <v>-11.55</v>
      </c>
      <c r="N2093">
        <v>-20.5</v>
      </c>
      <c r="P2093">
        <v>-24.071971690652571</v>
      </c>
      <c r="R2093">
        <v>-21.160718771927829</v>
      </c>
      <c r="T2093">
        <v>-20.5</v>
      </c>
    </row>
    <row r="2094" spans="1:20" x14ac:dyDescent="0.25">
      <c r="A2094" t="s">
        <v>5345</v>
      </c>
      <c r="B2094" t="s">
        <v>5346</v>
      </c>
      <c r="E2094">
        <v>308</v>
      </c>
      <c r="F2094" t="s">
        <v>5353</v>
      </c>
      <c r="G2094" t="s">
        <v>5354</v>
      </c>
      <c r="H2094" t="s">
        <v>4687</v>
      </c>
      <c r="K2094" t="s">
        <v>1953</v>
      </c>
      <c r="L2094">
        <v>-17.3</v>
      </c>
      <c r="M2094">
        <v>-11.55</v>
      </c>
      <c r="N2094">
        <v>-20.92</v>
      </c>
      <c r="P2094">
        <v>-24.301777230686099</v>
      </c>
      <c r="R2094">
        <v>-21.482734363152041</v>
      </c>
      <c r="T2094">
        <v>-20.92</v>
      </c>
    </row>
    <row r="2095" spans="1:20" x14ac:dyDescent="0.25">
      <c r="A2095" t="s">
        <v>5355</v>
      </c>
      <c r="B2095" t="s">
        <v>5356</v>
      </c>
      <c r="E2095">
        <v>298</v>
      </c>
      <c r="F2095" t="s">
        <v>786</v>
      </c>
      <c r="G2095" t="s">
        <v>1071</v>
      </c>
      <c r="H2095" t="s">
        <v>352</v>
      </c>
      <c r="K2095" t="s">
        <v>1508</v>
      </c>
      <c r="L2095">
        <v>-20.5016</v>
      </c>
      <c r="M2095">
        <v>14.321</v>
      </c>
      <c r="N2095">
        <v>-24.769300000000001</v>
      </c>
      <c r="P2095">
        <v>-26.75672606168887</v>
      </c>
      <c r="R2095">
        <v>-24.882873737606349</v>
      </c>
      <c r="T2095">
        <v>-24.769300000000001</v>
      </c>
    </row>
    <row r="2096" spans="1:20" x14ac:dyDescent="0.25">
      <c r="A2096" t="s">
        <v>5355</v>
      </c>
      <c r="B2096" t="s">
        <v>5356</v>
      </c>
      <c r="E2096">
        <v>303</v>
      </c>
      <c r="F2096" t="s">
        <v>153</v>
      </c>
      <c r="G2096" t="s">
        <v>5357</v>
      </c>
      <c r="H2096" t="s">
        <v>352</v>
      </c>
      <c r="K2096" t="s">
        <v>656</v>
      </c>
      <c r="L2096">
        <v>-20.5016</v>
      </c>
      <c r="M2096">
        <v>14.223000000000001</v>
      </c>
      <c r="N2096">
        <v>-24.8111</v>
      </c>
      <c r="P2096">
        <v>-26.6944276148011</v>
      </c>
      <c r="R2096">
        <v>-24.682873339935679</v>
      </c>
      <c r="T2096">
        <v>-24.8111</v>
      </c>
    </row>
    <row r="2097" spans="1:20" x14ac:dyDescent="0.25">
      <c r="A2097" t="s">
        <v>5355</v>
      </c>
      <c r="B2097" t="s">
        <v>5356</v>
      </c>
      <c r="E2097">
        <v>310</v>
      </c>
      <c r="F2097" t="s">
        <v>46</v>
      </c>
      <c r="G2097" t="s">
        <v>329</v>
      </c>
      <c r="H2097" t="s">
        <v>492</v>
      </c>
      <c r="K2097" t="s">
        <v>114</v>
      </c>
      <c r="L2097">
        <v>-20.5016</v>
      </c>
      <c r="M2097">
        <v>14.307</v>
      </c>
      <c r="N2097">
        <v>-24.936599999999999</v>
      </c>
      <c r="P2097">
        <v>-26.966974763530949</v>
      </c>
      <c r="R2097">
        <v>-24.783200096040591</v>
      </c>
      <c r="T2097">
        <v>-24.936599999999999</v>
      </c>
    </row>
    <row r="2098" spans="1:20" x14ac:dyDescent="0.25">
      <c r="A2098" t="s">
        <v>5355</v>
      </c>
      <c r="B2098" t="s">
        <v>5356</v>
      </c>
      <c r="E2098">
        <v>315</v>
      </c>
      <c r="F2098" t="s">
        <v>353</v>
      </c>
      <c r="G2098" t="s">
        <v>1582</v>
      </c>
      <c r="H2098" t="s">
        <v>352</v>
      </c>
      <c r="K2098" t="s">
        <v>1475</v>
      </c>
      <c r="L2098">
        <v>-20.5016</v>
      </c>
      <c r="M2098">
        <v>14.212</v>
      </c>
      <c r="N2098">
        <v>-24.9785</v>
      </c>
      <c r="P2098">
        <v>-26.998219212487939</v>
      </c>
      <c r="R2098">
        <v>-25.002243008781811</v>
      </c>
      <c r="T2098">
        <v>-24.9785</v>
      </c>
    </row>
    <row r="2099" spans="1:20" x14ac:dyDescent="0.25">
      <c r="A2099" t="s">
        <v>5358</v>
      </c>
      <c r="B2099" t="s">
        <v>3195</v>
      </c>
      <c r="E2099">
        <v>298</v>
      </c>
      <c r="F2099" t="s">
        <v>5359</v>
      </c>
      <c r="G2099" t="s">
        <v>5360</v>
      </c>
      <c r="H2099" t="s">
        <v>1355</v>
      </c>
      <c r="K2099" t="s">
        <v>5361</v>
      </c>
      <c r="L2099">
        <v>-106.8</v>
      </c>
      <c r="M2099">
        <v>-58.2</v>
      </c>
      <c r="N2099">
        <v>-89.4</v>
      </c>
      <c r="P2099">
        <v>-21.20864235506501</v>
      </c>
      <c r="R2099">
        <v>-16.43126190762565</v>
      </c>
      <c r="T2099">
        <v>-89.4</v>
      </c>
    </row>
    <row r="2100" spans="1:20" x14ac:dyDescent="0.25">
      <c r="A2100" t="s">
        <v>5358</v>
      </c>
      <c r="B2100" t="s">
        <v>3195</v>
      </c>
      <c r="E2100">
        <v>308</v>
      </c>
      <c r="F2100" t="s">
        <v>5362</v>
      </c>
      <c r="G2100" t="s">
        <v>5363</v>
      </c>
      <c r="H2100" t="s">
        <v>1902</v>
      </c>
      <c r="K2100" t="s">
        <v>5364</v>
      </c>
      <c r="L2100">
        <v>-106.8</v>
      </c>
      <c r="M2100">
        <v>-58.2</v>
      </c>
      <c r="N2100">
        <v>-88.9</v>
      </c>
      <c r="P2100">
        <v>-21.160675183888362</v>
      </c>
      <c r="R2100">
        <v>-16.401945375221072</v>
      </c>
      <c r="T2100">
        <v>-88.9</v>
      </c>
    </row>
    <row r="2101" spans="1:20" x14ac:dyDescent="0.25">
      <c r="A2101" t="s">
        <v>5358</v>
      </c>
      <c r="B2101" t="s">
        <v>3195</v>
      </c>
      <c r="E2101">
        <v>318</v>
      </c>
      <c r="F2101" t="s">
        <v>5365</v>
      </c>
      <c r="G2101" t="s">
        <v>5366</v>
      </c>
      <c r="H2101" t="s">
        <v>213</v>
      </c>
      <c r="K2101" t="s">
        <v>5367</v>
      </c>
      <c r="L2101">
        <v>-106.8</v>
      </c>
      <c r="M2101">
        <v>-58.2</v>
      </c>
      <c r="N2101">
        <v>-88.3</v>
      </c>
      <c r="P2101">
        <v>-20.299134771995089</v>
      </c>
      <c r="R2101">
        <v>-15.25883615626954</v>
      </c>
      <c r="T2101">
        <v>-88.3</v>
      </c>
    </row>
    <row r="2102" spans="1:20" x14ac:dyDescent="0.25">
      <c r="A2102" t="s">
        <v>5368</v>
      </c>
      <c r="B2102" t="s">
        <v>3502</v>
      </c>
      <c r="E2102">
        <v>298</v>
      </c>
      <c r="F2102" t="s">
        <v>850</v>
      </c>
      <c r="G2102" t="s">
        <v>5369</v>
      </c>
      <c r="K2102" t="s">
        <v>5370</v>
      </c>
      <c r="L2102">
        <v>43.62</v>
      </c>
      <c r="M2102">
        <v>235.8</v>
      </c>
      <c r="N2102">
        <v>-26.63</v>
      </c>
      <c r="P2102">
        <v>-27.622653467078539</v>
      </c>
      <c r="R2102">
        <v>-26.605575964222179</v>
      </c>
      <c r="T2102">
        <v>-26.63</v>
      </c>
    </row>
    <row r="2103" spans="1:20" x14ac:dyDescent="0.25">
      <c r="A2103" t="s">
        <v>5368</v>
      </c>
      <c r="B2103" t="s">
        <v>3502</v>
      </c>
      <c r="E2103">
        <v>304</v>
      </c>
      <c r="F2103" t="s">
        <v>549</v>
      </c>
      <c r="G2103" t="s">
        <v>5371</v>
      </c>
      <c r="K2103" t="s">
        <v>5372</v>
      </c>
      <c r="L2103">
        <v>43.62</v>
      </c>
      <c r="M2103">
        <v>235.8</v>
      </c>
      <c r="N2103">
        <v>-28.05</v>
      </c>
      <c r="P2103">
        <v>-27.3716625670193</v>
      </c>
      <c r="R2103">
        <v>-28.07866718753095</v>
      </c>
      <c r="T2103">
        <v>-28.05</v>
      </c>
    </row>
    <row r="2104" spans="1:20" x14ac:dyDescent="0.25">
      <c r="A2104" t="s">
        <v>5368</v>
      </c>
      <c r="B2104" t="s">
        <v>3502</v>
      </c>
      <c r="E2104">
        <v>310</v>
      </c>
      <c r="F2104" t="s">
        <v>803</v>
      </c>
      <c r="G2104" t="s">
        <v>5373</v>
      </c>
      <c r="K2104" t="s">
        <v>5374</v>
      </c>
      <c r="L2104">
        <v>43.62</v>
      </c>
      <c r="M2104">
        <v>235.8</v>
      </c>
      <c r="N2104">
        <v>-29.46</v>
      </c>
      <c r="P2104">
        <v>-27.56846593862868</v>
      </c>
      <c r="R2104">
        <v>-29.43531089917272</v>
      </c>
      <c r="T2104">
        <v>-29.46</v>
      </c>
    </row>
    <row r="2105" spans="1:20" x14ac:dyDescent="0.25">
      <c r="A2105" t="s">
        <v>5375</v>
      </c>
      <c r="B2105" t="s">
        <v>5376</v>
      </c>
      <c r="E2105">
        <v>296</v>
      </c>
      <c r="F2105" t="s">
        <v>5377</v>
      </c>
      <c r="G2105" t="s">
        <v>5378</v>
      </c>
      <c r="H2105" t="s">
        <v>5379</v>
      </c>
      <c r="K2105" t="s">
        <v>5380</v>
      </c>
      <c r="L2105">
        <v>-43.27</v>
      </c>
      <c r="M2105">
        <v>-77.13</v>
      </c>
      <c r="N2105">
        <v>-20.38</v>
      </c>
      <c r="P2105">
        <v>-20.361473966154438</v>
      </c>
      <c r="R2105">
        <v>-20.40503163421975</v>
      </c>
      <c r="T2105">
        <v>-20.38</v>
      </c>
    </row>
    <row r="2106" spans="1:20" x14ac:dyDescent="0.25">
      <c r="A2106" t="s">
        <v>5375</v>
      </c>
      <c r="B2106" t="s">
        <v>5376</v>
      </c>
      <c r="E2106">
        <v>303</v>
      </c>
      <c r="F2106" t="s">
        <v>5381</v>
      </c>
      <c r="G2106" t="s">
        <v>5382</v>
      </c>
      <c r="H2106" t="s">
        <v>5383</v>
      </c>
      <c r="K2106" t="s">
        <v>5384</v>
      </c>
      <c r="L2106">
        <v>-43.27</v>
      </c>
      <c r="M2106">
        <v>-77.13</v>
      </c>
      <c r="N2106">
        <v>-20.010000000000002</v>
      </c>
      <c r="P2106">
        <v>-19.959126693999639</v>
      </c>
      <c r="R2106">
        <v>-20.039961714895529</v>
      </c>
      <c r="T2106">
        <v>-20.010000000000002</v>
      </c>
    </row>
    <row r="2107" spans="1:20" x14ac:dyDescent="0.25">
      <c r="A2107" t="s">
        <v>5375</v>
      </c>
      <c r="B2107" t="s">
        <v>5376</v>
      </c>
      <c r="E2107">
        <v>310</v>
      </c>
      <c r="F2107" t="s">
        <v>5385</v>
      </c>
      <c r="G2107" t="s">
        <v>5386</v>
      </c>
      <c r="H2107" t="s">
        <v>3303</v>
      </c>
      <c r="K2107" t="s">
        <v>3106</v>
      </c>
      <c r="L2107">
        <v>-43.27</v>
      </c>
      <c r="M2107">
        <v>-77.13</v>
      </c>
      <c r="N2107">
        <v>-29.3</v>
      </c>
      <c r="P2107">
        <v>-19.511606211257551</v>
      </c>
      <c r="R2107">
        <v>-19.27524241532911</v>
      </c>
      <c r="T2107">
        <v>-29.3</v>
      </c>
    </row>
    <row r="2108" spans="1:20" x14ac:dyDescent="0.25">
      <c r="A2108" t="s">
        <v>5387</v>
      </c>
      <c r="B2108" t="s">
        <v>5388</v>
      </c>
      <c r="E2108">
        <v>296</v>
      </c>
      <c r="F2108" t="s">
        <v>5389</v>
      </c>
      <c r="G2108" t="s">
        <v>5390</v>
      </c>
      <c r="H2108" t="s">
        <v>5391</v>
      </c>
      <c r="J2108">
        <v>8620</v>
      </c>
      <c r="K2108" t="s">
        <v>244</v>
      </c>
      <c r="L2108">
        <v>-19.55</v>
      </c>
      <c r="M2108">
        <v>-9.2899999999999991</v>
      </c>
      <c r="N2108">
        <v>-22.3</v>
      </c>
      <c r="P2108">
        <v>-22.36270187064887</v>
      </c>
      <c r="Q2108">
        <v>-22.30068167190133</v>
      </c>
      <c r="R2108">
        <v>-22.237057954398939</v>
      </c>
      <c r="T2108">
        <v>-22.3</v>
      </c>
    </row>
    <row r="2109" spans="1:20" x14ac:dyDescent="0.25">
      <c r="A2109" t="s">
        <v>5387</v>
      </c>
      <c r="B2109" t="s">
        <v>5388</v>
      </c>
      <c r="E2109">
        <v>303</v>
      </c>
      <c r="F2109" t="s">
        <v>3833</v>
      </c>
      <c r="G2109" t="s">
        <v>5392</v>
      </c>
      <c r="H2109" t="s">
        <v>5393</v>
      </c>
      <c r="J2109">
        <v>7140</v>
      </c>
      <c r="K2109" t="s">
        <v>5394</v>
      </c>
      <c r="L2109">
        <v>-19.55</v>
      </c>
      <c r="M2109">
        <v>-9.2899999999999991</v>
      </c>
      <c r="N2109">
        <v>-22.35</v>
      </c>
      <c r="P2109">
        <v>-22.325141064944411</v>
      </c>
      <c r="Q2109">
        <v>-22.353526063849269</v>
      </c>
      <c r="R2109">
        <v>-22.300039086427571</v>
      </c>
      <c r="T2109">
        <v>-22.35</v>
      </c>
    </row>
    <row r="2110" spans="1:20" x14ac:dyDescent="0.25">
      <c r="A2110" t="s">
        <v>5387</v>
      </c>
      <c r="B2110" t="s">
        <v>5388</v>
      </c>
      <c r="E2110">
        <v>310</v>
      </c>
      <c r="F2110" t="s">
        <v>5395</v>
      </c>
      <c r="G2110" t="s">
        <v>5396</v>
      </c>
      <c r="H2110" t="s">
        <v>5397</v>
      </c>
      <c r="J2110">
        <v>6020</v>
      </c>
      <c r="K2110" t="s">
        <v>5398</v>
      </c>
      <c r="L2110">
        <v>-19.55</v>
      </c>
      <c r="M2110">
        <v>-9.2899999999999991</v>
      </c>
      <c r="N2110">
        <v>-22.43</v>
      </c>
      <c r="P2110">
        <v>-22.234567991681121</v>
      </c>
      <c r="Q2110">
        <v>-22.430184187669511</v>
      </c>
      <c r="R2110">
        <v>-22.413001857364399</v>
      </c>
      <c r="T2110">
        <v>-22.43</v>
      </c>
    </row>
    <row r="2111" spans="1:20" x14ac:dyDescent="0.25">
      <c r="A2111" t="s">
        <v>5399</v>
      </c>
      <c r="B2111" t="s">
        <v>5400</v>
      </c>
      <c r="E2111">
        <v>296</v>
      </c>
      <c r="F2111" t="s">
        <v>5401</v>
      </c>
      <c r="G2111" t="s">
        <v>5402</v>
      </c>
      <c r="H2111" t="s">
        <v>5403</v>
      </c>
      <c r="J2111">
        <v>8790</v>
      </c>
      <c r="K2111" t="s">
        <v>5404</v>
      </c>
      <c r="L2111">
        <v>-13.28</v>
      </c>
      <c r="M2111">
        <v>30.71</v>
      </c>
      <c r="N2111">
        <v>-22.35</v>
      </c>
      <c r="P2111">
        <v>-22.32058542915625</v>
      </c>
      <c r="Q2111">
        <v>-22.348742990342089</v>
      </c>
      <c r="R2111">
        <v>-22.269075418433019</v>
      </c>
      <c r="T2111">
        <v>-22.35</v>
      </c>
    </row>
    <row r="2112" spans="1:20" x14ac:dyDescent="0.25">
      <c r="A2112" t="s">
        <v>5399</v>
      </c>
      <c r="B2112" t="s">
        <v>5400</v>
      </c>
      <c r="E2112">
        <v>303</v>
      </c>
      <c r="F2112" t="s">
        <v>5405</v>
      </c>
      <c r="G2112" t="s">
        <v>5406</v>
      </c>
      <c r="H2112" t="s">
        <v>5407</v>
      </c>
      <c r="J2112">
        <v>7970</v>
      </c>
      <c r="K2112" t="s">
        <v>5408</v>
      </c>
      <c r="L2112">
        <v>-13.28</v>
      </c>
      <c r="M2112">
        <v>30.71</v>
      </c>
      <c r="N2112">
        <v>-22.63</v>
      </c>
      <c r="P2112">
        <v>-22.484152044922851</v>
      </c>
      <c r="Q2112">
        <v>-22.63056043357215</v>
      </c>
      <c r="R2112">
        <v>-22.5632939043346</v>
      </c>
      <c r="T2112">
        <v>-22.63</v>
      </c>
    </row>
    <row r="2113" spans="1:20" x14ac:dyDescent="0.25">
      <c r="A2113" t="s">
        <v>5399</v>
      </c>
      <c r="B2113" t="s">
        <v>5400</v>
      </c>
      <c r="E2113">
        <v>310</v>
      </c>
      <c r="F2113" t="s">
        <v>5409</v>
      </c>
      <c r="G2113" t="s">
        <v>5410</v>
      </c>
      <c r="H2113" t="s">
        <v>1371</v>
      </c>
      <c r="J2113">
        <v>6900</v>
      </c>
      <c r="K2113" t="s">
        <v>5411</v>
      </c>
      <c r="L2113">
        <v>-13.28</v>
      </c>
      <c r="M2113">
        <v>30.71</v>
      </c>
      <c r="N2113">
        <v>-22.78</v>
      </c>
      <c r="P2113">
        <v>-22.763077012184031</v>
      </c>
      <c r="Q2113">
        <v>-22.781821385713251</v>
      </c>
      <c r="R2113">
        <v>-22.789281130428918</v>
      </c>
      <c r="T2113">
        <v>-22.78</v>
      </c>
    </row>
    <row r="2114" spans="1:20" x14ac:dyDescent="0.25">
      <c r="A2114" t="s">
        <v>5412</v>
      </c>
      <c r="B2114" t="s">
        <v>5413</v>
      </c>
      <c r="E2114">
        <v>296</v>
      </c>
      <c r="F2114" t="s">
        <v>244</v>
      </c>
      <c r="G2114" t="s">
        <v>4349</v>
      </c>
      <c r="H2114" t="s">
        <v>5414</v>
      </c>
      <c r="J2114">
        <v>8470</v>
      </c>
      <c r="K2114" t="s">
        <v>5415</v>
      </c>
      <c r="L2114">
        <v>-14.24</v>
      </c>
      <c r="M2114">
        <v>27.14</v>
      </c>
      <c r="N2114">
        <v>-22.26</v>
      </c>
      <c r="P2114">
        <v>-22.237057954398939</v>
      </c>
      <c r="Q2114">
        <v>-22.257480843392941</v>
      </c>
      <c r="R2114">
        <v>-22.359916421568251</v>
      </c>
      <c r="T2114">
        <v>-22.26</v>
      </c>
    </row>
    <row r="2115" spans="1:20" x14ac:dyDescent="0.25">
      <c r="A2115" t="s">
        <v>5412</v>
      </c>
      <c r="B2115" t="s">
        <v>5413</v>
      </c>
      <c r="E2115">
        <v>303</v>
      </c>
      <c r="F2115" t="s">
        <v>5416</v>
      </c>
      <c r="G2115" t="s">
        <v>5417</v>
      </c>
      <c r="H2115" t="s">
        <v>5418</v>
      </c>
      <c r="J2115">
        <v>7520</v>
      </c>
      <c r="K2115" t="s">
        <v>5419</v>
      </c>
      <c r="L2115">
        <v>-14.24</v>
      </c>
      <c r="M2115">
        <v>27.14</v>
      </c>
      <c r="N2115">
        <v>-22.48</v>
      </c>
      <c r="P2115">
        <v>-22.474082176750741</v>
      </c>
      <c r="Q2115">
        <v>-22.484152044922851</v>
      </c>
      <c r="R2115">
        <v>-22.633719232732108</v>
      </c>
      <c r="T2115">
        <v>-22.48</v>
      </c>
    </row>
    <row r="2116" spans="1:20" x14ac:dyDescent="0.25">
      <c r="A2116" t="s">
        <v>5412</v>
      </c>
      <c r="B2116" t="s">
        <v>5413</v>
      </c>
      <c r="E2116">
        <v>310</v>
      </c>
      <c r="F2116" t="s">
        <v>5420</v>
      </c>
      <c r="G2116" t="s">
        <v>5421</v>
      </c>
      <c r="H2116" t="s">
        <v>5422</v>
      </c>
      <c r="J2116">
        <v>6540</v>
      </c>
      <c r="K2116" t="s">
        <v>140</v>
      </c>
      <c r="L2116">
        <v>-14.24</v>
      </c>
      <c r="M2116">
        <v>27.14</v>
      </c>
      <c r="N2116">
        <v>-22.64</v>
      </c>
      <c r="P2116">
        <v>-22.583914810022669</v>
      </c>
      <c r="Q2116">
        <v>-22.643716564781968</v>
      </c>
      <c r="R2116">
        <v>-22.728989726185851</v>
      </c>
      <c r="T2116">
        <v>-22.64</v>
      </c>
    </row>
    <row r="2117" spans="1:20" x14ac:dyDescent="0.25">
      <c r="A2117" t="s">
        <v>5423</v>
      </c>
      <c r="B2117" t="s">
        <v>5424</v>
      </c>
      <c r="E2117">
        <v>288</v>
      </c>
      <c r="F2117" t="s">
        <v>991</v>
      </c>
      <c r="J2117">
        <v>14800</v>
      </c>
      <c r="L2117">
        <v>-35.82</v>
      </c>
      <c r="M2117">
        <v>44.35</v>
      </c>
      <c r="N2117">
        <v>-48.59</v>
      </c>
      <c r="P2117">
        <v>-22.943217387107421</v>
      </c>
      <c r="Q2117">
        <v>-22.9922518378694</v>
      </c>
      <c r="T2117">
        <v>-48.59</v>
      </c>
    </row>
    <row r="2118" spans="1:20" x14ac:dyDescent="0.25">
      <c r="A2118" t="s">
        <v>5423</v>
      </c>
      <c r="B2118" t="s">
        <v>5424</v>
      </c>
      <c r="E2118">
        <v>298</v>
      </c>
      <c r="F2118" t="s">
        <v>1690</v>
      </c>
      <c r="J2118">
        <v>9600</v>
      </c>
      <c r="L2118">
        <v>-35.82</v>
      </c>
      <c r="M2118">
        <v>44.35</v>
      </c>
      <c r="N2118">
        <v>-49.04</v>
      </c>
      <c r="P2118">
        <v>-22.66598064833714</v>
      </c>
      <c r="Q2118">
        <v>-22.71814198547024</v>
      </c>
      <c r="T2118">
        <v>-49.04</v>
      </c>
    </row>
    <row r="2119" spans="1:20" x14ac:dyDescent="0.25">
      <c r="A2119" t="s">
        <v>5423</v>
      </c>
      <c r="B2119" t="s">
        <v>5424</v>
      </c>
      <c r="E2119">
        <v>308</v>
      </c>
      <c r="F2119" t="s">
        <v>1347</v>
      </c>
      <c r="J2119">
        <v>95600</v>
      </c>
      <c r="L2119">
        <v>-35.82</v>
      </c>
      <c r="M2119">
        <v>44.35</v>
      </c>
      <c r="N2119">
        <v>-49.48</v>
      </c>
      <c r="P2119">
        <v>-22.054140732724949</v>
      </c>
      <c r="Q2119">
        <v>-29.366061098347618</v>
      </c>
      <c r="T2119">
        <v>-49.48</v>
      </c>
    </row>
    <row r="2120" spans="1:20" x14ac:dyDescent="0.25">
      <c r="A2120" t="s">
        <v>5425</v>
      </c>
      <c r="B2120" t="s">
        <v>5426</v>
      </c>
      <c r="E2120">
        <v>293</v>
      </c>
      <c r="F2120" t="s">
        <v>3691</v>
      </c>
      <c r="G2120" t="s">
        <v>5427</v>
      </c>
      <c r="H2120" t="s">
        <v>243</v>
      </c>
      <c r="K2120" t="s">
        <v>1250</v>
      </c>
      <c r="L2120">
        <v>-19.920000000000002</v>
      </c>
      <c r="M2120">
        <v>58.6</v>
      </c>
      <c r="N2120">
        <v>-24.85</v>
      </c>
      <c r="P2120">
        <v>-24.255340900271332</v>
      </c>
      <c r="R2120">
        <v>-24.864976435307959</v>
      </c>
      <c r="T2120">
        <v>-24.85</v>
      </c>
    </row>
    <row r="2121" spans="1:20" x14ac:dyDescent="0.25">
      <c r="A2121" t="s">
        <v>5425</v>
      </c>
      <c r="B2121" t="s">
        <v>5426</v>
      </c>
      <c r="E2121">
        <v>298</v>
      </c>
      <c r="F2121" t="s">
        <v>3177</v>
      </c>
      <c r="G2121" t="s">
        <v>4539</v>
      </c>
      <c r="H2121" t="s">
        <v>5428</v>
      </c>
      <c r="K2121" t="s">
        <v>1042</v>
      </c>
      <c r="L2121">
        <v>-19.920000000000002</v>
      </c>
      <c r="M2121">
        <v>58.6</v>
      </c>
      <c r="N2121">
        <v>-24.95</v>
      </c>
      <c r="P2121">
        <v>-24.044926973356141</v>
      </c>
      <c r="R2121">
        <v>-24.893622439931789</v>
      </c>
      <c r="T2121">
        <v>-24.95</v>
      </c>
    </row>
    <row r="2122" spans="1:20" x14ac:dyDescent="0.25">
      <c r="A2122" t="s">
        <v>5425</v>
      </c>
      <c r="B2122" t="s">
        <v>5426</v>
      </c>
      <c r="E2122">
        <v>305</v>
      </c>
      <c r="F2122" t="s">
        <v>2870</v>
      </c>
      <c r="G2122" t="s">
        <v>2871</v>
      </c>
      <c r="H2122" t="s">
        <v>249</v>
      </c>
      <c r="K2122" t="s">
        <v>1625</v>
      </c>
      <c r="L2122">
        <v>-19.920000000000002</v>
      </c>
      <c r="M2122">
        <v>58.6</v>
      </c>
      <c r="N2122">
        <v>-25.21</v>
      </c>
      <c r="P2122">
        <v>-23.454759512838741</v>
      </c>
      <c r="R2122">
        <v>-25.212421338887239</v>
      </c>
      <c r="T2122">
        <v>-25.21</v>
      </c>
    </row>
    <row r="2123" spans="1:20" x14ac:dyDescent="0.25">
      <c r="A2123" t="s">
        <v>5429</v>
      </c>
      <c r="B2123" t="s">
        <v>5430</v>
      </c>
      <c r="E2123">
        <v>291</v>
      </c>
      <c r="F2123" t="s">
        <v>5431</v>
      </c>
      <c r="G2123" t="s">
        <v>5432</v>
      </c>
      <c r="H2123" t="s">
        <v>450</v>
      </c>
      <c r="J2123">
        <v>4905000</v>
      </c>
      <c r="K2123" t="s">
        <v>5433</v>
      </c>
      <c r="L2123">
        <v>-36.32</v>
      </c>
      <c r="M2123">
        <v>-35.909999999999997</v>
      </c>
      <c r="N2123">
        <v>-25.88</v>
      </c>
      <c r="P2123">
        <v>-30.396403051642601</v>
      </c>
      <c r="Q2123">
        <v>-37.272308866077957</v>
      </c>
      <c r="R2123">
        <v>-25.88206775920408</v>
      </c>
      <c r="T2123">
        <v>-25.88</v>
      </c>
    </row>
    <row r="2124" spans="1:20" x14ac:dyDescent="0.25">
      <c r="A2124" t="s">
        <v>5429</v>
      </c>
      <c r="B2124" t="s">
        <v>5430</v>
      </c>
      <c r="E2124">
        <v>297</v>
      </c>
      <c r="F2124" t="s">
        <v>5434</v>
      </c>
      <c r="G2124" t="s">
        <v>5435</v>
      </c>
      <c r="H2124" t="s">
        <v>955</v>
      </c>
      <c r="J2124">
        <v>4407000</v>
      </c>
      <c r="K2124" t="s">
        <v>5436</v>
      </c>
      <c r="L2124">
        <v>-36.32</v>
      </c>
      <c r="M2124">
        <v>-35.909999999999997</v>
      </c>
      <c r="N2124">
        <v>-25.64</v>
      </c>
      <c r="P2124">
        <v>-30.874568101326361</v>
      </c>
      <c r="Q2124">
        <v>-37.776449078325669</v>
      </c>
      <c r="R2124">
        <v>-25.711672148263769</v>
      </c>
      <c r="T2124">
        <v>-25.64</v>
      </c>
    </row>
    <row r="2125" spans="1:20" x14ac:dyDescent="0.25">
      <c r="A2125" t="s">
        <v>5429</v>
      </c>
      <c r="B2125" t="s">
        <v>5430</v>
      </c>
      <c r="E2125">
        <v>303</v>
      </c>
      <c r="F2125" t="s">
        <v>5437</v>
      </c>
      <c r="G2125" t="s">
        <v>5438</v>
      </c>
      <c r="H2125" t="s">
        <v>178</v>
      </c>
      <c r="J2125">
        <v>3964000</v>
      </c>
      <c r="K2125" t="s">
        <v>5439</v>
      </c>
      <c r="L2125">
        <v>-36.32</v>
      </c>
      <c r="M2125">
        <v>-35.909999999999997</v>
      </c>
      <c r="N2125">
        <v>-25.39</v>
      </c>
      <c r="P2125">
        <v>-31.352930564943289</v>
      </c>
      <c r="Q2125">
        <v>-38.27273032790702</v>
      </c>
      <c r="R2125">
        <v>-25.287193862817968</v>
      </c>
      <c r="T2125">
        <v>-25.39</v>
      </c>
    </row>
    <row r="2126" spans="1:20" x14ac:dyDescent="0.25">
      <c r="A2126" t="s">
        <v>5429</v>
      </c>
      <c r="B2126" t="s">
        <v>5430</v>
      </c>
      <c r="E2126">
        <v>309</v>
      </c>
      <c r="F2126" t="s">
        <v>5440</v>
      </c>
      <c r="G2126" t="s">
        <v>5441</v>
      </c>
      <c r="H2126" t="s">
        <v>2955</v>
      </c>
      <c r="J2126">
        <v>3318000</v>
      </c>
      <c r="K2126" t="s">
        <v>5442</v>
      </c>
      <c r="L2126">
        <v>-36.32</v>
      </c>
      <c r="M2126">
        <v>-35.909999999999997</v>
      </c>
      <c r="N2126">
        <v>-25.25</v>
      </c>
      <c r="P2126">
        <v>-31.79053759391352</v>
      </c>
      <c r="Q2126">
        <v>-38.573598480754363</v>
      </c>
      <c r="R2126">
        <v>-25.247580440530701</v>
      </c>
      <c r="T2126">
        <v>-25.25</v>
      </c>
    </row>
    <row r="2127" spans="1:20" x14ac:dyDescent="0.25">
      <c r="A2127" t="s">
        <v>5443</v>
      </c>
      <c r="B2127" t="s">
        <v>5444</v>
      </c>
      <c r="F2127" t="s">
        <v>4085</v>
      </c>
      <c r="G2127" t="s">
        <v>5445</v>
      </c>
      <c r="H2127" t="s">
        <v>5446</v>
      </c>
      <c r="K2127" t="s">
        <v>5447</v>
      </c>
      <c r="P2127">
        <v>0</v>
      </c>
      <c r="R2127">
        <v>0</v>
      </c>
    </row>
    <row r="2128" spans="1:20" x14ac:dyDescent="0.25">
      <c r="A2128" t="s">
        <v>5448</v>
      </c>
      <c r="B2128" t="s">
        <v>5449</v>
      </c>
      <c r="E2128">
        <v>291</v>
      </c>
      <c r="F2128" t="s">
        <v>5450</v>
      </c>
      <c r="G2128" t="s">
        <v>5451</v>
      </c>
      <c r="H2128" t="s">
        <v>496</v>
      </c>
      <c r="K2128" t="s">
        <v>5452</v>
      </c>
      <c r="L2128">
        <v>-20.5</v>
      </c>
      <c r="M2128">
        <v>10.4</v>
      </c>
      <c r="N2128">
        <v>-23.51</v>
      </c>
      <c r="P2128">
        <v>-22.698009172301749</v>
      </c>
      <c r="R2128">
        <v>-23.513807773496289</v>
      </c>
      <c r="T2128">
        <v>-23.51</v>
      </c>
    </row>
    <row r="2129" spans="1:20" x14ac:dyDescent="0.25">
      <c r="A2129" t="s">
        <v>5448</v>
      </c>
      <c r="B2129" t="s">
        <v>5449</v>
      </c>
      <c r="E2129">
        <v>297</v>
      </c>
      <c r="F2129" t="s">
        <v>5453</v>
      </c>
      <c r="G2129" t="s">
        <v>5454</v>
      </c>
      <c r="H2129" t="s">
        <v>496</v>
      </c>
      <c r="K2129" t="s">
        <v>5455</v>
      </c>
      <c r="L2129">
        <v>-20.5</v>
      </c>
      <c r="M2129">
        <v>10.4</v>
      </c>
      <c r="N2129">
        <v>-23.72</v>
      </c>
      <c r="P2129">
        <v>-22.781902040616131</v>
      </c>
      <c r="R2129">
        <v>-23.72074997631907</v>
      </c>
      <c r="T2129">
        <v>-23.72</v>
      </c>
    </row>
    <row r="2130" spans="1:20" x14ac:dyDescent="0.25">
      <c r="A2130" t="s">
        <v>5448</v>
      </c>
      <c r="B2130" t="s">
        <v>5449</v>
      </c>
      <c r="E2130">
        <v>303</v>
      </c>
      <c r="F2130" t="s">
        <v>5456</v>
      </c>
      <c r="G2130" t="s">
        <v>5457</v>
      </c>
      <c r="H2130" t="s">
        <v>300</v>
      </c>
      <c r="K2130" t="s">
        <v>5458</v>
      </c>
      <c r="L2130">
        <v>-20.5</v>
      </c>
      <c r="M2130">
        <v>10.4</v>
      </c>
      <c r="N2130">
        <v>-23.45</v>
      </c>
      <c r="P2130">
        <v>-22.9423290476348</v>
      </c>
      <c r="R2130">
        <v>-23.451399043459929</v>
      </c>
      <c r="T2130">
        <v>-23.45</v>
      </c>
    </row>
    <row r="2131" spans="1:20" x14ac:dyDescent="0.25">
      <c r="A2131" t="s">
        <v>5448</v>
      </c>
      <c r="B2131" t="s">
        <v>5449</v>
      </c>
      <c r="E2131">
        <v>309</v>
      </c>
      <c r="F2131" t="s">
        <v>5459</v>
      </c>
      <c r="G2131" t="s">
        <v>5460</v>
      </c>
      <c r="H2131" t="s">
        <v>300</v>
      </c>
      <c r="K2131" t="s">
        <v>5461</v>
      </c>
      <c r="L2131">
        <v>-20.5</v>
      </c>
      <c r="M2131">
        <v>10.4</v>
      </c>
      <c r="N2131">
        <v>-23.82</v>
      </c>
      <c r="P2131">
        <v>-23.104348743701621</v>
      </c>
      <c r="R2131">
        <v>-23.816140876182409</v>
      </c>
      <c r="T2131">
        <v>-23.82</v>
      </c>
    </row>
    <row r="2132" spans="1:20" x14ac:dyDescent="0.25">
      <c r="A2132" t="s">
        <v>5462</v>
      </c>
      <c r="B2132" t="s">
        <v>2693</v>
      </c>
      <c r="E2132">
        <v>288</v>
      </c>
      <c r="F2132" t="s">
        <v>4952</v>
      </c>
      <c r="H2132" t="s">
        <v>483</v>
      </c>
      <c r="K2132" t="s">
        <v>781</v>
      </c>
      <c r="L2132">
        <v>-15.48</v>
      </c>
      <c r="M2132">
        <v>44.06</v>
      </c>
      <c r="N2132">
        <v>-28.17</v>
      </c>
      <c r="P2132">
        <v>-27.773263780505449</v>
      </c>
      <c r="R2132">
        <v>-28.158006817061342</v>
      </c>
      <c r="T2132">
        <v>-28.17</v>
      </c>
    </row>
    <row r="2133" spans="1:20" x14ac:dyDescent="0.25">
      <c r="A2133" t="s">
        <v>5462</v>
      </c>
      <c r="B2133" t="s">
        <v>2693</v>
      </c>
      <c r="E2133">
        <v>298</v>
      </c>
      <c r="F2133" t="s">
        <v>4823</v>
      </c>
      <c r="H2133" t="s">
        <v>483</v>
      </c>
      <c r="K2133" t="s">
        <v>1183</v>
      </c>
      <c r="L2133">
        <v>-15.48</v>
      </c>
      <c r="M2133">
        <v>44.06</v>
      </c>
      <c r="N2133">
        <v>-28.61</v>
      </c>
      <c r="P2133">
        <v>-28.150427201531731</v>
      </c>
      <c r="R2133">
        <v>-28.597335830884411</v>
      </c>
      <c r="T2133">
        <v>-28.61</v>
      </c>
    </row>
    <row r="2134" spans="1:20" x14ac:dyDescent="0.25">
      <c r="A2134" t="s">
        <v>5462</v>
      </c>
      <c r="B2134" t="s">
        <v>2693</v>
      </c>
      <c r="E2134">
        <v>308</v>
      </c>
      <c r="F2134" t="s">
        <v>1568</v>
      </c>
      <c r="H2134" t="s">
        <v>483</v>
      </c>
      <c r="K2134" t="s">
        <v>3919</v>
      </c>
      <c r="L2134">
        <v>-15.48</v>
      </c>
      <c r="M2134">
        <v>44.06</v>
      </c>
      <c r="N2134">
        <v>-29.05</v>
      </c>
      <c r="P2134">
        <v>-28.622237331769</v>
      </c>
      <c r="R2134">
        <v>-29.086124076710298</v>
      </c>
      <c r="T2134">
        <v>-29.05</v>
      </c>
    </row>
    <row r="2135" spans="1:20" x14ac:dyDescent="0.25">
      <c r="A2135" t="s">
        <v>5462</v>
      </c>
      <c r="B2135" t="s">
        <v>2693</v>
      </c>
      <c r="E2135">
        <v>318</v>
      </c>
      <c r="F2135" t="s">
        <v>4044</v>
      </c>
      <c r="H2135" t="s">
        <v>535</v>
      </c>
      <c r="K2135" t="s">
        <v>5463</v>
      </c>
      <c r="L2135">
        <v>-15.48</v>
      </c>
      <c r="M2135">
        <v>44.06</v>
      </c>
      <c r="N2135">
        <v>-29.49</v>
      </c>
      <c r="P2135">
        <v>-28.905516728100981</v>
      </c>
      <c r="R2135">
        <v>-29.465085814496671</v>
      </c>
      <c r="T2135">
        <v>-29.49</v>
      </c>
    </row>
    <row r="2136" spans="1:20" x14ac:dyDescent="0.25">
      <c r="A2136" t="s">
        <v>5464</v>
      </c>
      <c r="B2136" t="s">
        <v>5465</v>
      </c>
      <c r="E2136">
        <v>293</v>
      </c>
      <c r="F2136" t="s">
        <v>4358</v>
      </c>
      <c r="G2136" t="s">
        <v>5466</v>
      </c>
      <c r="H2136" t="s">
        <v>307</v>
      </c>
      <c r="K2136" t="s">
        <v>5467</v>
      </c>
      <c r="L2136">
        <v>-18.18</v>
      </c>
      <c r="M2136">
        <v>33.738</v>
      </c>
      <c r="N2136">
        <v>-28.04</v>
      </c>
      <c r="P2136">
        <v>-28.180548515367239</v>
      </c>
      <c r="R2136">
        <v>-28.042340595711011</v>
      </c>
      <c r="T2136">
        <v>-28.04</v>
      </c>
    </row>
    <row r="2137" spans="1:20" x14ac:dyDescent="0.25">
      <c r="A2137" t="s">
        <v>5464</v>
      </c>
      <c r="B2137" t="s">
        <v>5465</v>
      </c>
      <c r="E2137">
        <v>298</v>
      </c>
      <c r="F2137" t="s">
        <v>3375</v>
      </c>
      <c r="G2137" t="s">
        <v>5468</v>
      </c>
      <c r="H2137" t="s">
        <v>34</v>
      </c>
      <c r="K2137" t="s">
        <v>5469</v>
      </c>
      <c r="L2137">
        <v>-18.18</v>
      </c>
      <c r="M2137">
        <v>33.738</v>
      </c>
      <c r="N2137">
        <v>-28.27</v>
      </c>
      <c r="P2137">
        <v>-28.33629756738501</v>
      </c>
      <c r="R2137">
        <v>-28.27322820056941</v>
      </c>
      <c r="T2137">
        <v>-28.27</v>
      </c>
    </row>
    <row r="2138" spans="1:20" x14ac:dyDescent="0.25">
      <c r="A2138" t="s">
        <v>5464</v>
      </c>
      <c r="B2138" t="s">
        <v>5465</v>
      </c>
      <c r="E2138">
        <v>303</v>
      </c>
      <c r="F2138" t="s">
        <v>5470</v>
      </c>
      <c r="G2138" t="s">
        <v>5471</v>
      </c>
      <c r="H2138" t="s">
        <v>291</v>
      </c>
      <c r="K2138" t="s">
        <v>5472</v>
      </c>
      <c r="L2138">
        <v>-18.18</v>
      </c>
      <c r="M2138">
        <v>33.738</v>
      </c>
      <c r="N2138">
        <v>-28.36</v>
      </c>
      <c r="P2138">
        <v>-28.704879523881431</v>
      </c>
      <c r="R2138">
        <v>-28.363832720669809</v>
      </c>
      <c r="T2138">
        <v>-28.36</v>
      </c>
    </row>
    <row r="2139" spans="1:20" x14ac:dyDescent="0.25">
      <c r="A2139" t="s">
        <v>5464</v>
      </c>
      <c r="B2139" t="s">
        <v>5465</v>
      </c>
      <c r="E2139">
        <v>308</v>
      </c>
      <c r="F2139" t="s">
        <v>5473</v>
      </c>
      <c r="G2139" t="s">
        <v>5474</v>
      </c>
      <c r="H2139" t="s">
        <v>300</v>
      </c>
      <c r="K2139" t="s">
        <v>5475</v>
      </c>
      <c r="L2139">
        <v>-18.18</v>
      </c>
      <c r="M2139">
        <v>33.738</v>
      </c>
      <c r="N2139">
        <v>-28.57</v>
      </c>
      <c r="P2139">
        <v>-28.96560493682475</v>
      </c>
      <c r="R2139">
        <v>-28.573790961180379</v>
      </c>
      <c r="T2139">
        <v>-28.57</v>
      </c>
    </row>
    <row r="2140" spans="1:20" x14ac:dyDescent="0.25">
      <c r="A2140" t="s">
        <v>5476</v>
      </c>
      <c r="B2140" t="s">
        <v>5477</v>
      </c>
      <c r="E2140">
        <v>293</v>
      </c>
      <c r="F2140" t="s">
        <v>5478</v>
      </c>
      <c r="G2140" t="s">
        <v>5479</v>
      </c>
      <c r="H2140" t="s">
        <v>765</v>
      </c>
      <c r="K2140" t="s">
        <v>1214</v>
      </c>
      <c r="L2140">
        <v>11.41</v>
      </c>
      <c r="M2140">
        <v>142.16</v>
      </c>
      <c r="N2140">
        <v>-30.24</v>
      </c>
      <c r="P2140">
        <v>-24.58523728129806</v>
      </c>
      <c r="R2140">
        <v>-24.658730074101189</v>
      </c>
      <c r="T2140">
        <v>-30.24</v>
      </c>
    </row>
    <row r="2141" spans="1:20" x14ac:dyDescent="0.25">
      <c r="A2141" t="s">
        <v>5476</v>
      </c>
      <c r="B2141" t="s">
        <v>5477</v>
      </c>
      <c r="E2141">
        <v>298</v>
      </c>
      <c r="F2141" t="s">
        <v>5480</v>
      </c>
      <c r="G2141" t="s">
        <v>5481</v>
      </c>
      <c r="H2141" t="s">
        <v>313</v>
      </c>
      <c r="K2141" t="s">
        <v>5482</v>
      </c>
      <c r="L2141">
        <v>11.41</v>
      </c>
      <c r="M2141">
        <v>142.16</v>
      </c>
      <c r="N2141">
        <v>-30.95</v>
      </c>
      <c r="P2141">
        <v>-25.1023076705264</v>
      </c>
      <c r="R2141">
        <v>-25.236626304533189</v>
      </c>
      <c r="T2141">
        <v>-30.95</v>
      </c>
    </row>
    <row r="2142" spans="1:20" x14ac:dyDescent="0.25">
      <c r="A2142" t="s">
        <v>5476</v>
      </c>
      <c r="B2142" t="s">
        <v>5477</v>
      </c>
      <c r="E2142">
        <v>303</v>
      </c>
      <c r="F2142" t="s">
        <v>5483</v>
      </c>
      <c r="G2142" t="s">
        <v>5484</v>
      </c>
      <c r="H2142" t="s">
        <v>296</v>
      </c>
      <c r="K2142" t="s">
        <v>5485</v>
      </c>
      <c r="L2142">
        <v>11.41</v>
      </c>
      <c r="M2142">
        <v>142.16</v>
      </c>
      <c r="N2142">
        <v>-31.66</v>
      </c>
      <c r="P2142">
        <v>-25.62467918536008</v>
      </c>
      <c r="R2142">
        <v>-25.89817331439524</v>
      </c>
      <c r="T2142">
        <v>-31.66</v>
      </c>
    </row>
    <row r="2143" spans="1:20" x14ac:dyDescent="0.25">
      <c r="A2143" t="s">
        <v>5476</v>
      </c>
      <c r="B2143" t="s">
        <v>5477</v>
      </c>
      <c r="E2143">
        <v>308</v>
      </c>
      <c r="F2143" t="s">
        <v>2998</v>
      </c>
      <c r="G2143" t="s">
        <v>5486</v>
      </c>
      <c r="H2143" t="s">
        <v>410</v>
      </c>
      <c r="K2143" t="s">
        <v>3527</v>
      </c>
      <c r="L2143">
        <v>11.41</v>
      </c>
      <c r="M2143">
        <v>142.16</v>
      </c>
      <c r="N2143">
        <v>-32.380000000000003</v>
      </c>
      <c r="P2143">
        <v>-26.156756296893601</v>
      </c>
      <c r="R2143">
        <v>-26.41272852788445</v>
      </c>
      <c r="T2143">
        <v>-32.380000000000003</v>
      </c>
    </row>
    <row r="2144" spans="1:20" x14ac:dyDescent="0.25">
      <c r="A2144" t="s">
        <v>5487</v>
      </c>
      <c r="B2144" t="s">
        <v>5488</v>
      </c>
      <c r="E2144">
        <v>298</v>
      </c>
      <c r="F2144" t="s">
        <v>169</v>
      </c>
      <c r="G2144" t="s">
        <v>5489</v>
      </c>
      <c r="H2144" t="s">
        <v>22</v>
      </c>
      <c r="K2144" t="s">
        <v>439</v>
      </c>
      <c r="L2144">
        <v>-44.71</v>
      </c>
      <c r="M2144">
        <v>-65.05</v>
      </c>
      <c r="N2144">
        <v>-25.39</v>
      </c>
      <c r="P2144">
        <v>-32.200508152208933</v>
      </c>
      <c r="R2144">
        <v>-25.38787169359717</v>
      </c>
      <c r="T2144">
        <v>-25.39</v>
      </c>
    </row>
    <row r="2145" spans="1:20" x14ac:dyDescent="0.25">
      <c r="A2145" t="s">
        <v>5487</v>
      </c>
      <c r="B2145" t="s">
        <v>5488</v>
      </c>
      <c r="E2145">
        <v>308</v>
      </c>
      <c r="F2145" t="s">
        <v>88</v>
      </c>
      <c r="G2145" t="s">
        <v>5490</v>
      </c>
      <c r="H2145" t="s">
        <v>243</v>
      </c>
      <c r="K2145" t="s">
        <v>3939</v>
      </c>
      <c r="L2145">
        <v>-44.71</v>
      </c>
      <c r="M2145">
        <v>-65.05</v>
      </c>
      <c r="N2145">
        <v>-24.55</v>
      </c>
      <c r="P2145">
        <v>-32.48367547185704</v>
      </c>
      <c r="R2145">
        <v>-24.55409583678993</v>
      </c>
      <c r="T2145">
        <v>-24.55</v>
      </c>
    </row>
    <row r="2146" spans="1:20" x14ac:dyDescent="0.25">
      <c r="A2146" t="s">
        <v>5487</v>
      </c>
      <c r="B2146" t="s">
        <v>5488</v>
      </c>
      <c r="E2146">
        <v>318</v>
      </c>
      <c r="F2146" t="s">
        <v>4606</v>
      </c>
      <c r="G2146" t="s">
        <v>5491</v>
      </c>
      <c r="H2146" t="s">
        <v>1902</v>
      </c>
      <c r="K2146" t="s">
        <v>5492</v>
      </c>
      <c r="L2146">
        <v>-44.71</v>
      </c>
      <c r="M2146">
        <v>-65.05</v>
      </c>
      <c r="N2146">
        <v>-24.09</v>
      </c>
      <c r="P2146">
        <v>-32.775021595022288</v>
      </c>
      <c r="R2146">
        <v>-24.092702940304299</v>
      </c>
      <c r="T2146">
        <v>-24.09</v>
      </c>
    </row>
    <row r="2147" spans="1:20" x14ac:dyDescent="0.25">
      <c r="A2147" t="s">
        <v>5493</v>
      </c>
      <c r="B2147" t="s">
        <v>5494</v>
      </c>
      <c r="E2147">
        <v>298</v>
      </c>
      <c r="F2147" t="s">
        <v>5495</v>
      </c>
      <c r="G2147" t="s">
        <v>5496</v>
      </c>
      <c r="H2147" t="s">
        <v>34</v>
      </c>
      <c r="K2147" t="s">
        <v>2022</v>
      </c>
      <c r="L2147">
        <v>-74.25</v>
      </c>
      <c r="M2147">
        <v>-148</v>
      </c>
      <c r="N2147">
        <v>-29.88</v>
      </c>
      <c r="P2147">
        <v>-30.975761324241219</v>
      </c>
      <c r="R2147">
        <v>-29.882112024421382</v>
      </c>
      <c r="T2147">
        <v>-29.88</v>
      </c>
    </row>
    <row r="2148" spans="1:20" x14ac:dyDescent="0.25">
      <c r="A2148" t="s">
        <v>5493</v>
      </c>
      <c r="B2148" t="s">
        <v>5494</v>
      </c>
      <c r="E2148">
        <v>308</v>
      </c>
      <c r="F2148" t="s">
        <v>769</v>
      </c>
      <c r="G2148" t="s">
        <v>5497</v>
      </c>
      <c r="H2148" t="s">
        <v>325</v>
      </c>
      <c r="K2148" t="s">
        <v>4853</v>
      </c>
      <c r="L2148">
        <v>-74.25</v>
      </c>
      <c r="M2148">
        <v>-148</v>
      </c>
      <c r="N2148">
        <v>-29.25</v>
      </c>
      <c r="P2148">
        <v>-31.15170332504891</v>
      </c>
      <c r="R2148">
        <v>-29.24821192757204</v>
      </c>
      <c r="T2148">
        <v>-29.25</v>
      </c>
    </row>
    <row r="2149" spans="1:20" x14ac:dyDescent="0.25">
      <c r="A2149" t="s">
        <v>5493</v>
      </c>
      <c r="B2149" t="s">
        <v>5494</v>
      </c>
      <c r="E2149">
        <v>318</v>
      </c>
      <c r="F2149" t="s">
        <v>2738</v>
      </c>
      <c r="G2149" t="s">
        <v>4302</v>
      </c>
      <c r="H2149" t="s">
        <v>450</v>
      </c>
      <c r="K2149" t="s">
        <v>5498</v>
      </c>
      <c r="L2149">
        <v>-74.25</v>
      </c>
      <c r="M2149">
        <v>-148</v>
      </c>
      <c r="N2149">
        <v>-26.88</v>
      </c>
      <c r="P2149">
        <v>-31.631048194809221</v>
      </c>
      <c r="R2149">
        <v>-26.8871568145059</v>
      </c>
      <c r="T2149">
        <v>-26.88</v>
      </c>
    </row>
    <row r="2150" spans="1:20" x14ac:dyDescent="0.25">
      <c r="A2150" t="s">
        <v>5499</v>
      </c>
      <c r="B2150" t="s">
        <v>5500</v>
      </c>
      <c r="E2150">
        <v>298</v>
      </c>
      <c r="F2150" t="s">
        <v>5170</v>
      </c>
      <c r="G2150" t="s">
        <v>5501</v>
      </c>
      <c r="H2150" t="s">
        <v>287</v>
      </c>
      <c r="K2150" t="s">
        <v>5502</v>
      </c>
      <c r="L2150">
        <v>-88.98</v>
      </c>
      <c r="M2150">
        <v>-205.87</v>
      </c>
      <c r="N2150">
        <v>-27.54</v>
      </c>
      <c r="P2150">
        <v>-30.499983268418401</v>
      </c>
      <c r="R2150">
        <v>-27.53927448528551</v>
      </c>
      <c r="T2150">
        <v>-27.54</v>
      </c>
    </row>
    <row r="2151" spans="1:20" x14ac:dyDescent="0.25">
      <c r="A2151" t="s">
        <v>5499</v>
      </c>
      <c r="B2151" t="s">
        <v>5500</v>
      </c>
      <c r="E2151">
        <v>308</v>
      </c>
      <c r="F2151" t="s">
        <v>2963</v>
      </c>
      <c r="G2151" t="s">
        <v>5503</v>
      </c>
      <c r="H2151" t="s">
        <v>1888</v>
      </c>
      <c r="K2151" t="s">
        <v>5504</v>
      </c>
      <c r="L2151">
        <v>-88.98</v>
      </c>
      <c r="M2151">
        <v>-205.87</v>
      </c>
      <c r="N2151">
        <v>-25.79</v>
      </c>
      <c r="P2151">
        <v>-32.216518806078149</v>
      </c>
      <c r="R2151">
        <v>-25.79464177742836</v>
      </c>
      <c r="T2151">
        <v>-25.79</v>
      </c>
    </row>
    <row r="2152" spans="1:20" x14ac:dyDescent="0.25">
      <c r="A2152" t="s">
        <v>5499</v>
      </c>
      <c r="B2152" t="s">
        <v>5500</v>
      </c>
      <c r="E2152">
        <v>318</v>
      </c>
      <c r="F2152" t="s">
        <v>236</v>
      </c>
      <c r="G2152" t="s">
        <v>5505</v>
      </c>
      <c r="H2152" t="s">
        <v>1902</v>
      </c>
      <c r="K2152" t="s">
        <v>4538</v>
      </c>
      <c r="L2152">
        <v>-88.98</v>
      </c>
      <c r="M2152">
        <v>-205.87</v>
      </c>
      <c r="N2152">
        <v>-23.41</v>
      </c>
      <c r="P2152">
        <v>-31.84137357923969</v>
      </c>
      <c r="R2152">
        <v>-23.407781049247671</v>
      </c>
      <c r="T2152">
        <v>-23.41</v>
      </c>
    </row>
    <row r="2153" spans="1:20" x14ac:dyDescent="0.25">
      <c r="A2153" t="s">
        <v>5506</v>
      </c>
      <c r="B2153" t="s">
        <v>5488</v>
      </c>
      <c r="E2153">
        <v>298</v>
      </c>
      <c r="F2153" t="s">
        <v>5507</v>
      </c>
      <c r="G2153" t="s">
        <v>5508</v>
      </c>
      <c r="H2153" t="s">
        <v>955</v>
      </c>
      <c r="K2153" t="s">
        <v>840</v>
      </c>
      <c r="L2153">
        <v>-56.04</v>
      </c>
      <c r="M2153">
        <v>-93.08</v>
      </c>
      <c r="N2153">
        <v>-28.55</v>
      </c>
      <c r="P2153">
        <v>-33.15016501561751</v>
      </c>
      <c r="R2153">
        <v>-28.548754431209769</v>
      </c>
      <c r="T2153">
        <v>-28.55</v>
      </c>
    </row>
    <row r="2154" spans="1:20" x14ac:dyDescent="0.25">
      <c r="A2154" t="s">
        <v>5506</v>
      </c>
      <c r="B2154" t="s">
        <v>5488</v>
      </c>
      <c r="E2154">
        <v>308</v>
      </c>
      <c r="F2154" t="s">
        <v>5509</v>
      </c>
      <c r="G2154" t="s">
        <v>5510</v>
      </c>
      <c r="H2154" t="s">
        <v>22</v>
      </c>
      <c r="K2154" t="s">
        <v>4877</v>
      </c>
      <c r="L2154">
        <v>-56.04</v>
      </c>
      <c r="M2154">
        <v>-93.08</v>
      </c>
      <c r="N2154">
        <v>-26.85</v>
      </c>
      <c r="P2154">
        <v>-33.576857353255697</v>
      </c>
      <c r="R2154">
        <v>-26.843703106534441</v>
      </c>
      <c r="T2154">
        <v>-26.85</v>
      </c>
    </row>
    <row r="2155" spans="1:20" x14ac:dyDescent="0.25">
      <c r="A2155" t="s">
        <v>5506</v>
      </c>
      <c r="B2155" t="s">
        <v>5488</v>
      </c>
      <c r="E2155">
        <v>318</v>
      </c>
      <c r="F2155" t="s">
        <v>1861</v>
      </c>
      <c r="G2155" t="s">
        <v>5511</v>
      </c>
      <c r="H2155" t="s">
        <v>993</v>
      </c>
      <c r="K2155" t="s">
        <v>4000</v>
      </c>
      <c r="L2155">
        <v>-56.04</v>
      </c>
      <c r="M2155">
        <v>-93.08</v>
      </c>
      <c r="N2155">
        <v>-26.72</v>
      </c>
      <c r="P2155">
        <v>-34.325398364833347</v>
      </c>
      <c r="R2155">
        <v>-26.719900929030089</v>
      </c>
      <c r="T2155">
        <v>-26.72</v>
      </c>
    </row>
    <row r="2156" spans="1:20" x14ac:dyDescent="0.25">
      <c r="A2156" t="s">
        <v>5512</v>
      </c>
      <c r="B2156" t="s">
        <v>5513</v>
      </c>
      <c r="E2156">
        <v>298</v>
      </c>
      <c r="H2156" t="s">
        <v>207</v>
      </c>
      <c r="K2156" t="s">
        <v>4576</v>
      </c>
      <c r="R2156">
        <v>-30.957271895148359</v>
      </c>
      <c r="T2156">
        <v>-30.957271895148359</v>
      </c>
    </row>
    <row r="2157" spans="1:20" x14ac:dyDescent="0.25">
      <c r="A2157" t="s">
        <v>5514</v>
      </c>
      <c r="B2157" t="s">
        <v>5515</v>
      </c>
      <c r="E2157">
        <v>298</v>
      </c>
      <c r="F2157" t="s">
        <v>5516</v>
      </c>
      <c r="G2157" t="s">
        <v>5517</v>
      </c>
      <c r="H2157" t="s">
        <v>860</v>
      </c>
      <c r="K2157" t="s">
        <v>5518</v>
      </c>
      <c r="L2157">
        <v>-55</v>
      </c>
      <c r="M2157">
        <v>-98.81</v>
      </c>
      <c r="N2157">
        <v>-25.54</v>
      </c>
      <c r="P2157">
        <v>-24.012997097860449</v>
      </c>
      <c r="R2157">
        <v>-25.713428287426229</v>
      </c>
      <c r="T2157">
        <v>-25.54</v>
      </c>
    </row>
    <row r="2158" spans="1:20" x14ac:dyDescent="0.25">
      <c r="A2158" t="s">
        <v>5514</v>
      </c>
      <c r="B2158" t="s">
        <v>5515</v>
      </c>
      <c r="E2158">
        <v>303</v>
      </c>
      <c r="F2158" t="s">
        <v>4452</v>
      </c>
      <c r="G2158" t="s">
        <v>5519</v>
      </c>
      <c r="H2158" t="s">
        <v>4698</v>
      </c>
      <c r="K2158" t="s">
        <v>5520</v>
      </c>
      <c r="L2158">
        <v>-55</v>
      </c>
      <c r="M2158">
        <v>-98.81</v>
      </c>
      <c r="N2158">
        <v>-25.05</v>
      </c>
      <c r="P2158">
        <v>-23.589042796062699</v>
      </c>
      <c r="R2158">
        <v>-24.732758970067831</v>
      </c>
      <c r="T2158">
        <v>-25.05</v>
      </c>
    </row>
    <row r="2159" spans="1:20" x14ac:dyDescent="0.25">
      <c r="A2159" t="s">
        <v>5514</v>
      </c>
      <c r="B2159" t="s">
        <v>5515</v>
      </c>
      <c r="E2159">
        <v>308</v>
      </c>
      <c r="F2159" t="s">
        <v>5521</v>
      </c>
      <c r="G2159" t="s">
        <v>5522</v>
      </c>
      <c r="H2159" t="s">
        <v>4589</v>
      </c>
      <c r="K2159" t="s">
        <v>5523</v>
      </c>
      <c r="L2159">
        <v>-55</v>
      </c>
      <c r="M2159">
        <v>-98.81</v>
      </c>
      <c r="N2159">
        <v>-24.56</v>
      </c>
      <c r="P2159">
        <v>-23.60543330224256</v>
      </c>
      <c r="R2159">
        <v>-24.670667782209161</v>
      </c>
      <c r="T2159">
        <v>-24.56</v>
      </c>
    </row>
    <row r="2160" spans="1:20" x14ac:dyDescent="0.25">
      <c r="A2160" t="s">
        <v>5514</v>
      </c>
      <c r="B2160" t="s">
        <v>5515</v>
      </c>
      <c r="E2160">
        <v>313</v>
      </c>
      <c r="F2160" t="s">
        <v>1085</v>
      </c>
      <c r="G2160" t="s">
        <v>5524</v>
      </c>
      <c r="H2160" t="s">
        <v>5525</v>
      </c>
      <c r="K2160" t="s">
        <v>2015</v>
      </c>
      <c r="L2160">
        <v>-55</v>
      </c>
      <c r="M2160">
        <v>-98.81</v>
      </c>
      <c r="N2160">
        <v>-24.06</v>
      </c>
      <c r="P2160">
        <v>-23.60550379276215</v>
      </c>
      <c r="R2160">
        <v>-24.094868729862078</v>
      </c>
      <c r="T2160">
        <v>-24.06</v>
      </c>
    </row>
    <row r="2161" spans="1:20" x14ac:dyDescent="0.25">
      <c r="A2161" t="s">
        <v>5526</v>
      </c>
      <c r="B2161" t="s">
        <v>5527</v>
      </c>
      <c r="E2161">
        <v>298</v>
      </c>
      <c r="F2161" t="s">
        <v>5528</v>
      </c>
      <c r="G2161" t="s">
        <v>4656</v>
      </c>
      <c r="H2161" t="s">
        <v>862</v>
      </c>
      <c r="K2161" t="s">
        <v>5529</v>
      </c>
      <c r="L2161">
        <v>-24.37</v>
      </c>
      <c r="M2161">
        <v>0.56999999999999995</v>
      </c>
      <c r="N2161">
        <v>-24.539899999999999</v>
      </c>
      <c r="P2161">
        <v>-23.85666641783304</v>
      </c>
      <c r="R2161">
        <v>-24.54649398263285</v>
      </c>
      <c r="T2161">
        <v>-24.539899999999999</v>
      </c>
    </row>
    <row r="2162" spans="1:20" x14ac:dyDescent="0.25">
      <c r="A2162" t="s">
        <v>5526</v>
      </c>
      <c r="B2162" t="s">
        <v>5527</v>
      </c>
      <c r="E2162">
        <v>303</v>
      </c>
      <c r="F2162" t="s">
        <v>5530</v>
      </c>
      <c r="G2162" t="s">
        <v>5531</v>
      </c>
      <c r="H2162" t="s">
        <v>5532</v>
      </c>
      <c r="K2162" t="s">
        <v>5533</v>
      </c>
      <c r="L2162">
        <v>-24.37</v>
      </c>
      <c r="M2162">
        <v>0.56999999999999995</v>
      </c>
      <c r="N2162">
        <v>-24.5427</v>
      </c>
      <c r="P2162">
        <v>-23.68027222297065</v>
      </c>
      <c r="R2162">
        <v>-24.431411740872178</v>
      </c>
      <c r="T2162">
        <v>-24.5427</v>
      </c>
    </row>
    <row r="2163" spans="1:20" x14ac:dyDescent="0.25">
      <c r="A2163" t="s">
        <v>5526</v>
      </c>
      <c r="B2163" t="s">
        <v>5527</v>
      </c>
      <c r="E2163">
        <v>308</v>
      </c>
      <c r="F2163" t="s">
        <v>5534</v>
      </c>
      <c r="G2163" t="s">
        <v>5535</v>
      </c>
      <c r="H2163" t="s">
        <v>750</v>
      </c>
      <c r="K2163" t="s">
        <v>5536</v>
      </c>
      <c r="L2163">
        <v>-24.37</v>
      </c>
      <c r="M2163">
        <v>0.56999999999999995</v>
      </c>
      <c r="N2163">
        <v>-24.5456</v>
      </c>
      <c r="P2163">
        <v>-23.620630450704969</v>
      </c>
      <c r="R2163">
        <v>-24.7417343735438</v>
      </c>
      <c r="T2163">
        <v>-24.5456</v>
      </c>
    </row>
    <row r="2164" spans="1:20" x14ac:dyDescent="0.25">
      <c r="A2164" t="s">
        <v>5526</v>
      </c>
      <c r="B2164" t="s">
        <v>5527</v>
      </c>
      <c r="E2164">
        <v>313</v>
      </c>
      <c r="F2164" t="s">
        <v>1324</v>
      </c>
      <c r="G2164" t="s">
        <v>1325</v>
      </c>
      <c r="H2164" t="s">
        <v>5537</v>
      </c>
      <c r="K2164" t="s">
        <v>5538</v>
      </c>
      <c r="L2164">
        <v>-24.37</v>
      </c>
      <c r="M2164">
        <v>0.56999999999999995</v>
      </c>
      <c r="N2164">
        <v>-24.548400000000001</v>
      </c>
      <c r="P2164">
        <v>-23.400199506364309</v>
      </c>
      <c r="R2164">
        <v>-24.448852655720749</v>
      </c>
      <c r="T2164">
        <v>-24.548400000000001</v>
      </c>
    </row>
    <row r="2165" spans="1:20" x14ac:dyDescent="0.25">
      <c r="A2165" t="s">
        <v>5539</v>
      </c>
      <c r="B2165" t="s">
        <v>5540</v>
      </c>
      <c r="E2165">
        <v>298</v>
      </c>
      <c r="H2165" t="s">
        <v>1109</v>
      </c>
      <c r="K2165" t="s">
        <v>4066</v>
      </c>
      <c r="R2165">
        <v>-31.405891648249099</v>
      </c>
      <c r="T2165">
        <v>-31.405891648249099</v>
      </c>
    </row>
    <row r="2166" spans="1:20" x14ac:dyDescent="0.25">
      <c r="A2166" t="s">
        <v>5541</v>
      </c>
      <c r="B2166" t="s">
        <v>5542</v>
      </c>
      <c r="E2166">
        <v>298</v>
      </c>
      <c r="H2166" t="s">
        <v>5112</v>
      </c>
      <c r="K2166" t="s">
        <v>1391</v>
      </c>
      <c r="R2166">
        <v>-29.17412812554247</v>
      </c>
      <c r="T2166">
        <v>-29.17412812554247</v>
      </c>
    </row>
    <row r="2167" spans="1:20" x14ac:dyDescent="0.25">
      <c r="A2167" t="s">
        <v>5543</v>
      </c>
      <c r="B2167" t="s">
        <v>5544</v>
      </c>
      <c r="E2167">
        <v>298</v>
      </c>
      <c r="H2167" t="s">
        <v>502</v>
      </c>
      <c r="K2167" t="s">
        <v>4838</v>
      </c>
      <c r="R2167">
        <v>-27.25849450777207</v>
      </c>
      <c r="T2167">
        <v>-27.25849450777207</v>
      </c>
    </row>
    <row r="2168" spans="1:20" x14ac:dyDescent="0.25">
      <c r="A2168" t="s">
        <v>5545</v>
      </c>
      <c r="B2168" t="s">
        <v>5546</v>
      </c>
      <c r="E2168">
        <v>298</v>
      </c>
      <c r="H2168" t="s">
        <v>1113</v>
      </c>
      <c r="K2168" t="s">
        <v>5547</v>
      </c>
      <c r="R2168">
        <v>-31.55609351377208</v>
      </c>
      <c r="T2168">
        <v>-31.55609351377208</v>
      </c>
    </row>
    <row r="2169" spans="1:20" x14ac:dyDescent="0.25">
      <c r="A2169" t="s">
        <v>5548</v>
      </c>
      <c r="B2169" t="s">
        <v>5549</v>
      </c>
      <c r="E2169">
        <v>298</v>
      </c>
      <c r="H2169" t="s">
        <v>5112</v>
      </c>
      <c r="K2169" t="s">
        <v>5550</v>
      </c>
      <c r="R2169">
        <v>-30.693138600640591</v>
      </c>
      <c r="T2169">
        <v>-30.693138600640591</v>
      </c>
    </row>
    <row r="2170" spans="1:20" x14ac:dyDescent="0.25">
      <c r="A2170" t="s">
        <v>5551</v>
      </c>
      <c r="B2170" t="s">
        <v>5540</v>
      </c>
      <c r="E2170">
        <v>298</v>
      </c>
      <c r="H2170" t="s">
        <v>1483</v>
      </c>
      <c r="K2170" t="s">
        <v>1391</v>
      </c>
      <c r="R2170">
        <v>-29.17412812554247</v>
      </c>
      <c r="T2170">
        <v>-29.17412812554247</v>
      </c>
    </row>
    <row r="2171" spans="1:20" x14ac:dyDescent="0.25">
      <c r="A2171" t="s">
        <v>5552</v>
      </c>
      <c r="B2171" t="s">
        <v>5553</v>
      </c>
      <c r="E2171">
        <v>298</v>
      </c>
      <c r="H2171" t="s">
        <v>1465</v>
      </c>
      <c r="K2171" t="s">
        <v>2617</v>
      </c>
      <c r="R2171">
        <v>-33.044554008702711</v>
      </c>
      <c r="T2171">
        <v>-33.044554008702711</v>
      </c>
    </row>
    <row r="2172" spans="1:20" x14ac:dyDescent="0.25">
      <c r="A2172" t="s">
        <v>5554</v>
      </c>
      <c r="B2172" t="s">
        <v>5555</v>
      </c>
      <c r="E2172">
        <v>298</v>
      </c>
      <c r="H2172" t="s">
        <v>222</v>
      </c>
      <c r="K2172" t="s">
        <v>1942</v>
      </c>
      <c r="R2172">
        <v>-29.98038555303209</v>
      </c>
      <c r="T2172">
        <v>-29.98038555303209</v>
      </c>
    </row>
    <row r="2173" spans="1:20" x14ac:dyDescent="0.25">
      <c r="A2173" t="s">
        <v>5556</v>
      </c>
      <c r="B2173" t="s">
        <v>5557</v>
      </c>
      <c r="E2173">
        <v>298</v>
      </c>
      <c r="H2173" t="s">
        <v>5112</v>
      </c>
      <c r="K2173" t="s">
        <v>3069</v>
      </c>
      <c r="R2173">
        <v>-29.528670768922979</v>
      </c>
      <c r="T2173">
        <v>-29.528670768922979</v>
      </c>
    </row>
    <row r="2174" spans="1:20" x14ac:dyDescent="0.25">
      <c r="A2174" t="s">
        <v>5558</v>
      </c>
      <c r="B2174" t="s">
        <v>5559</v>
      </c>
      <c r="E2174">
        <v>298</v>
      </c>
      <c r="H2174" t="s">
        <v>5255</v>
      </c>
      <c r="J2174">
        <v>196400</v>
      </c>
      <c r="K2174" t="s">
        <v>5560</v>
      </c>
      <c r="L2174">
        <v>-22.74</v>
      </c>
      <c r="M2174">
        <v>31.17</v>
      </c>
      <c r="N2174">
        <v>-32.03</v>
      </c>
      <c r="Q2174">
        <v>-30.196421271495542</v>
      </c>
      <c r="R2174">
        <v>-32.031378498334277</v>
      </c>
      <c r="T2174">
        <v>-32.03</v>
      </c>
    </row>
    <row r="2175" spans="1:20" x14ac:dyDescent="0.25">
      <c r="A2175" t="s">
        <v>5558</v>
      </c>
      <c r="B2175" t="s">
        <v>5559</v>
      </c>
      <c r="E2175">
        <v>303</v>
      </c>
      <c r="H2175" t="s">
        <v>3229</v>
      </c>
      <c r="J2175">
        <v>178600</v>
      </c>
      <c r="K2175" t="s">
        <v>5561</v>
      </c>
      <c r="L2175">
        <v>-22.74</v>
      </c>
      <c r="M2175">
        <v>31.17</v>
      </c>
      <c r="N2175">
        <v>-32.18</v>
      </c>
      <c r="Q2175">
        <v>-30.46374223592294</v>
      </c>
      <c r="R2175">
        <v>-32.185073042133887</v>
      </c>
      <c r="T2175">
        <v>-32.18</v>
      </c>
    </row>
    <row r="2176" spans="1:20" x14ac:dyDescent="0.25">
      <c r="A2176" t="s">
        <v>5558</v>
      </c>
      <c r="B2176" t="s">
        <v>5559</v>
      </c>
      <c r="E2176">
        <v>310</v>
      </c>
      <c r="H2176" t="s">
        <v>5525</v>
      </c>
      <c r="J2176">
        <v>176900</v>
      </c>
      <c r="K2176" t="s">
        <v>5562</v>
      </c>
      <c r="L2176">
        <v>-22.74</v>
      </c>
      <c r="M2176">
        <v>31.17</v>
      </c>
      <c r="N2176">
        <v>-32.409999999999997</v>
      </c>
      <c r="Q2176">
        <v>-31.142875206700332</v>
      </c>
      <c r="R2176">
        <v>-32.405265322027013</v>
      </c>
      <c r="T2176">
        <v>-32.409999999999997</v>
      </c>
    </row>
    <row r="2177" spans="1:20" x14ac:dyDescent="0.25">
      <c r="A2177" t="s">
        <v>5563</v>
      </c>
      <c r="B2177" t="s">
        <v>4973</v>
      </c>
      <c r="E2177">
        <v>289</v>
      </c>
      <c r="H2177" t="s">
        <v>2038</v>
      </c>
      <c r="K2177" t="s">
        <v>5564</v>
      </c>
      <c r="L2177">
        <v>1.9379999999999999</v>
      </c>
      <c r="M2177">
        <v>155.19499999999999</v>
      </c>
      <c r="N2177">
        <v>-42.912999999999997</v>
      </c>
      <c r="R2177">
        <v>-25.493241789991721</v>
      </c>
      <c r="T2177">
        <v>-42.912999999999997</v>
      </c>
    </row>
    <row r="2178" spans="1:20" x14ac:dyDescent="0.25">
      <c r="A2178" t="s">
        <v>5563</v>
      </c>
      <c r="B2178" t="s">
        <v>4973</v>
      </c>
      <c r="E2178">
        <v>296</v>
      </c>
      <c r="H2178" t="s">
        <v>601</v>
      </c>
      <c r="K2178" t="s">
        <v>5565</v>
      </c>
      <c r="L2178">
        <v>1.9379999999999999</v>
      </c>
      <c r="M2178">
        <v>155.19499999999999</v>
      </c>
      <c r="N2178">
        <v>-43.999000000000002</v>
      </c>
      <c r="R2178">
        <v>-26.51046266607764</v>
      </c>
      <c r="T2178">
        <v>-43.999000000000002</v>
      </c>
    </row>
    <row r="2179" spans="1:20" x14ac:dyDescent="0.25">
      <c r="A2179" t="s">
        <v>5563</v>
      </c>
      <c r="B2179" t="s">
        <v>4973</v>
      </c>
      <c r="E2179">
        <v>303</v>
      </c>
      <c r="H2179" t="s">
        <v>3577</v>
      </c>
      <c r="K2179" t="s">
        <v>5566</v>
      </c>
      <c r="L2179">
        <v>1.9379999999999999</v>
      </c>
      <c r="M2179">
        <v>155.19499999999999</v>
      </c>
      <c r="N2179">
        <v>-45.085999999999999</v>
      </c>
      <c r="R2179">
        <v>-27.5626573837067</v>
      </c>
      <c r="T2179">
        <v>-45.085999999999999</v>
      </c>
    </row>
    <row r="2180" spans="1:20" x14ac:dyDescent="0.25">
      <c r="A2180" t="s">
        <v>5563</v>
      </c>
      <c r="B2180" t="s">
        <v>4973</v>
      </c>
      <c r="E2180">
        <v>310</v>
      </c>
      <c r="H2180" t="s">
        <v>841</v>
      </c>
      <c r="K2180" t="s">
        <v>5567</v>
      </c>
      <c r="L2180">
        <v>1.9379999999999999</v>
      </c>
      <c r="M2180">
        <v>155.19499999999999</v>
      </c>
      <c r="N2180">
        <v>-46.171999999999997</v>
      </c>
      <c r="R2180">
        <v>-28.769600437477621</v>
      </c>
      <c r="T2180">
        <v>-46.171999999999997</v>
      </c>
    </row>
    <row r="2181" spans="1:20" x14ac:dyDescent="0.25">
      <c r="A2181" t="s">
        <v>5568</v>
      </c>
      <c r="B2181" t="s">
        <v>5569</v>
      </c>
      <c r="E2181">
        <v>298</v>
      </c>
      <c r="F2181" t="s">
        <v>5570</v>
      </c>
      <c r="H2181" t="s">
        <v>330</v>
      </c>
      <c r="J2181">
        <v>64700</v>
      </c>
      <c r="K2181" t="s">
        <v>5571</v>
      </c>
      <c r="L2181">
        <v>-8.7100000000000009</v>
      </c>
      <c r="M2181">
        <v>43.73</v>
      </c>
      <c r="N2181">
        <v>-21.74</v>
      </c>
      <c r="P2181">
        <v>-27.54295860789744</v>
      </c>
      <c r="Q2181">
        <v>-27.445344661598071</v>
      </c>
      <c r="R2181">
        <v>-27.5576405590107</v>
      </c>
      <c r="T2181">
        <v>-21.74</v>
      </c>
    </row>
    <row r="2182" spans="1:20" x14ac:dyDescent="0.25">
      <c r="A2182" t="s">
        <v>5568</v>
      </c>
      <c r="B2182" t="s">
        <v>5569</v>
      </c>
      <c r="E2182">
        <v>302</v>
      </c>
      <c r="F2182" t="s">
        <v>5572</v>
      </c>
      <c r="H2182" t="s">
        <v>26</v>
      </c>
      <c r="J2182">
        <v>62200</v>
      </c>
      <c r="K2182" t="s">
        <v>323</v>
      </c>
      <c r="L2182">
        <v>-8.7100000000000009</v>
      </c>
      <c r="M2182">
        <v>43.73</v>
      </c>
      <c r="N2182">
        <v>-21.92</v>
      </c>
      <c r="P2182">
        <v>-27.686379243176209</v>
      </c>
      <c r="Q2182">
        <v>-27.714796354916231</v>
      </c>
      <c r="R2182">
        <v>-27.718829814418179</v>
      </c>
      <c r="T2182">
        <v>-21.92</v>
      </c>
    </row>
    <row r="2183" spans="1:20" x14ac:dyDescent="0.25">
      <c r="A2183" t="s">
        <v>5568</v>
      </c>
      <c r="B2183" t="s">
        <v>5569</v>
      </c>
      <c r="E2183">
        <v>310</v>
      </c>
      <c r="F2183" t="s">
        <v>208</v>
      </c>
      <c r="H2183" t="s">
        <v>330</v>
      </c>
      <c r="J2183">
        <v>56500</v>
      </c>
      <c r="K2183" t="s">
        <v>4052</v>
      </c>
      <c r="L2183">
        <v>-8.7100000000000009</v>
      </c>
      <c r="M2183">
        <v>43.73</v>
      </c>
      <c r="N2183">
        <v>-22.27</v>
      </c>
      <c r="P2183">
        <v>-28.2509398453725</v>
      </c>
      <c r="Q2183">
        <v>-28.20124375706752</v>
      </c>
      <c r="R2183">
        <v>-28.277648270910689</v>
      </c>
      <c r="T2183">
        <v>-22.27</v>
      </c>
    </row>
    <row r="2184" spans="1:20" x14ac:dyDescent="0.25">
      <c r="A2184" t="s">
        <v>5573</v>
      </c>
      <c r="B2184" t="s">
        <v>5574</v>
      </c>
      <c r="E2184">
        <v>298</v>
      </c>
      <c r="F2184" t="s">
        <v>4084</v>
      </c>
      <c r="H2184" t="s">
        <v>330</v>
      </c>
      <c r="J2184">
        <v>60300</v>
      </c>
      <c r="K2184" t="s">
        <v>3663</v>
      </c>
      <c r="L2184">
        <v>-6.69</v>
      </c>
      <c r="M2184">
        <v>32.76</v>
      </c>
      <c r="N2184">
        <v>-16.45</v>
      </c>
      <c r="P2184">
        <v>-27.437674153923229</v>
      </c>
      <c r="Q2184">
        <v>-27.27085150096865</v>
      </c>
      <c r="R2184">
        <v>-27.391145612771481</v>
      </c>
      <c r="T2184">
        <v>-16.45</v>
      </c>
    </row>
    <row r="2185" spans="1:20" x14ac:dyDescent="0.25">
      <c r="A2185" t="s">
        <v>5573</v>
      </c>
      <c r="B2185" t="s">
        <v>5574</v>
      </c>
      <c r="E2185">
        <v>302</v>
      </c>
      <c r="F2185" t="s">
        <v>3392</v>
      </c>
      <c r="H2185" t="s">
        <v>320</v>
      </c>
      <c r="J2185">
        <v>57600</v>
      </c>
      <c r="K2185" t="s">
        <v>4119</v>
      </c>
      <c r="L2185">
        <v>-6.69</v>
      </c>
      <c r="M2185">
        <v>32.76</v>
      </c>
      <c r="N2185">
        <v>-16.579999999999998</v>
      </c>
      <c r="P2185">
        <v>-27.590677444796651</v>
      </c>
      <c r="Q2185">
        <v>-27.521883333233848</v>
      </c>
      <c r="R2185">
        <v>-27.53058638527504</v>
      </c>
      <c r="T2185">
        <v>-16.579999999999998</v>
      </c>
    </row>
    <row r="2186" spans="1:20" x14ac:dyDescent="0.25">
      <c r="A2186" t="s">
        <v>5573</v>
      </c>
      <c r="B2186" t="s">
        <v>5574</v>
      </c>
      <c r="E2186">
        <v>310</v>
      </c>
      <c r="F2186" t="s">
        <v>1576</v>
      </c>
      <c r="H2186" t="s">
        <v>320</v>
      </c>
      <c r="J2186">
        <v>51100</v>
      </c>
      <c r="K2186" t="s">
        <v>5575</v>
      </c>
      <c r="L2186">
        <v>-6.69</v>
      </c>
      <c r="M2186">
        <v>32.76</v>
      </c>
      <c r="N2186">
        <v>-16.84</v>
      </c>
      <c r="P2186">
        <v>-28.131894102358871</v>
      </c>
      <c r="Q2186">
        <v>-27.94233412677017</v>
      </c>
      <c r="R2186">
        <v>-28.09413020330501</v>
      </c>
      <c r="T2186">
        <v>-16.84</v>
      </c>
    </row>
    <row r="2187" spans="1:20" x14ac:dyDescent="0.25">
      <c r="A2187" t="s">
        <v>5576</v>
      </c>
      <c r="B2187" t="s">
        <v>5577</v>
      </c>
      <c r="E2187">
        <v>298</v>
      </c>
      <c r="F2187" t="s">
        <v>5578</v>
      </c>
      <c r="H2187" t="s">
        <v>1091</v>
      </c>
      <c r="K2187" t="s">
        <v>5579</v>
      </c>
      <c r="N2187">
        <v>-29.079000000000001</v>
      </c>
      <c r="P2187">
        <v>-24.759190275202201</v>
      </c>
      <c r="R2187">
        <v>-23.387941566379531</v>
      </c>
      <c r="T2187">
        <v>-29.079000000000001</v>
      </c>
    </row>
    <row r="2188" spans="1:20" x14ac:dyDescent="0.25">
      <c r="A2188" t="s">
        <v>5576</v>
      </c>
      <c r="B2188" t="s">
        <v>5577</v>
      </c>
      <c r="E2188">
        <v>303</v>
      </c>
      <c r="F2188" t="s">
        <v>1260</v>
      </c>
      <c r="P2188">
        <v>-24.8973979515537</v>
      </c>
      <c r="T2188">
        <v>-24.8973979515537</v>
      </c>
    </row>
    <row r="2189" spans="1:20" x14ac:dyDescent="0.25">
      <c r="A2189" t="s">
        <v>5576</v>
      </c>
      <c r="B2189" t="s">
        <v>5577</v>
      </c>
      <c r="E2189">
        <v>308</v>
      </c>
      <c r="F2189" t="s">
        <v>2832</v>
      </c>
      <c r="P2189">
        <v>-24.772518374777711</v>
      </c>
      <c r="T2189">
        <v>-24.772518374777711</v>
      </c>
    </row>
    <row r="2190" spans="1:20" x14ac:dyDescent="0.25">
      <c r="A2190" t="s">
        <v>5580</v>
      </c>
      <c r="B2190" t="s">
        <v>5581</v>
      </c>
      <c r="E2190">
        <v>298</v>
      </c>
      <c r="F2190">
        <v>74200</v>
      </c>
      <c r="G2190">
        <v>27500000000000</v>
      </c>
      <c r="H2190" t="s">
        <v>347</v>
      </c>
      <c r="I2190">
        <v>75400</v>
      </c>
      <c r="L2190">
        <v>-2.93</v>
      </c>
      <c r="M2190">
        <v>83.48</v>
      </c>
      <c r="N2190">
        <v>-27.81</v>
      </c>
      <c r="P2190">
        <v>-27.784779331131581</v>
      </c>
      <c r="S2190">
        <v>-27.824527328029099</v>
      </c>
      <c r="T2190">
        <v>-27.81</v>
      </c>
    </row>
    <row r="2191" spans="1:20" x14ac:dyDescent="0.25">
      <c r="A2191" t="s">
        <v>5580</v>
      </c>
      <c r="B2191" t="s">
        <v>5581</v>
      </c>
      <c r="E2191">
        <v>303</v>
      </c>
      <c r="F2191">
        <v>68100</v>
      </c>
      <c r="G2191">
        <v>25200000000000</v>
      </c>
      <c r="H2191" t="s">
        <v>307</v>
      </c>
      <c r="I2191">
        <v>72300</v>
      </c>
      <c r="L2191">
        <v>-2.93</v>
      </c>
      <c r="M2191">
        <v>83.48</v>
      </c>
      <c r="N2191">
        <v>-28.23</v>
      </c>
      <c r="P2191">
        <v>-28.034857427708509</v>
      </c>
      <c r="S2191">
        <v>-28.18562030739789</v>
      </c>
      <c r="T2191">
        <v>-28.23</v>
      </c>
    </row>
    <row r="2192" spans="1:20" x14ac:dyDescent="0.25">
      <c r="A2192" t="s">
        <v>5580</v>
      </c>
      <c r="B2192" t="s">
        <v>5581</v>
      </c>
      <c r="E2192">
        <v>310</v>
      </c>
      <c r="F2192">
        <v>66500</v>
      </c>
      <c r="G2192">
        <v>24600000000000</v>
      </c>
      <c r="H2192" t="s">
        <v>307</v>
      </c>
      <c r="I2192">
        <v>71800</v>
      </c>
      <c r="L2192">
        <v>-2.93</v>
      </c>
      <c r="M2192">
        <v>83.48</v>
      </c>
      <c r="N2192">
        <v>-28.81</v>
      </c>
      <c r="P2192">
        <v>-28.62125045851851</v>
      </c>
      <c r="S2192">
        <v>-28.818887406245299</v>
      </c>
      <c r="T2192">
        <v>-28.81</v>
      </c>
    </row>
    <row r="2193" spans="1:20" x14ac:dyDescent="0.25">
      <c r="A2193" t="s">
        <v>5582</v>
      </c>
      <c r="B2193" t="s">
        <v>2678</v>
      </c>
      <c r="E2193">
        <v>298</v>
      </c>
      <c r="F2193" t="s">
        <v>5583</v>
      </c>
      <c r="G2193" t="s">
        <v>5584</v>
      </c>
      <c r="H2193" t="s">
        <v>5257</v>
      </c>
      <c r="K2193" t="s">
        <v>5585</v>
      </c>
      <c r="L2193">
        <v>-21.614999999999998</v>
      </c>
      <c r="M2193">
        <v>33.335000000000001</v>
      </c>
      <c r="N2193">
        <v>-31.635999999999999</v>
      </c>
      <c r="P2193">
        <v>-31.13623573432233</v>
      </c>
      <c r="R2193">
        <v>-31.645546262333269</v>
      </c>
      <c r="T2193">
        <v>-31.635999999999999</v>
      </c>
    </row>
    <row r="2194" spans="1:20" x14ac:dyDescent="0.25">
      <c r="A2194" t="s">
        <v>5582</v>
      </c>
      <c r="B2194" t="s">
        <v>2678</v>
      </c>
      <c r="E2194">
        <v>308</v>
      </c>
      <c r="F2194" t="s">
        <v>5586</v>
      </c>
      <c r="G2194" t="s">
        <v>5587</v>
      </c>
      <c r="H2194" t="s">
        <v>5588</v>
      </c>
      <c r="K2194" t="s">
        <v>5589</v>
      </c>
      <c r="L2194">
        <v>-21.614999999999998</v>
      </c>
      <c r="M2194">
        <v>33.335000000000001</v>
      </c>
      <c r="N2194">
        <v>-31.972999999999999</v>
      </c>
      <c r="P2194">
        <v>-31.44142908223575</v>
      </c>
      <c r="R2194">
        <v>-31.981679937865369</v>
      </c>
      <c r="T2194">
        <v>-31.972999999999999</v>
      </c>
    </row>
    <row r="2195" spans="1:20" x14ac:dyDescent="0.25">
      <c r="A2195" t="s">
        <v>5590</v>
      </c>
      <c r="B2195" t="s">
        <v>3693</v>
      </c>
      <c r="E2195">
        <v>298</v>
      </c>
      <c r="F2195" t="s">
        <v>3595</v>
      </c>
      <c r="G2195" t="s">
        <v>2728</v>
      </c>
      <c r="H2195" t="s">
        <v>222</v>
      </c>
      <c r="K2195" t="s">
        <v>656</v>
      </c>
      <c r="P2195">
        <v>-26.806779723662949</v>
      </c>
      <c r="R2195">
        <v>-24.27556519901265</v>
      </c>
      <c r="T2195">
        <v>-24.27556519901265</v>
      </c>
    </row>
    <row r="2196" spans="1:20" x14ac:dyDescent="0.25">
      <c r="A2196" t="s">
        <v>5591</v>
      </c>
      <c r="B2196" t="s">
        <v>5592</v>
      </c>
      <c r="E2196">
        <v>310</v>
      </c>
      <c r="H2196" t="s">
        <v>5593</v>
      </c>
      <c r="K2196" t="s">
        <v>2197</v>
      </c>
      <c r="R2196">
        <v>-26.81532278920184</v>
      </c>
      <c r="T2196">
        <v>-26.81532278920184</v>
      </c>
    </row>
    <row r="2197" spans="1:20" x14ac:dyDescent="0.25">
      <c r="A2197" t="s">
        <v>5594</v>
      </c>
      <c r="B2197" t="s">
        <v>5595</v>
      </c>
      <c r="E2197">
        <v>293</v>
      </c>
      <c r="F2197" t="s">
        <v>5596</v>
      </c>
      <c r="H2197" t="s">
        <v>352</v>
      </c>
      <c r="K2197" t="s">
        <v>127</v>
      </c>
      <c r="P2197">
        <v>-27.305424148021761</v>
      </c>
      <c r="R2197">
        <v>-24.66849362224163</v>
      </c>
      <c r="T2197">
        <v>-24.66849362224163</v>
      </c>
    </row>
    <row r="2198" spans="1:20" x14ac:dyDescent="0.25">
      <c r="A2198" t="s">
        <v>5597</v>
      </c>
      <c r="B2198" t="s">
        <v>5598</v>
      </c>
      <c r="E2198">
        <v>288</v>
      </c>
      <c r="F2198" t="s">
        <v>2989</v>
      </c>
      <c r="G2198" t="s">
        <v>5599</v>
      </c>
      <c r="H2198" t="s">
        <v>290</v>
      </c>
      <c r="K2198" t="s">
        <v>4482</v>
      </c>
      <c r="L2198">
        <v>-10.24</v>
      </c>
      <c r="M2198">
        <v>45</v>
      </c>
      <c r="N2198">
        <v>-23.05</v>
      </c>
      <c r="P2198">
        <v>-24.078907765224059</v>
      </c>
      <c r="R2198">
        <v>-24.13978643435431</v>
      </c>
      <c r="T2198">
        <v>-23.05</v>
      </c>
    </row>
    <row r="2199" spans="1:20" x14ac:dyDescent="0.25">
      <c r="A2199" t="s">
        <v>5597</v>
      </c>
      <c r="B2199" t="s">
        <v>5598</v>
      </c>
      <c r="E2199">
        <v>293</v>
      </c>
      <c r="L2199">
        <v>-10.24</v>
      </c>
      <c r="M2199">
        <v>45</v>
      </c>
      <c r="N2199">
        <v>-23.71</v>
      </c>
      <c r="T2199">
        <v>-23.71</v>
      </c>
    </row>
    <row r="2200" spans="1:20" x14ac:dyDescent="0.25">
      <c r="A2200" t="s">
        <v>5597</v>
      </c>
      <c r="B2200" t="s">
        <v>5598</v>
      </c>
      <c r="E2200">
        <v>298</v>
      </c>
      <c r="L2200">
        <v>-10.24</v>
      </c>
      <c r="M2200">
        <v>45</v>
      </c>
      <c r="N2200">
        <v>-24.05</v>
      </c>
      <c r="T2200">
        <v>-24.05</v>
      </c>
    </row>
    <row r="2201" spans="1:20" x14ac:dyDescent="0.25">
      <c r="A2201" t="s">
        <v>5597</v>
      </c>
      <c r="B2201" t="s">
        <v>5598</v>
      </c>
      <c r="E2201">
        <v>310</v>
      </c>
      <c r="L2201">
        <v>-10.24</v>
      </c>
      <c r="M2201">
        <v>45</v>
      </c>
      <c r="N2201">
        <v>-24.46</v>
      </c>
      <c r="T2201">
        <v>-24.46</v>
      </c>
    </row>
    <row r="2202" spans="1:20" x14ac:dyDescent="0.25">
      <c r="A2202" t="s">
        <v>5597</v>
      </c>
      <c r="B2202" t="s">
        <v>5598</v>
      </c>
      <c r="E2202">
        <v>318</v>
      </c>
    </row>
    <row r="2203" spans="1:20" x14ac:dyDescent="0.25">
      <c r="A2203" t="s">
        <v>5600</v>
      </c>
      <c r="B2203" t="s">
        <v>5601</v>
      </c>
      <c r="E2203">
        <v>293</v>
      </c>
      <c r="K2203" t="s">
        <v>1531</v>
      </c>
      <c r="R2203">
        <v>-25.329996519458351</v>
      </c>
      <c r="T2203">
        <v>-25.329996519458351</v>
      </c>
    </row>
    <row r="2204" spans="1:20" x14ac:dyDescent="0.25">
      <c r="A2204" t="s">
        <v>5602</v>
      </c>
      <c r="B2204" t="s">
        <v>5603</v>
      </c>
      <c r="E2204">
        <v>298</v>
      </c>
      <c r="K2204" t="s">
        <v>5604</v>
      </c>
      <c r="L2204">
        <v>-23.29</v>
      </c>
      <c r="M2204">
        <v>40.97</v>
      </c>
      <c r="N2204">
        <v>-35.5</v>
      </c>
      <c r="R2204">
        <v>-35.499479581894782</v>
      </c>
      <c r="T2204">
        <v>-35.5</v>
      </c>
    </row>
    <row r="2205" spans="1:20" x14ac:dyDescent="0.25">
      <c r="A2205" t="s">
        <v>5602</v>
      </c>
      <c r="B2205" t="s">
        <v>5603</v>
      </c>
      <c r="E2205">
        <v>303</v>
      </c>
      <c r="K2205" t="s">
        <v>637</v>
      </c>
      <c r="L2205">
        <v>-23.29</v>
      </c>
      <c r="M2205">
        <v>40.96</v>
      </c>
      <c r="N2205">
        <v>-35.700000000000003</v>
      </c>
      <c r="R2205">
        <v>-35.704265612903029</v>
      </c>
      <c r="T2205">
        <v>-35.700000000000003</v>
      </c>
    </row>
    <row r="2206" spans="1:20" x14ac:dyDescent="0.25">
      <c r="A2206" t="s">
        <v>5602</v>
      </c>
      <c r="B2206" t="s">
        <v>5603</v>
      </c>
      <c r="E2206">
        <v>310</v>
      </c>
      <c r="K2206" t="s">
        <v>3499</v>
      </c>
      <c r="L2206">
        <v>-23.29</v>
      </c>
      <c r="M2206">
        <v>40.96</v>
      </c>
      <c r="N2206">
        <v>-33.6</v>
      </c>
      <c r="R2206">
        <v>-33.820792027119268</v>
      </c>
      <c r="T2206">
        <v>-33.6</v>
      </c>
    </row>
    <row r="2207" spans="1:20" x14ac:dyDescent="0.25">
      <c r="A2207" t="s">
        <v>5605</v>
      </c>
      <c r="B2207" t="s">
        <v>5606</v>
      </c>
      <c r="E2207">
        <v>278</v>
      </c>
      <c r="F2207" t="s">
        <v>2052</v>
      </c>
      <c r="G2207" t="s">
        <v>2053</v>
      </c>
      <c r="H2207" t="s">
        <v>496</v>
      </c>
      <c r="K2207" t="s">
        <v>369</v>
      </c>
      <c r="L2207">
        <v>-17.2</v>
      </c>
      <c r="M2207">
        <v>37.6</v>
      </c>
      <c r="N2207">
        <v>-24.5</v>
      </c>
      <c r="P2207">
        <v>-23.478404074465441</v>
      </c>
      <c r="R2207">
        <v>-24.520629156619599</v>
      </c>
      <c r="T2207">
        <v>-24.5</v>
      </c>
    </row>
    <row r="2208" spans="1:20" x14ac:dyDescent="0.25">
      <c r="A2208" t="s">
        <v>5605</v>
      </c>
      <c r="B2208" t="s">
        <v>5606</v>
      </c>
      <c r="E2208">
        <v>293</v>
      </c>
      <c r="F2208" t="s">
        <v>866</v>
      </c>
      <c r="G2208" t="s">
        <v>4718</v>
      </c>
      <c r="H2208" t="s">
        <v>330</v>
      </c>
      <c r="K2208" t="s">
        <v>1679</v>
      </c>
      <c r="L2208">
        <v>-17.2</v>
      </c>
      <c r="M2208">
        <v>37.4</v>
      </c>
      <c r="N2208">
        <v>-23.8</v>
      </c>
      <c r="P2208">
        <v>-24.208717429239389</v>
      </c>
      <c r="R2208">
        <v>-23.771632414187138</v>
      </c>
      <c r="T2208">
        <v>-23.8</v>
      </c>
    </row>
    <row r="2209" spans="1:20" x14ac:dyDescent="0.25">
      <c r="A2209" t="s">
        <v>5605</v>
      </c>
      <c r="B2209" t="s">
        <v>5606</v>
      </c>
      <c r="E2209">
        <v>308</v>
      </c>
      <c r="F2209" t="s">
        <v>2832</v>
      </c>
      <c r="G2209" t="s">
        <v>1694</v>
      </c>
      <c r="H2209" t="s">
        <v>286</v>
      </c>
      <c r="K2209" t="s">
        <v>5404</v>
      </c>
      <c r="L2209">
        <v>-17.2</v>
      </c>
      <c r="M2209">
        <v>24</v>
      </c>
      <c r="N2209">
        <v>-23.2</v>
      </c>
      <c r="P2209">
        <v>-24.772518374777711</v>
      </c>
      <c r="R2209">
        <v>-23.171875773234351</v>
      </c>
      <c r="T2209">
        <v>-23.2</v>
      </c>
    </row>
    <row r="2210" spans="1:20" x14ac:dyDescent="0.25">
      <c r="A2210" t="s">
        <v>5607</v>
      </c>
      <c r="B2210" t="s">
        <v>666</v>
      </c>
      <c r="H2210" t="s">
        <v>213</v>
      </c>
      <c r="K2210" t="s">
        <v>2133</v>
      </c>
      <c r="R2210">
        <v>0</v>
      </c>
    </row>
    <row r="2211" spans="1:20" x14ac:dyDescent="0.25">
      <c r="A2211" t="s">
        <v>5608</v>
      </c>
      <c r="B2211" t="s">
        <v>5609</v>
      </c>
      <c r="H2211" t="s">
        <v>213</v>
      </c>
      <c r="K2211" t="s">
        <v>1939</v>
      </c>
      <c r="R2211">
        <v>0</v>
      </c>
    </row>
    <row r="2212" spans="1:20" x14ac:dyDescent="0.25">
      <c r="A2212" t="s">
        <v>5610</v>
      </c>
      <c r="B2212" t="s">
        <v>5611</v>
      </c>
      <c r="H2212" t="s">
        <v>22</v>
      </c>
      <c r="K2212" t="s">
        <v>3841</v>
      </c>
      <c r="R2212">
        <v>0</v>
      </c>
    </row>
    <row r="2213" spans="1:20" x14ac:dyDescent="0.25">
      <c r="A2213" t="s">
        <v>5612</v>
      </c>
      <c r="B2213" t="s">
        <v>5613</v>
      </c>
      <c r="H2213" t="s">
        <v>22</v>
      </c>
      <c r="K2213" t="s">
        <v>1394</v>
      </c>
      <c r="R2213">
        <v>0</v>
      </c>
    </row>
    <row r="2214" spans="1:20" x14ac:dyDescent="0.25">
      <c r="A2214" t="s">
        <v>5614</v>
      </c>
      <c r="B2214" t="s">
        <v>5615</v>
      </c>
      <c r="H2214" t="s">
        <v>213</v>
      </c>
      <c r="K2214" t="s">
        <v>1939</v>
      </c>
      <c r="R2214">
        <v>0</v>
      </c>
    </row>
    <row r="2215" spans="1:20" x14ac:dyDescent="0.25">
      <c r="A2215" t="s">
        <v>5616</v>
      </c>
      <c r="B2215" t="s">
        <v>5617</v>
      </c>
      <c r="H2215" t="s">
        <v>450</v>
      </c>
      <c r="K2215" t="s">
        <v>596</v>
      </c>
      <c r="R2215">
        <v>0</v>
      </c>
    </row>
    <row r="2216" spans="1:20" x14ac:dyDescent="0.25">
      <c r="A2216" t="s">
        <v>5618</v>
      </c>
      <c r="B2216" t="s">
        <v>5619</v>
      </c>
      <c r="H2216" t="s">
        <v>291</v>
      </c>
      <c r="K2216" t="s">
        <v>5620</v>
      </c>
      <c r="R2216">
        <v>0</v>
      </c>
    </row>
    <row r="2217" spans="1:20" x14ac:dyDescent="0.25">
      <c r="A2217" t="s">
        <v>5621</v>
      </c>
      <c r="B2217" t="s">
        <v>5540</v>
      </c>
      <c r="H2217" t="s">
        <v>841</v>
      </c>
      <c r="K2217" t="s">
        <v>4170</v>
      </c>
      <c r="R2217">
        <v>0</v>
      </c>
    </row>
    <row r="2218" spans="1:20" x14ac:dyDescent="0.25">
      <c r="A2218" t="s">
        <v>5622</v>
      </c>
      <c r="B2218" t="s">
        <v>5623</v>
      </c>
      <c r="E2218">
        <v>298</v>
      </c>
      <c r="F2218" t="s">
        <v>5624</v>
      </c>
      <c r="G2218" t="s">
        <v>1699</v>
      </c>
      <c r="O2218">
        <v>1.818E-4</v>
      </c>
      <c r="P2218">
        <v>-22.574705485570959</v>
      </c>
      <c r="T2218">
        <v>-22.574705485570959</v>
      </c>
    </row>
    <row r="2219" spans="1:20" x14ac:dyDescent="0.25">
      <c r="A2219" t="s">
        <v>5625</v>
      </c>
      <c r="B2219" t="s">
        <v>5626</v>
      </c>
      <c r="E2219">
        <v>288</v>
      </c>
      <c r="F2219" t="s">
        <v>5627</v>
      </c>
      <c r="G2219" t="s">
        <v>5628</v>
      </c>
      <c r="H2219" t="s">
        <v>5629</v>
      </c>
      <c r="K2219" t="s">
        <v>5630</v>
      </c>
      <c r="L2219">
        <v>149.85</v>
      </c>
      <c r="M2219">
        <v>576</v>
      </c>
      <c r="N2219">
        <v>-16.07</v>
      </c>
      <c r="P2219">
        <v>-18.988339507884419</v>
      </c>
      <c r="R2219">
        <v>-15.53067095019297</v>
      </c>
      <c r="T2219">
        <v>-16.07</v>
      </c>
    </row>
    <row r="2220" spans="1:20" x14ac:dyDescent="0.25">
      <c r="A2220" t="s">
        <v>5625</v>
      </c>
      <c r="B2220" t="s">
        <v>5626</v>
      </c>
      <c r="E2220">
        <v>298</v>
      </c>
      <c r="F2220" t="s">
        <v>5631</v>
      </c>
      <c r="G2220" t="s">
        <v>5632</v>
      </c>
      <c r="H2220" t="s">
        <v>5633</v>
      </c>
      <c r="K2220" t="s">
        <v>415</v>
      </c>
      <c r="L2220">
        <v>149.85</v>
      </c>
      <c r="M2220">
        <v>576</v>
      </c>
      <c r="N2220">
        <v>-21.83</v>
      </c>
      <c r="P2220">
        <v>-19.6918215151072</v>
      </c>
      <c r="R2220">
        <v>-22.892515476864961</v>
      </c>
      <c r="T2220">
        <v>-21.83</v>
      </c>
    </row>
    <row r="2221" spans="1:20" x14ac:dyDescent="0.25">
      <c r="A2221" t="s">
        <v>5625</v>
      </c>
      <c r="B2221" t="s">
        <v>5626</v>
      </c>
      <c r="E2221">
        <v>310</v>
      </c>
      <c r="F2221" t="s">
        <v>3129</v>
      </c>
      <c r="G2221" t="s">
        <v>5634</v>
      </c>
      <c r="H2221" t="s">
        <v>5635</v>
      </c>
      <c r="K2221" t="s">
        <v>524</v>
      </c>
      <c r="L2221">
        <v>149.85</v>
      </c>
      <c r="M2221">
        <v>576</v>
      </c>
      <c r="N2221">
        <v>-28.75</v>
      </c>
      <c r="P2221">
        <v>-20.711314470176909</v>
      </c>
      <c r="R2221">
        <v>-28.223951745372521</v>
      </c>
      <c r="T2221">
        <v>-28.75</v>
      </c>
    </row>
    <row r="2222" spans="1:20" x14ac:dyDescent="0.25">
      <c r="A2222" t="s">
        <v>5636</v>
      </c>
      <c r="B2222" t="s">
        <v>2757</v>
      </c>
      <c r="E2222">
        <v>288</v>
      </c>
      <c r="F2222" t="s">
        <v>3574</v>
      </c>
      <c r="G2222" t="s">
        <v>4302</v>
      </c>
      <c r="H2222" t="s">
        <v>607</v>
      </c>
      <c r="K2222" t="s">
        <v>5637</v>
      </c>
      <c r="L2222">
        <v>76.860100000000003</v>
      </c>
      <c r="M2222">
        <v>-140.62899999999999</v>
      </c>
      <c r="N2222">
        <v>-35.020099999999999</v>
      </c>
      <c r="P2222">
        <v>-27.773263780505449</v>
      </c>
      <c r="R2222">
        <v>-36.606034789578388</v>
      </c>
      <c r="T2222">
        <v>-35.020099999999999</v>
      </c>
    </row>
    <row r="2223" spans="1:20" x14ac:dyDescent="0.25">
      <c r="A2223" t="s">
        <v>5636</v>
      </c>
      <c r="B2223" t="s">
        <v>2757</v>
      </c>
      <c r="E2223">
        <v>298</v>
      </c>
      <c r="F2223" t="s">
        <v>893</v>
      </c>
      <c r="G2223" t="s">
        <v>5638</v>
      </c>
      <c r="H2223" t="s">
        <v>518</v>
      </c>
      <c r="K2223" t="s">
        <v>4790</v>
      </c>
      <c r="P2223">
        <v>-28.714778290706938</v>
      </c>
      <c r="R2223">
        <v>-35.044795867532251</v>
      </c>
      <c r="T2223">
        <v>-35.044795867532251</v>
      </c>
    </row>
    <row r="2224" spans="1:20" x14ac:dyDescent="0.25">
      <c r="A2224" t="s">
        <v>5636</v>
      </c>
      <c r="B2224" t="s">
        <v>2757</v>
      </c>
      <c r="E2224">
        <v>310</v>
      </c>
      <c r="F2224" t="s">
        <v>2510</v>
      </c>
      <c r="G2224" t="s">
        <v>1784</v>
      </c>
      <c r="H2224" t="s">
        <v>313</v>
      </c>
      <c r="K2224" t="s">
        <v>4578</v>
      </c>
      <c r="P2224">
        <v>-29.06518671880918</v>
      </c>
      <c r="R2224">
        <v>-34.333298299397541</v>
      </c>
      <c r="T2224">
        <v>-34.333298299397541</v>
      </c>
    </row>
    <row r="2225" spans="1:20" x14ac:dyDescent="0.25">
      <c r="A2225" t="s">
        <v>5639</v>
      </c>
      <c r="B2225" t="s">
        <v>2757</v>
      </c>
      <c r="E2225">
        <v>288</v>
      </c>
      <c r="F2225" t="s">
        <v>5640</v>
      </c>
      <c r="G2225" t="s">
        <v>5641</v>
      </c>
      <c r="H2225" t="s">
        <v>607</v>
      </c>
      <c r="K2225" t="s">
        <v>5642</v>
      </c>
      <c r="L2225">
        <v>39.459000000000003</v>
      </c>
      <c r="M2225">
        <v>-8.7169999999999997E-2</v>
      </c>
      <c r="N2225">
        <v>-39.455100000000002</v>
      </c>
      <c r="P2225">
        <v>-29.72229228840936</v>
      </c>
      <c r="R2225">
        <v>-37.830270121005221</v>
      </c>
      <c r="T2225">
        <v>-39.455100000000002</v>
      </c>
    </row>
    <row r="2226" spans="1:20" x14ac:dyDescent="0.25">
      <c r="A2226" t="s">
        <v>5639</v>
      </c>
      <c r="B2226" t="s">
        <v>2757</v>
      </c>
      <c r="E2226">
        <v>298</v>
      </c>
      <c r="F2226" t="s">
        <v>2555</v>
      </c>
      <c r="G2226" t="s">
        <v>5643</v>
      </c>
      <c r="H2226" t="s">
        <v>518</v>
      </c>
      <c r="K2226" t="s">
        <v>5644</v>
      </c>
      <c r="P2226">
        <v>-30.385789231770019</v>
      </c>
      <c r="R2226">
        <v>-37.927699511492953</v>
      </c>
      <c r="T2226">
        <v>-37.927699511492953</v>
      </c>
    </row>
    <row r="2227" spans="1:20" x14ac:dyDescent="0.25">
      <c r="A2227" t="s">
        <v>5639</v>
      </c>
      <c r="B2227" t="s">
        <v>2757</v>
      </c>
      <c r="E2227">
        <v>310</v>
      </c>
      <c r="F2227" t="s">
        <v>4304</v>
      </c>
      <c r="G2227" t="s">
        <v>5645</v>
      </c>
      <c r="H2227" t="s">
        <v>313</v>
      </c>
      <c r="K2227" t="s">
        <v>5646</v>
      </c>
      <c r="P2227">
        <v>-30.539926672219689</v>
      </c>
      <c r="R2227">
        <v>-38.089695677632719</v>
      </c>
      <c r="T2227">
        <v>-38.089695677632719</v>
      </c>
    </row>
    <row r="2228" spans="1:20" x14ac:dyDescent="0.25">
      <c r="A2228" t="s">
        <v>5647</v>
      </c>
      <c r="B2228" t="s">
        <v>5648</v>
      </c>
      <c r="E2228">
        <v>288</v>
      </c>
      <c r="F2228" t="s">
        <v>4677</v>
      </c>
      <c r="J2228">
        <v>1350000</v>
      </c>
      <c r="L2228">
        <v>-7.54</v>
      </c>
      <c r="M2228">
        <v>31.63</v>
      </c>
      <c r="N2228">
        <v>-16.649999999999999</v>
      </c>
      <c r="P2228">
        <v>-31.888878151139771</v>
      </c>
      <c r="Q2228">
        <v>-33.798880615837568</v>
      </c>
      <c r="T2228">
        <v>-16.649999999999999</v>
      </c>
    </row>
    <row r="2229" spans="1:20" x14ac:dyDescent="0.25">
      <c r="A2229" t="s">
        <v>5647</v>
      </c>
      <c r="B2229" t="s">
        <v>5648</v>
      </c>
      <c r="E2229">
        <v>298</v>
      </c>
      <c r="F2229" t="s">
        <v>5649</v>
      </c>
      <c r="J2229">
        <v>905000</v>
      </c>
      <c r="L2229">
        <v>-7.54</v>
      </c>
      <c r="M2229">
        <v>31.63</v>
      </c>
      <c r="N2229">
        <v>-16.97</v>
      </c>
      <c r="P2229">
        <v>-32.39492722942154</v>
      </c>
      <c r="Q2229">
        <v>-33.981610056390849</v>
      </c>
      <c r="T2229">
        <v>-16.97</v>
      </c>
    </row>
    <row r="2230" spans="1:20" x14ac:dyDescent="0.25">
      <c r="A2230" t="s">
        <v>5647</v>
      </c>
      <c r="B2230" t="s">
        <v>5648</v>
      </c>
      <c r="E2230">
        <v>308</v>
      </c>
      <c r="F2230" t="s">
        <v>3771</v>
      </c>
      <c r="J2230">
        <v>543000</v>
      </c>
      <c r="L2230">
        <v>-7.54</v>
      </c>
      <c r="M2230">
        <v>31.63</v>
      </c>
      <c r="N2230">
        <v>-17.28</v>
      </c>
      <c r="P2230">
        <v>-32.561752007755707</v>
      </c>
      <c r="Q2230">
        <v>-33.813855236819577</v>
      </c>
      <c r="T2230">
        <v>-17.28</v>
      </c>
    </row>
    <row r="2231" spans="1:20" x14ac:dyDescent="0.25">
      <c r="A2231" t="s">
        <v>5650</v>
      </c>
      <c r="B2231" t="s">
        <v>5137</v>
      </c>
      <c r="E2231">
        <v>287</v>
      </c>
      <c r="F2231" t="s">
        <v>5651</v>
      </c>
      <c r="G2231" t="s">
        <v>5651</v>
      </c>
      <c r="K2231" t="s">
        <v>5652</v>
      </c>
      <c r="L2231">
        <v>-3.6339999999999999</v>
      </c>
      <c r="M2231">
        <v>72.66</v>
      </c>
      <c r="N2231">
        <v>-24.48</v>
      </c>
      <c r="P2231">
        <v>-24.54122706558466</v>
      </c>
      <c r="R2231">
        <v>-24.477659533207561</v>
      </c>
      <c r="T2231">
        <v>-24.48</v>
      </c>
    </row>
    <row r="2232" spans="1:20" x14ac:dyDescent="0.25">
      <c r="A2232" t="s">
        <v>5650</v>
      </c>
      <c r="B2232" t="s">
        <v>5137</v>
      </c>
      <c r="E2232">
        <v>295</v>
      </c>
      <c r="F2232" t="s">
        <v>5653</v>
      </c>
      <c r="G2232" t="s">
        <v>5653</v>
      </c>
      <c r="K2232" t="s">
        <v>5654</v>
      </c>
      <c r="L2232">
        <v>-3.6339999999999999</v>
      </c>
      <c r="M2232">
        <v>72.66</v>
      </c>
      <c r="N2232">
        <v>-25.08</v>
      </c>
      <c r="P2232">
        <v>-25.14270367305949</v>
      </c>
      <c r="R2232">
        <v>-25.083981479076961</v>
      </c>
      <c r="T2232">
        <v>-25.08</v>
      </c>
    </row>
    <row r="2233" spans="1:20" x14ac:dyDescent="0.25">
      <c r="A2233" t="s">
        <v>5650</v>
      </c>
      <c r="B2233" t="s">
        <v>5137</v>
      </c>
      <c r="E2233">
        <v>303</v>
      </c>
      <c r="F2233" t="s">
        <v>5655</v>
      </c>
      <c r="G2233" t="s">
        <v>5655</v>
      </c>
      <c r="K2233" t="s">
        <v>5656</v>
      </c>
      <c r="L2233">
        <v>-3.6339999999999999</v>
      </c>
      <c r="M2233">
        <v>72.66</v>
      </c>
      <c r="N2233">
        <v>-25.65</v>
      </c>
      <c r="P2233">
        <v>-25.767866739499151</v>
      </c>
      <c r="R2233">
        <v>-25.64577604409995</v>
      </c>
      <c r="T2233">
        <v>-25.65</v>
      </c>
    </row>
    <row r="2234" spans="1:20" x14ac:dyDescent="0.25">
      <c r="A2234" t="s">
        <v>5650</v>
      </c>
      <c r="B2234" t="s">
        <v>5137</v>
      </c>
      <c r="E2234">
        <v>311</v>
      </c>
      <c r="F2234" t="s">
        <v>3697</v>
      </c>
      <c r="G2234" t="s">
        <v>3697</v>
      </c>
      <c r="K2234" t="s">
        <v>5657</v>
      </c>
      <c r="L2234">
        <v>-3.6339999999999999</v>
      </c>
      <c r="M2234">
        <v>72.66</v>
      </c>
      <c r="N2234">
        <v>-26.23</v>
      </c>
      <c r="P2234">
        <v>-26.39156335781712</v>
      </c>
      <c r="R2234">
        <v>-26.227042355832062</v>
      </c>
      <c r="T2234">
        <v>-26.23</v>
      </c>
    </row>
    <row r="2235" spans="1:20" x14ac:dyDescent="0.25">
      <c r="A2235" t="s">
        <v>5658</v>
      </c>
      <c r="B2235" t="s">
        <v>5659</v>
      </c>
      <c r="E2235">
        <v>293</v>
      </c>
      <c r="F2235" t="s">
        <v>5660</v>
      </c>
      <c r="G2235" t="s">
        <v>5661</v>
      </c>
      <c r="H2235" t="s">
        <v>26</v>
      </c>
      <c r="K2235" t="s">
        <v>5662</v>
      </c>
      <c r="L2235">
        <v>-16.2</v>
      </c>
      <c r="M2235">
        <v>-449</v>
      </c>
      <c r="N2235">
        <v>-30.3</v>
      </c>
      <c r="P2235">
        <v>-26.65040861016514</v>
      </c>
      <c r="R2235">
        <v>-35.915755428133942</v>
      </c>
      <c r="T2235">
        <v>-30.3</v>
      </c>
    </row>
    <row r="2236" spans="1:20" x14ac:dyDescent="0.25">
      <c r="A2236" t="s">
        <v>5658</v>
      </c>
      <c r="B2236" t="s">
        <v>5659</v>
      </c>
      <c r="E2236">
        <v>298</v>
      </c>
      <c r="F2236" t="s">
        <v>5663</v>
      </c>
      <c r="G2236" t="s">
        <v>5664</v>
      </c>
      <c r="H2236" t="s">
        <v>291</v>
      </c>
      <c r="K2236" t="s">
        <v>5665</v>
      </c>
      <c r="L2236">
        <v>-16.2</v>
      </c>
      <c r="M2236">
        <v>-450</v>
      </c>
      <c r="N2236">
        <v>-28.4</v>
      </c>
      <c r="P2236">
        <v>-26.540229618068238</v>
      </c>
      <c r="R2236">
        <v>-28.011184484583481</v>
      </c>
      <c r="T2236">
        <v>-28.4</v>
      </c>
    </row>
    <row r="2237" spans="1:20" x14ac:dyDescent="0.25">
      <c r="A2237" t="s">
        <v>5658</v>
      </c>
      <c r="B2237" t="s">
        <v>5659</v>
      </c>
      <c r="E2237">
        <v>303</v>
      </c>
      <c r="F2237" t="s">
        <v>344</v>
      </c>
      <c r="G2237" t="s">
        <v>2999</v>
      </c>
      <c r="H2237" t="s">
        <v>191</v>
      </c>
      <c r="K2237" t="s">
        <v>5666</v>
      </c>
      <c r="L2237">
        <v>-16.2</v>
      </c>
      <c r="M2237">
        <v>-450</v>
      </c>
      <c r="N2237">
        <v>-26.4</v>
      </c>
      <c r="P2237">
        <v>-26.314483338709351</v>
      </c>
      <c r="R2237">
        <v>-26.422002161051552</v>
      </c>
      <c r="T2237">
        <v>-26.4</v>
      </c>
    </row>
    <row r="2238" spans="1:20" x14ac:dyDescent="0.25">
      <c r="A2238" t="s">
        <v>5658</v>
      </c>
      <c r="B2238" t="s">
        <v>5659</v>
      </c>
      <c r="E2238">
        <v>308</v>
      </c>
      <c r="F2238" t="s">
        <v>1674</v>
      </c>
      <c r="G2238" t="s">
        <v>1474</v>
      </c>
      <c r="H2238" t="s">
        <v>1747</v>
      </c>
      <c r="K2238" t="s">
        <v>1661</v>
      </c>
      <c r="L2238">
        <v>-16.2</v>
      </c>
      <c r="M2238">
        <v>-450</v>
      </c>
      <c r="N2238">
        <v>-24.1</v>
      </c>
      <c r="P2238">
        <v>-25.075915638948029</v>
      </c>
      <c r="R2238">
        <v>-25.26874847631295</v>
      </c>
      <c r="T2238">
        <v>-24.1</v>
      </c>
    </row>
    <row r="2239" spans="1:20" x14ac:dyDescent="0.25">
      <c r="A2239" t="s">
        <v>5667</v>
      </c>
      <c r="B2239" t="s">
        <v>5668</v>
      </c>
      <c r="E2239">
        <v>298</v>
      </c>
      <c r="K2239" t="s">
        <v>5669</v>
      </c>
      <c r="R2239">
        <v>-28.712483179843421</v>
      </c>
      <c r="T2239">
        <v>-28.712483179843421</v>
      </c>
    </row>
    <row r="2240" spans="1:20" x14ac:dyDescent="0.25">
      <c r="A2240" t="s">
        <v>5670</v>
      </c>
      <c r="B2240" t="s">
        <v>5671</v>
      </c>
      <c r="E2240">
        <v>296</v>
      </c>
      <c r="F2240" t="s">
        <v>541</v>
      </c>
      <c r="G2240" t="s">
        <v>5672</v>
      </c>
      <c r="H2240" t="s">
        <v>1091</v>
      </c>
      <c r="K2240">
        <v>110000</v>
      </c>
      <c r="P2240">
        <v>-22.434038575591881</v>
      </c>
      <c r="R2240">
        <v>-28.56721786059407</v>
      </c>
      <c r="T2240">
        <v>-28.56721786059407</v>
      </c>
    </row>
    <row r="2241" spans="1:20" x14ac:dyDescent="0.25">
      <c r="A2241" t="s">
        <v>5673</v>
      </c>
      <c r="B2241" t="s">
        <v>5674</v>
      </c>
      <c r="F2241" t="s">
        <v>1092</v>
      </c>
      <c r="G2241" t="s">
        <v>5672</v>
      </c>
      <c r="H2241" t="s">
        <v>1091</v>
      </c>
      <c r="K2241">
        <v>110000</v>
      </c>
      <c r="P2241">
        <v>0</v>
      </c>
      <c r="R2241">
        <v>0</v>
      </c>
    </row>
    <row r="2242" spans="1:20" x14ac:dyDescent="0.25">
      <c r="A2242" t="s">
        <v>5673</v>
      </c>
      <c r="B2242" t="s">
        <v>5674</v>
      </c>
      <c r="H2242" t="s">
        <v>5675</v>
      </c>
    </row>
    <row r="2243" spans="1:20" x14ac:dyDescent="0.25">
      <c r="A2243" t="s">
        <v>5676</v>
      </c>
      <c r="B2243" t="s">
        <v>5674</v>
      </c>
      <c r="E2243">
        <v>296</v>
      </c>
      <c r="F2243" t="s">
        <v>541</v>
      </c>
      <c r="G2243" t="s">
        <v>5672</v>
      </c>
      <c r="H2243" t="s">
        <v>1483</v>
      </c>
      <c r="K2243" t="s">
        <v>3841</v>
      </c>
      <c r="P2243">
        <v>-22.434038575591881</v>
      </c>
      <c r="R2243">
        <v>-28.33266484546569</v>
      </c>
      <c r="T2243">
        <v>-28.33266484546569</v>
      </c>
    </row>
    <row r="2244" spans="1:20" x14ac:dyDescent="0.25">
      <c r="A2244" t="s">
        <v>5677</v>
      </c>
      <c r="B2244" t="s">
        <v>5678</v>
      </c>
      <c r="E2244">
        <v>288</v>
      </c>
      <c r="F2244" t="s">
        <v>3201</v>
      </c>
      <c r="G2244" t="s">
        <v>5679</v>
      </c>
      <c r="H2244" t="s">
        <v>417</v>
      </c>
      <c r="K2244" t="s">
        <v>5680</v>
      </c>
      <c r="L2244">
        <v>-78.099999999999994</v>
      </c>
      <c r="M2244">
        <v>-164.23</v>
      </c>
      <c r="N2244">
        <v>-30.8</v>
      </c>
      <c r="P2244">
        <v>-27.287884848214219</v>
      </c>
      <c r="R2244">
        <v>-30.825682957017179</v>
      </c>
      <c r="T2244">
        <v>-30.8</v>
      </c>
    </row>
    <row r="2245" spans="1:20" x14ac:dyDescent="0.25">
      <c r="A2245" t="s">
        <v>5677</v>
      </c>
      <c r="B2245" t="s">
        <v>5678</v>
      </c>
      <c r="E2245">
        <v>298</v>
      </c>
      <c r="F2245" t="s">
        <v>3028</v>
      </c>
      <c r="G2245" t="s">
        <v>5681</v>
      </c>
      <c r="H2245" t="s">
        <v>410</v>
      </c>
      <c r="K2245" t="s">
        <v>1942</v>
      </c>
      <c r="L2245">
        <v>-78.099999999999994</v>
      </c>
      <c r="M2245">
        <v>-161.74</v>
      </c>
      <c r="N2245">
        <v>-29.9</v>
      </c>
      <c r="P2245">
        <v>-27.49463234057022</v>
      </c>
      <c r="R2245">
        <v>-29.98038555303209</v>
      </c>
      <c r="T2245">
        <v>-29.9</v>
      </c>
    </row>
    <row r="2246" spans="1:20" x14ac:dyDescent="0.25">
      <c r="A2246" t="s">
        <v>5677</v>
      </c>
      <c r="B2246" t="s">
        <v>5678</v>
      </c>
      <c r="E2246">
        <v>308</v>
      </c>
      <c r="F2246" t="s">
        <v>231</v>
      </c>
      <c r="G2246" t="s">
        <v>1581</v>
      </c>
      <c r="H2246" t="s">
        <v>347</v>
      </c>
      <c r="K2246" t="s">
        <v>231</v>
      </c>
      <c r="L2246">
        <v>-78.099999999999994</v>
      </c>
      <c r="M2246">
        <v>-164.29</v>
      </c>
      <c r="N2246">
        <v>-27.5</v>
      </c>
      <c r="P2246">
        <v>-27.547891001423071</v>
      </c>
      <c r="R2246">
        <v>-27.547891001423071</v>
      </c>
      <c r="T2246">
        <v>-27.5</v>
      </c>
    </row>
    <row r="2247" spans="1:20" x14ac:dyDescent="0.25">
      <c r="A2247" t="s">
        <v>5682</v>
      </c>
      <c r="B2247" t="s">
        <v>5683</v>
      </c>
      <c r="E2247">
        <v>298</v>
      </c>
      <c r="F2247" t="s">
        <v>3201</v>
      </c>
      <c r="G2247" t="s">
        <v>5679</v>
      </c>
      <c r="H2247" t="s">
        <v>5684</v>
      </c>
      <c r="J2247">
        <v>53300</v>
      </c>
      <c r="L2247">
        <v>-1.1100000000000001</v>
      </c>
      <c r="M2247">
        <v>86.79</v>
      </c>
      <c r="N2247">
        <v>-26.97</v>
      </c>
      <c r="P2247">
        <v>-28.23538084988833</v>
      </c>
      <c r="Q2247">
        <v>-26.965129589952301</v>
      </c>
      <c r="T2247">
        <v>-26.97</v>
      </c>
    </row>
    <row r="2248" spans="1:20" x14ac:dyDescent="0.25">
      <c r="A2248" t="s">
        <v>5682</v>
      </c>
      <c r="B2248" t="s">
        <v>5683</v>
      </c>
      <c r="E2248">
        <v>307</v>
      </c>
      <c r="F2248" t="s">
        <v>5091</v>
      </c>
      <c r="G2248" t="s">
        <v>5685</v>
      </c>
      <c r="H2248" t="s">
        <v>5686</v>
      </c>
      <c r="J2248">
        <v>53099.999999999993</v>
      </c>
      <c r="L2248">
        <v>-1.1100000000000001</v>
      </c>
      <c r="M2248">
        <v>86.79</v>
      </c>
      <c r="N2248">
        <v>-27.75</v>
      </c>
      <c r="P2248">
        <v>-28.51857609730774</v>
      </c>
      <c r="Q2248">
        <v>-27.769917205869511</v>
      </c>
      <c r="T2248">
        <v>-27.75</v>
      </c>
    </row>
    <row r="2249" spans="1:20" x14ac:dyDescent="0.25">
      <c r="A2249" t="s">
        <v>5682</v>
      </c>
      <c r="B2249" t="s">
        <v>5683</v>
      </c>
      <c r="E2249">
        <v>316</v>
      </c>
      <c r="F2249" t="s">
        <v>5687</v>
      </c>
      <c r="G2249" t="s">
        <v>5688</v>
      </c>
      <c r="H2249" t="s">
        <v>5689</v>
      </c>
      <c r="J2249">
        <v>52100</v>
      </c>
      <c r="L2249">
        <v>1.1100000000000001</v>
      </c>
      <c r="M2249">
        <v>86.79</v>
      </c>
      <c r="N2249">
        <v>-28.54</v>
      </c>
      <c r="P2249">
        <v>-29.179157890108179</v>
      </c>
      <c r="Q2249">
        <v>-28.534070284407829</v>
      </c>
      <c r="T2249">
        <v>-28.54</v>
      </c>
    </row>
    <row r="2250" spans="1:20" x14ac:dyDescent="0.25">
      <c r="A2250" t="s">
        <v>5690</v>
      </c>
      <c r="B2250" t="s">
        <v>5683</v>
      </c>
      <c r="E2250">
        <v>298</v>
      </c>
      <c r="F2250" t="s">
        <v>301</v>
      </c>
      <c r="G2250" t="s">
        <v>5691</v>
      </c>
      <c r="H2250" t="s">
        <v>5692</v>
      </c>
      <c r="J2250">
        <v>51400</v>
      </c>
      <c r="L2250">
        <v>-2.63</v>
      </c>
      <c r="M2250">
        <v>81.39</v>
      </c>
      <c r="N2250">
        <v>-26.88</v>
      </c>
      <c r="P2250">
        <v>-28.00813516481394</v>
      </c>
      <c r="Q2250">
        <v>-26.875198288279179</v>
      </c>
      <c r="T2250">
        <v>-26.88</v>
      </c>
    </row>
    <row r="2251" spans="1:20" x14ac:dyDescent="0.25">
      <c r="A2251" t="s">
        <v>5690</v>
      </c>
      <c r="B2251" t="s">
        <v>5683</v>
      </c>
      <c r="E2251">
        <v>307</v>
      </c>
      <c r="F2251" t="s">
        <v>5693</v>
      </c>
      <c r="G2251" t="s">
        <v>3646</v>
      </c>
      <c r="H2251" t="s">
        <v>5694</v>
      </c>
      <c r="J2251">
        <v>51300</v>
      </c>
      <c r="L2251">
        <v>-2.63</v>
      </c>
      <c r="M2251">
        <v>81.39</v>
      </c>
      <c r="N2251">
        <v>-27.62</v>
      </c>
      <c r="P2251">
        <v>-28.4124395989544</v>
      </c>
      <c r="Q2251">
        <v>-27.681894759037821</v>
      </c>
      <c r="T2251">
        <v>-27.62</v>
      </c>
    </row>
    <row r="2252" spans="1:20" x14ac:dyDescent="0.25">
      <c r="A2252" t="s">
        <v>5690</v>
      </c>
      <c r="B2252" t="s">
        <v>5683</v>
      </c>
      <c r="E2252">
        <v>316</v>
      </c>
      <c r="F2252" t="s">
        <v>5695</v>
      </c>
      <c r="G2252" t="s">
        <v>5696</v>
      </c>
      <c r="H2252" t="s">
        <v>5697</v>
      </c>
      <c r="J2252">
        <v>48400</v>
      </c>
      <c r="L2252">
        <v>-2.63</v>
      </c>
      <c r="M2252">
        <v>81.39</v>
      </c>
      <c r="N2252">
        <v>-28.35</v>
      </c>
      <c r="P2252">
        <v>-28.935454281274879</v>
      </c>
      <c r="Q2252">
        <v>-28.34053547367607</v>
      </c>
      <c r="T2252">
        <v>-28.35</v>
      </c>
    </row>
    <row r="2253" spans="1:20" x14ac:dyDescent="0.25">
      <c r="A2253" t="s">
        <v>5698</v>
      </c>
      <c r="B2253" t="s">
        <v>5699</v>
      </c>
      <c r="E2253">
        <v>298.14999999999998</v>
      </c>
      <c r="K2253" t="s">
        <v>507</v>
      </c>
      <c r="L2253">
        <v>-12.26</v>
      </c>
      <c r="M2253">
        <v>5.13</v>
      </c>
      <c r="N2253">
        <v>-13.79</v>
      </c>
      <c r="R2253">
        <v>-31.8148531611293</v>
      </c>
      <c r="T2253">
        <v>-13.79</v>
      </c>
    </row>
    <row r="2254" spans="1:20" x14ac:dyDescent="0.25">
      <c r="A2254" t="s">
        <v>5698</v>
      </c>
      <c r="B2254" t="s">
        <v>5699</v>
      </c>
      <c r="E2254">
        <v>308.14999999999998</v>
      </c>
      <c r="K2254" t="s">
        <v>4606</v>
      </c>
      <c r="L2254">
        <v>-12.26</v>
      </c>
      <c r="M2254">
        <v>5.13</v>
      </c>
      <c r="N2254">
        <v>-13.84</v>
      </c>
      <c r="R2254">
        <v>-31.75982045442175</v>
      </c>
      <c r="T2254">
        <v>-13.84</v>
      </c>
    </row>
    <row r="2255" spans="1:20" x14ac:dyDescent="0.25">
      <c r="A2255" t="s">
        <v>5698</v>
      </c>
      <c r="B2255" t="s">
        <v>5699</v>
      </c>
      <c r="E2255">
        <v>318.14999999999998</v>
      </c>
      <c r="K2255" t="s">
        <v>5700</v>
      </c>
      <c r="L2255">
        <v>-12.26</v>
      </c>
      <c r="M2255">
        <v>5.13</v>
      </c>
      <c r="N2255">
        <v>-13.9</v>
      </c>
      <c r="R2255">
        <v>-32.065719150465242</v>
      </c>
      <c r="T2255">
        <v>-13.9</v>
      </c>
    </row>
    <row r="2256" spans="1:20" x14ac:dyDescent="0.25">
      <c r="A2256" t="s">
        <v>5701</v>
      </c>
      <c r="B2256" t="s">
        <v>5702</v>
      </c>
      <c r="E2256">
        <v>298</v>
      </c>
      <c r="F2256" t="s">
        <v>5703</v>
      </c>
      <c r="G2256" t="s">
        <v>5704</v>
      </c>
      <c r="H2256" t="s">
        <v>5705</v>
      </c>
      <c r="K2256" t="s">
        <v>5706</v>
      </c>
      <c r="L2256">
        <v>-23.1</v>
      </c>
      <c r="M2256">
        <v>20.8</v>
      </c>
      <c r="N2256">
        <v>-28.4512</v>
      </c>
      <c r="P2256">
        <v>-26.296603620800219</v>
      </c>
      <c r="R2256">
        <v>-28.868216697513191</v>
      </c>
      <c r="T2256">
        <v>-28.4512</v>
      </c>
    </row>
    <row r="2257" spans="1:20" x14ac:dyDescent="0.25">
      <c r="A2257" t="s">
        <v>5701</v>
      </c>
      <c r="B2257" t="s">
        <v>5702</v>
      </c>
      <c r="E2257">
        <v>308</v>
      </c>
      <c r="L2257">
        <v>-23.1</v>
      </c>
      <c r="M2257">
        <v>20.8</v>
      </c>
      <c r="N2257">
        <v>-28.869599999999998</v>
      </c>
      <c r="T2257">
        <v>-28.869599999999998</v>
      </c>
    </row>
    <row r="2258" spans="1:20" x14ac:dyDescent="0.25">
      <c r="A2258" t="s">
        <v>5701</v>
      </c>
      <c r="B2258" t="s">
        <v>5702</v>
      </c>
      <c r="E2258">
        <v>318</v>
      </c>
      <c r="L2258">
        <v>-23.1</v>
      </c>
      <c r="M2258">
        <v>20.8</v>
      </c>
      <c r="N2258">
        <v>-28.869599999999998</v>
      </c>
      <c r="T2258">
        <v>-28.869599999999998</v>
      </c>
    </row>
    <row r="2259" spans="1:20" x14ac:dyDescent="0.25">
      <c r="A2259" t="s">
        <v>5707</v>
      </c>
      <c r="B2259" t="s">
        <v>5708</v>
      </c>
      <c r="E2259">
        <v>288</v>
      </c>
      <c r="F2259" t="s">
        <v>4910</v>
      </c>
      <c r="G2259" t="s">
        <v>5709</v>
      </c>
      <c r="H2259" t="s">
        <v>178</v>
      </c>
      <c r="K2259" t="s">
        <v>5710</v>
      </c>
      <c r="L2259">
        <v>-21.45</v>
      </c>
      <c r="M2259">
        <v>18.02</v>
      </c>
      <c r="N2259">
        <v>-26.82</v>
      </c>
      <c r="P2259">
        <v>-25.844144499536728</v>
      </c>
      <c r="R2259">
        <v>-25.794465705086591</v>
      </c>
      <c r="T2259">
        <v>-26.82</v>
      </c>
    </row>
    <row r="2260" spans="1:20" x14ac:dyDescent="0.25">
      <c r="A2260" t="s">
        <v>5707</v>
      </c>
      <c r="B2260" t="s">
        <v>5708</v>
      </c>
      <c r="E2260">
        <v>298</v>
      </c>
      <c r="F2260" t="s">
        <v>5275</v>
      </c>
      <c r="G2260" t="s">
        <v>5711</v>
      </c>
      <c r="H2260" t="s">
        <v>300</v>
      </c>
      <c r="K2260" t="s">
        <v>5712</v>
      </c>
      <c r="P2260">
        <v>-26.529169010412819</v>
      </c>
      <c r="R2260">
        <v>-26.626980607074771</v>
      </c>
      <c r="T2260">
        <v>-26.626980607074771</v>
      </c>
    </row>
    <row r="2261" spans="1:20" x14ac:dyDescent="0.25">
      <c r="A2261" t="s">
        <v>5707</v>
      </c>
      <c r="B2261" t="s">
        <v>5708</v>
      </c>
      <c r="E2261">
        <v>308</v>
      </c>
      <c r="F2261" t="s">
        <v>5713</v>
      </c>
      <c r="G2261" t="s">
        <v>5714</v>
      </c>
      <c r="H2261" t="s">
        <v>34</v>
      </c>
      <c r="K2261" t="s">
        <v>2836</v>
      </c>
      <c r="P2261">
        <v>-27.043698779338971</v>
      </c>
      <c r="R2261">
        <v>-27.31416002708394</v>
      </c>
      <c r="T2261">
        <v>-27.31416002708394</v>
      </c>
    </row>
    <row r="2262" spans="1:20" x14ac:dyDescent="0.25">
      <c r="A2262" t="s">
        <v>5715</v>
      </c>
      <c r="B2262" t="s">
        <v>5716</v>
      </c>
      <c r="E2262">
        <v>288</v>
      </c>
      <c r="F2262" t="s">
        <v>355</v>
      </c>
      <c r="G2262" t="s">
        <v>5717</v>
      </c>
      <c r="H2262" t="s">
        <v>313</v>
      </c>
      <c r="K2262" t="s">
        <v>547</v>
      </c>
      <c r="L2262">
        <v>-9.74</v>
      </c>
      <c r="M2262">
        <v>49</v>
      </c>
      <c r="N2262">
        <v>-24.34</v>
      </c>
      <c r="P2262">
        <v>-24.63571212824413</v>
      </c>
      <c r="R2262">
        <v>-24.56965464234084</v>
      </c>
      <c r="T2262">
        <v>-24.34</v>
      </c>
    </row>
    <row r="2263" spans="1:20" x14ac:dyDescent="0.25">
      <c r="A2263" t="s">
        <v>5715</v>
      </c>
      <c r="B2263" t="s">
        <v>5716</v>
      </c>
      <c r="E2263">
        <v>298</v>
      </c>
      <c r="F2263" t="s">
        <v>2998</v>
      </c>
      <c r="G2263" t="s">
        <v>5486</v>
      </c>
      <c r="H2263" t="s">
        <v>841</v>
      </c>
      <c r="K2263" t="s">
        <v>50</v>
      </c>
      <c r="P2263">
        <v>-25.307510962578871</v>
      </c>
      <c r="R2263">
        <v>-25.280134197838411</v>
      </c>
      <c r="T2263">
        <v>-25.280134197838411</v>
      </c>
    </row>
    <row r="2264" spans="1:20" x14ac:dyDescent="0.25">
      <c r="A2264" t="s">
        <v>5715</v>
      </c>
      <c r="B2264" t="s">
        <v>5716</v>
      </c>
      <c r="E2264">
        <v>308</v>
      </c>
      <c r="F2264" t="s">
        <v>4000</v>
      </c>
      <c r="G2264" t="s">
        <v>5119</v>
      </c>
      <c r="H2264" t="s">
        <v>689</v>
      </c>
      <c r="K2264" t="s">
        <v>1054</v>
      </c>
      <c r="P2264">
        <v>-25.87965247214234</v>
      </c>
      <c r="R2264">
        <v>-25.545171803584779</v>
      </c>
      <c r="T2264">
        <v>-25.545171803584779</v>
      </c>
    </row>
    <row r="2265" spans="1:20" x14ac:dyDescent="0.25">
      <c r="A2265" t="s">
        <v>5718</v>
      </c>
      <c r="B2265" t="s">
        <v>5719</v>
      </c>
      <c r="E2265">
        <v>300</v>
      </c>
      <c r="K2265" t="s">
        <v>5720</v>
      </c>
      <c r="L2265">
        <v>-6.2919999999999998</v>
      </c>
      <c r="M2265">
        <v>78.270200000000003</v>
      </c>
      <c r="N2265">
        <v>-29.7745</v>
      </c>
      <c r="R2265">
        <v>-29.774610751319759</v>
      </c>
      <c r="T2265">
        <v>-29.7745</v>
      </c>
    </row>
    <row r="2266" spans="1:20" x14ac:dyDescent="0.25">
      <c r="A2266" t="s">
        <v>5718</v>
      </c>
      <c r="B2266" t="s">
        <v>5719</v>
      </c>
      <c r="E2266">
        <v>310</v>
      </c>
      <c r="K2266" t="s">
        <v>5721</v>
      </c>
      <c r="L2266">
        <v>-6.2919999999999998</v>
      </c>
      <c r="M2266">
        <v>78.270200000000003</v>
      </c>
      <c r="N2266">
        <v>-30.550999999999998</v>
      </c>
      <c r="R2266">
        <v>-30.550948813038211</v>
      </c>
      <c r="T2266">
        <v>-30.550999999999998</v>
      </c>
    </row>
    <row r="2267" spans="1:20" x14ac:dyDescent="0.25">
      <c r="A2267" t="s">
        <v>5718</v>
      </c>
      <c r="B2267" t="s">
        <v>5719</v>
      </c>
      <c r="E2267">
        <v>320</v>
      </c>
      <c r="K2267" t="s">
        <v>5722</v>
      </c>
      <c r="L2267">
        <v>-6.2919999999999998</v>
      </c>
      <c r="M2267">
        <v>78.270200000000003</v>
      </c>
      <c r="N2267">
        <v>-31.340199999999999</v>
      </c>
      <c r="R2267">
        <v>-31.340173708251079</v>
      </c>
      <c r="T2267">
        <v>-31.340199999999999</v>
      </c>
    </row>
    <row r="2268" spans="1:20" x14ac:dyDescent="0.25">
      <c r="A2268" t="s">
        <v>5723</v>
      </c>
      <c r="B2268" t="s">
        <v>166</v>
      </c>
      <c r="E2268">
        <v>298</v>
      </c>
      <c r="F2268" t="s">
        <v>385</v>
      </c>
      <c r="G2268" t="s">
        <v>5724</v>
      </c>
      <c r="H2268" t="s">
        <v>532</v>
      </c>
      <c r="K2268" t="s">
        <v>5665</v>
      </c>
      <c r="P2268">
        <v>-29.512098319172239</v>
      </c>
      <c r="R2268">
        <v>-28.011184484583481</v>
      </c>
      <c r="T2268">
        <v>-28.011184484583481</v>
      </c>
    </row>
    <row r="2269" spans="1:20" x14ac:dyDescent="0.25">
      <c r="A2269" t="s">
        <v>5725</v>
      </c>
      <c r="B2269" t="s">
        <v>3195</v>
      </c>
      <c r="E2269">
        <v>288</v>
      </c>
      <c r="F2269" t="s">
        <v>5726</v>
      </c>
      <c r="H2269" t="s">
        <v>1414</v>
      </c>
      <c r="K2269" t="s">
        <v>5727</v>
      </c>
      <c r="L2269">
        <v>16.170000000000002</v>
      </c>
      <c r="M2269">
        <v>107.82</v>
      </c>
      <c r="N2269">
        <v>-14.87</v>
      </c>
      <c r="P2269">
        <v>-20.30132653720133</v>
      </c>
      <c r="R2269">
        <v>-14.88571846268044</v>
      </c>
      <c r="T2269">
        <v>-14.87</v>
      </c>
    </row>
    <row r="2270" spans="1:20" x14ac:dyDescent="0.25">
      <c r="A2270" t="s">
        <v>5725</v>
      </c>
      <c r="B2270" t="s">
        <v>3195</v>
      </c>
      <c r="E2270">
        <v>293</v>
      </c>
      <c r="F2270" t="s">
        <v>5728</v>
      </c>
      <c r="H2270" t="s">
        <v>1414</v>
      </c>
      <c r="K2270" t="s">
        <v>5729</v>
      </c>
      <c r="L2270">
        <v>16.170000000000002</v>
      </c>
      <c r="M2270">
        <v>107.82</v>
      </c>
      <c r="N2270">
        <v>-15.42</v>
      </c>
      <c r="P2270">
        <v>-19.859121553571061</v>
      </c>
      <c r="R2270">
        <v>-15.42485117933734</v>
      </c>
      <c r="T2270">
        <v>-15.42</v>
      </c>
    </row>
    <row r="2271" spans="1:20" x14ac:dyDescent="0.25">
      <c r="A2271" t="s">
        <v>5730</v>
      </c>
      <c r="B2271" t="s">
        <v>5731</v>
      </c>
      <c r="E2271">
        <v>298</v>
      </c>
      <c r="H2271" t="s">
        <v>5732</v>
      </c>
      <c r="K2271" t="s">
        <v>5733</v>
      </c>
      <c r="N2271">
        <v>-49.153799999999997</v>
      </c>
      <c r="R2271">
        <v>-49.25353866233759</v>
      </c>
      <c r="T2271">
        <v>-49.153799999999997</v>
      </c>
    </row>
    <row r="2272" spans="1:20" x14ac:dyDescent="0.25">
      <c r="A2272" t="s">
        <v>5734</v>
      </c>
      <c r="B2272" t="s">
        <v>5540</v>
      </c>
      <c r="E2272">
        <v>298</v>
      </c>
      <c r="H2272" t="s">
        <v>966</v>
      </c>
      <c r="K2272" t="s">
        <v>475</v>
      </c>
      <c r="N2272">
        <v>-29.616700000000002</v>
      </c>
      <c r="R2272">
        <v>-29.68856960181483</v>
      </c>
      <c r="T2272">
        <v>-29.616700000000002</v>
      </c>
    </row>
    <row r="2273" spans="1:20" x14ac:dyDescent="0.25">
      <c r="A2273" t="s">
        <v>5735</v>
      </c>
      <c r="B2273" t="s">
        <v>5736</v>
      </c>
      <c r="K2273" t="s">
        <v>3580</v>
      </c>
      <c r="R2273">
        <v>0</v>
      </c>
    </row>
    <row r="2274" spans="1:20" x14ac:dyDescent="0.25">
      <c r="A2274" t="s">
        <v>5737</v>
      </c>
      <c r="B2274" t="s">
        <v>5738</v>
      </c>
      <c r="C2274" t="s">
        <v>2060</v>
      </c>
      <c r="F2274" t="s">
        <v>2619</v>
      </c>
      <c r="J2274">
        <v>830000</v>
      </c>
      <c r="P2274">
        <v>0</v>
      </c>
      <c r="Q2274">
        <v>0</v>
      </c>
    </row>
    <row r="2275" spans="1:20" x14ac:dyDescent="0.25">
      <c r="A2275" t="s">
        <v>5739</v>
      </c>
      <c r="B2275" t="s">
        <v>5740</v>
      </c>
      <c r="C2275" t="s">
        <v>2060</v>
      </c>
      <c r="F2275" t="s">
        <v>5741</v>
      </c>
      <c r="J2275">
        <v>770000</v>
      </c>
      <c r="P2275">
        <v>0</v>
      </c>
      <c r="Q2275">
        <v>0</v>
      </c>
    </row>
    <row r="2276" spans="1:20" x14ac:dyDescent="0.25">
      <c r="A2276" t="s">
        <v>5742</v>
      </c>
      <c r="B2276" t="s">
        <v>5743</v>
      </c>
      <c r="K2276" t="s">
        <v>5744</v>
      </c>
      <c r="R2276">
        <v>0</v>
      </c>
    </row>
    <row r="2277" spans="1:20" x14ac:dyDescent="0.25">
      <c r="A2277" t="s">
        <v>5745</v>
      </c>
      <c r="B2277" t="s">
        <v>5746</v>
      </c>
      <c r="K2277" t="s">
        <v>5747</v>
      </c>
      <c r="R2277">
        <v>0</v>
      </c>
    </row>
    <row r="2278" spans="1:20" x14ac:dyDescent="0.25">
      <c r="A2278" t="s">
        <v>5748</v>
      </c>
      <c r="B2278" t="s">
        <v>5749</v>
      </c>
      <c r="K2278" t="s">
        <v>5750</v>
      </c>
      <c r="R2278">
        <v>0</v>
      </c>
    </row>
    <row r="2279" spans="1:20" x14ac:dyDescent="0.25">
      <c r="A2279" t="s">
        <v>5751</v>
      </c>
      <c r="B2279" t="s">
        <v>5752</v>
      </c>
      <c r="E2279">
        <v>298</v>
      </c>
      <c r="F2279" t="s">
        <v>1077</v>
      </c>
      <c r="G2279" t="s">
        <v>5753</v>
      </c>
      <c r="H2279" t="s">
        <v>502</v>
      </c>
      <c r="K2279" t="s">
        <v>5754</v>
      </c>
      <c r="P2279">
        <v>-27.379375652393659</v>
      </c>
      <c r="R2279">
        <v>-35.685205907051539</v>
      </c>
      <c r="T2279">
        <v>-35.685205907051539</v>
      </c>
    </row>
    <row r="2280" spans="1:20" x14ac:dyDescent="0.25">
      <c r="A2280" t="s">
        <v>5755</v>
      </c>
      <c r="B2280" t="s">
        <v>5756</v>
      </c>
      <c r="E2280">
        <v>291</v>
      </c>
      <c r="F2280" t="s">
        <v>5757</v>
      </c>
      <c r="G2280" t="s">
        <v>5758</v>
      </c>
      <c r="H2280" t="s">
        <v>291</v>
      </c>
      <c r="J2280">
        <v>129100</v>
      </c>
      <c r="K2280" t="s">
        <v>5759</v>
      </c>
      <c r="L2280">
        <v>-3.66</v>
      </c>
      <c r="M2280">
        <v>82.45</v>
      </c>
      <c r="N2280">
        <v>-27.65</v>
      </c>
      <c r="P2280">
        <v>-27.653918575456711</v>
      </c>
      <c r="Q2280">
        <v>-28.47202205348696</v>
      </c>
      <c r="R2280">
        <v>-25.93291272370417</v>
      </c>
      <c r="T2280">
        <v>-27.65</v>
      </c>
    </row>
    <row r="2281" spans="1:20" x14ac:dyDescent="0.25">
      <c r="A2281" t="s">
        <v>5755</v>
      </c>
      <c r="B2281" t="s">
        <v>5756</v>
      </c>
      <c r="E2281">
        <v>298</v>
      </c>
      <c r="F2281" t="s">
        <v>5760</v>
      </c>
      <c r="G2281" t="s">
        <v>5761</v>
      </c>
      <c r="J2281">
        <v>99770</v>
      </c>
      <c r="L2281">
        <v>-3.66</v>
      </c>
      <c r="M2281">
        <v>82.45</v>
      </c>
      <c r="N2281">
        <v>-28.47</v>
      </c>
      <c r="P2281">
        <v>-28.177645670134389</v>
      </c>
      <c r="Q2281">
        <v>-28.518396791253711</v>
      </c>
      <c r="T2281">
        <v>-28.47</v>
      </c>
    </row>
    <row r="2282" spans="1:20" x14ac:dyDescent="0.25">
      <c r="A2282" t="s">
        <v>5755</v>
      </c>
      <c r="B2282" t="s">
        <v>5756</v>
      </c>
      <c r="E2282">
        <v>301</v>
      </c>
      <c r="F2282" t="s">
        <v>5762</v>
      </c>
      <c r="G2282" t="s">
        <v>5763</v>
      </c>
      <c r="J2282">
        <v>48820</v>
      </c>
      <c r="L2282">
        <v>-3.66</v>
      </c>
      <c r="M2282">
        <v>82.45</v>
      </c>
      <c r="N2282">
        <v>-29.22</v>
      </c>
      <c r="P2282">
        <v>-28.373445329593761</v>
      </c>
      <c r="Q2282">
        <v>-27.016879240762059</v>
      </c>
      <c r="T2282">
        <v>-29.22</v>
      </c>
    </row>
    <row r="2283" spans="1:20" x14ac:dyDescent="0.25">
      <c r="A2283" t="s">
        <v>5755</v>
      </c>
      <c r="B2283" t="s">
        <v>5756</v>
      </c>
      <c r="E2283">
        <v>310</v>
      </c>
    </row>
    <row r="2284" spans="1:20" x14ac:dyDescent="0.25">
      <c r="A2284" t="s">
        <v>5764</v>
      </c>
      <c r="B2284" t="s">
        <v>5765</v>
      </c>
      <c r="E2284">
        <v>298</v>
      </c>
      <c r="F2284" t="s">
        <v>1467</v>
      </c>
      <c r="G2284" t="s">
        <v>115</v>
      </c>
      <c r="H2284" t="s">
        <v>347</v>
      </c>
      <c r="K2284" t="s">
        <v>5766</v>
      </c>
      <c r="P2284">
        <v>-19.91759125422956</v>
      </c>
      <c r="R2284">
        <v>-20.020136907211729</v>
      </c>
      <c r="T2284">
        <v>-20.020136907211729</v>
      </c>
    </row>
    <row r="2285" spans="1:20" x14ac:dyDescent="0.25">
      <c r="A2285" t="s">
        <v>5767</v>
      </c>
      <c r="B2285" t="s">
        <v>5768</v>
      </c>
      <c r="E2285">
        <v>298</v>
      </c>
      <c r="F2285" t="s">
        <v>3089</v>
      </c>
      <c r="G2285" t="s">
        <v>545</v>
      </c>
      <c r="H2285" t="s">
        <v>213</v>
      </c>
      <c r="K2285" t="s">
        <v>5769</v>
      </c>
      <c r="P2285">
        <v>-20.072489940116519</v>
      </c>
      <c r="R2285">
        <v>-19.015567908385972</v>
      </c>
      <c r="T2285">
        <v>-19.015567908385972</v>
      </c>
    </row>
    <row r="2286" spans="1:20" x14ac:dyDescent="0.25">
      <c r="A2286" t="s">
        <v>5770</v>
      </c>
      <c r="B2286" t="s">
        <v>5771</v>
      </c>
      <c r="E2286">
        <v>298</v>
      </c>
      <c r="F2286" t="s">
        <v>1467</v>
      </c>
      <c r="G2286" t="s">
        <v>115</v>
      </c>
      <c r="H2286" t="s">
        <v>347</v>
      </c>
      <c r="K2286" t="s">
        <v>5766</v>
      </c>
      <c r="P2286">
        <v>-19.91759125422956</v>
      </c>
      <c r="R2286">
        <v>-20.020136907211729</v>
      </c>
      <c r="T2286">
        <v>-20.020136907211729</v>
      </c>
    </row>
    <row r="2287" spans="1:20" x14ac:dyDescent="0.25">
      <c r="A2287" t="s">
        <v>5772</v>
      </c>
      <c r="B2287" t="s">
        <v>5773</v>
      </c>
      <c r="E2287">
        <v>298</v>
      </c>
      <c r="F2287" t="s">
        <v>2548</v>
      </c>
      <c r="G2287" t="s">
        <v>2292</v>
      </c>
      <c r="H2287" t="s">
        <v>34</v>
      </c>
      <c r="K2287" t="s">
        <v>5774</v>
      </c>
      <c r="P2287">
        <v>-21.86377485216747</v>
      </c>
      <c r="R2287">
        <v>-21.32137358444292</v>
      </c>
      <c r="T2287">
        <v>-21.32137358444292</v>
      </c>
    </row>
    <row r="2288" spans="1:20" x14ac:dyDescent="0.25">
      <c r="A2288" t="s">
        <v>5775</v>
      </c>
      <c r="B2288" t="s">
        <v>5776</v>
      </c>
      <c r="E2288">
        <v>290</v>
      </c>
      <c r="F2288" t="s">
        <v>1182</v>
      </c>
      <c r="G2288" t="s">
        <v>5777</v>
      </c>
      <c r="H2288" t="s">
        <v>4666</v>
      </c>
      <c r="K2288" t="s">
        <v>3223</v>
      </c>
      <c r="L2288">
        <v>-68.900000000000006</v>
      </c>
      <c r="M2288">
        <v>-154</v>
      </c>
      <c r="N2288">
        <v>-24.1</v>
      </c>
      <c r="P2288">
        <v>-26.632850194886849</v>
      </c>
      <c r="R2288">
        <v>-24.118635791749838</v>
      </c>
      <c r="T2288">
        <v>-24.1</v>
      </c>
    </row>
    <row r="2289" spans="1:20" x14ac:dyDescent="0.25">
      <c r="A2289" t="s">
        <v>5775</v>
      </c>
      <c r="B2289" t="s">
        <v>5776</v>
      </c>
      <c r="E2289">
        <v>300</v>
      </c>
      <c r="F2289" t="s">
        <v>3689</v>
      </c>
      <c r="G2289" t="s">
        <v>4024</v>
      </c>
      <c r="H2289" t="s">
        <v>2323</v>
      </c>
      <c r="K2289" t="s">
        <v>5778</v>
      </c>
      <c r="L2289">
        <v>-68.900000000000006</v>
      </c>
      <c r="M2289">
        <v>-154</v>
      </c>
      <c r="N2289">
        <v>-22.6</v>
      </c>
      <c r="P2289">
        <v>-26.436354069879549</v>
      </c>
      <c r="R2289">
        <v>-22.57293805416343</v>
      </c>
      <c r="T2289">
        <v>-22.6</v>
      </c>
    </row>
    <row r="2290" spans="1:20" x14ac:dyDescent="0.25">
      <c r="A2290" t="s">
        <v>5775</v>
      </c>
      <c r="B2290" t="s">
        <v>5776</v>
      </c>
      <c r="E2290">
        <v>310</v>
      </c>
      <c r="F2290" t="s">
        <v>3886</v>
      </c>
      <c r="G2290" t="s">
        <v>3887</v>
      </c>
      <c r="H2290" t="s">
        <v>2168</v>
      </c>
      <c r="K2290" t="s">
        <v>5779</v>
      </c>
      <c r="L2290">
        <v>-68.900000000000006</v>
      </c>
      <c r="M2290">
        <v>-154</v>
      </c>
      <c r="N2290">
        <v>-21.8</v>
      </c>
      <c r="P2290">
        <v>-25.972991425234991</v>
      </c>
      <c r="R2290">
        <v>-21.79770662360955</v>
      </c>
      <c r="T2290">
        <v>-21.8</v>
      </c>
    </row>
    <row r="2291" spans="1:20" x14ac:dyDescent="0.25">
      <c r="A2291" t="s">
        <v>5780</v>
      </c>
      <c r="B2291" t="s">
        <v>5781</v>
      </c>
      <c r="E2291">
        <v>298</v>
      </c>
      <c r="F2291" t="s">
        <v>5782</v>
      </c>
      <c r="G2291">
        <v>116000000000000</v>
      </c>
      <c r="H2291" t="s">
        <v>1321</v>
      </c>
      <c r="K2291" t="s">
        <v>2619</v>
      </c>
      <c r="L2291">
        <v>131.63</v>
      </c>
      <c r="M2291">
        <v>551.91</v>
      </c>
      <c r="N2291">
        <v>-32.840000000000003</v>
      </c>
      <c r="P2291">
        <v>-32.704844600891171</v>
      </c>
      <c r="R2291">
        <v>-32.836232031829162</v>
      </c>
      <c r="T2291">
        <v>-32.840000000000003</v>
      </c>
    </row>
    <row r="2292" spans="1:20" x14ac:dyDescent="0.25">
      <c r="A2292" t="s">
        <v>5780</v>
      </c>
      <c r="B2292" t="s">
        <v>5781</v>
      </c>
      <c r="E2292">
        <v>308</v>
      </c>
      <c r="H2292" t="s">
        <v>1321</v>
      </c>
      <c r="K2292" t="s">
        <v>5783</v>
      </c>
      <c r="R2292">
        <v>-38.356037908384941</v>
      </c>
      <c r="T2292">
        <v>-38.356037908384941</v>
      </c>
    </row>
    <row r="2293" spans="1:20" x14ac:dyDescent="0.25">
      <c r="A2293" t="s">
        <v>5784</v>
      </c>
      <c r="B2293" t="s">
        <v>5785</v>
      </c>
      <c r="E2293">
        <v>293</v>
      </c>
      <c r="H2293" t="s">
        <v>496</v>
      </c>
      <c r="J2293">
        <v>102000</v>
      </c>
      <c r="K2293" t="s">
        <v>1183</v>
      </c>
      <c r="L2293">
        <v>8.5</v>
      </c>
      <c r="M2293">
        <v>124.98</v>
      </c>
      <c r="N2293">
        <v>-28.11</v>
      </c>
      <c r="Q2293">
        <v>-28.093748698217158</v>
      </c>
      <c r="R2293">
        <v>-28.117514759896409</v>
      </c>
      <c r="T2293">
        <v>-28.11</v>
      </c>
    </row>
    <row r="2294" spans="1:20" x14ac:dyDescent="0.25">
      <c r="A2294" t="s">
        <v>5784</v>
      </c>
      <c r="B2294" t="s">
        <v>5785</v>
      </c>
      <c r="E2294">
        <v>298</v>
      </c>
      <c r="H2294" t="s">
        <v>320</v>
      </c>
      <c r="J2294">
        <v>108000</v>
      </c>
      <c r="K2294" t="s">
        <v>893</v>
      </c>
      <c r="L2294">
        <v>8.5</v>
      </c>
      <c r="M2294">
        <v>124.98</v>
      </c>
      <c r="N2294">
        <v>-28.74</v>
      </c>
      <c r="Q2294">
        <v>-28.714778290706938</v>
      </c>
      <c r="R2294">
        <v>-28.714778290706938</v>
      </c>
      <c r="T2294">
        <v>-28.74</v>
      </c>
    </row>
    <row r="2295" spans="1:20" x14ac:dyDescent="0.25">
      <c r="A2295" t="s">
        <v>5784</v>
      </c>
      <c r="B2295" t="s">
        <v>5785</v>
      </c>
      <c r="E2295">
        <v>304</v>
      </c>
      <c r="H2295" t="s">
        <v>26</v>
      </c>
      <c r="J2295">
        <v>117000</v>
      </c>
      <c r="K2295" t="s">
        <v>4695</v>
      </c>
      <c r="L2295">
        <v>8.5</v>
      </c>
      <c r="M2295">
        <v>124.98</v>
      </c>
      <c r="N2295">
        <v>-29.49</v>
      </c>
      <c r="Q2295">
        <v>-29.495232610943269</v>
      </c>
      <c r="R2295">
        <v>-29.516743004608571</v>
      </c>
      <c r="T2295">
        <v>-29.49</v>
      </c>
    </row>
    <row r="2296" spans="1:20" x14ac:dyDescent="0.25">
      <c r="A2296" t="s">
        <v>5784</v>
      </c>
      <c r="B2296" t="s">
        <v>5785</v>
      </c>
      <c r="E2296">
        <v>310</v>
      </c>
      <c r="H2296" t="s">
        <v>330</v>
      </c>
      <c r="J2296">
        <v>124000</v>
      </c>
      <c r="K2296" t="s">
        <v>4280</v>
      </c>
      <c r="L2296">
        <v>8.5</v>
      </c>
      <c r="M2296">
        <v>124.98</v>
      </c>
      <c r="N2296">
        <v>-30.24</v>
      </c>
      <c r="Q2296">
        <v>-30.227138481028309</v>
      </c>
      <c r="R2296">
        <v>-30.227138481028309</v>
      </c>
      <c r="T2296">
        <v>-30.24</v>
      </c>
    </row>
    <row r="2297" spans="1:20" x14ac:dyDescent="0.25">
      <c r="A2297" t="s">
        <v>5786</v>
      </c>
      <c r="B2297" t="s">
        <v>3837</v>
      </c>
      <c r="E2297">
        <v>298</v>
      </c>
      <c r="F2297" t="s">
        <v>5787</v>
      </c>
      <c r="H2297" t="s">
        <v>5788</v>
      </c>
      <c r="K2297" t="s">
        <v>5789</v>
      </c>
      <c r="L2297">
        <v>-33.6</v>
      </c>
      <c r="M2297">
        <v>99.68</v>
      </c>
      <c r="N2297">
        <v>-63.3</v>
      </c>
      <c r="P2297">
        <v>-19.927959347905361</v>
      </c>
      <c r="R2297">
        <v>-32.489700945955093</v>
      </c>
      <c r="T2297">
        <v>-63.3</v>
      </c>
    </row>
    <row r="2298" spans="1:20" x14ac:dyDescent="0.25">
      <c r="A2298" t="s">
        <v>5786</v>
      </c>
      <c r="B2298" t="s">
        <v>3837</v>
      </c>
      <c r="E2298">
        <v>304</v>
      </c>
      <c r="F2298" t="s">
        <v>5790</v>
      </c>
      <c r="H2298" t="s">
        <v>5791</v>
      </c>
      <c r="K2298" t="s">
        <v>5792</v>
      </c>
      <c r="L2298">
        <v>-33.6</v>
      </c>
      <c r="M2298">
        <v>99.68</v>
      </c>
      <c r="N2298">
        <v>-63.9</v>
      </c>
      <c r="P2298">
        <v>-20.029572981504671</v>
      </c>
      <c r="R2298">
        <v>-27.06105063475859</v>
      </c>
      <c r="T2298">
        <v>-63.9</v>
      </c>
    </row>
    <row r="2299" spans="1:20" x14ac:dyDescent="0.25">
      <c r="A2299" t="s">
        <v>5786</v>
      </c>
      <c r="B2299" t="s">
        <v>3837</v>
      </c>
      <c r="E2299">
        <v>310</v>
      </c>
      <c r="F2299" t="s">
        <v>5793</v>
      </c>
      <c r="H2299" t="s">
        <v>5794</v>
      </c>
      <c r="K2299" t="s">
        <v>5795</v>
      </c>
      <c r="L2299">
        <v>-33.6</v>
      </c>
      <c r="M2299">
        <v>99.68</v>
      </c>
      <c r="N2299">
        <v>-64.5</v>
      </c>
      <c r="P2299">
        <v>-19.286865163323782</v>
      </c>
      <c r="R2299">
        <v>-22.560007231945601</v>
      </c>
      <c r="T2299">
        <v>-64.5</v>
      </c>
    </row>
    <row r="2300" spans="1:20" x14ac:dyDescent="0.25">
      <c r="A2300" t="s">
        <v>5796</v>
      </c>
      <c r="B2300" t="s">
        <v>5797</v>
      </c>
      <c r="E2300">
        <v>288</v>
      </c>
      <c r="F2300" t="s">
        <v>2036</v>
      </c>
      <c r="G2300" t="s">
        <v>2037</v>
      </c>
      <c r="H2300" t="s">
        <v>222</v>
      </c>
      <c r="K2300" t="s">
        <v>4543</v>
      </c>
      <c r="L2300">
        <v>99.74</v>
      </c>
      <c r="M2300">
        <v>414.5</v>
      </c>
      <c r="N2300">
        <v>-19.63</v>
      </c>
      <c r="P2300">
        <v>-22.215537750534121</v>
      </c>
      <c r="R2300">
        <v>-19.859537867848779</v>
      </c>
      <c r="T2300">
        <v>-19.63</v>
      </c>
    </row>
    <row r="2301" spans="1:20" x14ac:dyDescent="0.25">
      <c r="A2301" t="s">
        <v>5796</v>
      </c>
      <c r="B2301" t="s">
        <v>5797</v>
      </c>
      <c r="E2301">
        <v>298</v>
      </c>
      <c r="F2301" t="s">
        <v>3580</v>
      </c>
      <c r="G2301" t="s">
        <v>3581</v>
      </c>
      <c r="H2301" t="s">
        <v>26</v>
      </c>
      <c r="K2301" t="s">
        <v>250</v>
      </c>
      <c r="L2301">
        <v>99.74</v>
      </c>
      <c r="M2301">
        <v>414.5</v>
      </c>
      <c r="N2301">
        <v>-23.78</v>
      </c>
      <c r="P2301">
        <v>-23.68805906279416</v>
      </c>
      <c r="R2301">
        <v>-22.963646831316311</v>
      </c>
      <c r="T2301">
        <v>-23.78</v>
      </c>
    </row>
    <row r="2302" spans="1:20" x14ac:dyDescent="0.25">
      <c r="A2302" t="s">
        <v>5796</v>
      </c>
      <c r="B2302" t="s">
        <v>5797</v>
      </c>
      <c r="E2302">
        <v>310</v>
      </c>
      <c r="F2302" t="s">
        <v>5798</v>
      </c>
      <c r="G2302" t="s">
        <v>5799</v>
      </c>
      <c r="H2302" t="s">
        <v>535</v>
      </c>
      <c r="K2302" t="s">
        <v>3329</v>
      </c>
      <c r="L2302">
        <v>99.74</v>
      </c>
      <c r="M2302">
        <v>414.5</v>
      </c>
      <c r="N2302">
        <v>-28.75</v>
      </c>
      <c r="P2302">
        <v>-25.85103000521007</v>
      </c>
      <c r="R2302">
        <v>-28.972179822987972</v>
      </c>
      <c r="T2302">
        <v>-28.75</v>
      </c>
    </row>
    <row r="2303" spans="1:20" x14ac:dyDescent="0.25">
      <c r="A2303" t="s">
        <v>5800</v>
      </c>
      <c r="B2303" t="s">
        <v>2699</v>
      </c>
      <c r="E2303">
        <v>298</v>
      </c>
      <c r="F2303" t="s">
        <v>5801</v>
      </c>
      <c r="G2303" t="s">
        <v>5802</v>
      </c>
      <c r="H2303" t="s">
        <v>1414</v>
      </c>
      <c r="K2303" t="s">
        <v>3257</v>
      </c>
      <c r="P2303">
        <v>-28.35758725370172</v>
      </c>
      <c r="R2303">
        <v>-29.116283350229711</v>
      </c>
      <c r="T2303">
        <v>-29.116283350229711</v>
      </c>
    </row>
    <row r="2304" spans="1:20" x14ac:dyDescent="0.25">
      <c r="A2304" t="s">
        <v>5803</v>
      </c>
      <c r="B2304" t="s">
        <v>5804</v>
      </c>
      <c r="E2304">
        <v>298</v>
      </c>
      <c r="F2304" t="s">
        <v>5161</v>
      </c>
      <c r="G2304" t="s">
        <v>5805</v>
      </c>
      <c r="H2304" t="s">
        <v>1465</v>
      </c>
      <c r="K2304" t="s">
        <v>185</v>
      </c>
      <c r="N2304">
        <v>-21.388400000000001</v>
      </c>
      <c r="P2304">
        <v>-30.52220379404493</v>
      </c>
      <c r="R2304">
        <v>-27.216853662030712</v>
      </c>
      <c r="T2304">
        <v>-21.388400000000001</v>
      </c>
    </row>
    <row r="2305" spans="1:20" x14ac:dyDescent="0.25">
      <c r="A2305" t="s">
        <v>5803</v>
      </c>
      <c r="B2305" t="s">
        <v>5804</v>
      </c>
      <c r="E2305">
        <v>310</v>
      </c>
      <c r="K2305" t="s">
        <v>114</v>
      </c>
      <c r="N2305">
        <v>-20.92</v>
      </c>
      <c r="R2305">
        <v>-24.783200096040591</v>
      </c>
      <c r="T2305">
        <v>-20.92</v>
      </c>
    </row>
    <row r="2306" spans="1:20" x14ac:dyDescent="0.25">
      <c r="A2306" t="s">
        <v>5806</v>
      </c>
      <c r="B2306" t="s">
        <v>5807</v>
      </c>
      <c r="H2306" t="s">
        <v>526</v>
      </c>
      <c r="K2306" t="s">
        <v>5808</v>
      </c>
      <c r="N2306">
        <v>-28.88</v>
      </c>
      <c r="R2306">
        <v>0</v>
      </c>
      <c r="T2306">
        <v>-28.88</v>
      </c>
    </row>
    <row r="2307" spans="1:20" x14ac:dyDescent="0.25">
      <c r="A2307" t="s">
        <v>5809</v>
      </c>
      <c r="B2307" t="s">
        <v>5810</v>
      </c>
      <c r="E2307">
        <v>298</v>
      </c>
      <c r="F2307" t="s">
        <v>5811</v>
      </c>
      <c r="G2307" t="s">
        <v>5812</v>
      </c>
      <c r="H2307" t="s">
        <v>5813</v>
      </c>
      <c r="J2307">
        <v>40119.999999999993</v>
      </c>
      <c r="P2307">
        <v>-28.247322317381641</v>
      </c>
      <c r="Q2307">
        <v>-26.2613470981204</v>
      </c>
      <c r="T2307">
        <v>-26.2613470981204</v>
      </c>
    </row>
    <row r="2308" spans="1:20" x14ac:dyDescent="0.25">
      <c r="A2308" t="s">
        <v>5814</v>
      </c>
      <c r="B2308" t="s">
        <v>5815</v>
      </c>
      <c r="E2308">
        <v>298</v>
      </c>
      <c r="F2308" t="s">
        <v>5816</v>
      </c>
      <c r="G2308" t="s">
        <v>5817</v>
      </c>
      <c r="H2308" t="s">
        <v>2093</v>
      </c>
      <c r="J2308">
        <v>47060</v>
      </c>
      <c r="P2308">
        <v>-27.814979832591739</v>
      </c>
      <c r="Q2308">
        <v>-26.65663979666574</v>
      </c>
      <c r="T2308">
        <v>-26.65663979666574</v>
      </c>
    </row>
    <row r="2309" spans="1:20" x14ac:dyDescent="0.25">
      <c r="A2309" t="s">
        <v>5818</v>
      </c>
      <c r="B2309" t="s">
        <v>5819</v>
      </c>
      <c r="E2309">
        <v>298</v>
      </c>
      <c r="J2309">
        <v>1020000</v>
      </c>
      <c r="Q2309">
        <v>-34.277984559032113</v>
      </c>
      <c r="T2309">
        <v>-34.277984559032113</v>
      </c>
    </row>
    <row r="2310" spans="1:20" x14ac:dyDescent="0.25">
      <c r="A2310" t="s">
        <v>5820</v>
      </c>
      <c r="B2310" t="s">
        <v>5821</v>
      </c>
      <c r="F2310" t="s">
        <v>5822</v>
      </c>
      <c r="G2310" t="s">
        <v>379</v>
      </c>
      <c r="H2310" t="s">
        <v>1091</v>
      </c>
      <c r="K2310" t="s">
        <v>110</v>
      </c>
      <c r="P2310">
        <v>0</v>
      </c>
      <c r="R2310">
        <v>0</v>
      </c>
    </row>
    <row r="2311" spans="1:20" x14ac:dyDescent="0.25">
      <c r="A2311" t="s">
        <v>5823</v>
      </c>
      <c r="B2311" t="s">
        <v>5824</v>
      </c>
      <c r="F2311" t="s">
        <v>5825</v>
      </c>
      <c r="G2311" t="s">
        <v>5826</v>
      </c>
      <c r="H2311" t="s">
        <v>1091</v>
      </c>
      <c r="K2311" t="s">
        <v>1508</v>
      </c>
      <c r="P2311">
        <v>0</v>
      </c>
      <c r="R2311">
        <v>0</v>
      </c>
    </row>
    <row r="2312" spans="1:20" x14ac:dyDescent="0.25">
      <c r="A2312" t="s">
        <v>5827</v>
      </c>
      <c r="B2312" t="s">
        <v>5828</v>
      </c>
      <c r="E2312">
        <v>298</v>
      </c>
      <c r="F2312" t="s">
        <v>314</v>
      </c>
      <c r="G2312" t="s">
        <v>5829</v>
      </c>
      <c r="H2312" t="s">
        <v>5112</v>
      </c>
      <c r="K2312">
        <v>20000</v>
      </c>
      <c r="P2312">
        <v>-26.229025078245069</v>
      </c>
      <c r="R2312">
        <v>-24.536603462512041</v>
      </c>
      <c r="T2312">
        <v>-24.536603462512041</v>
      </c>
    </row>
    <row r="2313" spans="1:20" x14ac:dyDescent="0.25">
      <c r="A2313" t="s">
        <v>5830</v>
      </c>
      <c r="B2313" t="s">
        <v>5831</v>
      </c>
      <c r="F2313" t="s">
        <v>1024</v>
      </c>
      <c r="K2313" t="s">
        <v>653</v>
      </c>
      <c r="N2313">
        <v>-24.9</v>
      </c>
      <c r="P2313">
        <v>0</v>
      </c>
      <c r="R2313">
        <v>0</v>
      </c>
      <c r="T2313">
        <v>-24.9</v>
      </c>
    </row>
    <row r="2314" spans="1:20" x14ac:dyDescent="0.25">
      <c r="A2314" t="s">
        <v>5832</v>
      </c>
      <c r="B2314" t="s">
        <v>166</v>
      </c>
      <c r="E2314">
        <v>298</v>
      </c>
      <c r="F2314" t="s">
        <v>4306</v>
      </c>
      <c r="G2314" t="s">
        <v>5833</v>
      </c>
      <c r="H2314" t="s">
        <v>526</v>
      </c>
      <c r="K2314" t="s">
        <v>847</v>
      </c>
      <c r="L2314">
        <v>-9</v>
      </c>
      <c r="M2314">
        <v>65.2</v>
      </c>
      <c r="N2314">
        <v>-28.4</v>
      </c>
      <c r="P2314">
        <v>-28.415207804207771</v>
      </c>
      <c r="R2314">
        <v>-28.11268958148937</v>
      </c>
      <c r="T2314">
        <v>-28.4</v>
      </c>
    </row>
    <row r="2315" spans="1:20" x14ac:dyDescent="0.25">
      <c r="A2315" t="s">
        <v>5832</v>
      </c>
      <c r="B2315" t="s">
        <v>166</v>
      </c>
      <c r="E2315">
        <v>310</v>
      </c>
      <c r="F2315" t="s">
        <v>5834</v>
      </c>
      <c r="G2315" t="s">
        <v>5835</v>
      </c>
      <c r="H2315" t="s">
        <v>296</v>
      </c>
      <c r="K2315" t="s">
        <v>5836</v>
      </c>
      <c r="L2315">
        <v>-9</v>
      </c>
      <c r="M2315">
        <v>65.2</v>
      </c>
      <c r="N2315">
        <v>-29.2</v>
      </c>
      <c r="P2315">
        <v>-29.26897318710402</v>
      </c>
      <c r="R2315">
        <v>-28.89318787073119</v>
      </c>
      <c r="T2315">
        <v>-29.2</v>
      </c>
    </row>
    <row r="2316" spans="1:20" x14ac:dyDescent="0.25">
      <c r="A2316" t="s">
        <v>5832</v>
      </c>
      <c r="B2316" t="s">
        <v>166</v>
      </c>
      <c r="E2316">
        <v>318</v>
      </c>
      <c r="F2316" t="s">
        <v>5837</v>
      </c>
      <c r="G2316" t="s">
        <v>5838</v>
      </c>
      <c r="H2316" t="s">
        <v>526</v>
      </c>
      <c r="K2316" t="s">
        <v>4838</v>
      </c>
      <c r="L2316">
        <v>-9</v>
      </c>
      <c r="M2316">
        <v>65.2</v>
      </c>
      <c r="N2316">
        <v>-29.8</v>
      </c>
      <c r="P2316">
        <v>-29.716377079014329</v>
      </c>
      <c r="R2316">
        <v>-29.087923669367509</v>
      </c>
      <c r="T2316">
        <v>-29.8</v>
      </c>
    </row>
    <row r="2317" spans="1:20" x14ac:dyDescent="0.25">
      <c r="A2317" t="s">
        <v>5839</v>
      </c>
      <c r="B2317" t="s">
        <v>5840</v>
      </c>
      <c r="E2317">
        <v>303</v>
      </c>
      <c r="F2317" t="s">
        <v>5841</v>
      </c>
      <c r="G2317" t="s">
        <v>5842</v>
      </c>
      <c r="H2317" t="s">
        <v>5843</v>
      </c>
      <c r="K2317" t="s">
        <v>5844</v>
      </c>
      <c r="L2317">
        <v>-13.061</v>
      </c>
      <c r="M2317">
        <v>51.347200000000001</v>
      </c>
      <c r="N2317">
        <v>-28.619399999999999</v>
      </c>
      <c r="P2317">
        <v>-30.685051102965009</v>
      </c>
      <c r="R2317">
        <v>-28.605348774199921</v>
      </c>
      <c r="T2317">
        <v>-28.619399999999999</v>
      </c>
    </row>
    <row r="2318" spans="1:20" x14ac:dyDescent="0.25">
      <c r="A2318" t="s">
        <v>5839</v>
      </c>
      <c r="B2318" t="s">
        <v>5840</v>
      </c>
      <c r="E2318">
        <v>313</v>
      </c>
      <c r="F2318" t="s">
        <v>1391</v>
      </c>
      <c r="G2318" t="s">
        <v>5845</v>
      </c>
      <c r="H2318" t="s">
        <v>5846</v>
      </c>
      <c r="K2318" t="s">
        <v>5847</v>
      </c>
      <c r="L2318">
        <v>-13.061</v>
      </c>
      <c r="M2318">
        <v>51.347200000000001</v>
      </c>
      <c r="N2318">
        <v>-29.132899999999999</v>
      </c>
      <c r="P2318">
        <v>-30.642624507700649</v>
      </c>
      <c r="R2318">
        <v>-29.129372843072169</v>
      </c>
      <c r="T2318">
        <v>-29.132899999999999</v>
      </c>
    </row>
    <row r="2319" spans="1:20" x14ac:dyDescent="0.25">
      <c r="A2319" t="s">
        <v>5839</v>
      </c>
      <c r="B2319" t="s">
        <v>5840</v>
      </c>
      <c r="E2319">
        <v>323</v>
      </c>
      <c r="F2319" t="s">
        <v>5848</v>
      </c>
      <c r="G2319" t="s">
        <v>5849</v>
      </c>
      <c r="H2319" t="s">
        <v>5850</v>
      </c>
      <c r="K2319" t="s">
        <v>5851</v>
      </c>
      <c r="L2319">
        <v>-13.061</v>
      </c>
      <c r="M2319">
        <v>51.347200000000001</v>
      </c>
      <c r="N2319">
        <v>-29.6464</v>
      </c>
      <c r="P2319">
        <v>-31.101263919234452</v>
      </c>
      <c r="R2319">
        <v>-29.643279088282899</v>
      </c>
      <c r="T2319">
        <v>-29.6464</v>
      </c>
    </row>
    <row r="2320" spans="1:20" x14ac:dyDescent="0.25">
      <c r="A2320" t="s">
        <v>5852</v>
      </c>
      <c r="B2320" t="s">
        <v>5853</v>
      </c>
      <c r="E2320">
        <v>298</v>
      </c>
      <c r="F2320" t="s">
        <v>5854</v>
      </c>
      <c r="G2320" t="s">
        <v>5855</v>
      </c>
      <c r="H2320" t="s">
        <v>5856</v>
      </c>
      <c r="K2320" t="s">
        <v>5857</v>
      </c>
      <c r="P2320">
        <v>-29.327467009482209</v>
      </c>
      <c r="R2320">
        <v>-32.129267706480213</v>
      </c>
      <c r="T2320">
        <v>-32.129267706480213</v>
      </c>
    </row>
    <row r="2321" spans="1:20" x14ac:dyDescent="0.25">
      <c r="A2321" t="s">
        <v>5858</v>
      </c>
      <c r="B2321" t="s">
        <v>5859</v>
      </c>
      <c r="E2321">
        <v>298</v>
      </c>
      <c r="F2321" t="s">
        <v>5860</v>
      </c>
      <c r="G2321" t="s">
        <v>5861</v>
      </c>
      <c r="H2321" t="s">
        <v>5862</v>
      </c>
      <c r="I2321">
        <v>27050</v>
      </c>
      <c r="L2321">
        <v>-139.39500000000001</v>
      </c>
      <c r="M2321">
        <v>-381.36900000000003</v>
      </c>
      <c r="N2321">
        <v>-25.747</v>
      </c>
      <c r="P2321">
        <v>-25.3746579449423</v>
      </c>
      <c r="S2321">
        <v>-25.28471805113486</v>
      </c>
      <c r="T2321">
        <v>-25.747</v>
      </c>
    </row>
    <row r="2322" spans="1:20" x14ac:dyDescent="0.25">
      <c r="A2322" t="s">
        <v>5858</v>
      </c>
      <c r="B2322" t="s">
        <v>5859</v>
      </c>
      <c r="E2322">
        <v>304</v>
      </c>
      <c r="F2322" t="s">
        <v>5863</v>
      </c>
      <c r="G2322" t="s">
        <v>5864</v>
      </c>
      <c r="H2322" t="s">
        <v>5588</v>
      </c>
      <c r="I2322">
        <v>15730</v>
      </c>
      <c r="L2322">
        <v>-139.39500000000001</v>
      </c>
      <c r="M2322">
        <v>-381.36900000000003</v>
      </c>
      <c r="N2322">
        <v>-23.457999999999998</v>
      </c>
      <c r="P2322">
        <v>-24.40912624430737</v>
      </c>
      <c r="S2322">
        <v>-24.423628741222419</v>
      </c>
      <c r="T2322">
        <v>-23.457999999999998</v>
      </c>
    </row>
    <row r="2323" spans="1:20" x14ac:dyDescent="0.25">
      <c r="A2323" t="s">
        <v>5858</v>
      </c>
      <c r="B2323" t="s">
        <v>5859</v>
      </c>
      <c r="E2323">
        <v>310</v>
      </c>
      <c r="F2323" t="s">
        <v>5865</v>
      </c>
      <c r="G2323" t="s">
        <v>5866</v>
      </c>
      <c r="H2323" t="s">
        <v>5867</v>
      </c>
      <c r="I2323">
        <v>3170</v>
      </c>
      <c r="L2323">
        <v>-139.39500000000001</v>
      </c>
      <c r="M2323">
        <v>-381.36900000000003</v>
      </c>
      <c r="N2323">
        <v>-21.17</v>
      </c>
      <c r="P2323">
        <v>-22.387011653929211</v>
      </c>
      <c r="S2323">
        <v>-20.777192561462151</v>
      </c>
      <c r="T2323">
        <v>-21.17</v>
      </c>
    </row>
    <row r="2324" spans="1:20" x14ac:dyDescent="0.25">
      <c r="A2324" t="s">
        <v>5868</v>
      </c>
      <c r="B2324" t="s">
        <v>5869</v>
      </c>
      <c r="E2324">
        <v>298</v>
      </c>
      <c r="F2324" t="s">
        <v>5870</v>
      </c>
      <c r="G2324" t="s">
        <v>5871</v>
      </c>
      <c r="H2324" t="s">
        <v>3737</v>
      </c>
      <c r="I2324">
        <v>28130</v>
      </c>
      <c r="L2324">
        <v>-39.954000000000001</v>
      </c>
      <c r="M2324">
        <v>-48.499000000000002</v>
      </c>
      <c r="N2324">
        <v>-25.501999999999999</v>
      </c>
      <c r="P2324">
        <v>-25.57887358974088</v>
      </c>
      <c r="S2324">
        <v>-25.38171404654328</v>
      </c>
      <c r="T2324">
        <v>-25.501999999999999</v>
      </c>
    </row>
    <row r="2325" spans="1:20" x14ac:dyDescent="0.25">
      <c r="A2325" t="s">
        <v>5868</v>
      </c>
      <c r="B2325" t="s">
        <v>5869</v>
      </c>
      <c r="E2325">
        <v>304</v>
      </c>
      <c r="F2325" t="s">
        <v>5872</v>
      </c>
      <c r="G2325" t="s">
        <v>5873</v>
      </c>
      <c r="H2325" t="s">
        <v>5874</v>
      </c>
      <c r="I2325">
        <v>23800</v>
      </c>
      <c r="L2325">
        <v>-39.954000000000001</v>
      </c>
      <c r="M2325">
        <v>-48.499000000000002</v>
      </c>
      <c r="N2325">
        <v>-25.210999999999999</v>
      </c>
      <c r="P2325">
        <v>-25.544584493604791</v>
      </c>
      <c r="S2325">
        <v>-25.470288365391731</v>
      </c>
      <c r="T2325">
        <v>-25.210999999999999</v>
      </c>
    </row>
    <row r="2326" spans="1:20" x14ac:dyDescent="0.25">
      <c r="A2326" t="s">
        <v>5868</v>
      </c>
      <c r="B2326" t="s">
        <v>5869</v>
      </c>
      <c r="E2326">
        <v>310</v>
      </c>
      <c r="F2326" t="s">
        <v>1461</v>
      </c>
      <c r="G2326" t="s">
        <v>5875</v>
      </c>
      <c r="H2326" t="s">
        <v>5633</v>
      </c>
      <c r="I2326">
        <v>15050</v>
      </c>
      <c r="L2326">
        <v>-39.954000000000001</v>
      </c>
      <c r="M2326">
        <v>-48.499000000000002</v>
      </c>
      <c r="N2326">
        <v>-24.92</v>
      </c>
      <c r="P2326">
        <v>-24.871034074290659</v>
      </c>
      <c r="S2326">
        <v>-24.79177694255803</v>
      </c>
      <c r="T2326">
        <v>-24.92</v>
      </c>
    </row>
    <row r="2327" spans="1:20" x14ac:dyDescent="0.25">
      <c r="A2327" t="s">
        <v>5876</v>
      </c>
      <c r="B2327" t="s">
        <v>5877</v>
      </c>
      <c r="E2327">
        <v>298</v>
      </c>
      <c r="F2327" t="s">
        <v>5878</v>
      </c>
      <c r="G2327" t="s">
        <v>5879</v>
      </c>
      <c r="H2327" t="s">
        <v>1505</v>
      </c>
      <c r="I2327">
        <v>23300</v>
      </c>
      <c r="L2327">
        <v>9.8339999999999996</v>
      </c>
      <c r="M2327">
        <v>116.577</v>
      </c>
      <c r="N2327">
        <v>-24.905999999999999</v>
      </c>
      <c r="P2327">
        <v>-24.912853367014851</v>
      </c>
      <c r="S2327">
        <v>-24.914980951516561</v>
      </c>
      <c r="T2327">
        <v>-24.905999999999999</v>
      </c>
    </row>
    <row r="2328" spans="1:20" x14ac:dyDescent="0.25">
      <c r="A2328" t="s">
        <v>5876</v>
      </c>
      <c r="B2328" t="s">
        <v>5877</v>
      </c>
      <c r="E2328">
        <v>304</v>
      </c>
      <c r="F2328" t="s">
        <v>5880</v>
      </c>
      <c r="G2328" t="s">
        <v>5881</v>
      </c>
      <c r="H2328" t="s">
        <v>5882</v>
      </c>
      <c r="I2328">
        <v>24930</v>
      </c>
      <c r="L2328">
        <v>9.8339999999999996</v>
      </c>
      <c r="M2328">
        <v>116.577</v>
      </c>
      <c r="N2328">
        <v>-25.605</v>
      </c>
      <c r="P2328">
        <v>-25.625762278306699</v>
      </c>
      <c r="S2328">
        <v>-25.587527740252479</v>
      </c>
      <c r="T2328">
        <v>-25.605</v>
      </c>
    </row>
    <row r="2329" spans="1:20" x14ac:dyDescent="0.25">
      <c r="A2329" t="s">
        <v>5876</v>
      </c>
      <c r="B2329" t="s">
        <v>5877</v>
      </c>
      <c r="E2329">
        <v>310</v>
      </c>
      <c r="F2329" t="s">
        <v>371</v>
      </c>
      <c r="G2329" t="s">
        <v>372</v>
      </c>
      <c r="H2329" t="s">
        <v>5883</v>
      </c>
      <c r="I2329">
        <v>27170</v>
      </c>
      <c r="L2329">
        <v>9.8339999999999996</v>
      </c>
      <c r="M2329">
        <v>116.577</v>
      </c>
      <c r="N2329">
        <v>-26.305</v>
      </c>
      <c r="P2329">
        <v>-26.401046350615179</v>
      </c>
      <c r="S2329">
        <v>-26.314303001496182</v>
      </c>
      <c r="T2329">
        <v>-26.305</v>
      </c>
    </row>
    <row r="2330" spans="1:20" x14ac:dyDescent="0.25">
      <c r="A2330" t="s">
        <v>5884</v>
      </c>
      <c r="B2330" t="s">
        <v>5885</v>
      </c>
      <c r="E2330">
        <v>283</v>
      </c>
      <c r="F2330" t="s">
        <v>5886</v>
      </c>
      <c r="H2330" t="s">
        <v>597</v>
      </c>
      <c r="K2330" t="s">
        <v>5887</v>
      </c>
      <c r="L2330">
        <v>91.777000000000001</v>
      </c>
      <c r="M2330">
        <v>411.26499999999999</v>
      </c>
      <c r="N2330">
        <v>-24.61</v>
      </c>
      <c r="P2330">
        <v>-19.139279636338411</v>
      </c>
      <c r="R2330">
        <v>-25.086106881077441</v>
      </c>
      <c r="T2330">
        <v>-24.61</v>
      </c>
    </row>
    <row r="2331" spans="1:20" x14ac:dyDescent="0.25">
      <c r="A2331" t="s">
        <v>5884</v>
      </c>
      <c r="B2331" t="s">
        <v>5885</v>
      </c>
      <c r="E2331">
        <v>293</v>
      </c>
      <c r="F2331" t="s">
        <v>5888</v>
      </c>
      <c r="H2331" t="s">
        <v>3236</v>
      </c>
      <c r="K2331" t="s">
        <v>840</v>
      </c>
      <c r="L2331">
        <v>91.777000000000001</v>
      </c>
      <c r="M2331">
        <v>411.26499999999999</v>
      </c>
      <c r="N2331">
        <v>-28.722999999999999</v>
      </c>
      <c r="P2331">
        <v>-19.98126364482534</v>
      </c>
      <c r="R2331">
        <v>-28.069748484377389</v>
      </c>
      <c r="T2331">
        <v>-28.722999999999999</v>
      </c>
    </row>
    <row r="2332" spans="1:20" x14ac:dyDescent="0.25">
      <c r="A2332" t="s">
        <v>5884</v>
      </c>
      <c r="B2332" t="s">
        <v>5885</v>
      </c>
      <c r="E2332">
        <v>303</v>
      </c>
      <c r="F2332" t="s">
        <v>5889</v>
      </c>
      <c r="H2332" t="s">
        <v>5890</v>
      </c>
      <c r="K2332" t="s">
        <v>5891</v>
      </c>
      <c r="L2332">
        <v>91.777000000000001</v>
      </c>
      <c r="M2332">
        <v>411.26499999999999</v>
      </c>
      <c r="N2332">
        <v>-32.835000000000001</v>
      </c>
      <c r="P2332">
        <v>-21.05253125997492</v>
      </c>
      <c r="R2332">
        <v>-32.359113279749373</v>
      </c>
      <c r="T2332">
        <v>-32.835000000000001</v>
      </c>
    </row>
    <row r="2333" spans="1:20" x14ac:dyDescent="0.25">
      <c r="A2333" t="s">
        <v>5884</v>
      </c>
      <c r="B2333" t="s">
        <v>5885</v>
      </c>
      <c r="E2333">
        <v>310</v>
      </c>
      <c r="F2333" t="s">
        <v>5892</v>
      </c>
      <c r="H2333" t="s">
        <v>5893</v>
      </c>
      <c r="K2333" t="s">
        <v>1130</v>
      </c>
      <c r="L2333">
        <v>91.777000000000001</v>
      </c>
      <c r="M2333">
        <v>411.26499999999999</v>
      </c>
      <c r="N2333">
        <v>-35.713999999999999</v>
      </c>
      <c r="P2333">
        <v>-22.211369455220851</v>
      </c>
      <c r="R2333">
        <v>-36.342271076440149</v>
      </c>
      <c r="T2333">
        <v>-35.713999999999999</v>
      </c>
    </row>
    <row r="2334" spans="1:20" x14ac:dyDescent="0.25">
      <c r="A2334" t="s">
        <v>5894</v>
      </c>
      <c r="B2334" t="s">
        <v>5895</v>
      </c>
      <c r="E2334">
        <v>298</v>
      </c>
      <c r="F2334" t="s">
        <v>5896</v>
      </c>
      <c r="H2334" t="s">
        <v>3577</v>
      </c>
      <c r="K2334" t="s">
        <v>5385</v>
      </c>
      <c r="L2334">
        <v>124</v>
      </c>
      <c r="M2334">
        <v>539</v>
      </c>
      <c r="N2334">
        <v>-36</v>
      </c>
      <c r="P2334">
        <v>-20.995652946547999</v>
      </c>
      <c r="R2334">
        <v>-18.75631822888629</v>
      </c>
      <c r="T2334">
        <v>-36</v>
      </c>
    </row>
    <row r="2335" spans="1:20" x14ac:dyDescent="0.25">
      <c r="A2335" t="s">
        <v>5894</v>
      </c>
      <c r="B2335" t="s">
        <v>5895</v>
      </c>
      <c r="E2335">
        <v>304</v>
      </c>
      <c r="F2335" t="s">
        <v>967</v>
      </c>
      <c r="H2335" t="s">
        <v>3787</v>
      </c>
      <c r="K2335" t="s">
        <v>5897</v>
      </c>
      <c r="L2335">
        <v>124</v>
      </c>
      <c r="M2335">
        <v>539</v>
      </c>
      <c r="N2335">
        <v>-39</v>
      </c>
      <c r="P2335">
        <v>-20.390949352678529</v>
      </c>
      <c r="R2335">
        <v>-22.427300077261311</v>
      </c>
      <c r="T2335">
        <v>-39</v>
      </c>
    </row>
    <row r="2336" spans="1:20" x14ac:dyDescent="0.25">
      <c r="A2336" t="s">
        <v>5894</v>
      </c>
      <c r="B2336" t="s">
        <v>5895</v>
      </c>
      <c r="E2336">
        <v>310</v>
      </c>
      <c r="F2336" t="s">
        <v>5898</v>
      </c>
      <c r="H2336" t="s">
        <v>380</v>
      </c>
      <c r="K2336" t="s">
        <v>114</v>
      </c>
      <c r="L2336">
        <v>124</v>
      </c>
      <c r="M2336">
        <v>539</v>
      </c>
      <c r="N2336">
        <v>-43</v>
      </c>
      <c r="P2336">
        <v>-20.833486156569482</v>
      </c>
      <c r="R2336">
        <v>-24.783200096040591</v>
      </c>
      <c r="T2336">
        <v>-43</v>
      </c>
    </row>
    <row r="2337" spans="1:20" x14ac:dyDescent="0.25">
      <c r="A2337" t="s">
        <v>5899</v>
      </c>
      <c r="B2337" t="s">
        <v>5900</v>
      </c>
      <c r="C2337" t="s">
        <v>5901</v>
      </c>
      <c r="K2337" t="s">
        <v>1692</v>
      </c>
      <c r="R2337">
        <v>0</v>
      </c>
    </row>
    <row r="2338" spans="1:20" x14ac:dyDescent="0.25">
      <c r="A2338" t="s">
        <v>5899</v>
      </c>
      <c r="B2338" t="s">
        <v>5900</v>
      </c>
      <c r="C2338" t="s">
        <v>5902</v>
      </c>
      <c r="K2338" t="s">
        <v>1554</v>
      </c>
      <c r="R2338">
        <v>0</v>
      </c>
    </row>
    <row r="2339" spans="1:20" x14ac:dyDescent="0.25">
      <c r="A2339" t="s">
        <v>5903</v>
      </c>
      <c r="B2339" t="s">
        <v>3406</v>
      </c>
      <c r="E2339">
        <v>292</v>
      </c>
      <c r="F2339" t="s">
        <v>5904</v>
      </c>
      <c r="G2339" t="s">
        <v>5905</v>
      </c>
      <c r="K2339" t="s">
        <v>5906</v>
      </c>
      <c r="L2339">
        <v>-41.94</v>
      </c>
      <c r="M2339">
        <v>-50.75</v>
      </c>
      <c r="N2339">
        <v>-27.12</v>
      </c>
      <c r="P2339">
        <v>-27.152959878997748</v>
      </c>
      <c r="R2339">
        <v>-27.12174825624523</v>
      </c>
      <c r="T2339">
        <v>-27.12</v>
      </c>
    </row>
    <row r="2340" spans="1:20" x14ac:dyDescent="0.25">
      <c r="A2340" t="s">
        <v>5903</v>
      </c>
      <c r="B2340" t="s">
        <v>3406</v>
      </c>
      <c r="E2340">
        <v>298</v>
      </c>
      <c r="F2340" t="s">
        <v>5907</v>
      </c>
      <c r="G2340" t="s">
        <v>5908</v>
      </c>
      <c r="K2340" t="s">
        <v>5909</v>
      </c>
      <c r="L2340">
        <v>-41.94</v>
      </c>
      <c r="M2340">
        <v>-50.75</v>
      </c>
      <c r="N2340">
        <v>-26.95</v>
      </c>
      <c r="P2340">
        <v>-27.535215612980011</v>
      </c>
      <c r="R2340">
        <v>-26.95161256122153</v>
      </c>
      <c r="T2340">
        <v>-26.95</v>
      </c>
    </row>
    <row r="2341" spans="1:20" x14ac:dyDescent="0.25">
      <c r="A2341" t="s">
        <v>5903</v>
      </c>
      <c r="B2341" t="s">
        <v>3406</v>
      </c>
      <c r="E2341">
        <v>304</v>
      </c>
      <c r="F2341" t="s">
        <v>5910</v>
      </c>
      <c r="G2341" t="s">
        <v>5911</v>
      </c>
      <c r="K2341" t="s">
        <v>5912</v>
      </c>
      <c r="L2341">
        <v>-41.94</v>
      </c>
      <c r="M2341">
        <v>-50.75</v>
      </c>
      <c r="N2341">
        <v>-26.65</v>
      </c>
      <c r="P2341">
        <v>-27.849928877922931</v>
      </c>
      <c r="R2341">
        <v>-26.64689331132082</v>
      </c>
      <c r="T2341">
        <v>-26.65</v>
      </c>
    </row>
    <row r="2342" spans="1:20" x14ac:dyDescent="0.25">
      <c r="A2342" t="s">
        <v>5903</v>
      </c>
      <c r="B2342" t="s">
        <v>3406</v>
      </c>
      <c r="E2342">
        <v>310</v>
      </c>
      <c r="F2342" t="s">
        <v>5913</v>
      </c>
      <c r="G2342" t="s">
        <v>5914</v>
      </c>
      <c r="K2342" t="s">
        <v>5915</v>
      </c>
      <c r="L2342">
        <v>-41.94</v>
      </c>
      <c r="M2342">
        <v>-50.75</v>
      </c>
      <c r="N2342">
        <v>-26.21</v>
      </c>
      <c r="P2342">
        <v>-28.268331772255941</v>
      </c>
      <c r="R2342">
        <v>-26.2058081854228</v>
      </c>
      <c r="T2342">
        <v>-26.21</v>
      </c>
    </row>
    <row r="2343" spans="1:20" x14ac:dyDescent="0.25">
      <c r="A2343" t="s">
        <v>5916</v>
      </c>
      <c r="B2343" t="s">
        <v>5917</v>
      </c>
      <c r="E2343">
        <v>298</v>
      </c>
      <c r="F2343" t="s">
        <v>5918</v>
      </c>
      <c r="G2343" t="s">
        <v>5919</v>
      </c>
      <c r="H2343" t="s">
        <v>313</v>
      </c>
      <c r="K2343" t="s">
        <v>5920</v>
      </c>
      <c r="L2343">
        <v>-305.60000000000002</v>
      </c>
      <c r="M2343">
        <v>-937.3</v>
      </c>
      <c r="N2343">
        <v>-26.15</v>
      </c>
      <c r="P2343">
        <v>-22.442724273597818</v>
      </c>
      <c r="R2343">
        <v>-26.647673586986471</v>
      </c>
      <c r="T2343">
        <v>-26.15</v>
      </c>
    </row>
    <row r="2344" spans="1:20" x14ac:dyDescent="0.25">
      <c r="A2344" t="s">
        <v>5916</v>
      </c>
      <c r="B2344" t="s">
        <v>5917</v>
      </c>
      <c r="E2344">
        <v>303</v>
      </c>
      <c r="F2344" t="s">
        <v>5921</v>
      </c>
      <c r="G2344" t="s">
        <v>5922</v>
      </c>
      <c r="H2344" t="s">
        <v>287</v>
      </c>
      <c r="K2344" t="s">
        <v>5923</v>
      </c>
      <c r="L2344">
        <v>-305.60000000000002</v>
      </c>
      <c r="M2344">
        <v>-937.3</v>
      </c>
      <c r="N2344">
        <v>-21.46</v>
      </c>
      <c r="P2344">
        <v>-22.705299423327411</v>
      </c>
      <c r="R2344">
        <v>-20.38550016353404</v>
      </c>
      <c r="T2344">
        <v>-21.46</v>
      </c>
    </row>
    <row r="2345" spans="1:20" x14ac:dyDescent="0.25">
      <c r="A2345" t="s">
        <v>5916</v>
      </c>
      <c r="B2345" t="s">
        <v>5917</v>
      </c>
      <c r="E2345">
        <v>308</v>
      </c>
      <c r="F2345" t="s">
        <v>5924</v>
      </c>
      <c r="G2345" t="s">
        <v>5925</v>
      </c>
      <c r="H2345" t="s">
        <v>2688</v>
      </c>
      <c r="K2345" t="s">
        <v>5926</v>
      </c>
      <c r="L2345">
        <v>-305.60000000000002</v>
      </c>
      <c r="M2345">
        <v>-937.3</v>
      </c>
      <c r="N2345">
        <v>-16.77</v>
      </c>
      <c r="P2345">
        <v>-23.00078706903291</v>
      </c>
      <c r="R2345">
        <v>-17.314736889503251</v>
      </c>
      <c r="T2345">
        <v>-16.77</v>
      </c>
    </row>
    <row r="2346" spans="1:20" x14ac:dyDescent="0.25">
      <c r="A2346" t="s">
        <v>5927</v>
      </c>
      <c r="B2346" t="s">
        <v>5928</v>
      </c>
      <c r="E2346">
        <v>298</v>
      </c>
      <c r="F2346" t="s">
        <v>5929</v>
      </c>
      <c r="G2346" t="s">
        <v>5930</v>
      </c>
      <c r="H2346" t="s">
        <v>3577</v>
      </c>
      <c r="K2346" t="s">
        <v>5931</v>
      </c>
      <c r="L2346">
        <v>-236.8</v>
      </c>
      <c r="M2346">
        <v>-692.5</v>
      </c>
      <c r="N2346">
        <v>-30.5</v>
      </c>
      <c r="P2346">
        <v>-23.989935448262759</v>
      </c>
      <c r="R2346">
        <v>-30.371725398358141</v>
      </c>
      <c r="T2346">
        <v>-30.5</v>
      </c>
    </row>
    <row r="2347" spans="1:20" x14ac:dyDescent="0.25">
      <c r="A2347" t="s">
        <v>5927</v>
      </c>
      <c r="B2347" t="s">
        <v>5928</v>
      </c>
      <c r="E2347">
        <v>303</v>
      </c>
      <c r="F2347" t="s">
        <v>5932</v>
      </c>
      <c r="G2347" t="s">
        <v>5933</v>
      </c>
      <c r="H2347" t="s">
        <v>526</v>
      </c>
      <c r="K2347" t="s">
        <v>5934</v>
      </c>
      <c r="L2347">
        <v>-236.8</v>
      </c>
      <c r="M2347">
        <v>-692.5</v>
      </c>
      <c r="N2347">
        <v>-26.89</v>
      </c>
      <c r="P2347">
        <v>-24.307806397410079</v>
      </c>
      <c r="R2347">
        <v>-26.801090204393571</v>
      </c>
      <c r="T2347">
        <v>-26.89</v>
      </c>
    </row>
    <row r="2348" spans="1:20" x14ac:dyDescent="0.25">
      <c r="A2348" t="s">
        <v>5927</v>
      </c>
      <c r="B2348" t="s">
        <v>5928</v>
      </c>
      <c r="E2348">
        <v>308</v>
      </c>
      <c r="F2348" t="s">
        <v>5935</v>
      </c>
      <c r="G2348" t="s">
        <v>5936</v>
      </c>
      <c r="H2348" t="s">
        <v>286</v>
      </c>
      <c r="K2348" t="s">
        <v>5937</v>
      </c>
      <c r="L2348">
        <v>-236.8</v>
      </c>
      <c r="M2348">
        <v>-692.5</v>
      </c>
      <c r="N2348">
        <v>-23.43</v>
      </c>
      <c r="P2348">
        <v>-24.628424791912071</v>
      </c>
      <c r="R2348">
        <v>-23.453412197326799</v>
      </c>
      <c r="T2348">
        <v>-23.43</v>
      </c>
    </row>
    <row r="2349" spans="1:20" x14ac:dyDescent="0.25">
      <c r="A2349" t="s">
        <v>5938</v>
      </c>
      <c r="B2349" t="s">
        <v>5939</v>
      </c>
      <c r="E2349">
        <v>298</v>
      </c>
      <c r="G2349">
        <v>55000000000000</v>
      </c>
      <c r="H2349" t="s">
        <v>450</v>
      </c>
      <c r="K2349" t="s">
        <v>2885</v>
      </c>
      <c r="N2349">
        <v>-22.928000000000001</v>
      </c>
      <c r="R2349">
        <v>-23.872912849818981</v>
      </c>
      <c r="T2349">
        <v>-22.928000000000001</v>
      </c>
    </row>
    <row r="2350" spans="1:20" x14ac:dyDescent="0.25">
      <c r="A2350" t="s">
        <v>5940</v>
      </c>
      <c r="B2350" t="s">
        <v>5941</v>
      </c>
      <c r="E2350">
        <v>298</v>
      </c>
      <c r="G2350" t="s">
        <v>181</v>
      </c>
      <c r="H2350" t="s">
        <v>182</v>
      </c>
      <c r="K2350" t="s">
        <v>802</v>
      </c>
      <c r="N2350">
        <v>-23.849</v>
      </c>
      <c r="R2350">
        <v>-24.727279983121761</v>
      </c>
      <c r="T2350">
        <v>-23.849</v>
      </c>
    </row>
    <row r="2351" spans="1:20" x14ac:dyDescent="0.25">
      <c r="A2351" t="s">
        <v>5942</v>
      </c>
      <c r="B2351" t="s">
        <v>5943</v>
      </c>
      <c r="E2351">
        <v>298</v>
      </c>
      <c r="G2351">
        <v>40000000000000</v>
      </c>
      <c r="H2351" t="s">
        <v>222</v>
      </c>
      <c r="K2351" t="s">
        <v>5744</v>
      </c>
      <c r="N2351">
        <v>-31.38</v>
      </c>
      <c r="R2351">
        <v>-31.697707599466359</v>
      </c>
      <c r="T2351">
        <v>-31.38</v>
      </c>
    </row>
    <row r="2352" spans="1:20" x14ac:dyDescent="0.25">
      <c r="A2352" t="s">
        <v>5944</v>
      </c>
      <c r="B2352" t="s">
        <v>5945</v>
      </c>
      <c r="E2352">
        <v>298</v>
      </c>
      <c r="F2352" t="s">
        <v>5946</v>
      </c>
      <c r="K2352" t="s">
        <v>5947</v>
      </c>
      <c r="P2352">
        <v>-19.941452485212391</v>
      </c>
      <c r="R2352">
        <v>-33.96237201852194</v>
      </c>
      <c r="T2352">
        <v>-33.96237201852194</v>
      </c>
    </row>
    <row r="2353" spans="1:20" x14ac:dyDescent="0.25">
      <c r="A2353" t="s">
        <v>5948</v>
      </c>
      <c r="B2353" t="s">
        <v>5949</v>
      </c>
      <c r="E2353">
        <v>298</v>
      </c>
      <c r="F2353" t="s">
        <v>3271</v>
      </c>
      <c r="K2353" t="s">
        <v>5950</v>
      </c>
      <c r="P2353">
        <v>-17.56617584616744</v>
      </c>
      <c r="R2353">
        <v>-31.398137112967181</v>
      </c>
      <c r="T2353">
        <v>-31.398137112967181</v>
      </c>
    </row>
    <row r="2354" spans="1:20" x14ac:dyDescent="0.25">
      <c r="A2354" t="s">
        <v>5951</v>
      </c>
      <c r="B2354" t="s">
        <v>5952</v>
      </c>
      <c r="E2354">
        <v>298</v>
      </c>
      <c r="F2354" t="s">
        <v>4753</v>
      </c>
      <c r="K2354" t="s">
        <v>5431</v>
      </c>
      <c r="P2354">
        <v>-24.029773580552099</v>
      </c>
      <c r="R2354">
        <v>-31.127588004774889</v>
      </c>
      <c r="T2354">
        <v>-31.127588004774889</v>
      </c>
    </row>
    <row r="2355" spans="1:20" x14ac:dyDescent="0.25">
      <c r="A2355" t="s">
        <v>5953</v>
      </c>
      <c r="B2355" t="s">
        <v>5954</v>
      </c>
      <c r="E2355">
        <v>298</v>
      </c>
      <c r="F2355" t="s">
        <v>962</v>
      </c>
      <c r="K2355" t="s">
        <v>3377</v>
      </c>
      <c r="P2355">
        <v>-20.389206322035012</v>
      </c>
      <c r="R2355">
        <v>-29.076955984813871</v>
      </c>
      <c r="T2355">
        <v>-29.076955984813871</v>
      </c>
    </row>
    <row r="2356" spans="1:20" x14ac:dyDescent="0.25">
      <c r="A2356" t="s">
        <v>5955</v>
      </c>
      <c r="B2356" t="s">
        <v>5956</v>
      </c>
      <c r="E2356">
        <v>298</v>
      </c>
      <c r="F2356" t="s">
        <v>5957</v>
      </c>
      <c r="K2356" t="s">
        <v>5958</v>
      </c>
      <c r="P2356">
        <v>-22.08662808477294</v>
      </c>
      <c r="R2356">
        <v>-30.191370154557401</v>
      </c>
      <c r="T2356">
        <v>-30.191370154557401</v>
      </c>
    </row>
    <row r="2357" spans="1:20" x14ac:dyDescent="0.25">
      <c r="A2357" t="s">
        <v>5959</v>
      </c>
      <c r="B2357" t="s">
        <v>5960</v>
      </c>
      <c r="E2357">
        <v>298</v>
      </c>
      <c r="F2357" t="s">
        <v>5961</v>
      </c>
      <c r="K2357" t="s">
        <v>5087</v>
      </c>
      <c r="P2357">
        <v>-21.46540525598493</v>
      </c>
      <c r="R2357">
        <v>-30.397448415639371</v>
      </c>
      <c r="T2357">
        <v>-30.397448415639371</v>
      </c>
    </row>
    <row r="2358" spans="1:20" x14ac:dyDescent="0.25">
      <c r="A2358" t="s">
        <v>5962</v>
      </c>
      <c r="B2358" t="s">
        <v>5963</v>
      </c>
      <c r="E2358">
        <v>298</v>
      </c>
      <c r="F2358" t="s">
        <v>5964</v>
      </c>
      <c r="K2358" t="s">
        <v>596</v>
      </c>
      <c r="P2358">
        <v>-21.507830470701471</v>
      </c>
      <c r="R2358">
        <v>-28.975816554206329</v>
      </c>
      <c r="T2358">
        <v>-28.975816554206329</v>
      </c>
    </row>
    <row r="2359" spans="1:20" x14ac:dyDescent="0.25">
      <c r="A2359" t="s">
        <v>5965</v>
      </c>
      <c r="B2359" t="s">
        <v>5966</v>
      </c>
      <c r="E2359">
        <v>298</v>
      </c>
      <c r="K2359" t="s">
        <v>5967</v>
      </c>
      <c r="R2359">
        <v>-36.136920691160647</v>
      </c>
      <c r="T2359">
        <v>-36.136920691160647</v>
      </c>
    </row>
    <row r="2360" spans="1:20" x14ac:dyDescent="0.25">
      <c r="A2360" t="s">
        <v>5968</v>
      </c>
      <c r="B2360" t="s">
        <v>2901</v>
      </c>
      <c r="F2360" t="s">
        <v>5969</v>
      </c>
      <c r="H2360" t="s">
        <v>492</v>
      </c>
      <c r="J2360">
        <v>79750</v>
      </c>
      <c r="K2360" t="s">
        <v>5970</v>
      </c>
      <c r="L2360">
        <v>-5.97</v>
      </c>
      <c r="M2360">
        <v>73.83</v>
      </c>
      <c r="N2360">
        <v>-27.98</v>
      </c>
      <c r="P2360">
        <v>0</v>
      </c>
      <c r="Q2360">
        <v>0</v>
      </c>
      <c r="R2360">
        <v>0</v>
      </c>
      <c r="T2360">
        <v>-27.98</v>
      </c>
    </row>
    <row r="2361" spans="1:20" x14ac:dyDescent="0.25">
      <c r="A2361" t="s">
        <v>5968</v>
      </c>
      <c r="B2361" t="s">
        <v>2901</v>
      </c>
      <c r="F2361" t="s">
        <v>5971</v>
      </c>
      <c r="H2361" t="s">
        <v>182</v>
      </c>
      <c r="J2361">
        <v>76250</v>
      </c>
      <c r="K2361" t="s">
        <v>5972</v>
      </c>
      <c r="L2361">
        <v>-5.97</v>
      </c>
      <c r="M2361">
        <v>73.83</v>
      </c>
      <c r="N2361">
        <v>-28.42</v>
      </c>
      <c r="P2361">
        <v>0</v>
      </c>
      <c r="Q2361">
        <v>0</v>
      </c>
      <c r="R2361">
        <v>0</v>
      </c>
      <c r="T2361">
        <v>-28.42</v>
      </c>
    </row>
    <row r="2362" spans="1:20" x14ac:dyDescent="0.25">
      <c r="A2362" t="s">
        <v>5968</v>
      </c>
      <c r="B2362" t="s">
        <v>2901</v>
      </c>
      <c r="F2362" t="s">
        <v>5973</v>
      </c>
      <c r="H2362" t="s">
        <v>347</v>
      </c>
      <c r="J2362">
        <v>72640</v>
      </c>
      <c r="K2362" t="s">
        <v>5974</v>
      </c>
      <c r="L2362">
        <v>-5.97</v>
      </c>
      <c r="M2362">
        <v>73.83</v>
      </c>
      <c r="N2362">
        <v>-28.86</v>
      </c>
      <c r="P2362">
        <v>0</v>
      </c>
      <c r="Q2362">
        <v>0</v>
      </c>
      <c r="R2362">
        <v>0</v>
      </c>
      <c r="T2362">
        <v>-28.86</v>
      </c>
    </row>
    <row r="2363" spans="1:20" x14ac:dyDescent="0.25">
      <c r="A2363" t="s">
        <v>5975</v>
      </c>
      <c r="B2363" t="s">
        <v>5976</v>
      </c>
      <c r="E2363">
        <v>298</v>
      </c>
      <c r="K2363">
        <v>4600</v>
      </c>
      <c r="N2363">
        <v>-20.92</v>
      </c>
      <c r="R2363">
        <v>-20.895375430021161</v>
      </c>
      <c r="T2363">
        <v>-20.92</v>
      </c>
    </row>
    <row r="2364" spans="1:20" x14ac:dyDescent="0.25">
      <c r="A2364" t="s">
        <v>5977</v>
      </c>
      <c r="B2364" t="s">
        <v>5978</v>
      </c>
      <c r="E2364">
        <v>298</v>
      </c>
      <c r="F2364" t="s">
        <v>5979</v>
      </c>
      <c r="H2364" t="s">
        <v>5980</v>
      </c>
      <c r="K2364" t="s">
        <v>2898</v>
      </c>
      <c r="L2364">
        <v>26.63</v>
      </c>
      <c r="M2364">
        <v>175.8</v>
      </c>
      <c r="N2364">
        <v>-25.76</v>
      </c>
      <c r="P2364">
        <v>-25.81973933285326</v>
      </c>
      <c r="R2364">
        <v>-25.731848981947518</v>
      </c>
      <c r="T2364">
        <v>-25.76</v>
      </c>
    </row>
    <row r="2365" spans="1:20" x14ac:dyDescent="0.25">
      <c r="A2365" t="s">
        <v>5977</v>
      </c>
      <c r="B2365" t="s">
        <v>5978</v>
      </c>
      <c r="E2365">
        <v>303</v>
      </c>
      <c r="F2365" t="s">
        <v>5981</v>
      </c>
      <c r="H2365" t="s">
        <v>5982</v>
      </c>
      <c r="K2365" t="s">
        <v>4761</v>
      </c>
      <c r="L2365">
        <v>26.63</v>
      </c>
      <c r="M2365">
        <v>175.8</v>
      </c>
      <c r="N2365">
        <v>-26.64</v>
      </c>
      <c r="P2365">
        <v>-26.869573639313849</v>
      </c>
      <c r="R2365">
        <v>-26.706991940098298</v>
      </c>
      <c r="T2365">
        <v>-26.64</v>
      </c>
    </row>
    <row r="2366" spans="1:20" x14ac:dyDescent="0.25">
      <c r="A2366" t="s">
        <v>5977</v>
      </c>
      <c r="B2366" t="s">
        <v>5978</v>
      </c>
      <c r="E2366">
        <v>310</v>
      </c>
      <c r="F2366" t="s">
        <v>5983</v>
      </c>
      <c r="H2366" t="s">
        <v>5984</v>
      </c>
      <c r="K2366" t="s">
        <v>2368</v>
      </c>
      <c r="L2366">
        <v>26.63</v>
      </c>
      <c r="M2366">
        <v>175.8</v>
      </c>
      <c r="N2366">
        <v>-27.87</v>
      </c>
      <c r="P2366">
        <v>-27.808274985255601</v>
      </c>
      <c r="R2366">
        <v>-27.781035204185159</v>
      </c>
      <c r="T2366">
        <v>-27.87</v>
      </c>
    </row>
    <row r="2367" spans="1:20" x14ac:dyDescent="0.25">
      <c r="A2367" t="s">
        <v>5985</v>
      </c>
      <c r="B2367" t="s">
        <v>5986</v>
      </c>
      <c r="E2367">
        <v>298</v>
      </c>
      <c r="F2367" t="s">
        <v>5987</v>
      </c>
      <c r="H2367" t="s">
        <v>5988</v>
      </c>
      <c r="J2367">
        <v>155000</v>
      </c>
      <c r="L2367">
        <v>-22.285</v>
      </c>
      <c r="M2367">
        <v>24.460999999999999</v>
      </c>
      <c r="N2367">
        <v>-29.574000000000002</v>
      </c>
      <c r="P2367">
        <v>-26.390096726306759</v>
      </c>
      <c r="Q2367">
        <v>-29.60990991583418</v>
      </c>
      <c r="T2367">
        <v>-29.574000000000002</v>
      </c>
    </row>
    <row r="2368" spans="1:20" x14ac:dyDescent="0.25">
      <c r="A2368" t="s">
        <v>5985</v>
      </c>
      <c r="B2368" t="s">
        <v>5986</v>
      </c>
      <c r="E2368">
        <v>304</v>
      </c>
      <c r="F2368" t="s">
        <v>5989</v>
      </c>
      <c r="H2368" t="s">
        <v>822</v>
      </c>
      <c r="J2368">
        <v>123600</v>
      </c>
      <c r="L2368">
        <v>-22.285</v>
      </c>
      <c r="M2368">
        <v>24.460999999999999</v>
      </c>
      <c r="N2368">
        <v>-29.721</v>
      </c>
      <c r="P2368">
        <v>-26.820780798406261</v>
      </c>
      <c r="Q2368">
        <v>-29.633930828718221</v>
      </c>
      <c r="T2368">
        <v>-29.721</v>
      </c>
    </row>
    <row r="2369" spans="1:20" x14ac:dyDescent="0.25">
      <c r="A2369" t="s">
        <v>5985</v>
      </c>
      <c r="B2369" t="s">
        <v>5986</v>
      </c>
      <c r="E2369">
        <v>310</v>
      </c>
      <c r="F2369" t="s">
        <v>5990</v>
      </c>
      <c r="H2369" t="s">
        <v>4058</v>
      </c>
      <c r="J2369">
        <v>109500</v>
      </c>
      <c r="L2369">
        <v>-22.285</v>
      </c>
      <c r="M2369">
        <v>24.460999999999999</v>
      </c>
      <c r="N2369">
        <v>-29.93</v>
      </c>
      <c r="P2369">
        <v>-27.201888160442909</v>
      </c>
      <c r="Q2369">
        <v>-29.906628168512711</v>
      </c>
      <c r="T2369">
        <v>-29.93</v>
      </c>
    </row>
    <row r="2370" spans="1:20" x14ac:dyDescent="0.25">
      <c r="A2370" t="s">
        <v>5991</v>
      </c>
      <c r="B2370" t="s">
        <v>5992</v>
      </c>
      <c r="E2370">
        <v>298</v>
      </c>
      <c r="K2370" t="s">
        <v>5993</v>
      </c>
      <c r="R2370">
        <v>-24.473679319050859</v>
      </c>
      <c r="T2370">
        <v>-24.473679319050859</v>
      </c>
    </row>
    <row r="2371" spans="1:20" x14ac:dyDescent="0.25">
      <c r="A2371" t="s">
        <v>5994</v>
      </c>
      <c r="B2371" t="s">
        <v>5995</v>
      </c>
      <c r="E2371">
        <v>298</v>
      </c>
      <c r="K2371" t="s">
        <v>5996</v>
      </c>
      <c r="R2371">
        <v>-20.138015849401999</v>
      </c>
      <c r="T2371">
        <v>-20.138015849401999</v>
      </c>
    </row>
    <row r="2372" spans="1:20" x14ac:dyDescent="0.25">
      <c r="A2372" t="s">
        <v>5997</v>
      </c>
      <c r="B2372" t="s">
        <v>5998</v>
      </c>
      <c r="E2372">
        <v>298</v>
      </c>
      <c r="K2372" t="s">
        <v>5999</v>
      </c>
      <c r="R2372">
        <v>-20.82259429244295</v>
      </c>
      <c r="T2372">
        <v>-20.82259429244295</v>
      </c>
    </row>
    <row r="2373" spans="1:20" x14ac:dyDescent="0.25">
      <c r="A2373" t="s">
        <v>6000</v>
      </c>
      <c r="B2373" t="s">
        <v>6001</v>
      </c>
      <c r="E2373">
        <v>298</v>
      </c>
      <c r="K2373" t="s">
        <v>6002</v>
      </c>
      <c r="R2373">
        <v>-18.084280521959879</v>
      </c>
      <c r="T2373">
        <v>-18.084280521959879</v>
      </c>
    </row>
    <row r="2374" spans="1:20" x14ac:dyDescent="0.25">
      <c r="A2374" t="s">
        <v>6003</v>
      </c>
      <c r="B2374" t="s">
        <v>6004</v>
      </c>
      <c r="E2374">
        <v>298</v>
      </c>
      <c r="K2374" t="s">
        <v>6005</v>
      </c>
      <c r="R2374">
        <v>-19.738678424798511</v>
      </c>
      <c r="T2374">
        <v>-19.738678424798511</v>
      </c>
    </row>
    <row r="2375" spans="1:20" x14ac:dyDescent="0.25">
      <c r="A2375" t="s">
        <v>6006</v>
      </c>
      <c r="B2375" t="s">
        <v>6007</v>
      </c>
      <c r="E2375">
        <v>298</v>
      </c>
      <c r="K2375" t="s">
        <v>6008</v>
      </c>
      <c r="R2375">
        <v>-23.732052673156382</v>
      </c>
      <c r="T2375">
        <v>-23.732052673156382</v>
      </c>
    </row>
    <row r="2376" spans="1:20" x14ac:dyDescent="0.25">
      <c r="A2376" t="s">
        <v>6009</v>
      </c>
      <c r="B2376" t="s">
        <v>6010</v>
      </c>
      <c r="E2376">
        <v>298</v>
      </c>
      <c r="K2376" t="s">
        <v>6011</v>
      </c>
      <c r="R2376">
        <v>-24.530727522322248</v>
      </c>
      <c r="T2376">
        <v>-24.530727522322248</v>
      </c>
    </row>
    <row r="2377" spans="1:20" x14ac:dyDescent="0.25">
      <c r="A2377" t="s">
        <v>6012</v>
      </c>
      <c r="B2377" t="s">
        <v>6013</v>
      </c>
      <c r="E2377">
        <v>298</v>
      </c>
      <c r="K2377" t="s">
        <v>6014</v>
      </c>
      <c r="R2377">
        <v>-18.48361794738031</v>
      </c>
      <c r="T2377">
        <v>-18.48361794738031</v>
      </c>
    </row>
    <row r="2378" spans="1:20" x14ac:dyDescent="0.25">
      <c r="A2378" t="s">
        <v>6015</v>
      </c>
      <c r="B2378" t="s">
        <v>6016</v>
      </c>
      <c r="E2378">
        <v>298</v>
      </c>
      <c r="K2378" t="s">
        <v>6017</v>
      </c>
      <c r="R2378">
        <v>-30.007355062673291</v>
      </c>
      <c r="T2378">
        <v>-30.007355062673291</v>
      </c>
    </row>
    <row r="2379" spans="1:20" x14ac:dyDescent="0.25">
      <c r="A2379" t="s">
        <v>6018</v>
      </c>
      <c r="B2379" t="s">
        <v>6019</v>
      </c>
      <c r="E2379">
        <v>298</v>
      </c>
      <c r="K2379" t="s">
        <v>6020</v>
      </c>
      <c r="R2379">
        <v>-23.047474229915021</v>
      </c>
      <c r="T2379">
        <v>-23.047474229915021</v>
      </c>
    </row>
    <row r="2380" spans="1:20" x14ac:dyDescent="0.25">
      <c r="A2380" t="s">
        <v>6021</v>
      </c>
      <c r="B2380" t="s">
        <v>6022</v>
      </c>
      <c r="E2380">
        <v>298</v>
      </c>
      <c r="K2380" t="s">
        <v>6023</v>
      </c>
      <c r="R2380">
        <v>-21.678317345351662</v>
      </c>
      <c r="T2380">
        <v>-21.678317345351662</v>
      </c>
    </row>
    <row r="2381" spans="1:20" x14ac:dyDescent="0.25">
      <c r="A2381" t="s">
        <v>6024</v>
      </c>
      <c r="B2381" t="s">
        <v>6025</v>
      </c>
      <c r="E2381">
        <v>298</v>
      </c>
      <c r="K2381" t="s">
        <v>6026</v>
      </c>
      <c r="R2381">
        <v>-25.32940237154213</v>
      </c>
      <c r="T2381">
        <v>-25.32940237154213</v>
      </c>
    </row>
    <row r="2382" spans="1:20" x14ac:dyDescent="0.25">
      <c r="A2382" t="s">
        <v>6027</v>
      </c>
      <c r="B2382" t="s">
        <v>6028</v>
      </c>
      <c r="E2382">
        <v>298</v>
      </c>
      <c r="K2382" t="s">
        <v>6029</v>
      </c>
      <c r="R2382">
        <v>-19.510485610845041</v>
      </c>
      <c r="T2382">
        <v>-19.510485610845041</v>
      </c>
    </row>
    <row r="2383" spans="1:20" x14ac:dyDescent="0.25">
      <c r="A2383" t="s">
        <v>6030</v>
      </c>
      <c r="B2383" t="s">
        <v>6031</v>
      </c>
      <c r="E2383">
        <v>298</v>
      </c>
      <c r="K2383" t="s">
        <v>6032</v>
      </c>
      <c r="R2383">
        <v>-20.879642495630542</v>
      </c>
      <c r="T2383">
        <v>-20.879642495630542</v>
      </c>
    </row>
    <row r="2384" spans="1:20" x14ac:dyDescent="0.25">
      <c r="A2384" t="s">
        <v>6033</v>
      </c>
      <c r="B2384" t="s">
        <v>6034</v>
      </c>
      <c r="E2384">
        <v>298</v>
      </c>
      <c r="K2384" t="s">
        <v>6035</v>
      </c>
      <c r="R2384">
        <v>-19.567533814353968</v>
      </c>
      <c r="T2384">
        <v>-19.567533814353968</v>
      </c>
    </row>
    <row r="2385" spans="1:20" x14ac:dyDescent="0.25">
      <c r="A2385" t="s">
        <v>6036</v>
      </c>
      <c r="B2385" t="s">
        <v>6037</v>
      </c>
      <c r="E2385">
        <v>298</v>
      </c>
      <c r="K2385" t="s">
        <v>6038</v>
      </c>
      <c r="R2385">
        <v>-17.228557469018291</v>
      </c>
      <c r="T2385">
        <v>-17.228557469018291</v>
      </c>
    </row>
    <row r="2386" spans="1:20" x14ac:dyDescent="0.25">
      <c r="A2386" t="s">
        <v>6039</v>
      </c>
      <c r="B2386" t="s">
        <v>6040</v>
      </c>
      <c r="E2386">
        <v>298</v>
      </c>
      <c r="K2386" t="s">
        <v>6041</v>
      </c>
      <c r="R2386">
        <v>-23.16157063624674</v>
      </c>
      <c r="T2386">
        <v>-23.16157063624674</v>
      </c>
    </row>
    <row r="2387" spans="1:20" x14ac:dyDescent="0.25">
      <c r="A2387" t="s">
        <v>6042</v>
      </c>
      <c r="B2387" t="s">
        <v>6043</v>
      </c>
      <c r="E2387">
        <v>298</v>
      </c>
      <c r="K2387" t="s">
        <v>6044</v>
      </c>
      <c r="R2387">
        <v>-19.054099982482072</v>
      </c>
      <c r="T2387">
        <v>-19.054099982482072</v>
      </c>
    </row>
    <row r="2388" spans="1:20" x14ac:dyDescent="0.25">
      <c r="A2388" t="s">
        <v>6045</v>
      </c>
      <c r="B2388" t="s">
        <v>6046</v>
      </c>
      <c r="E2388">
        <v>298</v>
      </c>
      <c r="K2388" t="s">
        <v>6047</v>
      </c>
      <c r="R2388">
        <v>-30.920126318883931</v>
      </c>
      <c r="T2388">
        <v>-30.920126318883931</v>
      </c>
    </row>
    <row r="2389" spans="1:20" x14ac:dyDescent="0.25">
      <c r="A2389" t="s">
        <v>6048</v>
      </c>
      <c r="B2389" t="s">
        <v>6049</v>
      </c>
      <c r="E2389">
        <v>298</v>
      </c>
      <c r="K2389" t="s">
        <v>6050</v>
      </c>
      <c r="R2389">
        <v>-17.513798486967211</v>
      </c>
      <c r="T2389">
        <v>-17.513798486967211</v>
      </c>
    </row>
    <row r="2390" spans="1:20" x14ac:dyDescent="0.25">
      <c r="A2390" t="s">
        <v>6051</v>
      </c>
      <c r="B2390" t="s">
        <v>6052</v>
      </c>
      <c r="E2390">
        <v>298</v>
      </c>
      <c r="K2390" t="s">
        <v>5010</v>
      </c>
      <c r="R2390">
        <v>-26.47036644242224</v>
      </c>
      <c r="T2390">
        <v>-26.47036644242224</v>
      </c>
    </row>
    <row r="2391" spans="1:20" x14ac:dyDescent="0.25">
      <c r="A2391" t="s">
        <v>6053</v>
      </c>
      <c r="B2391" t="s">
        <v>6054</v>
      </c>
      <c r="E2391">
        <v>298</v>
      </c>
      <c r="K2391" t="s">
        <v>6055</v>
      </c>
      <c r="R2391">
        <v>-20.936690699319168</v>
      </c>
      <c r="T2391">
        <v>-20.936690699319168</v>
      </c>
    </row>
    <row r="2392" spans="1:20" x14ac:dyDescent="0.25">
      <c r="A2392" t="s">
        <v>6056</v>
      </c>
      <c r="B2392" t="s">
        <v>6057</v>
      </c>
      <c r="E2392">
        <v>298</v>
      </c>
      <c r="K2392" t="s">
        <v>6058</v>
      </c>
      <c r="R2392">
        <v>-22.819281416077779</v>
      </c>
      <c r="T2392">
        <v>-22.819281416077779</v>
      </c>
    </row>
    <row r="2393" spans="1:20" x14ac:dyDescent="0.25">
      <c r="A2393" t="s">
        <v>6059</v>
      </c>
      <c r="B2393" t="s">
        <v>6060</v>
      </c>
      <c r="E2393">
        <v>298</v>
      </c>
      <c r="K2393" t="s">
        <v>6061</v>
      </c>
      <c r="R2393">
        <v>-18.25542513214139</v>
      </c>
      <c r="T2393">
        <v>-18.25542513214139</v>
      </c>
    </row>
    <row r="2394" spans="1:20" x14ac:dyDescent="0.25">
      <c r="A2394" t="s">
        <v>6062</v>
      </c>
      <c r="B2394" t="s">
        <v>6063</v>
      </c>
      <c r="E2394">
        <v>298</v>
      </c>
      <c r="K2394" t="s">
        <v>6064</v>
      </c>
      <c r="R2394">
        <v>-21.221931716717361</v>
      </c>
      <c r="T2394">
        <v>-21.221931716717361</v>
      </c>
    </row>
    <row r="2395" spans="1:20" x14ac:dyDescent="0.25">
      <c r="A2395" t="s">
        <v>6065</v>
      </c>
      <c r="B2395" t="s">
        <v>6066</v>
      </c>
      <c r="E2395">
        <v>298</v>
      </c>
      <c r="K2395" t="s">
        <v>6067</v>
      </c>
      <c r="R2395">
        <v>-25.78578800029814</v>
      </c>
      <c r="T2395">
        <v>-25.78578800029814</v>
      </c>
    </row>
    <row r="2396" spans="1:20" x14ac:dyDescent="0.25">
      <c r="A2396" t="s">
        <v>6068</v>
      </c>
      <c r="B2396" t="s">
        <v>263</v>
      </c>
      <c r="E2396">
        <v>298</v>
      </c>
      <c r="K2396" t="s">
        <v>6069</v>
      </c>
      <c r="R2396">
        <v>-17.62789489429791</v>
      </c>
      <c r="T2396">
        <v>-17.62789489429791</v>
      </c>
    </row>
    <row r="2397" spans="1:20" x14ac:dyDescent="0.25">
      <c r="A2397" t="s">
        <v>6070</v>
      </c>
      <c r="B2397" t="s">
        <v>6071</v>
      </c>
      <c r="E2397">
        <v>298</v>
      </c>
      <c r="K2397" t="s">
        <v>6072</v>
      </c>
      <c r="R2397">
        <v>-21.33602812422377</v>
      </c>
      <c r="T2397">
        <v>-21.33602812422377</v>
      </c>
    </row>
    <row r="2398" spans="1:20" x14ac:dyDescent="0.25">
      <c r="A2398" t="s">
        <v>6073</v>
      </c>
      <c r="B2398" t="s">
        <v>6074</v>
      </c>
      <c r="E2398">
        <v>298</v>
      </c>
      <c r="K2398" t="s">
        <v>6075</v>
      </c>
      <c r="R2398">
        <v>-20.480305070966232</v>
      </c>
      <c r="T2398">
        <v>-20.480305070966232</v>
      </c>
    </row>
    <row r="2399" spans="1:20" x14ac:dyDescent="0.25">
      <c r="A2399" t="s">
        <v>6076</v>
      </c>
      <c r="B2399" t="s">
        <v>4251</v>
      </c>
      <c r="E2399">
        <v>298</v>
      </c>
      <c r="H2399" t="s">
        <v>1414</v>
      </c>
      <c r="K2399" t="s">
        <v>1395</v>
      </c>
      <c r="R2399">
        <v>-33.995260625357737</v>
      </c>
      <c r="T2399">
        <v>-33.995260625357737</v>
      </c>
    </row>
    <row r="2400" spans="1:20" x14ac:dyDescent="0.25">
      <c r="A2400" t="s">
        <v>6077</v>
      </c>
      <c r="B2400" t="s">
        <v>2975</v>
      </c>
      <c r="E2400">
        <v>298</v>
      </c>
      <c r="F2400" t="s">
        <v>443</v>
      </c>
      <c r="G2400" t="s">
        <v>2976</v>
      </c>
      <c r="H2400" t="s">
        <v>2977</v>
      </c>
      <c r="K2400" t="s">
        <v>802</v>
      </c>
      <c r="L2400">
        <v>7.14</v>
      </c>
      <c r="M2400">
        <v>106.92</v>
      </c>
      <c r="N2400">
        <v>-24.72</v>
      </c>
      <c r="P2400">
        <v>-25.343549008878469</v>
      </c>
      <c r="R2400">
        <v>-24.727279983121761</v>
      </c>
      <c r="T2400">
        <v>-24.72</v>
      </c>
    </row>
    <row r="2401" spans="1:20" x14ac:dyDescent="0.25">
      <c r="A2401" t="s">
        <v>6077</v>
      </c>
      <c r="B2401" t="s">
        <v>2975</v>
      </c>
      <c r="E2401">
        <v>307</v>
      </c>
      <c r="F2401" t="s">
        <v>1365</v>
      </c>
      <c r="G2401" t="s">
        <v>2031</v>
      </c>
      <c r="K2401" t="s">
        <v>2979</v>
      </c>
      <c r="L2401">
        <v>7.14</v>
      </c>
      <c r="M2401">
        <v>106.92</v>
      </c>
      <c r="N2401">
        <v>-25.68</v>
      </c>
      <c r="P2401">
        <v>-26.29547719314505</v>
      </c>
      <c r="R2401">
        <v>-25.678377876572402</v>
      </c>
      <c r="T2401">
        <v>-25.68</v>
      </c>
    </row>
    <row r="2402" spans="1:20" x14ac:dyDescent="0.25">
      <c r="A2402" t="s">
        <v>6077</v>
      </c>
      <c r="B2402" t="s">
        <v>2975</v>
      </c>
      <c r="E2402">
        <v>316</v>
      </c>
      <c r="F2402" t="s">
        <v>2980</v>
      </c>
      <c r="G2402" t="s">
        <v>2981</v>
      </c>
      <c r="K2402" t="s">
        <v>2983</v>
      </c>
      <c r="L2402">
        <v>7.14</v>
      </c>
      <c r="M2402">
        <v>106.92</v>
      </c>
      <c r="N2402">
        <v>-26.65</v>
      </c>
      <c r="P2402">
        <v>-27.278000483938701</v>
      </c>
      <c r="R2402">
        <v>-26.646631119045889</v>
      </c>
      <c r="T2402">
        <v>-26.65</v>
      </c>
    </row>
    <row r="2403" spans="1:20" x14ac:dyDescent="0.25">
      <c r="A2403" t="s">
        <v>6078</v>
      </c>
      <c r="B2403" t="s">
        <v>6079</v>
      </c>
      <c r="E2403">
        <v>298</v>
      </c>
      <c r="F2403" t="s">
        <v>562</v>
      </c>
      <c r="G2403" t="s">
        <v>1036</v>
      </c>
      <c r="H2403" t="s">
        <v>6080</v>
      </c>
      <c r="K2403" t="s">
        <v>2769</v>
      </c>
      <c r="L2403">
        <v>7.6</v>
      </c>
      <c r="M2403">
        <v>110.13</v>
      </c>
      <c r="N2403">
        <v>-25.22</v>
      </c>
      <c r="P2403">
        <v>-25.65417578692157</v>
      </c>
      <c r="R2403">
        <v>-25.224456079419308</v>
      </c>
      <c r="T2403">
        <v>-25.22</v>
      </c>
    </row>
    <row r="2404" spans="1:20" x14ac:dyDescent="0.25">
      <c r="A2404" t="s">
        <v>6078</v>
      </c>
      <c r="B2404" t="s">
        <v>6079</v>
      </c>
      <c r="E2404">
        <v>307</v>
      </c>
      <c r="F2404" t="s">
        <v>1049</v>
      </c>
      <c r="G2404" t="s">
        <v>1050</v>
      </c>
      <c r="K2404" t="s">
        <v>547</v>
      </c>
      <c r="L2404">
        <v>7.6</v>
      </c>
      <c r="M2404">
        <v>110.13</v>
      </c>
      <c r="N2404">
        <v>-26.21</v>
      </c>
      <c r="P2404">
        <v>-26.639512343629129</v>
      </c>
      <c r="R2404">
        <v>-26.190569358328599</v>
      </c>
      <c r="T2404">
        <v>-26.21</v>
      </c>
    </row>
    <row r="2405" spans="1:20" x14ac:dyDescent="0.25">
      <c r="A2405" t="s">
        <v>6078</v>
      </c>
      <c r="B2405" t="s">
        <v>6079</v>
      </c>
      <c r="E2405">
        <v>316</v>
      </c>
      <c r="F2405" t="s">
        <v>2861</v>
      </c>
      <c r="G2405" t="s">
        <v>2862</v>
      </c>
      <c r="K2405" t="s">
        <v>4487</v>
      </c>
      <c r="L2405">
        <v>7.6</v>
      </c>
      <c r="M2405">
        <v>110.13</v>
      </c>
      <c r="N2405">
        <v>-27.2</v>
      </c>
      <c r="P2405">
        <v>-27.50388618839191</v>
      </c>
      <c r="R2405">
        <v>-27.161585439568778</v>
      </c>
      <c r="T2405">
        <v>-27.2</v>
      </c>
    </row>
    <row r="2406" spans="1:20" x14ac:dyDescent="0.25">
      <c r="A2406" t="s">
        <v>6081</v>
      </c>
      <c r="B2406" t="s">
        <v>6082</v>
      </c>
      <c r="E2406">
        <v>298</v>
      </c>
      <c r="F2406" t="s">
        <v>1535</v>
      </c>
      <c r="G2406" t="s">
        <v>1536</v>
      </c>
      <c r="H2406" t="s">
        <v>6083</v>
      </c>
      <c r="K2406" t="s">
        <v>344</v>
      </c>
      <c r="L2406">
        <v>10.32</v>
      </c>
      <c r="M2406">
        <v>121.84</v>
      </c>
      <c r="N2406">
        <v>-25.99</v>
      </c>
      <c r="P2406">
        <v>-25.95124639970556</v>
      </c>
      <c r="R2406">
        <v>-25.880250940380819</v>
      </c>
      <c r="T2406">
        <v>-25.99</v>
      </c>
    </row>
    <row r="2407" spans="1:20" x14ac:dyDescent="0.25">
      <c r="A2407" t="s">
        <v>6081</v>
      </c>
      <c r="B2407" t="s">
        <v>6082</v>
      </c>
      <c r="E2407">
        <v>307</v>
      </c>
      <c r="F2407" t="s">
        <v>2531</v>
      </c>
      <c r="G2407" t="s">
        <v>2532</v>
      </c>
      <c r="K2407" t="s">
        <v>583</v>
      </c>
      <c r="L2407">
        <v>10.32</v>
      </c>
      <c r="M2407">
        <v>121.84</v>
      </c>
      <c r="N2407">
        <v>-27.08</v>
      </c>
      <c r="P2407">
        <v>-26.806110909823911</v>
      </c>
      <c r="R2407">
        <v>-26.995263949733129</v>
      </c>
      <c r="T2407">
        <v>-27.08</v>
      </c>
    </row>
    <row r="2408" spans="1:20" x14ac:dyDescent="0.25">
      <c r="A2408" t="s">
        <v>6081</v>
      </c>
      <c r="B2408" t="s">
        <v>6082</v>
      </c>
      <c r="E2408">
        <v>316</v>
      </c>
      <c r="F2408" t="s">
        <v>6084</v>
      </c>
      <c r="G2408" t="s">
        <v>6085</v>
      </c>
      <c r="K2408" t="s">
        <v>6086</v>
      </c>
      <c r="L2408">
        <v>10.32</v>
      </c>
      <c r="M2408">
        <v>121.84</v>
      </c>
      <c r="N2408">
        <v>-28.18</v>
      </c>
      <c r="P2408">
        <v>-27.718765349738181</v>
      </c>
      <c r="R2408">
        <v>-28.066141201852801</v>
      </c>
      <c r="T2408">
        <v>-28.18</v>
      </c>
    </row>
    <row r="2409" spans="1:20" x14ac:dyDescent="0.25">
      <c r="A2409" t="s">
        <v>6087</v>
      </c>
      <c r="B2409" t="s">
        <v>6088</v>
      </c>
      <c r="E2409">
        <v>298</v>
      </c>
      <c r="F2409" t="s">
        <v>2836</v>
      </c>
      <c r="G2409">
        <v>4290000000000</v>
      </c>
      <c r="H2409" t="s">
        <v>6089</v>
      </c>
      <c r="K2409" t="s">
        <v>3022</v>
      </c>
      <c r="L2409">
        <v>5.07</v>
      </c>
      <c r="M2409">
        <v>105.83</v>
      </c>
      <c r="N2409">
        <v>-26.47</v>
      </c>
      <c r="P2409">
        <v>-26.427336649581211</v>
      </c>
      <c r="R2409">
        <v>-26.47311295407826</v>
      </c>
      <c r="T2409">
        <v>-26.47</v>
      </c>
    </row>
    <row r="2410" spans="1:20" x14ac:dyDescent="0.25">
      <c r="A2410" t="s">
        <v>6087</v>
      </c>
      <c r="B2410" t="s">
        <v>6088</v>
      </c>
      <c r="E2410">
        <v>307</v>
      </c>
      <c r="F2410" t="s">
        <v>6090</v>
      </c>
      <c r="G2410" t="s">
        <v>6091</v>
      </c>
      <c r="K2410" t="s">
        <v>4254</v>
      </c>
      <c r="L2410">
        <v>5.07</v>
      </c>
      <c r="M2410">
        <v>105.83</v>
      </c>
      <c r="N2410">
        <v>-27.32</v>
      </c>
      <c r="P2410">
        <v>-27.29589313437641</v>
      </c>
      <c r="R2410">
        <v>-27.420149429771229</v>
      </c>
      <c r="T2410">
        <v>-27.32</v>
      </c>
    </row>
    <row r="2411" spans="1:20" x14ac:dyDescent="0.25">
      <c r="A2411" t="s">
        <v>6087</v>
      </c>
      <c r="B2411" t="s">
        <v>6088</v>
      </c>
      <c r="E2411">
        <v>316</v>
      </c>
      <c r="F2411" t="s">
        <v>5275</v>
      </c>
      <c r="G2411" t="s">
        <v>5711</v>
      </c>
      <c r="K2411" t="s">
        <v>3604</v>
      </c>
      <c r="L2411">
        <v>5.07</v>
      </c>
      <c r="M2411">
        <v>105.83</v>
      </c>
      <c r="N2411">
        <v>-28.37</v>
      </c>
      <c r="P2411">
        <v>-28.131602037887411</v>
      </c>
      <c r="R2411">
        <v>-28.37826036391321</v>
      </c>
      <c r="T2411">
        <v>-28.37</v>
      </c>
    </row>
    <row r="2412" spans="1:20" x14ac:dyDescent="0.25">
      <c r="A2412" t="s">
        <v>6092</v>
      </c>
      <c r="B2412" t="s">
        <v>6093</v>
      </c>
      <c r="E2412">
        <v>298</v>
      </c>
      <c r="F2412" t="s">
        <v>562</v>
      </c>
      <c r="G2412" t="s">
        <v>1036</v>
      </c>
      <c r="H2412" t="s">
        <v>6094</v>
      </c>
      <c r="K2412" t="s">
        <v>6095</v>
      </c>
      <c r="L2412">
        <v>2.8</v>
      </c>
      <c r="M2412">
        <v>102.4</v>
      </c>
      <c r="N2412">
        <v>-26.37</v>
      </c>
      <c r="P2412">
        <v>-25.65417578692157</v>
      </c>
      <c r="R2412">
        <v>-27.713647976680232</v>
      </c>
      <c r="T2412">
        <v>-26.37</v>
      </c>
    </row>
    <row r="2413" spans="1:20" x14ac:dyDescent="0.25">
      <c r="A2413" t="s">
        <v>6092</v>
      </c>
      <c r="B2413" t="s">
        <v>6093</v>
      </c>
      <c r="E2413">
        <v>307</v>
      </c>
      <c r="F2413" t="s">
        <v>1049</v>
      </c>
      <c r="G2413" t="s">
        <v>1050</v>
      </c>
      <c r="K2413" t="s">
        <v>6096</v>
      </c>
      <c r="L2413">
        <v>2.8</v>
      </c>
      <c r="M2413">
        <v>102.4</v>
      </c>
      <c r="N2413">
        <v>-27.29</v>
      </c>
      <c r="P2413">
        <v>-26.639512343629129</v>
      </c>
      <c r="R2413">
        <v>-28.634215824599181</v>
      </c>
      <c r="T2413">
        <v>-27.29</v>
      </c>
    </row>
    <row r="2414" spans="1:20" x14ac:dyDescent="0.25">
      <c r="A2414" t="s">
        <v>6092</v>
      </c>
      <c r="B2414" t="s">
        <v>6093</v>
      </c>
      <c r="E2414">
        <v>316</v>
      </c>
      <c r="F2414" t="s">
        <v>2861</v>
      </c>
      <c r="G2414" t="s">
        <v>2862</v>
      </c>
      <c r="K2414" t="s">
        <v>6097</v>
      </c>
      <c r="L2414">
        <v>2.8</v>
      </c>
      <c r="M2414">
        <v>102.4</v>
      </c>
      <c r="N2414">
        <v>-28.21</v>
      </c>
      <c r="P2414">
        <v>-27.50388618839191</v>
      </c>
      <c r="R2414">
        <v>-29.556956113980871</v>
      </c>
      <c r="T2414">
        <v>-28.21</v>
      </c>
    </row>
    <row r="2415" spans="1:20" x14ac:dyDescent="0.25">
      <c r="A2415" t="s">
        <v>6098</v>
      </c>
      <c r="B2415" t="s">
        <v>6099</v>
      </c>
      <c r="E2415">
        <v>283</v>
      </c>
      <c r="F2415" t="s">
        <v>2986</v>
      </c>
      <c r="G2415" t="s">
        <v>6100</v>
      </c>
      <c r="H2415" t="s">
        <v>178</v>
      </c>
      <c r="K2415" t="s">
        <v>1297</v>
      </c>
      <c r="L2415">
        <v>27.2</v>
      </c>
      <c r="M2415">
        <v>140</v>
      </c>
      <c r="N2415">
        <v>-14.3</v>
      </c>
      <c r="P2415">
        <v>-24.340270565080171</v>
      </c>
      <c r="R2415">
        <v>-20.70012847354521</v>
      </c>
      <c r="T2415">
        <v>-14.3</v>
      </c>
    </row>
    <row r="2416" spans="1:20" x14ac:dyDescent="0.25">
      <c r="A2416" t="s">
        <v>6098</v>
      </c>
      <c r="B2416" t="s">
        <v>6099</v>
      </c>
      <c r="E2416">
        <v>293</v>
      </c>
      <c r="F2416" t="s">
        <v>6101</v>
      </c>
      <c r="G2416" t="s">
        <v>6102</v>
      </c>
      <c r="H2416" t="s">
        <v>955</v>
      </c>
      <c r="K2416" t="s">
        <v>2303</v>
      </c>
      <c r="L2416">
        <v>27.2</v>
      </c>
      <c r="M2416">
        <v>140</v>
      </c>
      <c r="N2416">
        <v>-15.76</v>
      </c>
      <c r="P2416">
        <v>-24.012752358675812</v>
      </c>
      <c r="R2416">
        <v>-20.673700958325171</v>
      </c>
      <c r="T2416">
        <v>-15.76</v>
      </c>
    </row>
    <row r="2417" spans="1:20" x14ac:dyDescent="0.25">
      <c r="A2417" t="s">
        <v>6098</v>
      </c>
      <c r="B2417" t="s">
        <v>6099</v>
      </c>
      <c r="E2417">
        <v>298</v>
      </c>
      <c r="F2417" t="s">
        <v>6103</v>
      </c>
      <c r="G2417" t="s">
        <v>2788</v>
      </c>
      <c r="H2417" t="s">
        <v>966</v>
      </c>
      <c r="K2417" t="s">
        <v>3612</v>
      </c>
      <c r="L2417">
        <v>27.2</v>
      </c>
      <c r="M2417">
        <v>140</v>
      </c>
      <c r="N2417">
        <v>-16.5</v>
      </c>
      <c r="P2417">
        <v>-23.077840867964689</v>
      </c>
      <c r="R2417">
        <v>-20.131835819383099</v>
      </c>
      <c r="T2417">
        <v>-16.5</v>
      </c>
    </row>
    <row r="2418" spans="1:20" x14ac:dyDescent="0.25">
      <c r="A2418" t="s">
        <v>6098</v>
      </c>
      <c r="B2418" t="s">
        <v>6099</v>
      </c>
      <c r="E2418">
        <v>303</v>
      </c>
      <c r="F2418" t="s">
        <v>1234</v>
      </c>
      <c r="G2418" t="s">
        <v>6104</v>
      </c>
      <c r="H2418" t="s">
        <v>492</v>
      </c>
      <c r="K2418" t="s">
        <v>1436</v>
      </c>
      <c r="L2418">
        <v>27.2</v>
      </c>
      <c r="M2418">
        <v>140</v>
      </c>
      <c r="N2418">
        <v>-17.23</v>
      </c>
      <c r="P2418">
        <v>-21.997915201681671</v>
      </c>
      <c r="R2418">
        <v>-19.627952377681009</v>
      </c>
      <c r="T2418">
        <v>-17.23</v>
      </c>
    </row>
    <row r="2419" spans="1:20" x14ac:dyDescent="0.25">
      <c r="A2419" t="s">
        <v>6105</v>
      </c>
      <c r="B2419" t="s">
        <v>6106</v>
      </c>
      <c r="E2419">
        <v>288</v>
      </c>
      <c r="F2419" t="s">
        <v>5419</v>
      </c>
      <c r="H2419" t="s">
        <v>6107</v>
      </c>
      <c r="K2419" t="s">
        <v>6108</v>
      </c>
      <c r="L2419">
        <v>-374</v>
      </c>
      <c r="M2419">
        <v>-1170</v>
      </c>
      <c r="N2419">
        <v>-36.6</v>
      </c>
      <c r="P2419">
        <v>-21.51323808259686</v>
      </c>
      <c r="R2419">
        <v>-34.55332075650562</v>
      </c>
      <c r="T2419">
        <v>-36.6</v>
      </c>
    </row>
    <row r="2420" spans="1:20" x14ac:dyDescent="0.25">
      <c r="A2420" t="s">
        <v>6105</v>
      </c>
      <c r="B2420" t="s">
        <v>6106</v>
      </c>
      <c r="E2420">
        <v>298</v>
      </c>
      <c r="F2420" t="s">
        <v>6109</v>
      </c>
      <c r="H2420" t="s">
        <v>34</v>
      </c>
      <c r="K2420" t="s">
        <v>6110</v>
      </c>
      <c r="L2420">
        <v>-374</v>
      </c>
      <c r="M2420">
        <v>-1170</v>
      </c>
      <c r="N2420">
        <v>-24.9</v>
      </c>
      <c r="P2420">
        <v>-21.409143561541459</v>
      </c>
      <c r="R2420">
        <v>-21.44391707271771</v>
      </c>
      <c r="T2420">
        <v>-24.9</v>
      </c>
    </row>
    <row r="2421" spans="1:20" x14ac:dyDescent="0.25">
      <c r="A2421" t="s">
        <v>6105</v>
      </c>
      <c r="B2421" t="s">
        <v>6106</v>
      </c>
      <c r="E2421">
        <v>308</v>
      </c>
      <c r="F2421" t="s">
        <v>3089</v>
      </c>
      <c r="H2421" t="s">
        <v>243</v>
      </c>
      <c r="K2421" t="s">
        <v>6111</v>
      </c>
      <c r="L2421">
        <v>-374</v>
      </c>
      <c r="M2421">
        <v>-1170</v>
      </c>
      <c r="N2421">
        <v>-13.1</v>
      </c>
      <c r="P2421">
        <v>-20.746063428039889</v>
      </c>
      <c r="R2421">
        <v>-14.96363431122521</v>
      </c>
      <c r="T2421">
        <v>-13.1</v>
      </c>
    </row>
    <row r="2422" spans="1:20" x14ac:dyDescent="0.25">
      <c r="A2422" t="s">
        <v>6112</v>
      </c>
      <c r="B2422" t="s">
        <v>6113</v>
      </c>
      <c r="E2422">
        <v>288</v>
      </c>
      <c r="F2422" t="s">
        <v>6114</v>
      </c>
      <c r="G2422" t="s">
        <v>6115</v>
      </c>
      <c r="H2422" t="s">
        <v>313</v>
      </c>
      <c r="K2422" t="s">
        <v>6116</v>
      </c>
      <c r="L2422">
        <v>17.04</v>
      </c>
      <c r="M2422">
        <v>182.4</v>
      </c>
      <c r="N2422">
        <v>-35.49</v>
      </c>
      <c r="P2422">
        <v>-30.708029241311969</v>
      </c>
      <c r="R2422">
        <v>-35.496407482304463</v>
      </c>
      <c r="T2422">
        <v>-35.49</v>
      </c>
    </row>
    <row r="2423" spans="1:20" x14ac:dyDescent="0.25">
      <c r="A2423" t="s">
        <v>6112</v>
      </c>
      <c r="B2423" t="s">
        <v>6113</v>
      </c>
      <c r="E2423">
        <v>298</v>
      </c>
      <c r="H2423" t="s">
        <v>207</v>
      </c>
      <c r="K2423" t="s">
        <v>6117</v>
      </c>
      <c r="L2423">
        <v>17.04</v>
      </c>
      <c r="M2423">
        <v>182.4</v>
      </c>
      <c r="N2423">
        <v>-37.315199999999997</v>
      </c>
      <c r="R2423">
        <v>-37.319246262003091</v>
      </c>
      <c r="T2423">
        <v>-37.315199999999997</v>
      </c>
    </row>
    <row r="2424" spans="1:20" x14ac:dyDescent="0.25">
      <c r="A2424" t="s">
        <v>6112</v>
      </c>
      <c r="B2424" t="s">
        <v>6113</v>
      </c>
      <c r="E2424">
        <v>308</v>
      </c>
      <c r="H2424" t="s">
        <v>518</v>
      </c>
      <c r="K2424" t="s">
        <v>6118</v>
      </c>
      <c r="L2424">
        <v>17.04</v>
      </c>
      <c r="M2424">
        <v>182.4</v>
      </c>
      <c r="N2424">
        <v>-39.139200000000002</v>
      </c>
      <c r="R2424">
        <v>-39.043220066769102</v>
      </c>
      <c r="T2424">
        <v>-39.139200000000002</v>
      </c>
    </row>
    <row r="2425" spans="1:20" x14ac:dyDescent="0.25">
      <c r="A2425" t="s">
        <v>6119</v>
      </c>
      <c r="B2425" t="s">
        <v>425</v>
      </c>
      <c r="E2425">
        <v>298</v>
      </c>
      <c r="F2425" t="s">
        <v>3580</v>
      </c>
      <c r="G2425" t="s">
        <v>3581</v>
      </c>
      <c r="H2425" t="s">
        <v>347</v>
      </c>
      <c r="K2425" t="s">
        <v>426</v>
      </c>
      <c r="L2425">
        <v>-15.57</v>
      </c>
      <c r="M2425">
        <v>93.66</v>
      </c>
      <c r="N2425">
        <v>-23.62</v>
      </c>
      <c r="P2425">
        <v>-23.68805906279416</v>
      </c>
      <c r="R2425">
        <v>-23.617266475281181</v>
      </c>
      <c r="T2425">
        <v>-23.62</v>
      </c>
    </row>
    <row r="2426" spans="1:20" x14ac:dyDescent="0.25">
      <c r="A2426" t="s">
        <v>6119</v>
      </c>
      <c r="B2426" t="s">
        <v>425</v>
      </c>
      <c r="E2426">
        <v>310</v>
      </c>
      <c r="F2426" t="s">
        <v>6120</v>
      </c>
      <c r="G2426" t="s">
        <v>2787</v>
      </c>
      <c r="H2426" t="s">
        <v>347</v>
      </c>
      <c r="K2426" t="s">
        <v>427</v>
      </c>
      <c r="L2426">
        <v>-15.57</v>
      </c>
      <c r="M2426">
        <v>94.16</v>
      </c>
      <c r="N2426">
        <v>-24.25</v>
      </c>
      <c r="P2426">
        <v>-24.37442100756514</v>
      </c>
      <c r="R2426">
        <v>-24.250684926587361</v>
      </c>
      <c r="T2426">
        <v>-24.25</v>
      </c>
    </row>
    <row r="2427" spans="1:20" x14ac:dyDescent="0.25">
      <c r="A2427" t="s">
        <v>6119</v>
      </c>
      <c r="B2427" t="s">
        <v>425</v>
      </c>
      <c r="E2427">
        <v>318</v>
      </c>
      <c r="F2427" t="s">
        <v>1359</v>
      </c>
      <c r="G2427" t="s">
        <v>4043</v>
      </c>
      <c r="H2427" t="s">
        <v>26</v>
      </c>
      <c r="K2427" t="s">
        <v>428</v>
      </c>
      <c r="L2427">
        <v>-15.57</v>
      </c>
      <c r="M2427">
        <v>93.84</v>
      </c>
      <c r="N2427">
        <v>-24.24</v>
      </c>
      <c r="P2427">
        <v>-24.720286704002419</v>
      </c>
      <c r="R2427">
        <v>-24.242849501273611</v>
      </c>
      <c r="T2427">
        <v>-24.24</v>
      </c>
    </row>
    <row r="2428" spans="1:20" x14ac:dyDescent="0.25">
      <c r="A2428" t="s">
        <v>6121</v>
      </c>
      <c r="B2428" t="s">
        <v>6122</v>
      </c>
      <c r="E2428">
        <v>298</v>
      </c>
      <c r="F2428" t="s">
        <v>6123</v>
      </c>
      <c r="H2428" t="s">
        <v>6124</v>
      </c>
      <c r="K2428" t="s">
        <v>6125</v>
      </c>
      <c r="L2428">
        <v>-23.43</v>
      </c>
      <c r="M2428">
        <v>-1.667</v>
      </c>
      <c r="N2428">
        <v>-22.93</v>
      </c>
      <c r="P2428">
        <v>-22.856169025511122</v>
      </c>
      <c r="R2428">
        <v>-22.947231244524239</v>
      </c>
      <c r="T2428">
        <v>-22.93</v>
      </c>
    </row>
    <row r="2429" spans="1:20" x14ac:dyDescent="0.25">
      <c r="A2429" t="s">
        <v>6121</v>
      </c>
      <c r="B2429" t="s">
        <v>6122</v>
      </c>
      <c r="E2429">
        <v>310</v>
      </c>
      <c r="F2429" t="s">
        <v>6126</v>
      </c>
      <c r="H2429" t="s">
        <v>4329</v>
      </c>
      <c r="K2429" t="s">
        <v>6127</v>
      </c>
      <c r="L2429">
        <v>-23.43</v>
      </c>
      <c r="M2429">
        <v>-1.667</v>
      </c>
      <c r="N2429">
        <v>-22.91</v>
      </c>
      <c r="P2429">
        <v>-22.659823764527491</v>
      </c>
      <c r="R2429">
        <v>-22.841268436249219</v>
      </c>
      <c r="T2429">
        <v>-22.91</v>
      </c>
    </row>
    <row r="2430" spans="1:20" x14ac:dyDescent="0.25">
      <c r="A2430" t="s">
        <v>6121</v>
      </c>
      <c r="B2430" t="s">
        <v>6122</v>
      </c>
      <c r="E2430">
        <v>315</v>
      </c>
      <c r="F2430" t="s">
        <v>6128</v>
      </c>
      <c r="H2430" t="s">
        <v>3730</v>
      </c>
      <c r="K2430" t="s">
        <v>6129</v>
      </c>
      <c r="L2430">
        <v>-23.43</v>
      </c>
      <c r="M2430">
        <v>-1.667</v>
      </c>
      <c r="N2430">
        <v>-22.9</v>
      </c>
      <c r="P2430">
        <v>-22.70617476262888</v>
      </c>
      <c r="R2430">
        <v>-22.94981036789456</v>
      </c>
      <c r="T2430">
        <v>-22.9</v>
      </c>
    </row>
    <row r="2431" spans="1:20" x14ac:dyDescent="0.25">
      <c r="A2431" t="s">
        <v>6130</v>
      </c>
      <c r="B2431" t="s">
        <v>6131</v>
      </c>
      <c r="E2431">
        <v>298</v>
      </c>
      <c r="F2431" t="s">
        <v>6132</v>
      </c>
      <c r="G2431" t="s">
        <v>6133</v>
      </c>
      <c r="H2431" t="s">
        <v>93</v>
      </c>
      <c r="K2431" t="s">
        <v>6134</v>
      </c>
      <c r="L2431">
        <v>-1.59</v>
      </c>
      <c r="M2431">
        <v>89.16</v>
      </c>
      <c r="N2431">
        <v>-28.159680000000002</v>
      </c>
      <c r="P2431">
        <v>-28.058274258832299</v>
      </c>
      <c r="R2431">
        <v>-28.177075720281412</v>
      </c>
      <c r="T2431">
        <v>-28.159680000000002</v>
      </c>
    </row>
    <row r="2432" spans="1:20" x14ac:dyDescent="0.25">
      <c r="A2432" t="s">
        <v>6130</v>
      </c>
      <c r="B2432" t="s">
        <v>6131</v>
      </c>
      <c r="E2432">
        <v>308</v>
      </c>
      <c r="F2432" t="s">
        <v>6135</v>
      </c>
      <c r="G2432" t="s">
        <v>6136</v>
      </c>
      <c r="H2432" t="s">
        <v>3540</v>
      </c>
      <c r="K2432" t="s">
        <v>6137</v>
      </c>
      <c r="L2432">
        <v>-1.59</v>
      </c>
      <c r="M2432">
        <v>89.16</v>
      </c>
      <c r="N2432">
        <v>-29.051279999999998</v>
      </c>
      <c r="P2432">
        <v>-28.816990052828491</v>
      </c>
      <c r="R2432">
        <v>-29.07744419603678</v>
      </c>
      <c r="T2432">
        <v>-29.051279999999998</v>
      </c>
    </row>
    <row r="2433" spans="1:20" x14ac:dyDescent="0.25">
      <c r="A2433" t="s">
        <v>6130</v>
      </c>
      <c r="B2433" t="s">
        <v>6131</v>
      </c>
      <c r="E2433">
        <v>318</v>
      </c>
      <c r="F2433" t="s">
        <v>6138</v>
      </c>
      <c r="G2433" t="s">
        <v>6139</v>
      </c>
      <c r="H2433" t="s">
        <v>6140</v>
      </c>
      <c r="K2433" t="s">
        <v>6141</v>
      </c>
      <c r="L2433">
        <v>-1.59</v>
      </c>
      <c r="M2433">
        <v>89.16</v>
      </c>
      <c r="N2433">
        <v>-29.942879999999999</v>
      </c>
      <c r="P2433">
        <v>-29.408317951295611</v>
      </c>
      <c r="R2433">
        <v>-29.960772169550001</v>
      </c>
      <c r="T2433">
        <v>-29.942879999999999</v>
      </c>
    </row>
    <row r="2434" spans="1:20" x14ac:dyDescent="0.25">
      <c r="A2434" t="s">
        <v>6142</v>
      </c>
      <c r="B2434" t="s">
        <v>6143</v>
      </c>
      <c r="E2434">
        <v>293</v>
      </c>
      <c r="H2434" t="s">
        <v>187</v>
      </c>
      <c r="K2434" t="s">
        <v>6144</v>
      </c>
      <c r="L2434">
        <v>-94.76</v>
      </c>
      <c r="M2434">
        <v>-191.39</v>
      </c>
      <c r="N2434">
        <v>-38.68</v>
      </c>
      <c r="R2434">
        <v>-38.689493166023773</v>
      </c>
      <c r="T2434">
        <v>-38.68</v>
      </c>
    </row>
    <row r="2435" spans="1:20" x14ac:dyDescent="0.25">
      <c r="A2435" t="s">
        <v>6142</v>
      </c>
      <c r="B2435" t="s">
        <v>6143</v>
      </c>
      <c r="E2435">
        <v>298</v>
      </c>
      <c r="H2435" t="s">
        <v>1881</v>
      </c>
      <c r="K2435" t="s">
        <v>6145</v>
      </c>
      <c r="L2435">
        <v>-94.76</v>
      </c>
      <c r="M2435">
        <v>-196.61</v>
      </c>
      <c r="N2435">
        <v>-36.17</v>
      </c>
      <c r="R2435">
        <v>-36.18238200334909</v>
      </c>
      <c r="T2435">
        <v>-36.17</v>
      </c>
    </row>
    <row r="2436" spans="1:20" x14ac:dyDescent="0.25">
      <c r="A2436" t="s">
        <v>6142</v>
      </c>
      <c r="B2436" t="s">
        <v>6143</v>
      </c>
      <c r="E2436">
        <v>303</v>
      </c>
      <c r="H2436" t="s">
        <v>532</v>
      </c>
      <c r="K2436" t="s">
        <v>6146</v>
      </c>
      <c r="L2436">
        <v>-94.76</v>
      </c>
      <c r="M2436">
        <v>-185.08</v>
      </c>
      <c r="N2436">
        <v>-35.770000000000003</v>
      </c>
      <c r="R2436">
        <v>-35.824657081381048</v>
      </c>
      <c r="T2436">
        <v>-35.770000000000003</v>
      </c>
    </row>
    <row r="2437" spans="1:20" x14ac:dyDescent="0.25">
      <c r="A2437" t="s">
        <v>6142</v>
      </c>
      <c r="B2437" t="s">
        <v>6143</v>
      </c>
      <c r="E2437">
        <v>308</v>
      </c>
      <c r="H2437" t="s">
        <v>518</v>
      </c>
      <c r="K2437" t="s">
        <v>6147</v>
      </c>
      <c r="L2437">
        <v>-94.76</v>
      </c>
      <c r="M2437">
        <v>-182.08</v>
      </c>
      <c r="N2437">
        <v>-35.340000000000003</v>
      </c>
      <c r="R2437">
        <v>-35.502481230776453</v>
      </c>
      <c r="T2437">
        <v>-35.340000000000003</v>
      </c>
    </row>
    <row r="2438" spans="1:20" x14ac:dyDescent="0.25">
      <c r="A2438" t="s">
        <v>6148</v>
      </c>
      <c r="B2438" t="s">
        <v>174</v>
      </c>
      <c r="E2438">
        <v>298</v>
      </c>
      <c r="F2438" t="s">
        <v>6149</v>
      </c>
      <c r="J2438">
        <v>59200</v>
      </c>
      <c r="K2438" t="s">
        <v>2834</v>
      </c>
      <c r="L2438">
        <v>-45.46</v>
      </c>
      <c r="M2438">
        <v>-62.05</v>
      </c>
      <c r="N2438">
        <v>-26.97</v>
      </c>
      <c r="P2438">
        <v>-26.710796532169351</v>
      </c>
      <c r="Q2438">
        <v>-27.225238008441721</v>
      </c>
      <c r="R2438">
        <v>-26.94646605913492</v>
      </c>
      <c r="T2438">
        <v>-26.97</v>
      </c>
    </row>
    <row r="2439" spans="1:20" x14ac:dyDescent="0.25">
      <c r="A2439" t="s">
        <v>6148</v>
      </c>
      <c r="B2439" t="s">
        <v>174</v>
      </c>
      <c r="E2439">
        <v>302</v>
      </c>
      <c r="F2439" t="s">
        <v>5887</v>
      </c>
      <c r="J2439">
        <v>42500</v>
      </c>
      <c r="K2439" t="s">
        <v>6150</v>
      </c>
      <c r="L2439">
        <v>-45.46</v>
      </c>
      <c r="M2439">
        <v>-62.05</v>
      </c>
      <c r="N2439">
        <v>-26.72</v>
      </c>
      <c r="P2439">
        <v>-26.77033313811091</v>
      </c>
      <c r="Q2439">
        <v>-26.75854519157626</v>
      </c>
      <c r="R2439">
        <v>-26.75854519157626</v>
      </c>
      <c r="T2439">
        <v>-26.72</v>
      </c>
    </row>
    <row r="2440" spans="1:20" x14ac:dyDescent="0.25">
      <c r="A2440" t="s">
        <v>6148</v>
      </c>
      <c r="B2440" t="s">
        <v>174</v>
      </c>
      <c r="E2440">
        <v>306</v>
      </c>
      <c r="F2440" t="s">
        <v>6151</v>
      </c>
      <c r="J2440">
        <v>31300</v>
      </c>
      <c r="K2440" t="s">
        <v>959</v>
      </c>
      <c r="L2440">
        <v>-45.46</v>
      </c>
      <c r="M2440">
        <v>-62.05</v>
      </c>
      <c r="N2440">
        <v>-26.47</v>
      </c>
      <c r="P2440">
        <v>-26.939576336165121</v>
      </c>
      <c r="Q2440">
        <v>-26.334763385251481</v>
      </c>
      <c r="R2440">
        <v>-26.446084818866289</v>
      </c>
      <c r="T2440">
        <v>-26.47</v>
      </c>
    </row>
    <row r="2441" spans="1:20" x14ac:dyDescent="0.25">
      <c r="A2441" t="s">
        <v>6152</v>
      </c>
      <c r="B2441" t="s">
        <v>6153</v>
      </c>
      <c r="E2441">
        <v>298</v>
      </c>
      <c r="F2441" t="s">
        <v>840</v>
      </c>
      <c r="H2441" t="s">
        <v>483</v>
      </c>
      <c r="K2441" t="s">
        <v>6154</v>
      </c>
      <c r="L2441">
        <v>-36.209000000000003</v>
      </c>
      <c r="M2441">
        <v>-11.82</v>
      </c>
      <c r="N2441">
        <v>-32.69</v>
      </c>
      <c r="P2441">
        <v>-28.548754431209769</v>
      </c>
      <c r="R2441">
        <v>-32.66063575255076</v>
      </c>
      <c r="T2441">
        <v>-32.69</v>
      </c>
    </row>
    <row r="2442" spans="1:20" x14ac:dyDescent="0.25">
      <c r="A2442" t="s">
        <v>6152</v>
      </c>
      <c r="B2442" t="s">
        <v>6153</v>
      </c>
      <c r="E2442">
        <v>304</v>
      </c>
      <c r="F2442" t="s">
        <v>4295</v>
      </c>
      <c r="H2442" t="s">
        <v>290</v>
      </c>
      <c r="K2442" t="s">
        <v>4832</v>
      </c>
      <c r="L2442">
        <v>-36.209000000000003</v>
      </c>
      <c r="M2442">
        <v>-11.82</v>
      </c>
      <c r="N2442">
        <v>-32.619999999999997</v>
      </c>
      <c r="P2442">
        <v>-29.42958071198041</v>
      </c>
      <c r="R2442">
        <v>-32.670777057932867</v>
      </c>
      <c r="T2442">
        <v>-32.619999999999997</v>
      </c>
    </row>
    <row r="2443" spans="1:20" x14ac:dyDescent="0.25">
      <c r="A2443" t="s">
        <v>6152</v>
      </c>
      <c r="B2443" t="s">
        <v>6153</v>
      </c>
      <c r="E2443">
        <v>310</v>
      </c>
      <c r="F2443" t="s">
        <v>4695</v>
      </c>
      <c r="H2443" t="s">
        <v>410</v>
      </c>
      <c r="K2443" t="s">
        <v>1871</v>
      </c>
      <c r="L2443">
        <v>-36.209000000000003</v>
      </c>
      <c r="M2443">
        <v>-11.82</v>
      </c>
      <c r="N2443">
        <v>-32.54</v>
      </c>
      <c r="P2443">
        <v>-30.099310300752158</v>
      </c>
      <c r="R2443">
        <v>-32.51279756047969</v>
      </c>
      <c r="T2443">
        <v>-32.54</v>
      </c>
    </row>
    <row r="2444" spans="1:20" x14ac:dyDescent="0.25">
      <c r="A2444" t="s">
        <v>6155</v>
      </c>
      <c r="B2444" t="s">
        <v>6156</v>
      </c>
      <c r="E2444">
        <v>296</v>
      </c>
      <c r="F2444" t="s">
        <v>2549</v>
      </c>
      <c r="G2444" t="s">
        <v>6157</v>
      </c>
      <c r="H2444" t="s">
        <v>347</v>
      </c>
      <c r="K2444" t="s">
        <v>838</v>
      </c>
      <c r="L2444">
        <v>-135</v>
      </c>
      <c r="M2444">
        <v>-357</v>
      </c>
      <c r="N2444">
        <v>-29.3</v>
      </c>
      <c r="P2444">
        <v>-17.997425832287551</v>
      </c>
      <c r="R2444">
        <v>-29.379224927302602</v>
      </c>
      <c r="T2444">
        <v>-29.3</v>
      </c>
    </row>
    <row r="2445" spans="1:20" x14ac:dyDescent="0.25">
      <c r="A2445" t="s">
        <v>6155</v>
      </c>
      <c r="B2445" t="s">
        <v>6156</v>
      </c>
      <c r="E2445">
        <v>303</v>
      </c>
      <c r="F2445" t="s">
        <v>3271</v>
      </c>
      <c r="G2445" t="s">
        <v>6158</v>
      </c>
      <c r="H2445" t="s">
        <v>496</v>
      </c>
      <c r="K2445" t="s">
        <v>577</v>
      </c>
      <c r="L2445">
        <v>-135</v>
      </c>
      <c r="M2445">
        <v>-357</v>
      </c>
      <c r="N2445">
        <v>-27.6</v>
      </c>
      <c r="P2445">
        <v>-17.860910340230649</v>
      </c>
      <c r="R2445">
        <v>-27.23123968378323</v>
      </c>
      <c r="T2445">
        <v>-27.6</v>
      </c>
    </row>
    <row r="2446" spans="1:20" x14ac:dyDescent="0.25">
      <c r="A2446" t="s">
        <v>6155</v>
      </c>
      <c r="B2446" t="s">
        <v>6156</v>
      </c>
      <c r="E2446">
        <v>310</v>
      </c>
      <c r="F2446" t="s">
        <v>6159</v>
      </c>
      <c r="G2446" t="s">
        <v>476</v>
      </c>
      <c r="H2446" t="s">
        <v>535</v>
      </c>
      <c r="K2446" t="s">
        <v>6120</v>
      </c>
      <c r="L2446">
        <v>-135</v>
      </c>
      <c r="M2446">
        <v>-357</v>
      </c>
      <c r="N2446">
        <v>-25.1</v>
      </c>
      <c r="P2446">
        <v>-17.803633990731822</v>
      </c>
      <c r="R2446">
        <v>-24.37442100756514</v>
      </c>
      <c r="T2446">
        <v>-25.1</v>
      </c>
    </row>
    <row r="2447" spans="1:20" x14ac:dyDescent="0.25">
      <c r="A2447" t="s">
        <v>6160</v>
      </c>
      <c r="B2447" t="s">
        <v>6161</v>
      </c>
      <c r="E2447">
        <v>296</v>
      </c>
      <c r="F2447" t="s">
        <v>2990</v>
      </c>
      <c r="G2447" t="s">
        <v>728</v>
      </c>
      <c r="H2447" t="s">
        <v>287</v>
      </c>
      <c r="K2447" t="s">
        <v>6162</v>
      </c>
      <c r="L2447">
        <v>-19.2</v>
      </c>
      <c r="M2447">
        <v>25.8</v>
      </c>
      <c r="N2447">
        <v>-26.8</v>
      </c>
      <c r="P2447">
        <v>-25.566735817689551</v>
      </c>
      <c r="R2447">
        <v>-26.829899336421779</v>
      </c>
      <c r="T2447">
        <v>-26.8</v>
      </c>
    </row>
    <row r="2448" spans="1:20" x14ac:dyDescent="0.25">
      <c r="A2448" t="s">
        <v>6160</v>
      </c>
      <c r="B2448" t="s">
        <v>6161</v>
      </c>
      <c r="E2448">
        <v>303</v>
      </c>
      <c r="F2448" t="s">
        <v>6163</v>
      </c>
      <c r="G2448" t="s">
        <v>6164</v>
      </c>
      <c r="H2448" t="s">
        <v>325</v>
      </c>
      <c r="K2448" t="s">
        <v>796</v>
      </c>
      <c r="L2448">
        <v>-19.2</v>
      </c>
      <c r="M2448">
        <v>25.8</v>
      </c>
      <c r="N2448">
        <v>-27</v>
      </c>
      <c r="P2448">
        <v>-26.14799296221625</v>
      </c>
      <c r="R2448">
        <v>-27.18501559790035</v>
      </c>
      <c r="T2448">
        <v>-27</v>
      </c>
    </row>
    <row r="2449" spans="1:20" x14ac:dyDescent="0.25">
      <c r="A2449" t="s">
        <v>6160</v>
      </c>
      <c r="B2449" t="s">
        <v>6161</v>
      </c>
      <c r="E2449">
        <v>310</v>
      </c>
      <c r="F2449" t="s">
        <v>3998</v>
      </c>
      <c r="G2449" t="s">
        <v>2154</v>
      </c>
      <c r="H2449" t="s">
        <v>182</v>
      </c>
      <c r="K2449" t="s">
        <v>2590</v>
      </c>
      <c r="L2449">
        <v>-19.2</v>
      </c>
      <c r="M2449">
        <v>25.8</v>
      </c>
      <c r="N2449">
        <v>-27.2</v>
      </c>
      <c r="P2449">
        <v>-26.220606350478171</v>
      </c>
      <c r="R2449">
        <v>-27.1857038686436</v>
      </c>
      <c r="T2449">
        <v>-27.2</v>
      </c>
    </row>
    <row r="2450" spans="1:20" x14ac:dyDescent="0.25">
      <c r="A2450" t="s">
        <v>6165</v>
      </c>
      <c r="B2450" t="s">
        <v>6166</v>
      </c>
      <c r="E2450">
        <v>296</v>
      </c>
      <c r="F2450" t="s">
        <v>1993</v>
      </c>
      <c r="G2450" t="s">
        <v>2352</v>
      </c>
      <c r="H2450" t="s">
        <v>26</v>
      </c>
      <c r="K2450" t="s">
        <v>1672</v>
      </c>
      <c r="L2450">
        <v>-31.1</v>
      </c>
      <c r="M2450">
        <v>-23.6</v>
      </c>
      <c r="N2450">
        <v>-24.1</v>
      </c>
      <c r="P2450">
        <v>-23.073453640657309</v>
      </c>
      <c r="R2450">
        <v>-24.139834970707799</v>
      </c>
      <c r="T2450">
        <v>-24.1</v>
      </c>
    </row>
    <row r="2451" spans="1:20" x14ac:dyDescent="0.25">
      <c r="A2451" t="s">
        <v>6165</v>
      </c>
      <c r="B2451" t="s">
        <v>6166</v>
      </c>
      <c r="E2451">
        <v>303</v>
      </c>
      <c r="F2451" t="s">
        <v>1230</v>
      </c>
      <c r="G2451" t="s">
        <v>1076</v>
      </c>
      <c r="H2451" t="s">
        <v>34</v>
      </c>
      <c r="K2451" t="s">
        <v>6167</v>
      </c>
      <c r="L2451">
        <v>-31.1</v>
      </c>
      <c r="M2451">
        <v>-23.6</v>
      </c>
      <c r="N2451">
        <v>-23.9</v>
      </c>
      <c r="P2451">
        <v>-23.487646316302481</v>
      </c>
      <c r="R2451">
        <v>-23.88239196783401</v>
      </c>
      <c r="T2451">
        <v>-23.9</v>
      </c>
    </row>
    <row r="2452" spans="1:20" x14ac:dyDescent="0.25">
      <c r="A2452" t="s">
        <v>6165</v>
      </c>
      <c r="B2452" t="s">
        <v>6166</v>
      </c>
      <c r="E2452">
        <v>310</v>
      </c>
      <c r="F2452" t="s">
        <v>981</v>
      </c>
      <c r="G2452" t="s">
        <v>4653</v>
      </c>
      <c r="H2452" t="s">
        <v>182</v>
      </c>
      <c r="K2452" t="s">
        <v>415</v>
      </c>
      <c r="L2452">
        <v>-31.1</v>
      </c>
      <c r="M2452">
        <v>-23.6</v>
      </c>
      <c r="N2452">
        <v>-23.7</v>
      </c>
      <c r="P2452">
        <v>-23.71227552170043</v>
      </c>
      <c r="R2452">
        <v>-23.814361737678318</v>
      </c>
      <c r="T2452">
        <v>-23.7</v>
      </c>
    </row>
    <row r="2453" spans="1:20" x14ac:dyDescent="0.25">
      <c r="A2453" t="s">
        <v>6168</v>
      </c>
      <c r="B2453" t="s">
        <v>6169</v>
      </c>
      <c r="E2453">
        <v>288</v>
      </c>
      <c r="F2453" t="s">
        <v>4764</v>
      </c>
      <c r="H2453" t="s">
        <v>6170</v>
      </c>
      <c r="K2453" t="s">
        <v>6171</v>
      </c>
      <c r="L2453">
        <v>-28.873999999999999</v>
      </c>
      <c r="M2453">
        <v>-16.111999999999998</v>
      </c>
      <c r="N2453">
        <v>-24.03</v>
      </c>
      <c r="P2453">
        <v>-22.32061195453614</v>
      </c>
      <c r="R2453">
        <v>-24.024864471099189</v>
      </c>
      <c r="T2453">
        <v>-24.03</v>
      </c>
    </row>
    <row r="2454" spans="1:20" x14ac:dyDescent="0.25">
      <c r="A2454" t="s">
        <v>6168</v>
      </c>
      <c r="B2454" t="s">
        <v>6169</v>
      </c>
      <c r="E2454">
        <v>298</v>
      </c>
      <c r="F2454" t="s">
        <v>6172</v>
      </c>
      <c r="H2454" t="s">
        <v>4326</v>
      </c>
      <c r="K2454" t="s">
        <v>6173</v>
      </c>
      <c r="L2454">
        <v>-28.873999999999999</v>
      </c>
      <c r="M2454">
        <v>-16.111999999999998</v>
      </c>
      <c r="N2454">
        <v>-24.48</v>
      </c>
      <c r="P2454">
        <v>-22.658060858961459</v>
      </c>
      <c r="R2454">
        <v>-24.482754693336869</v>
      </c>
      <c r="T2454">
        <v>-24.48</v>
      </c>
    </row>
    <row r="2455" spans="1:20" x14ac:dyDescent="0.25">
      <c r="A2455" t="s">
        <v>6168</v>
      </c>
      <c r="B2455" t="s">
        <v>6169</v>
      </c>
      <c r="E2455">
        <v>308</v>
      </c>
      <c r="F2455" t="s">
        <v>6174</v>
      </c>
      <c r="H2455" t="s">
        <v>4694</v>
      </c>
      <c r="K2455" t="s">
        <v>6175</v>
      </c>
      <c r="L2455">
        <v>-28.873999999999999</v>
      </c>
      <c r="M2455">
        <v>-16.111999999999998</v>
      </c>
      <c r="N2455">
        <v>-23.69</v>
      </c>
      <c r="P2455">
        <v>-22.938923249121611</v>
      </c>
      <c r="R2455">
        <v>-23.695292065979121</v>
      </c>
      <c r="T2455">
        <v>-23.69</v>
      </c>
    </row>
    <row r="2456" spans="1:20" x14ac:dyDescent="0.25">
      <c r="A2456" t="s">
        <v>6176</v>
      </c>
      <c r="B2456" t="s">
        <v>6177</v>
      </c>
      <c r="E2456">
        <v>298</v>
      </c>
      <c r="F2456" t="s">
        <v>3799</v>
      </c>
      <c r="G2456" t="s">
        <v>6178</v>
      </c>
      <c r="H2456" t="s">
        <v>5882</v>
      </c>
      <c r="K2456" t="s">
        <v>5126</v>
      </c>
      <c r="L2456">
        <v>-19.07</v>
      </c>
      <c r="M2456">
        <v>27.17</v>
      </c>
      <c r="N2456">
        <v>-22.76</v>
      </c>
      <c r="P2456">
        <v>-24.383302694771409</v>
      </c>
      <c r="R2456">
        <v>-28.293161383089039</v>
      </c>
      <c r="T2456">
        <v>-22.76</v>
      </c>
    </row>
    <row r="2457" spans="1:20" x14ac:dyDescent="0.25">
      <c r="A2457" t="s">
        <v>6176</v>
      </c>
      <c r="B2457" t="s">
        <v>6177</v>
      </c>
      <c r="E2457">
        <v>303</v>
      </c>
      <c r="F2457" t="s">
        <v>1657</v>
      </c>
      <c r="G2457" t="s">
        <v>6179</v>
      </c>
      <c r="H2457" t="s">
        <v>191</v>
      </c>
      <c r="K2457" t="s">
        <v>6180</v>
      </c>
      <c r="L2457">
        <v>-19.07</v>
      </c>
      <c r="M2457">
        <v>27.17</v>
      </c>
      <c r="N2457">
        <v>-22.82</v>
      </c>
      <c r="P2457">
        <v>-24.509070499672301</v>
      </c>
      <c r="R2457">
        <v>-29.020266643215241</v>
      </c>
      <c r="T2457">
        <v>-22.82</v>
      </c>
    </row>
    <row r="2458" spans="1:20" x14ac:dyDescent="0.25">
      <c r="A2458" t="s">
        <v>6176</v>
      </c>
      <c r="B2458" t="s">
        <v>6177</v>
      </c>
      <c r="E2458">
        <v>310</v>
      </c>
      <c r="F2458" t="s">
        <v>6181</v>
      </c>
      <c r="G2458" t="s">
        <v>6182</v>
      </c>
      <c r="H2458" t="s">
        <v>518</v>
      </c>
      <c r="K2458" t="s">
        <v>6183</v>
      </c>
      <c r="L2458">
        <v>-19.07</v>
      </c>
      <c r="M2458">
        <v>27.17</v>
      </c>
      <c r="N2458">
        <v>-22.91</v>
      </c>
      <c r="P2458">
        <v>-24.900753891110959</v>
      </c>
      <c r="R2458">
        <v>-29.65202168048414</v>
      </c>
      <c r="T2458">
        <v>-22.91</v>
      </c>
    </row>
    <row r="2459" spans="1:20" x14ac:dyDescent="0.25">
      <c r="A2459" t="s">
        <v>6184</v>
      </c>
      <c r="B2459" t="s">
        <v>6185</v>
      </c>
      <c r="E2459">
        <v>295</v>
      </c>
      <c r="K2459" t="s">
        <v>6186</v>
      </c>
      <c r="L2459">
        <v>5.23</v>
      </c>
      <c r="M2459">
        <v>103.34</v>
      </c>
      <c r="N2459">
        <v>-27.84</v>
      </c>
      <c r="R2459">
        <v>-25.683054103736289</v>
      </c>
      <c r="T2459">
        <v>-27.84</v>
      </c>
    </row>
    <row r="2460" spans="1:20" x14ac:dyDescent="0.25">
      <c r="A2460" t="s">
        <v>6184</v>
      </c>
      <c r="B2460" t="s">
        <v>6185</v>
      </c>
      <c r="E2460">
        <v>310</v>
      </c>
      <c r="K2460" t="s">
        <v>6187</v>
      </c>
      <c r="L2460">
        <v>5.23</v>
      </c>
      <c r="M2460">
        <v>103.34</v>
      </c>
      <c r="N2460">
        <v>-26.81</v>
      </c>
      <c r="R2460">
        <v>-26.80750081051217</v>
      </c>
      <c r="T2460">
        <v>-26.81</v>
      </c>
    </row>
    <row r="2461" spans="1:20" x14ac:dyDescent="0.25">
      <c r="A2461" t="s">
        <v>6184</v>
      </c>
      <c r="B2461" t="s">
        <v>6185</v>
      </c>
      <c r="E2461">
        <v>320</v>
      </c>
      <c r="K2461" t="s">
        <v>433</v>
      </c>
      <c r="L2461">
        <v>5.23</v>
      </c>
      <c r="M2461">
        <v>103.34</v>
      </c>
      <c r="N2461">
        <v>-25.26</v>
      </c>
      <c r="R2461">
        <v>-27.40002365705941</v>
      </c>
      <c r="T2461">
        <v>-25.26</v>
      </c>
    </row>
    <row r="2462" spans="1:20" x14ac:dyDescent="0.25">
      <c r="A2462" t="s">
        <v>6188</v>
      </c>
      <c r="B2462" t="s">
        <v>6189</v>
      </c>
      <c r="E2462">
        <v>298</v>
      </c>
      <c r="F2462" t="s">
        <v>231</v>
      </c>
      <c r="G2462" t="s">
        <v>2145</v>
      </c>
      <c r="H2462" t="s">
        <v>291</v>
      </c>
      <c r="K2462" t="s">
        <v>6190</v>
      </c>
      <c r="L2462">
        <v>-66.441900000000004</v>
      </c>
      <c r="M2462">
        <v>-126.9007</v>
      </c>
      <c r="N2462">
        <v>-28.3675</v>
      </c>
      <c r="P2462">
        <v>-26.653478955922321</v>
      </c>
      <c r="R2462">
        <v>-28.491682146978171</v>
      </c>
      <c r="T2462">
        <v>-28.3675</v>
      </c>
    </row>
    <row r="2463" spans="1:20" x14ac:dyDescent="0.25">
      <c r="A2463" t="s">
        <v>6188</v>
      </c>
      <c r="B2463" t="s">
        <v>6189</v>
      </c>
      <c r="E2463">
        <v>303</v>
      </c>
      <c r="F2463" t="s">
        <v>344</v>
      </c>
      <c r="G2463" t="s">
        <v>6191</v>
      </c>
      <c r="H2463" t="s">
        <v>410</v>
      </c>
      <c r="K2463" t="s">
        <v>6192</v>
      </c>
      <c r="L2463">
        <v>-66.441900000000004</v>
      </c>
      <c r="M2463">
        <v>-126.9007</v>
      </c>
      <c r="N2463">
        <v>-28.409400000000002</v>
      </c>
      <c r="P2463">
        <v>-26.314483338709351</v>
      </c>
      <c r="R2463">
        <v>-28.55144857429384</v>
      </c>
      <c r="T2463">
        <v>-28.409400000000002</v>
      </c>
    </row>
    <row r="2464" spans="1:20" x14ac:dyDescent="0.25">
      <c r="A2464" t="s">
        <v>6188</v>
      </c>
      <c r="B2464" t="s">
        <v>6189</v>
      </c>
      <c r="E2464">
        <v>310</v>
      </c>
      <c r="F2464" t="s">
        <v>3334</v>
      </c>
      <c r="G2464" t="s">
        <v>6193</v>
      </c>
      <c r="H2464" t="s">
        <v>320</v>
      </c>
      <c r="K2464" t="s">
        <v>4877</v>
      </c>
      <c r="L2464">
        <v>-66.441900000000004</v>
      </c>
      <c r="M2464">
        <v>-126.9007</v>
      </c>
      <c r="N2464">
        <v>-26.903099999999998</v>
      </c>
      <c r="P2464">
        <v>-26.25965770362998</v>
      </c>
      <c r="R2464">
        <v>-27.01801286696648</v>
      </c>
      <c r="T2464">
        <v>-26.903099999999998</v>
      </c>
    </row>
    <row r="2465" spans="1:20" x14ac:dyDescent="0.25">
      <c r="A2465" t="s">
        <v>6194</v>
      </c>
      <c r="B2465" t="s">
        <v>228</v>
      </c>
      <c r="E2465">
        <v>298</v>
      </c>
      <c r="F2465" t="s">
        <v>6195</v>
      </c>
      <c r="G2465" t="s">
        <v>6196</v>
      </c>
      <c r="H2465" t="s">
        <v>2290</v>
      </c>
      <c r="K2465" t="s">
        <v>5173</v>
      </c>
      <c r="P2465">
        <v>-30.376422218722109</v>
      </c>
      <c r="R2465">
        <v>-30.91798906995237</v>
      </c>
      <c r="T2465">
        <v>-30.91798906995237</v>
      </c>
    </row>
    <row r="2466" spans="1:20" x14ac:dyDescent="0.25">
      <c r="A2466" t="s">
        <v>6197</v>
      </c>
      <c r="B2466" t="s">
        <v>6198</v>
      </c>
      <c r="E2466">
        <v>300</v>
      </c>
      <c r="F2466" t="s">
        <v>6199</v>
      </c>
      <c r="G2466" t="s">
        <v>6200</v>
      </c>
      <c r="H2466" t="s">
        <v>6201</v>
      </c>
      <c r="K2466" t="s">
        <v>6202</v>
      </c>
      <c r="L2466">
        <v>-73.13</v>
      </c>
      <c r="M2466">
        <v>-173.36</v>
      </c>
      <c r="N2466">
        <v>-21.44</v>
      </c>
      <c r="P2466">
        <v>-23.075047190839609</v>
      </c>
      <c r="R2466">
        <v>-24.40079201995604</v>
      </c>
      <c r="T2466">
        <v>-21.44</v>
      </c>
    </row>
    <row r="2467" spans="1:20" x14ac:dyDescent="0.25">
      <c r="A2467" t="s">
        <v>6197</v>
      </c>
      <c r="B2467" t="s">
        <v>6198</v>
      </c>
      <c r="E2467">
        <v>305</v>
      </c>
      <c r="F2467" t="s">
        <v>260</v>
      </c>
      <c r="G2467" t="s">
        <v>261</v>
      </c>
      <c r="H2467" t="s">
        <v>6203</v>
      </c>
      <c r="K2467" t="s">
        <v>6204</v>
      </c>
      <c r="L2467">
        <v>-73.13</v>
      </c>
      <c r="M2467">
        <v>-173.36</v>
      </c>
      <c r="N2467">
        <v>-20.58</v>
      </c>
      <c r="P2467">
        <v>-23.316980095696461</v>
      </c>
      <c r="R2467">
        <v>-22.205331697250099</v>
      </c>
      <c r="T2467">
        <v>-20.58</v>
      </c>
    </row>
    <row r="2468" spans="1:20" x14ac:dyDescent="0.25">
      <c r="A2468" t="s">
        <v>6197</v>
      </c>
      <c r="B2468" t="s">
        <v>6198</v>
      </c>
      <c r="E2468">
        <v>310</v>
      </c>
      <c r="F2468" t="s">
        <v>5918</v>
      </c>
      <c r="G2468" t="s">
        <v>5919</v>
      </c>
      <c r="H2468" t="s">
        <v>6205</v>
      </c>
      <c r="K2468" t="s">
        <v>109</v>
      </c>
      <c r="L2468">
        <v>-73.13</v>
      </c>
      <c r="M2468">
        <v>-173.36</v>
      </c>
      <c r="N2468">
        <v>-19.57</v>
      </c>
      <c r="P2468">
        <v>-23.34645813696417</v>
      </c>
      <c r="R2468">
        <v>-18.3992874736396</v>
      </c>
      <c r="T2468">
        <v>-19.57</v>
      </c>
    </row>
    <row r="2469" spans="1:20" x14ac:dyDescent="0.25">
      <c r="A2469" t="s">
        <v>6206</v>
      </c>
      <c r="B2469" t="s">
        <v>6207</v>
      </c>
      <c r="E2469">
        <v>300</v>
      </c>
      <c r="F2469" t="s">
        <v>6208</v>
      </c>
      <c r="G2469" t="s">
        <v>6209</v>
      </c>
      <c r="H2469" t="s">
        <v>6210</v>
      </c>
      <c r="K2469" t="s">
        <v>6211</v>
      </c>
      <c r="L2469">
        <v>-73.13</v>
      </c>
      <c r="M2469">
        <v>-173.36</v>
      </c>
      <c r="N2469">
        <v>-21.44</v>
      </c>
      <c r="P2469">
        <v>-23.297052792975709</v>
      </c>
      <c r="R2469">
        <v>-27.138605074012489</v>
      </c>
      <c r="T2469">
        <v>-21.44</v>
      </c>
    </row>
    <row r="2470" spans="1:20" x14ac:dyDescent="0.25">
      <c r="A2470" t="s">
        <v>6206</v>
      </c>
      <c r="B2470" t="s">
        <v>6207</v>
      </c>
      <c r="E2470">
        <v>305</v>
      </c>
      <c r="F2470" t="s">
        <v>5453</v>
      </c>
      <c r="G2470" t="s">
        <v>6212</v>
      </c>
      <c r="H2470" t="s">
        <v>6213</v>
      </c>
      <c r="K2470" t="s">
        <v>6214</v>
      </c>
      <c r="L2470">
        <v>-73.13</v>
      </c>
      <c r="M2470">
        <v>-173.36</v>
      </c>
      <c r="N2470">
        <v>-20.58</v>
      </c>
      <c r="P2470">
        <v>-23.395555967636088</v>
      </c>
      <c r="R2470">
        <v>-21.393912237027759</v>
      </c>
      <c r="T2470">
        <v>-20.58</v>
      </c>
    </row>
    <row r="2471" spans="1:20" x14ac:dyDescent="0.25">
      <c r="A2471" t="s">
        <v>6206</v>
      </c>
      <c r="B2471" t="s">
        <v>6207</v>
      </c>
      <c r="E2471">
        <v>310</v>
      </c>
      <c r="F2471" t="s">
        <v>305</v>
      </c>
      <c r="G2471" t="s">
        <v>306</v>
      </c>
      <c r="H2471" t="s">
        <v>6215</v>
      </c>
      <c r="K2471" t="s">
        <v>6216</v>
      </c>
      <c r="L2471">
        <v>-73.13</v>
      </c>
      <c r="M2471">
        <v>-173.36</v>
      </c>
      <c r="N2471">
        <v>-19.57</v>
      </c>
      <c r="P2471">
        <v>-23.466628782883561</v>
      </c>
      <c r="R2471">
        <v>-18.707395972215291</v>
      </c>
      <c r="T2471">
        <v>-19.57</v>
      </c>
    </row>
    <row r="2472" spans="1:20" x14ac:dyDescent="0.25">
      <c r="A2472" t="s">
        <v>6217</v>
      </c>
      <c r="B2472" t="s">
        <v>6218</v>
      </c>
      <c r="E2472">
        <v>293</v>
      </c>
      <c r="K2472" t="s">
        <v>6219</v>
      </c>
      <c r="L2472">
        <v>204</v>
      </c>
      <c r="M2472">
        <v>746</v>
      </c>
      <c r="N2472">
        <v>-14.577999999999999</v>
      </c>
      <c r="R2472">
        <v>-16.149142144100129</v>
      </c>
      <c r="T2472">
        <v>-14.577999999999999</v>
      </c>
    </row>
    <row r="2473" spans="1:20" x14ac:dyDescent="0.25">
      <c r="A2473" t="s">
        <v>6217</v>
      </c>
      <c r="B2473" t="s">
        <v>6218</v>
      </c>
      <c r="E2473">
        <v>298</v>
      </c>
      <c r="K2473" t="s">
        <v>6220</v>
      </c>
      <c r="L2473">
        <v>204</v>
      </c>
      <c r="M2473">
        <v>746</v>
      </c>
      <c r="N2473">
        <v>-18.307999999999989</v>
      </c>
      <c r="R2473">
        <v>-18.410111807917581</v>
      </c>
      <c r="T2473">
        <v>-18.307999999999989</v>
      </c>
    </row>
    <row r="2474" spans="1:20" x14ac:dyDescent="0.25">
      <c r="A2474" t="s">
        <v>6217</v>
      </c>
      <c r="B2474" t="s">
        <v>6218</v>
      </c>
      <c r="E2474">
        <v>303</v>
      </c>
      <c r="K2474" t="s">
        <v>6221</v>
      </c>
      <c r="L2474">
        <v>204</v>
      </c>
      <c r="M2474">
        <v>746</v>
      </c>
      <c r="N2474">
        <v>-22.038000000000011</v>
      </c>
      <c r="R2474">
        <v>-22.323713384543481</v>
      </c>
      <c r="T2474">
        <v>-22.038000000000011</v>
      </c>
    </row>
    <row r="2475" spans="1:20" x14ac:dyDescent="0.25">
      <c r="A2475" t="s">
        <v>6217</v>
      </c>
      <c r="B2475" t="s">
        <v>6218</v>
      </c>
      <c r="E2475">
        <v>310</v>
      </c>
      <c r="K2475" t="s">
        <v>6222</v>
      </c>
      <c r="L2475">
        <v>204</v>
      </c>
      <c r="M2475">
        <v>746</v>
      </c>
      <c r="N2475">
        <v>-27.259999999999991</v>
      </c>
      <c r="R2475">
        <v>-27.88789633352787</v>
      </c>
      <c r="T2475">
        <v>-27.259999999999991</v>
      </c>
    </row>
    <row r="2476" spans="1:20" x14ac:dyDescent="0.25">
      <c r="A2476" t="s">
        <v>6223</v>
      </c>
      <c r="B2476" t="s">
        <v>6224</v>
      </c>
      <c r="E2476">
        <v>288</v>
      </c>
      <c r="F2476" t="s">
        <v>6225</v>
      </c>
      <c r="J2476">
        <v>75100</v>
      </c>
      <c r="L2476">
        <v>-11.76</v>
      </c>
      <c r="M2476">
        <v>52.52</v>
      </c>
      <c r="N2476">
        <v>-26.88</v>
      </c>
      <c r="P2476">
        <v>-26.524359941410221</v>
      </c>
      <c r="Q2476">
        <v>-26.88127243634074</v>
      </c>
      <c r="T2476">
        <v>-26.88</v>
      </c>
    </row>
    <row r="2477" spans="1:20" x14ac:dyDescent="0.25">
      <c r="A2477" t="s">
        <v>6223</v>
      </c>
      <c r="B2477" t="s">
        <v>6224</v>
      </c>
      <c r="E2477">
        <v>298</v>
      </c>
      <c r="F2477" t="s">
        <v>6226</v>
      </c>
      <c r="J2477">
        <v>62900</v>
      </c>
      <c r="L2477">
        <v>-11.76</v>
      </c>
      <c r="M2477">
        <v>52.52</v>
      </c>
      <c r="N2477">
        <v>-27.41</v>
      </c>
      <c r="P2477">
        <v>-27.135754486984752</v>
      </c>
      <c r="Q2477">
        <v>-27.375439873964709</v>
      </c>
      <c r="T2477">
        <v>-27.41</v>
      </c>
    </row>
    <row r="2478" spans="1:20" x14ac:dyDescent="0.25">
      <c r="A2478" t="s">
        <v>6223</v>
      </c>
      <c r="B2478" t="s">
        <v>6224</v>
      </c>
      <c r="E2478">
        <v>308</v>
      </c>
      <c r="F2478" t="s">
        <v>2602</v>
      </c>
      <c r="J2478">
        <v>55599.999999999993</v>
      </c>
      <c r="L2478">
        <v>-11.76</v>
      </c>
      <c r="M2478">
        <v>52.52</v>
      </c>
      <c r="N2478">
        <v>-27.93</v>
      </c>
      <c r="P2478">
        <v>-27.831273649099462</v>
      </c>
      <c r="Q2478">
        <v>-27.978181777608931</v>
      </c>
      <c r="T2478">
        <v>-27.93</v>
      </c>
    </row>
    <row r="2479" spans="1:20" x14ac:dyDescent="0.25">
      <c r="A2479" t="s">
        <v>6223</v>
      </c>
      <c r="B2479" t="s">
        <v>6224</v>
      </c>
      <c r="E2479">
        <v>318</v>
      </c>
      <c r="F2479" t="s">
        <v>5275</v>
      </c>
      <c r="J2479">
        <v>46800</v>
      </c>
      <c r="L2479">
        <v>-11.76</v>
      </c>
      <c r="M2479">
        <v>52.52</v>
      </c>
      <c r="N2479">
        <v>-28.46</v>
      </c>
      <c r="P2479">
        <v>-28.309650152051258</v>
      </c>
      <c r="Q2479">
        <v>-28.43102860766345</v>
      </c>
      <c r="T2479">
        <v>-28.46</v>
      </c>
    </row>
    <row r="2480" spans="1:20" x14ac:dyDescent="0.25">
      <c r="A2480" t="s">
        <v>6227</v>
      </c>
      <c r="B2480" t="s">
        <v>6228</v>
      </c>
      <c r="E2480">
        <v>298.14999999999998</v>
      </c>
      <c r="F2480" t="s">
        <v>6229</v>
      </c>
      <c r="H2480" t="s">
        <v>2331</v>
      </c>
      <c r="K2480" t="s">
        <v>6230</v>
      </c>
      <c r="L2480">
        <v>-5.33</v>
      </c>
      <c r="M2480">
        <v>89.78</v>
      </c>
      <c r="N2480">
        <v>-32.1</v>
      </c>
      <c r="P2480">
        <v>-20.677437922021181</v>
      </c>
      <c r="R2480">
        <v>-32.113417385895268</v>
      </c>
      <c r="T2480">
        <v>-32.1</v>
      </c>
    </row>
    <row r="2481" spans="1:20" x14ac:dyDescent="0.25">
      <c r="A2481" t="s">
        <v>6227</v>
      </c>
      <c r="B2481" t="s">
        <v>6228</v>
      </c>
      <c r="E2481">
        <v>305.14999999999998</v>
      </c>
      <c r="F2481" t="s">
        <v>6231</v>
      </c>
      <c r="H2481" t="s">
        <v>2331</v>
      </c>
      <c r="K2481" t="s">
        <v>6232</v>
      </c>
      <c r="L2481">
        <v>-5.33</v>
      </c>
      <c r="M2481">
        <v>89.03</v>
      </c>
      <c r="N2481">
        <v>-32.75</v>
      </c>
      <c r="P2481">
        <v>-22.646390577547901</v>
      </c>
      <c r="R2481">
        <v>-32.763313939941568</v>
      </c>
      <c r="T2481">
        <v>-32.75</v>
      </c>
    </row>
    <row r="2482" spans="1:20" x14ac:dyDescent="0.25">
      <c r="A2482" t="s">
        <v>6227</v>
      </c>
      <c r="B2482" t="s">
        <v>6228</v>
      </c>
      <c r="E2482">
        <v>310.14999999999998</v>
      </c>
      <c r="F2482" t="s">
        <v>6233</v>
      </c>
      <c r="H2482" t="s">
        <v>2331</v>
      </c>
      <c r="K2482" t="s">
        <v>1776</v>
      </c>
      <c r="L2482">
        <v>-5.33</v>
      </c>
      <c r="M2482">
        <v>88.33</v>
      </c>
      <c r="N2482">
        <v>-33.17</v>
      </c>
      <c r="P2482">
        <v>-23.622552666454482</v>
      </c>
      <c r="R2482">
        <v>-33.189857417621234</v>
      </c>
      <c r="T2482">
        <v>-33.17</v>
      </c>
    </row>
    <row r="2483" spans="1:20" x14ac:dyDescent="0.25">
      <c r="A2483" t="s">
        <v>6234</v>
      </c>
      <c r="B2483" t="s">
        <v>6235</v>
      </c>
      <c r="E2483">
        <v>298.14999999999998</v>
      </c>
      <c r="K2483" t="s">
        <v>42</v>
      </c>
      <c r="R2483">
        <v>-26.073888014061389</v>
      </c>
      <c r="T2483">
        <v>-26.073888014061389</v>
      </c>
    </row>
    <row r="2484" spans="1:20" x14ac:dyDescent="0.25">
      <c r="A2484" t="s">
        <v>6236</v>
      </c>
      <c r="B2484" t="s">
        <v>6237</v>
      </c>
      <c r="E2484">
        <v>298.14999999999998</v>
      </c>
      <c r="K2484" t="s">
        <v>4197</v>
      </c>
      <c r="R2484">
        <v>-24.7852107959622</v>
      </c>
      <c r="T2484">
        <v>-24.7852107959622</v>
      </c>
    </row>
    <row r="2485" spans="1:20" x14ac:dyDescent="0.25">
      <c r="A2485" t="s">
        <v>6238</v>
      </c>
      <c r="B2485" t="s">
        <v>6239</v>
      </c>
      <c r="E2485">
        <v>298.14999999999998</v>
      </c>
      <c r="K2485" t="s">
        <v>199</v>
      </c>
      <c r="R2485">
        <v>-27.01104556788556</v>
      </c>
      <c r="T2485">
        <v>-27.01104556788556</v>
      </c>
    </row>
    <row r="2486" spans="1:20" x14ac:dyDescent="0.25">
      <c r="A2486" t="s">
        <v>6240</v>
      </c>
      <c r="B2486" t="s">
        <v>6241</v>
      </c>
      <c r="E2486">
        <v>293</v>
      </c>
      <c r="F2486" t="s">
        <v>6242</v>
      </c>
      <c r="G2486" t="s">
        <v>6243</v>
      </c>
      <c r="K2486" t="s">
        <v>6244</v>
      </c>
      <c r="L2486">
        <v>26.978000000000002</v>
      </c>
      <c r="M2486">
        <v>94.088999999999999</v>
      </c>
      <c r="N2486">
        <v>-0.59</v>
      </c>
      <c r="P2486">
        <v>-29.342415977795039</v>
      </c>
      <c r="R2486">
        <v>-28.136362064745619</v>
      </c>
      <c r="T2486">
        <v>-0.59</v>
      </c>
    </row>
    <row r="2487" spans="1:20" x14ac:dyDescent="0.25">
      <c r="A2487" t="s">
        <v>6240</v>
      </c>
      <c r="B2487" t="s">
        <v>6241</v>
      </c>
      <c r="E2487">
        <v>298</v>
      </c>
      <c r="F2487" t="s">
        <v>6245</v>
      </c>
      <c r="G2487" t="s">
        <v>6246</v>
      </c>
      <c r="K2487" t="s">
        <v>6247</v>
      </c>
      <c r="L2487">
        <v>26.978000000000002</v>
      </c>
      <c r="M2487">
        <v>94.088999999999999</v>
      </c>
      <c r="N2487">
        <v>-1.06</v>
      </c>
      <c r="P2487">
        <v>-29.505438175376622</v>
      </c>
      <c r="R2487">
        <v>-29.503770338221749</v>
      </c>
      <c r="T2487">
        <v>-1.06</v>
      </c>
    </row>
    <row r="2488" spans="1:20" x14ac:dyDescent="0.25">
      <c r="A2488" t="s">
        <v>6240</v>
      </c>
      <c r="B2488" t="s">
        <v>6241</v>
      </c>
      <c r="E2488">
        <v>303</v>
      </c>
      <c r="F2488" t="s">
        <v>6248</v>
      </c>
      <c r="G2488" t="s">
        <v>6249</v>
      </c>
      <c r="K2488" t="s">
        <v>6250</v>
      </c>
      <c r="L2488">
        <v>26.978000000000002</v>
      </c>
      <c r="M2488">
        <v>94.088999999999999</v>
      </c>
      <c r="N2488">
        <v>-1.532</v>
      </c>
      <c r="P2488">
        <v>-29.646126055692591</v>
      </c>
      <c r="R2488">
        <v>-36.484297720246502</v>
      </c>
      <c r="T2488">
        <v>-1.532</v>
      </c>
    </row>
    <row r="2489" spans="1:20" x14ac:dyDescent="0.25">
      <c r="A2489" t="s">
        <v>6251</v>
      </c>
      <c r="B2489" t="s">
        <v>6252</v>
      </c>
      <c r="E2489">
        <v>298.14999999999998</v>
      </c>
      <c r="F2489" t="s">
        <v>244</v>
      </c>
      <c r="G2489" t="s">
        <v>6253</v>
      </c>
      <c r="H2489" t="s">
        <v>296</v>
      </c>
      <c r="K2489" t="s">
        <v>1238</v>
      </c>
      <c r="N2489">
        <v>-23.94</v>
      </c>
      <c r="P2489">
        <v>-22.39857712535149</v>
      </c>
      <c r="R2489">
        <v>-23.85231290531955</v>
      </c>
      <c r="T2489">
        <v>-23.94</v>
      </c>
    </row>
    <row r="2490" spans="1:20" x14ac:dyDescent="0.25">
      <c r="A2490" t="s">
        <v>6254</v>
      </c>
      <c r="B2490" t="s">
        <v>6255</v>
      </c>
      <c r="E2490">
        <v>290</v>
      </c>
      <c r="F2490" t="s">
        <v>6256</v>
      </c>
      <c r="G2490" t="s">
        <v>6257</v>
      </c>
      <c r="K2490" t="s">
        <v>2052</v>
      </c>
      <c r="L2490">
        <v>-8.3140000000000001</v>
      </c>
      <c r="M2490">
        <v>55.92</v>
      </c>
      <c r="N2490">
        <v>-24.491</v>
      </c>
      <c r="P2490">
        <v>-24.26364996310279</v>
      </c>
      <c r="R2490">
        <v>-24.491860365449561</v>
      </c>
      <c r="T2490">
        <v>-24.491</v>
      </c>
    </row>
    <row r="2491" spans="1:20" x14ac:dyDescent="0.25">
      <c r="A2491" t="s">
        <v>6254</v>
      </c>
      <c r="B2491" t="s">
        <v>6255</v>
      </c>
      <c r="E2491">
        <v>300</v>
      </c>
      <c r="F2491" t="s">
        <v>6258</v>
      </c>
      <c r="G2491" t="s">
        <v>6259</v>
      </c>
      <c r="K2491" t="s">
        <v>127</v>
      </c>
      <c r="L2491">
        <v>-8.3140000000000001</v>
      </c>
      <c r="M2491">
        <v>55.92</v>
      </c>
      <c r="N2491">
        <v>-25.257000000000001</v>
      </c>
      <c r="P2491">
        <v>-24.945794408520449</v>
      </c>
      <c r="R2491">
        <v>-25.257843299223509</v>
      </c>
      <c r="T2491">
        <v>-25.257000000000001</v>
      </c>
    </row>
    <row r="2492" spans="1:20" x14ac:dyDescent="0.25">
      <c r="A2492" t="s">
        <v>6254</v>
      </c>
      <c r="B2492" t="s">
        <v>6255</v>
      </c>
      <c r="E2492">
        <v>310</v>
      </c>
      <c r="F2492" t="s">
        <v>6260</v>
      </c>
      <c r="G2492" t="s">
        <v>6261</v>
      </c>
      <c r="K2492" t="s">
        <v>833</v>
      </c>
      <c r="L2492">
        <v>-8.3140000000000001</v>
      </c>
      <c r="M2492">
        <v>55.92</v>
      </c>
      <c r="N2492">
        <v>-25.6</v>
      </c>
      <c r="P2492">
        <v>-25.693005081464829</v>
      </c>
      <c r="R2492">
        <v>-25.60083769202269</v>
      </c>
      <c r="T2492">
        <v>-25.6</v>
      </c>
    </row>
    <row r="2493" spans="1:20" x14ac:dyDescent="0.25">
      <c r="A2493" t="s">
        <v>6262</v>
      </c>
      <c r="B2493" t="s">
        <v>878</v>
      </c>
      <c r="E2493">
        <v>298</v>
      </c>
      <c r="F2493" t="s">
        <v>4295</v>
      </c>
      <c r="G2493" t="s">
        <v>6263</v>
      </c>
      <c r="H2493" t="s">
        <v>3577</v>
      </c>
      <c r="K2493" t="s">
        <v>6264</v>
      </c>
      <c r="P2493">
        <v>-28.84873372424396</v>
      </c>
      <c r="R2493">
        <v>-28.992278887198911</v>
      </c>
      <c r="T2493">
        <v>-28.992278887198911</v>
      </c>
    </row>
    <row r="2494" spans="1:20" x14ac:dyDescent="0.25">
      <c r="A2494" t="s">
        <v>6265</v>
      </c>
      <c r="B2494" t="s">
        <v>6266</v>
      </c>
      <c r="E2494">
        <v>290</v>
      </c>
      <c r="F2494" t="s">
        <v>1755</v>
      </c>
      <c r="G2494" t="s">
        <v>1756</v>
      </c>
      <c r="H2494" t="s">
        <v>290</v>
      </c>
      <c r="K2494" t="s">
        <v>5040</v>
      </c>
      <c r="L2494">
        <v>-120</v>
      </c>
      <c r="M2494">
        <v>-313</v>
      </c>
      <c r="N2494">
        <v>-29.5</v>
      </c>
      <c r="P2494">
        <v>-26.218508914421271</v>
      </c>
      <c r="R2494">
        <v>-29.535700864484941</v>
      </c>
      <c r="T2494">
        <v>-29.5</v>
      </c>
    </row>
    <row r="2495" spans="1:20" x14ac:dyDescent="0.25">
      <c r="A2495" t="s">
        <v>6265</v>
      </c>
      <c r="B2495" t="s">
        <v>6266</v>
      </c>
      <c r="E2495">
        <v>298</v>
      </c>
      <c r="F2495" t="s">
        <v>6267</v>
      </c>
      <c r="G2495" t="s">
        <v>6268</v>
      </c>
      <c r="H2495" t="s">
        <v>347</v>
      </c>
      <c r="K2495" t="s">
        <v>1033</v>
      </c>
      <c r="L2495">
        <v>-120</v>
      </c>
      <c r="M2495">
        <v>-313</v>
      </c>
      <c r="N2495">
        <v>-25.9</v>
      </c>
      <c r="P2495">
        <v>-26.08077759635265</v>
      </c>
      <c r="R2495">
        <v>-25.88744273643211</v>
      </c>
      <c r="T2495">
        <v>-25.9</v>
      </c>
    </row>
    <row r="2496" spans="1:20" x14ac:dyDescent="0.25">
      <c r="A2496" t="s">
        <v>6265</v>
      </c>
      <c r="B2496" t="s">
        <v>6266</v>
      </c>
      <c r="E2496">
        <v>306</v>
      </c>
      <c r="F2496" t="s">
        <v>2769</v>
      </c>
      <c r="G2496" t="s">
        <v>2770</v>
      </c>
      <c r="H2496" t="s">
        <v>286</v>
      </c>
      <c r="K2496" t="s">
        <v>1519</v>
      </c>
      <c r="L2496">
        <v>-120</v>
      </c>
      <c r="M2496">
        <v>-313</v>
      </c>
      <c r="N2496">
        <v>-24.6</v>
      </c>
      <c r="P2496">
        <v>-25.901622685578221</v>
      </c>
      <c r="R2496">
        <v>-24.56319765779676</v>
      </c>
      <c r="T2496">
        <v>-24.6</v>
      </c>
    </row>
    <row r="2497" spans="1:20" x14ac:dyDescent="0.25">
      <c r="A2497" t="s">
        <v>6269</v>
      </c>
      <c r="B2497" t="s">
        <v>6270</v>
      </c>
      <c r="E2497">
        <v>293</v>
      </c>
      <c r="F2497" t="s">
        <v>6271</v>
      </c>
      <c r="G2497" t="s">
        <v>6272</v>
      </c>
      <c r="H2497" t="s">
        <v>6273</v>
      </c>
      <c r="K2497" t="s">
        <v>6274</v>
      </c>
      <c r="L2497">
        <v>-16.300799999999999</v>
      </c>
      <c r="M2497">
        <v>14.434799999999999</v>
      </c>
      <c r="N2497">
        <v>-20.526700000000002</v>
      </c>
      <c r="P2497">
        <v>-21.44991144913423</v>
      </c>
      <c r="R2497">
        <v>-20.545840783662719</v>
      </c>
      <c r="T2497">
        <v>-20.526700000000002</v>
      </c>
    </row>
    <row r="2498" spans="1:20" x14ac:dyDescent="0.25">
      <c r="A2498" t="s">
        <v>6269</v>
      </c>
      <c r="B2498" t="s">
        <v>6270</v>
      </c>
      <c r="E2498">
        <v>298</v>
      </c>
      <c r="F2498" t="s">
        <v>6275</v>
      </c>
      <c r="G2498" t="s">
        <v>6276</v>
      </c>
      <c r="H2498" t="s">
        <v>2920</v>
      </c>
      <c r="K2498" t="s">
        <v>6277</v>
      </c>
      <c r="L2498">
        <v>-16.300799999999999</v>
      </c>
      <c r="M2498">
        <v>14.434799999999999</v>
      </c>
      <c r="N2498">
        <v>-20.602</v>
      </c>
      <c r="P2498">
        <v>-21.54912776962593</v>
      </c>
      <c r="R2498">
        <v>-20.622339215714049</v>
      </c>
      <c r="T2498">
        <v>-20.602</v>
      </c>
    </row>
    <row r="2499" spans="1:20" x14ac:dyDescent="0.25">
      <c r="A2499" t="s">
        <v>6269</v>
      </c>
      <c r="B2499" t="s">
        <v>6270</v>
      </c>
      <c r="E2499">
        <v>303</v>
      </c>
      <c r="F2499" t="s">
        <v>6278</v>
      </c>
      <c r="G2499" t="s">
        <v>6279</v>
      </c>
      <c r="H2499" t="s">
        <v>6280</v>
      </c>
      <c r="K2499" t="s">
        <v>6281</v>
      </c>
      <c r="L2499">
        <v>-16.300799999999999</v>
      </c>
      <c r="M2499">
        <v>14.434799999999999</v>
      </c>
      <c r="N2499">
        <v>-20.673100000000002</v>
      </c>
      <c r="P2499">
        <v>-21.500960377644329</v>
      </c>
      <c r="R2499">
        <v>-20.68999210896509</v>
      </c>
      <c r="T2499">
        <v>-20.673100000000002</v>
      </c>
    </row>
    <row r="2500" spans="1:20" x14ac:dyDescent="0.25">
      <c r="A2500" t="s">
        <v>6282</v>
      </c>
      <c r="B2500" t="s">
        <v>6283</v>
      </c>
      <c r="E2500">
        <v>296</v>
      </c>
      <c r="H2500" t="s">
        <v>1384</v>
      </c>
      <c r="K2500" t="s">
        <v>6284</v>
      </c>
      <c r="L2500">
        <v>-4.57</v>
      </c>
      <c r="M2500">
        <v>87.03</v>
      </c>
      <c r="N2500">
        <v>-30.33</v>
      </c>
      <c r="R2500">
        <v>-30.334872478316729</v>
      </c>
      <c r="T2500">
        <v>-30.33</v>
      </c>
    </row>
    <row r="2501" spans="1:20" x14ac:dyDescent="0.25">
      <c r="A2501" t="s">
        <v>6282</v>
      </c>
      <c r="B2501" t="s">
        <v>6283</v>
      </c>
      <c r="E2501">
        <v>310</v>
      </c>
      <c r="H2501" t="s">
        <v>1032</v>
      </c>
      <c r="K2501" t="s">
        <v>6285</v>
      </c>
      <c r="L2501">
        <v>-4.57</v>
      </c>
      <c r="M2501">
        <v>87.03</v>
      </c>
      <c r="N2501">
        <v>-31.55</v>
      </c>
      <c r="R2501">
        <v>-31.550352426728342</v>
      </c>
      <c r="T2501">
        <v>-31.55</v>
      </c>
    </row>
    <row r="2502" spans="1:20" x14ac:dyDescent="0.25">
      <c r="A2502" t="s">
        <v>6282</v>
      </c>
      <c r="B2502" t="s">
        <v>6283</v>
      </c>
      <c r="E2502">
        <v>318</v>
      </c>
      <c r="H2502" t="s">
        <v>2529</v>
      </c>
      <c r="K2502" t="s">
        <v>6286</v>
      </c>
      <c r="L2502">
        <v>-4.57</v>
      </c>
      <c r="M2502">
        <v>87.03</v>
      </c>
      <c r="N2502">
        <v>-32.25</v>
      </c>
      <c r="R2502">
        <v>-32.249813702824078</v>
      </c>
      <c r="T2502">
        <v>-32.25</v>
      </c>
    </row>
    <row r="2503" spans="1:20" x14ac:dyDescent="0.25">
      <c r="A2503" t="s">
        <v>6287</v>
      </c>
      <c r="B2503" t="s">
        <v>6288</v>
      </c>
      <c r="F2503" t="s">
        <v>3056</v>
      </c>
      <c r="H2503" t="s">
        <v>462</v>
      </c>
      <c r="J2503">
        <v>1640000</v>
      </c>
      <c r="K2503" t="s">
        <v>6289</v>
      </c>
      <c r="P2503">
        <v>0</v>
      </c>
      <c r="Q2503">
        <v>0</v>
      </c>
      <c r="R2503">
        <v>0</v>
      </c>
    </row>
    <row r="2504" spans="1:20" x14ac:dyDescent="0.25">
      <c r="A2504" t="s">
        <v>6290</v>
      </c>
      <c r="B2504" t="s">
        <v>6291</v>
      </c>
      <c r="E2504">
        <v>298</v>
      </c>
      <c r="F2504" t="s">
        <v>6292</v>
      </c>
      <c r="H2504" t="s">
        <v>747</v>
      </c>
      <c r="J2504">
        <v>157800</v>
      </c>
      <c r="L2504">
        <v>-24.01</v>
      </c>
      <c r="M2504">
        <v>18.73</v>
      </c>
      <c r="N2504">
        <v>-29.67</v>
      </c>
      <c r="P2504">
        <v>-27.459092013762142</v>
      </c>
      <c r="Q2504">
        <v>-29.65426660954391</v>
      </c>
      <c r="T2504">
        <v>-29.67</v>
      </c>
    </row>
    <row r="2505" spans="1:20" x14ac:dyDescent="0.25">
      <c r="A2505" t="s">
        <v>6290</v>
      </c>
      <c r="B2505" t="s">
        <v>6291</v>
      </c>
      <c r="E2505">
        <v>304</v>
      </c>
      <c r="F2505" t="s">
        <v>6293</v>
      </c>
      <c r="H2505" t="s">
        <v>6294</v>
      </c>
      <c r="J2505">
        <v>123300</v>
      </c>
      <c r="L2505">
        <v>-24.01</v>
      </c>
      <c r="M2505">
        <v>18.73</v>
      </c>
      <c r="N2505">
        <v>-29.63</v>
      </c>
      <c r="P2505">
        <v>-27.912116105670631</v>
      </c>
      <c r="Q2505">
        <v>-29.627788769802461</v>
      </c>
      <c r="T2505">
        <v>-29.63</v>
      </c>
    </row>
    <row r="2506" spans="1:20" x14ac:dyDescent="0.25">
      <c r="A2506" t="s">
        <v>6290</v>
      </c>
      <c r="B2506" t="s">
        <v>6291</v>
      </c>
      <c r="E2506">
        <v>310</v>
      </c>
      <c r="F2506" t="s">
        <v>6295</v>
      </c>
      <c r="H2506" t="s">
        <v>6296</v>
      </c>
      <c r="J2506">
        <v>108600</v>
      </c>
      <c r="L2506">
        <v>-24.01</v>
      </c>
      <c r="M2506">
        <v>18.73</v>
      </c>
      <c r="N2506">
        <v>-29.89</v>
      </c>
      <c r="P2506">
        <v>-28.258981474361281</v>
      </c>
      <c r="Q2506">
        <v>-29.885357016137441</v>
      </c>
      <c r="T2506">
        <v>-29.89</v>
      </c>
    </row>
    <row r="2507" spans="1:20" x14ac:dyDescent="0.25">
      <c r="A2507" t="s">
        <v>6297</v>
      </c>
      <c r="B2507" t="s">
        <v>6298</v>
      </c>
      <c r="F2507" t="s">
        <v>4002</v>
      </c>
      <c r="P2507">
        <v>0</v>
      </c>
    </row>
    <row r="2508" spans="1:20" x14ac:dyDescent="0.25">
      <c r="A2508" t="s">
        <v>6299</v>
      </c>
      <c r="B2508" t="s">
        <v>6300</v>
      </c>
      <c r="E2508">
        <v>288</v>
      </c>
      <c r="F2508" t="s">
        <v>6301</v>
      </c>
      <c r="G2508" t="s">
        <v>6302</v>
      </c>
      <c r="H2508" t="s">
        <v>6303</v>
      </c>
      <c r="K2508" t="s">
        <v>6304</v>
      </c>
      <c r="L2508">
        <v>-39.700000000000003</v>
      </c>
      <c r="M2508">
        <v>-69.28</v>
      </c>
      <c r="N2508">
        <v>-19.739999999999998</v>
      </c>
      <c r="P2508">
        <v>-16.693186400550779</v>
      </c>
      <c r="R2508">
        <v>-19.696689648789789</v>
      </c>
      <c r="T2508">
        <v>-19.739999999999998</v>
      </c>
    </row>
    <row r="2509" spans="1:20" x14ac:dyDescent="0.25">
      <c r="A2509" t="s">
        <v>6299</v>
      </c>
      <c r="B2509" t="s">
        <v>6300</v>
      </c>
      <c r="E2509">
        <v>293</v>
      </c>
      <c r="F2509" t="s">
        <v>6305</v>
      </c>
      <c r="G2509" t="s">
        <v>6306</v>
      </c>
      <c r="H2509" t="s">
        <v>6307</v>
      </c>
      <c r="K2509" t="s">
        <v>6308</v>
      </c>
      <c r="L2509">
        <v>-39.700000000000003</v>
      </c>
      <c r="M2509">
        <v>-69.28</v>
      </c>
      <c r="N2509">
        <v>-19.399999999999999</v>
      </c>
      <c r="P2509">
        <v>-16.80036118522159</v>
      </c>
      <c r="R2509">
        <v>-19.494578984712</v>
      </c>
      <c r="T2509">
        <v>-19.399999999999999</v>
      </c>
    </row>
    <row r="2510" spans="1:20" x14ac:dyDescent="0.25">
      <c r="A2510" t="s">
        <v>6299</v>
      </c>
      <c r="B2510" t="s">
        <v>6300</v>
      </c>
      <c r="E2510">
        <v>298</v>
      </c>
      <c r="F2510" t="s">
        <v>6309</v>
      </c>
      <c r="G2510" t="s">
        <v>6310</v>
      </c>
      <c r="H2510" t="s">
        <v>6311</v>
      </c>
      <c r="K2510" t="s">
        <v>6312</v>
      </c>
      <c r="L2510">
        <v>-39.700000000000003</v>
      </c>
      <c r="M2510">
        <v>-69.28</v>
      </c>
      <c r="N2510">
        <v>-19.05</v>
      </c>
      <c r="P2510">
        <v>-16.921305729836131</v>
      </c>
      <c r="R2510">
        <v>-19.000569755017722</v>
      </c>
      <c r="T2510">
        <v>-19.05</v>
      </c>
    </row>
    <row r="2511" spans="1:20" x14ac:dyDescent="0.25">
      <c r="A2511" t="s">
        <v>6313</v>
      </c>
      <c r="B2511" t="s">
        <v>6314</v>
      </c>
      <c r="E2511">
        <v>298</v>
      </c>
      <c r="F2511" t="s">
        <v>786</v>
      </c>
      <c r="G2511" t="s">
        <v>1071</v>
      </c>
      <c r="H2511" t="s">
        <v>6315</v>
      </c>
      <c r="I2511">
        <v>29000</v>
      </c>
      <c r="L2511">
        <v>-59.478000000000002</v>
      </c>
      <c r="M2511">
        <v>-114.185</v>
      </c>
      <c r="N2511">
        <v>-25.446999999999999</v>
      </c>
      <c r="P2511">
        <v>-26.75672606168887</v>
      </c>
      <c r="S2511">
        <v>-25.457178926149581</v>
      </c>
      <c r="T2511">
        <v>-25.446999999999999</v>
      </c>
    </row>
    <row r="2512" spans="1:20" x14ac:dyDescent="0.25">
      <c r="A2512" t="s">
        <v>6313</v>
      </c>
      <c r="B2512" t="s">
        <v>6314</v>
      </c>
      <c r="E2512">
        <v>310</v>
      </c>
      <c r="F2512" t="s">
        <v>50</v>
      </c>
      <c r="G2512" t="s">
        <v>1218</v>
      </c>
      <c r="H2512" t="s">
        <v>6316</v>
      </c>
      <c r="I2512">
        <v>10815</v>
      </c>
      <c r="L2512">
        <v>-59.478000000000002</v>
      </c>
      <c r="M2512">
        <v>-1114.1849999999999</v>
      </c>
      <c r="N2512">
        <v>-24.079000000000001</v>
      </c>
      <c r="P2512">
        <v>-26.298126178959421</v>
      </c>
      <c r="S2512">
        <v>-23.940110579398741</v>
      </c>
      <c r="T2512">
        <v>-24.079000000000001</v>
      </c>
    </row>
    <row r="2513" spans="1:20" x14ac:dyDescent="0.25">
      <c r="A2513" t="s">
        <v>6313</v>
      </c>
      <c r="B2513" t="s">
        <v>6314</v>
      </c>
      <c r="E2513">
        <v>313</v>
      </c>
      <c r="F2513" t="s">
        <v>1075</v>
      </c>
      <c r="G2513" t="s">
        <v>1251</v>
      </c>
      <c r="H2513" t="s">
        <v>400</v>
      </c>
      <c r="I2513">
        <v>10046</v>
      </c>
      <c r="L2513">
        <v>-59.478000000000002</v>
      </c>
      <c r="M2513">
        <v>-114.185</v>
      </c>
      <c r="N2513">
        <v>-23.736000000000001</v>
      </c>
      <c r="P2513">
        <v>-24.21592692918848</v>
      </c>
      <c r="S2513">
        <v>-23.97984601306505</v>
      </c>
      <c r="T2513">
        <v>-23.736000000000001</v>
      </c>
    </row>
    <row r="2514" spans="1:20" x14ac:dyDescent="0.25">
      <c r="A2514" t="s">
        <v>6317</v>
      </c>
      <c r="B2514" t="s">
        <v>6318</v>
      </c>
      <c r="E2514">
        <v>301</v>
      </c>
      <c r="F2514" t="s">
        <v>6319</v>
      </c>
      <c r="H2514" t="s">
        <v>300</v>
      </c>
      <c r="K2514" t="s">
        <v>6320</v>
      </c>
      <c r="L2514">
        <v>-33.36</v>
      </c>
      <c r="M2514">
        <v>-23.9</v>
      </c>
      <c r="N2514">
        <v>-26.12</v>
      </c>
      <c r="P2514">
        <v>-25.385697255771021</v>
      </c>
      <c r="R2514">
        <v>-26.116667814329318</v>
      </c>
      <c r="T2514">
        <v>-26.12</v>
      </c>
    </row>
    <row r="2515" spans="1:20" x14ac:dyDescent="0.25">
      <c r="A2515" t="s">
        <v>6317</v>
      </c>
      <c r="B2515" t="s">
        <v>6318</v>
      </c>
      <c r="E2515">
        <v>310</v>
      </c>
      <c r="F2515" t="s">
        <v>2979</v>
      </c>
      <c r="H2515" t="s">
        <v>347</v>
      </c>
      <c r="K2515" t="s">
        <v>1059</v>
      </c>
      <c r="L2515">
        <v>-33.36</v>
      </c>
      <c r="M2515">
        <v>-23.9</v>
      </c>
      <c r="N2515">
        <v>-26.06</v>
      </c>
      <c r="P2515">
        <v>-25.92930665061057</v>
      </c>
      <c r="R2515">
        <v>-26.058200507974458</v>
      </c>
      <c r="T2515">
        <v>-26.06</v>
      </c>
    </row>
    <row r="2516" spans="1:20" x14ac:dyDescent="0.25">
      <c r="A2516" t="s">
        <v>6317</v>
      </c>
      <c r="B2516" t="s">
        <v>6318</v>
      </c>
      <c r="E2516">
        <v>318</v>
      </c>
      <c r="F2516" t="s">
        <v>6321</v>
      </c>
      <c r="H2516" t="s">
        <v>34</v>
      </c>
      <c r="K2516" t="s">
        <v>6322</v>
      </c>
      <c r="L2516">
        <v>-33.36</v>
      </c>
      <c r="M2516">
        <v>-23.9</v>
      </c>
      <c r="N2516">
        <v>-25.37</v>
      </c>
      <c r="P2516">
        <v>-26.40390975826945</v>
      </c>
      <c r="R2516">
        <v>-25.698678985366989</v>
      </c>
      <c r="T2516">
        <v>-25.37</v>
      </c>
    </row>
    <row r="2517" spans="1:20" x14ac:dyDescent="0.25">
      <c r="A2517" t="s">
        <v>6323</v>
      </c>
      <c r="B2517" t="s">
        <v>6324</v>
      </c>
      <c r="E2517">
        <v>298</v>
      </c>
      <c r="F2517" t="s">
        <v>6325</v>
      </c>
      <c r="G2517" t="s">
        <v>6326</v>
      </c>
      <c r="J2517">
        <v>925000</v>
      </c>
      <c r="K2517" t="s">
        <v>6327</v>
      </c>
      <c r="L2517">
        <v>-6.6</v>
      </c>
      <c r="M2517">
        <v>65.5</v>
      </c>
      <c r="N2517">
        <v>-26.8</v>
      </c>
      <c r="P2517">
        <v>-36.067125315172518</v>
      </c>
      <c r="Q2517">
        <v>-34.035766791894467</v>
      </c>
      <c r="R2517">
        <v>-26.068405392278599</v>
      </c>
      <c r="T2517">
        <v>-26.8</v>
      </c>
    </row>
    <row r="2518" spans="1:20" x14ac:dyDescent="0.25">
      <c r="A2518" t="s">
        <v>6323</v>
      </c>
      <c r="B2518" t="s">
        <v>6324</v>
      </c>
      <c r="E2518">
        <v>303</v>
      </c>
      <c r="K2518" t="s">
        <v>6328</v>
      </c>
      <c r="L2518">
        <v>-6.6</v>
      </c>
      <c r="M2518">
        <v>65.5</v>
      </c>
      <c r="N2518">
        <v>-26.5</v>
      </c>
      <c r="R2518">
        <v>-26.37304121610763</v>
      </c>
      <c r="T2518">
        <v>-26.5</v>
      </c>
    </row>
    <row r="2519" spans="1:20" x14ac:dyDescent="0.25">
      <c r="A2519" t="s">
        <v>6323</v>
      </c>
      <c r="B2519" t="s">
        <v>6324</v>
      </c>
      <c r="E2519">
        <v>309.5</v>
      </c>
      <c r="K2519" t="s">
        <v>6329</v>
      </c>
      <c r="L2519">
        <v>-6.6</v>
      </c>
      <c r="M2519">
        <v>65.5</v>
      </c>
      <c r="N2519">
        <v>-26.1</v>
      </c>
      <c r="R2519">
        <v>-26.81989184308949</v>
      </c>
      <c r="T2519">
        <v>-26.1</v>
      </c>
    </row>
    <row r="2520" spans="1:20" x14ac:dyDescent="0.25">
      <c r="A2520" t="s">
        <v>6330</v>
      </c>
      <c r="B2520" t="s">
        <v>2933</v>
      </c>
      <c r="E2520">
        <v>298</v>
      </c>
      <c r="F2520" t="s">
        <v>2619</v>
      </c>
      <c r="G2520" t="s">
        <v>4774</v>
      </c>
      <c r="J2520">
        <v>136000</v>
      </c>
      <c r="K2520" t="s">
        <v>6331</v>
      </c>
      <c r="L2520">
        <v>-10.5</v>
      </c>
      <c r="M2520">
        <v>43.6</v>
      </c>
      <c r="N2520">
        <v>-24</v>
      </c>
      <c r="P2520">
        <v>-32.836232031829162</v>
      </c>
      <c r="Q2520">
        <v>-29.285917252621172</v>
      </c>
      <c r="R2520">
        <v>-23.485719618580951</v>
      </c>
      <c r="T2520">
        <v>-24</v>
      </c>
    </row>
    <row r="2521" spans="1:20" x14ac:dyDescent="0.25">
      <c r="A2521" t="s">
        <v>6330</v>
      </c>
      <c r="B2521" t="s">
        <v>2933</v>
      </c>
      <c r="E2521">
        <v>303</v>
      </c>
      <c r="K2521" t="s">
        <v>6332</v>
      </c>
      <c r="L2521">
        <v>-10.5</v>
      </c>
      <c r="M2521">
        <v>43.6</v>
      </c>
      <c r="N2521">
        <v>-23.75</v>
      </c>
      <c r="R2521">
        <v>-23.735504315623711</v>
      </c>
      <c r="T2521">
        <v>-23.75</v>
      </c>
    </row>
    <row r="2522" spans="1:20" x14ac:dyDescent="0.25">
      <c r="A2522" t="s">
        <v>6330</v>
      </c>
      <c r="B2522" t="s">
        <v>2933</v>
      </c>
      <c r="E2522">
        <v>309.5</v>
      </c>
      <c r="K2522" t="s">
        <v>6333</v>
      </c>
      <c r="L2522">
        <v>-10.5</v>
      </c>
      <c r="M2522">
        <v>43.6</v>
      </c>
      <c r="N2522">
        <v>-23.5</v>
      </c>
      <c r="R2522">
        <v>-23.989208204731899</v>
      </c>
      <c r="T2522">
        <v>-23.5</v>
      </c>
    </row>
    <row r="2523" spans="1:20" x14ac:dyDescent="0.25">
      <c r="A2523" t="s">
        <v>6334</v>
      </c>
      <c r="B2523" t="s">
        <v>6335</v>
      </c>
      <c r="E2523">
        <v>298</v>
      </c>
      <c r="F2523" t="s">
        <v>1391</v>
      </c>
      <c r="G2523" t="s">
        <v>5845</v>
      </c>
      <c r="J2523">
        <v>32000</v>
      </c>
      <c r="K2523" t="s">
        <v>6336</v>
      </c>
      <c r="L2523">
        <v>-11.4</v>
      </c>
      <c r="M2523">
        <v>39.200000000000003</v>
      </c>
      <c r="N2523">
        <v>-23.6</v>
      </c>
      <c r="P2523">
        <v>-29.17412812554247</v>
      </c>
      <c r="Q2523">
        <v>-25.70107129422966</v>
      </c>
      <c r="R2523">
        <v>-23.1113175861299</v>
      </c>
      <c r="T2523">
        <v>-23.6</v>
      </c>
    </row>
    <row r="2524" spans="1:20" x14ac:dyDescent="0.25">
      <c r="A2524" t="s">
        <v>6334</v>
      </c>
      <c r="B2524" t="s">
        <v>6335</v>
      </c>
      <c r="E2524">
        <v>303</v>
      </c>
      <c r="K2524" t="s">
        <v>6337</v>
      </c>
      <c r="L2524">
        <v>-11.4</v>
      </c>
      <c r="M2524">
        <v>39.200000000000003</v>
      </c>
      <c r="N2524">
        <v>-23.35</v>
      </c>
      <c r="R2524">
        <v>-23.267061482665241</v>
      </c>
      <c r="T2524">
        <v>-23.35</v>
      </c>
    </row>
    <row r="2525" spans="1:20" x14ac:dyDescent="0.25">
      <c r="A2525" t="s">
        <v>6334</v>
      </c>
      <c r="B2525" t="s">
        <v>6335</v>
      </c>
      <c r="E2525">
        <v>309.5</v>
      </c>
      <c r="K2525" t="s">
        <v>6338</v>
      </c>
      <c r="L2525">
        <v>-11.4</v>
      </c>
      <c r="M2525">
        <v>39.200000000000003</v>
      </c>
      <c r="N2525">
        <v>-23.1</v>
      </c>
      <c r="R2525">
        <v>-23.559765537847529</v>
      </c>
      <c r="T2525">
        <v>-23.1</v>
      </c>
    </row>
    <row r="2526" spans="1:20" x14ac:dyDescent="0.25">
      <c r="A2526" t="s">
        <v>6339</v>
      </c>
      <c r="B2526" t="s">
        <v>4794</v>
      </c>
      <c r="E2526">
        <v>293</v>
      </c>
      <c r="F2526" t="s">
        <v>6340</v>
      </c>
      <c r="G2526" t="s">
        <v>6341</v>
      </c>
      <c r="H2526" t="s">
        <v>6342</v>
      </c>
      <c r="K2526" t="s">
        <v>415</v>
      </c>
      <c r="L2526">
        <v>127</v>
      </c>
      <c r="M2526">
        <v>510.4</v>
      </c>
      <c r="N2526">
        <v>-22.51</v>
      </c>
      <c r="P2526">
        <v>-27.007338633479009</v>
      </c>
      <c r="R2526">
        <v>-22.508412868192728</v>
      </c>
      <c r="T2526">
        <v>-22.51</v>
      </c>
    </row>
    <row r="2527" spans="1:20" x14ac:dyDescent="0.25">
      <c r="A2527" t="s">
        <v>6339</v>
      </c>
      <c r="B2527" t="s">
        <v>4794</v>
      </c>
      <c r="E2527">
        <v>303</v>
      </c>
      <c r="F2527" t="s">
        <v>516</v>
      </c>
      <c r="G2527" t="s">
        <v>517</v>
      </c>
      <c r="H2527" t="s">
        <v>307</v>
      </c>
      <c r="K2527" t="s">
        <v>1178</v>
      </c>
      <c r="L2527">
        <v>127</v>
      </c>
      <c r="M2527">
        <v>510.4</v>
      </c>
      <c r="N2527">
        <v>-28.07</v>
      </c>
      <c r="P2527">
        <v>-27.917490744865059</v>
      </c>
      <c r="R2527">
        <v>-28.067931977209771</v>
      </c>
      <c r="T2527">
        <v>-28.07</v>
      </c>
    </row>
    <row r="2528" spans="1:20" x14ac:dyDescent="0.25">
      <c r="A2528" t="s">
        <v>6339</v>
      </c>
      <c r="B2528" t="s">
        <v>4794</v>
      </c>
      <c r="E2528">
        <v>310</v>
      </c>
      <c r="F2528" t="s">
        <v>197</v>
      </c>
      <c r="G2528" t="s">
        <v>206</v>
      </c>
      <c r="H2528" t="s">
        <v>892</v>
      </c>
      <c r="K2528" t="s">
        <v>1624</v>
      </c>
      <c r="L2528">
        <v>127</v>
      </c>
      <c r="M2528">
        <v>510.4</v>
      </c>
      <c r="N2528">
        <v>-30.8</v>
      </c>
      <c r="P2528">
        <v>-28.295301353622971</v>
      </c>
      <c r="R2528">
        <v>-30.802255281572471</v>
      </c>
      <c r="T2528">
        <v>-30.8</v>
      </c>
    </row>
    <row r="2529" spans="1:20" x14ac:dyDescent="0.25">
      <c r="A2529" t="s">
        <v>6343</v>
      </c>
      <c r="B2529" t="s">
        <v>6344</v>
      </c>
      <c r="E2529">
        <v>293</v>
      </c>
      <c r="F2529" t="s">
        <v>4807</v>
      </c>
      <c r="G2529" t="s">
        <v>6345</v>
      </c>
      <c r="H2529" t="s">
        <v>6346</v>
      </c>
      <c r="K2529" t="s">
        <v>6278</v>
      </c>
      <c r="L2529">
        <v>228.8</v>
      </c>
      <c r="M2529">
        <v>849.7</v>
      </c>
      <c r="N2529">
        <v>-20.79</v>
      </c>
      <c r="P2529">
        <v>-27.55613384909633</v>
      </c>
      <c r="R2529">
        <v>-20.791357724916789</v>
      </c>
      <c r="T2529">
        <v>-20.79</v>
      </c>
    </row>
    <row r="2530" spans="1:20" x14ac:dyDescent="0.25">
      <c r="A2530" t="s">
        <v>6343</v>
      </c>
      <c r="B2530" t="s">
        <v>6344</v>
      </c>
      <c r="E2530">
        <v>303</v>
      </c>
      <c r="F2530" t="s">
        <v>4246</v>
      </c>
      <c r="G2530" t="s">
        <v>6347</v>
      </c>
      <c r="H2530" t="s">
        <v>1515</v>
      </c>
      <c r="K2530" t="s">
        <v>4052</v>
      </c>
      <c r="L2530">
        <v>228.8</v>
      </c>
      <c r="M2530">
        <v>849.7</v>
      </c>
      <c r="N2530">
        <v>-27.64</v>
      </c>
      <c r="P2530">
        <v>-27.99759133391953</v>
      </c>
      <c r="R2530">
        <v>-27.639120729309489</v>
      </c>
      <c r="T2530">
        <v>-27.64</v>
      </c>
    </row>
    <row r="2531" spans="1:20" x14ac:dyDescent="0.25">
      <c r="A2531" t="s">
        <v>6343</v>
      </c>
      <c r="B2531" t="s">
        <v>6344</v>
      </c>
      <c r="E2531">
        <v>310</v>
      </c>
      <c r="F2531" t="s">
        <v>6348</v>
      </c>
      <c r="G2531" t="s">
        <v>3044</v>
      </c>
      <c r="H2531" t="s">
        <v>532</v>
      </c>
      <c r="K2531" t="s">
        <v>6349</v>
      </c>
      <c r="L2531">
        <v>228.8</v>
      </c>
      <c r="M2531">
        <v>849.7</v>
      </c>
      <c r="N2531">
        <v>-35.01</v>
      </c>
      <c r="P2531">
        <v>-28.343232980185839</v>
      </c>
      <c r="R2531">
        <v>-35.002991774978113</v>
      </c>
      <c r="T2531">
        <v>-35.01</v>
      </c>
    </row>
    <row r="2532" spans="1:20" x14ac:dyDescent="0.25">
      <c r="A2532" t="s">
        <v>6350</v>
      </c>
      <c r="B2532" t="s">
        <v>6351</v>
      </c>
      <c r="E2532">
        <v>293</v>
      </c>
      <c r="F2532" t="s">
        <v>4487</v>
      </c>
      <c r="G2532" t="s">
        <v>6352</v>
      </c>
      <c r="H2532" t="s">
        <v>6353</v>
      </c>
      <c r="K2532" t="s">
        <v>3116</v>
      </c>
      <c r="L2532">
        <v>199.2</v>
      </c>
      <c r="M2532">
        <v>745.9</v>
      </c>
      <c r="N2532">
        <v>-20.38</v>
      </c>
      <c r="P2532">
        <v>-25.184634600612821</v>
      </c>
      <c r="R2532">
        <v>-20.374823069126169</v>
      </c>
      <c r="T2532">
        <v>-20.38</v>
      </c>
    </row>
    <row r="2533" spans="1:20" x14ac:dyDescent="0.25">
      <c r="A2533" t="s">
        <v>6350</v>
      </c>
      <c r="B2533" t="s">
        <v>6351</v>
      </c>
      <c r="E2533">
        <v>303</v>
      </c>
      <c r="F2533" t="s">
        <v>355</v>
      </c>
      <c r="G2533" t="s">
        <v>5717</v>
      </c>
      <c r="H2533" t="s">
        <v>3895</v>
      </c>
      <c r="K2533" t="s">
        <v>659</v>
      </c>
      <c r="L2533">
        <v>199.2</v>
      </c>
      <c r="M2533">
        <v>745.9</v>
      </c>
      <c r="N2533">
        <v>-24.54</v>
      </c>
      <c r="P2533">
        <v>-25.918822134923509</v>
      </c>
      <c r="R2533">
        <v>-24.538883178978089</v>
      </c>
      <c r="T2533">
        <v>-24.54</v>
      </c>
    </row>
    <row r="2534" spans="1:20" x14ac:dyDescent="0.25">
      <c r="A2534" t="s">
        <v>6350</v>
      </c>
      <c r="B2534" t="s">
        <v>6351</v>
      </c>
      <c r="E2534">
        <v>310</v>
      </c>
      <c r="F2534" t="s">
        <v>6354</v>
      </c>
      <c r="G2534" t="s">
        <v>6355</v>
      </c>
      <c r="H2534" t="s">
        <v>873</v>
      </c>
      <c r="K2534" t="s">
        <v>4673</v>
      </c>
      <c r="L2534">
        <v>199.2</v>
      </c>
      <c r="M2534">
        <v>745.9</v>
      </c>
      <c r="N2534">
        <v>-33.19</v>
      </c>
      <c r="P2534">
        <v>-26.508825399278589</v>
      </c>
      <c r="R2534">
        <v>-33.187022733384502</v>
      </c>
      <c r="T2534">
        <v>-33.19</v>
      </c>
    </row>
    <row r="2535" spans="1:20" x14ac:dyDescent="0.25">
      <c r="A2535" t="s">
        <v>6356</v>
      </c>
      <c r="B2535" t="s">
        <v>6357</v>
      </c>
      <c r="E2535">
        <v>296</v>
      </c>
    </row>
    <row r="2536" spans="1:20" x14ac:dyDescent="0.25">
      <c r="A2536" t="s">
        <v>6358</v>
      </c>
      <c r="B2536" t="s">
        <v>6359</v>
      </c>
      <c r="F2536" t="s">
        <v>127</v>
      </c>
      <c r="H2536" t="s">
        <v>320</v>
      </c>
      <c r="K2536" t="s">
        <v>431</v>
      </c>
      <c r="P2536">
        <v>0</v>
      </c>
      <c r="R2536">
        <v>0</v>
      </c>
    </row>
    <row r="2537" spans="1:20" x14ac:dyDescent="0.25">
      <c r="A2537" t="s">
        <v>6360</v>
      </c>
      <c r="B2537" t="s">
        <v>158</v>
      </c>
      <c r="E2537">
        <v>300</v>
      </c>
      <c r="F2537" t="s">
        <v>4107</v>
      </c>
      <c r="G2537" t="s">
        <v>6361</v>
      </c>
      <c r="H2537" t="s">
        <v>1483</v>
      </c>
      <c r="K2537" t="s">
        <v>6362</v>
      </c>
      <c r="L2537">
        <v>-16.3</v>
      </c>
      <c r="M2537">
        <v>37.76</v>
      </c>
      <c r="N2537">
        <v>-27.63</v>
      </c>
      <c r="P2537">
        <v>-28.46656681446785</v>
      </c>
      <c r="R2537">
        <v>-34.458646433674488</v>
      </c>
      <c r="T2537">
        <v>-27.63</v>
      </c>
    </row>
    <row r="2538" spans="1:20" x14ac:dyDescent="0.25">
      <c r="A2538" t="s">
        <v>6360</v>
      </c>
      <c r="B2538" t="s">
        <v>158</v>
      </c>
      <c r="E2538">
        <v>310</v>
      </c>
      <c r="F2538">
        <v>81800</v>
      </c>
      <c r="G2538">
        <v>8180000000000</v>
      </c>
      <c r="H2538" t="s">
        <v>502</v>
      </c>
      <c r="K2538" t="s">
        <v>59</v>
      </c>
      <c r="L2538">
        <v>-16.3</v>
      </c>
      <c r="M2538">
        <v>37.76</v>
      </c>
      <c r="N2538">
        <v>-28.01</v>
      </c>
      <c r="P2538">
        <v>-29.15495390177427</v>
      </c>
      <c r="R2538">
        <v>-36.913509260751937</v>
      </c>
      <c r="T2538">
        <v>-28.01</v>
      </c>
    </row>
    <row r="2539" spans="1:20" x14ac:dyDescent="0.25">
      <c r="A2539" t="s">
        <v>6360</v>
      </c>
      <c r="B2539" t="s">
        <v>158</v>
      </c>
      <c r="E2539">
        <v>320</v>
      </c>
      <c r="F2539" t="s">
        <v>6363</v>
      </c>
      <c r="G2539" t="s">
        <v>6364</v>
      </c>
      <c r="H2539" t="s">
        <v>5112</v>
      </c>
      <c r="K2539" t="s">
        <v>6365</v>
      </c>
      <c r="L2539">
        <v>-16.3</v>
      </c>
      <c r="M2539">
        <v>36.94</v>
      </c>
      <c r="N2539">
        <v>-27.98</v>
      </c>
      <c r="P2539">
        <v>-29.871620711559661</v>
      </c>
      <c r="R2539">
        <v>-41.167572162494963</v>
      </c>
      <c r="T2539">
        <v>-27.98</v>
      </c>
    </row>
    <row r="2540" spans="1:20" x14ac:dyDescent="0.25">
      <c r="A2540" t="s">
        <v>6366</v>
      </c>
      <c r="B2540" t="s">
        <v>166</v>
      </c>
      <c r="E2540">
        <v>296</v>
      </c>
      <c r="F2540" t="s">
        <v>6367</v>
      </c>
      <c r="H2540" t="s">
        <v>6368</v>
      </c>
      <c r="K2540" t="s">
        <v>6369</v>
      </c>
      <c r="L2540">
        <v>-59.47</v>
      </c>
      <c r="M2540">
        <v>-80.45</v>
      </c>
      <c r="N2540">
        <v>-35.659999999999997</v>
      </c>
      <c r="P2540">
        <v>-32.956419756962219</v>
      </c>
      <c r="R2540">
        <v>-34.083857799230287</v>
      </c>
      <c r="T2540">
        <v>-35.659999999999997</v>
      </c>
    </row>
    <row r="2541" spans="1:20" x14ac:dyDescent="0.25">
      <c r="A2541" t="s">
        <v>6366</v>
      </c>
      <c r="B2541" t="s">
        <v>166</v>
      </c>
      <c r="E2541">
        <v>309</v>
      </c>
      <c r="F2541" t="s">
        <v>4090</v>
      </c>
      <c r="H2541" t="s">
        <v>6370</v>
      </c>
      <c r="K2541" t="s">
        <v>6371</v>
      </c>
      <c r="L2541">
        <v>-59.47</v>
      </c>
      <c r="M2541">
        <v>-80.45</v>
      </c>
      <c r="N2541">
        <v>-34.61</v>
      </c>
      <c r="P2541">
        <v>-33.37744010251722</v>
      </c>
      <c r="R2541">
        <v>-34.693390088942479</v>
      </c>
      <c r="T2541">
        <v>-34.61</v>
      </c>
    </row>
    <row r="2542" spans="1:20" x14ac:dyDescent="0.25">
      <c r="A2542" t="s">
        <v>6366</v>
      </c>
      <c r="B2542" t="s">
        <v>166</v>
      </c>
      <c r="E2542">
        <v>319</v>
      </c>
      <c r="F2542" t="s">
        <v>6372</v>
      </c>
      <c r="H2542" t="s">
        <v>3891</v>
      </c>
      <c r="K2542" t="s">
        <v>6373</v>
      </c>
      <c r="L2542">
        <v>-59.47</v>
      </c>
      <c r="M2542">
        <v>-80.45</v>
      </c>
      <c r="N2542">
        <v>-33.799999999999997</v>
      </c>
      <c r="P2542">
        <v>-34.172807020258979</v>
      </c>
      <c r="R2542">
        <v>-33.758699680675413</v>
      </c>
      <c r="T2542">
        <v>-33.799999999999997</v>
      </c>
    </row>
    <row r="2543" spans="1:20" x14ac:dyDescent="0.25">
      <c r="A2543" t="s">
        <v>6374</v>
      </c>
      <c r="B2543" t="s">
        <v>6375</v>
      </c>
      <c r="E2543">
        <v>296</v>
      </c>
      <c r="F2543" t="s">
        <v>6376</v>
      </c>
      <c r="H2543" t="s">
        <v>3891</v>
      </c>
      <c r="K2543" t="s">
        <v>6377</v>
      </c>
      <c r="L2543">
        <v>-11.08</v>
      </c>
      <c r="M2543">
        <v>24.75</v>
      </c>
      <c r="N2543">
        <v>-24.07</v>
      </c>
      <c r="P2543">
        <v>-24.28680066303135</v>
      </c>
      <c r="R2543">
        <v>-24.060132442410939</v>
      </c>
      <c r="T2543">
        <v>-24.07</v>
      </c>
    </row>
    <row r="2544" spans="1:20" x14ac:dyDescent="0.25">
      <c r="A2544" t="s">
        <v>6374</v>
      </c>
      <c r="B2544" t="s">
        <v>6375</v>
      </c>
      <c r="E2544">
        <v>309</v>
      </c>
      <c r="F2544" t="s">
        <v>6378</v>
      </c>
      <c r="H2544" t="s">
        <v>3893</v>
      </c>
      <c r="K2544" t="s">
        <v>5455</v>
      </c>
      <c r="L2544">
        <v>-11.08</v>
      </c>
      <c r="M2544">
        <v>24.75</v>
      </c>
      <c r="N2544">
        <v>-24.68</v>
      </c>
      <c r="P2544">
        <v>-25.044372416347741</v>
      </c>
      <c r="R2544">
        <v>-24.679164116776398</v>
      </c>
      <c r="T2544">
        <v>-24.68</v>
      </c>
    </row>
    <row r="2545" spans="1:20" x14ac:dyDescent="0.25">
      <c r="A2545" t="s">
        <v>6374</v>
      </c>
      <c r="B2545" t="s">
        <v>6375</v>
      </c>
      <c r="E2545">
        <v>319</v>
      </c>
      <c r="F2545" t="s">
        <v>6379</v>
      </c>
      <c r="H2545" t="s">
        <v>6380</v>
      </c>
      <c r="K2545" t="s">
        <v>6381</v>
      </c>
      <c r="L2545">
        <v>-11.08</v>
      </c>
      <c r="M2545">
        <v>24.75</v>
      </c>
      <c r="N2545">
        <v>-25.08</v>
      </c>
      <c r="P2545">
        <v>-25.703549511681949</v>
      </c>
      <c r="R2545">
        <v>-25.067521650965251</v>
      </c>
      <c r="T2545">
        <v>-25.08</v>
      </c>
    </row>
    <row r="2546" spans="1:20" x14ac:dyDescent="0.25">
      <c r="A2546" t="s">
        <v>6382</v>
      </c>
      <c r="B2546" t="s">
        <v>6383</v>
      </c>
      <c r="E2546">
        <v>293</v>
      </c>
      <c r="F2546" t="s">
        <v>857</v>
      </c>
      <c r="G2546" t="s">
        <v>3339</v>
      </c>
      <c r="H2546" t="s">
        <v>6384</v>
      </c>
      <c r="J2546">
        <v>28000</v>
      </c>
      <c r="K2546" t="s">
        <v>250</v>
      </c>
      <c r="L2546">
        <v>-8.39</v>
      </c>
      <c r="M2546">
        <v>58.54</v>
      </c>
      <c r="N2546">
        <v>-25.54</v>
      </c>
      <c r="P2546">
        <v>-24.390085033027759</v>
      </c>
      <c r="Q2546">
        <v>-24.944562526306861</v>
      </c>
      <c r="R2546">
        <v>-22.57835074354254</v>
      </c>
      <c r="T2546">
        <v>-25.54</v>
      </c>
    </row>
    <row r="2547" spans="1:20" x14ac:dyDescent="0.25">
      <c r="A2547" t="s">
        <v>6382</v>
      </c>
      <c r="B2547" t="s">
        <v>6383</v>
      </c>
      <c r="E2547">
        <v>303</v>
      </c>
      <c r="F2547" t="s">
        <v>1045</v>
      </c>
      <c r="G2547" t="s">
        <v>1046</v>
      </c>
      <c r="H2547" t="s">
        <v>6385</v>
      </c>
      <c r="J2547">
        <v>24000</v>
      </c>
      <c r="K2547" t="s">
        <v>6386</v>
      </c>
      <c r="L2547">
        <v>-8.39</v>
      </c>
      <c r="M2547">
        <v>58.54</v>
      </c>
      <c r="N2547">
        <v>-26.13</v>
      </c>
      <c r="P2547">
        <v>-24.62626102489881</v>
      </c>
      <c r="Q2547">
        <v>-25.407585331296001</v>
      </c>
      <c r="R2547">
        <v>-23.040916750374642</v>
      </c>
      <c r="T2547">
        <v>-26.13</v>
      </c>
    </row>
    <row r="2548" spans="1:20" x14ac:dyDescent="0.25">
      <c r="A2548" t="s">
        <v>6382</v>
      </c>
      <c r="B2548" t="s">
        <v>6383</v>
      </c>
      <c r="E2548">
        <v>313</v>
      </c>
      <c r="F2548" t="s">
        <v>5336</v>
      </c>
      <c r="G2548" t="s">
        <v>6387</v>
      </c>
      <c r="H2548" t="s">
        <v>6388</v>
      </c>
      <c r="J2548">
        <v>12000</v>
      </c>
      <c r="K2548" t="s">
        <v>6389</v>
      </c>
      <c r="L2548">
        <v>-8.39</v>
      </c>
      <c r="M2548">
        <v>58.54</v>
      </c>
      <c r="N2548">
        <v>-26.71</v>
      </c>
      <c r="P2548">
        <v>-24.862020266986551</v>
      </c>
      <c r="Q2548">
        <v>-24.44235506932381</v>
      </c>
      <c r="R2548">
        <v>-23.756571498414029</v>
      </c>
      <c r="T2548">
        <v>-26.71</v>
      </c>
    </row>
    <row r="2549" spans="1:20" x14ac:dyDescent="0.25">
      <c r="A2549" t="s">
        <v>6390</v>
      </c>
      <c r="B2549" t="s">
        <v>6391</v>
      </c>
      <c r="E2549">
        <v>296</v>
      </c>
      <c r="F2549" t="s">
        <v>539</v>
      </c>
      <c r="G2549" t="s">
        <v>540</v>
      </c>
      <c r="H2549" t="s">
        <v>182</v>
      </c>
      <c r="J2549">
        <v>27500</v>
      </c>
      <c r="K2549" t="s">
        <v>443</v>
      </c>
      <c r="L2549">
        <v>-3.06</v>
      </c>
      <c r="M2549">
        <v>74.63</v>
      </c>
      <c r="N2549">
        <v>-25.16</v>
      </c>
      <c r="P2549">
        <v>-24.89136210888088</v>
      </c>
      <c r="Q2549">
        <v>-25.155625070362241</v>
      </c>
      <c r="R2549">
        <v>-25.17345807593297</v>
      </c>
      <c r="T2549">
        <v>-25.16</v>
      </c>
    </row>
    <row r="2550" spans="1:20" x14ac:dyDescent="0.25">
      <c r="A2550" t="s">
        <v>6390</v>
      </c>
      <c r="B2550" t="s">
        <v>6391</v>
      </c>
      <c r="E2550">
        <v>303</v>
      </c>
      <c r="F2550" t="s">
        <v>3412</v>
      </c>
      <c r="G2550" t="s">
        <v>6392</v>
      </c>
      <c r="H2550" t="s">
        <v>492</v>
      </c>
      <c r="J2550">
        <v>26700</v>
      </c>
      <c r="K2550" t="s">
        <v>1527</v>
      </c>
      <c r="L2550">
        <v>-3.06</v>
      </c>
      <c r="M2550">
        <v>74.63</v>
      </c>
      <c r="N2550">
        <v>-25.68</v>
      </c>
      <c r="P2550">
        <v>-25.176914568263811</v>
      </c>
      <c r="Q2550">
        <v>-25.676150392490129</v>
      </c>
      <c r="R2550">
        <v>-25.560307362347899</v>
      </c>
      <c r="T2550">
        <v>-25.68</v>
      </c>
    </row>
    <row r="2551" spans="1:20" x14ac:dyDescent="0.25">
      <c r="A2551" t="s">
        <v>6390</v>
      </c>
      <c r="B2551" t="s">
        <v>6391</v>
      </c>
      <c r="E2551">
        <v>310</v>
      </c>
      <c r="F2551" t="s">
        <v>6393</v>
      </c>
      <c r="G2551" t="s">
        <v>997</v>
      </c>
      <c r="H2551" t="s">
        <v>320</v>
      </c>
      <c r="J2551">
        <v>26000</v>
      </c>
      <c r="K2551" t="s">
        <v>882</v>
      </c>
      <c r="L2551">
        <v>-3.06</v>
      </c>
      <c r="M2551">
        <v>74.63</v>
      </c>
      <c r="N2551">
        <v>-26.2</v>
      </c>
      <c r="P2551">
        <v>-25.351434809718551</v>
      </c>
      <c r="Q2551">
        <v>-26.200856522036101</v>
      </c>
      <c r="R2551">
        <v>-25.839651002178972</v>
      </c>
      <c r="T2551">
        <v>-26.2</v>
      </c>
    </row>
    <row r="2552" spans="1:20" x14ac:dyDescent="0.25">
      <c r="A2552" t="s">
        <v>6394</v>
      </c>
      <c r="B2552" t="s">
        <v>6395</v>
      </c>
      <c r="E2552">
        <v>296</v>
      </c>
      <c r="F2552" t="s">
        <v>281</v>
      </c>
      <c r="G2552" t="s">
        <v>640</v>
      </c>
      <c r="H2552" t="s">
        <v>182</v>
      </c>
      <c r="J2552">
        <v>19100</v>
      </c>
      <c r="K2552" t="s">
        <v>3019</v>
      </c>
      <c r="L2552">
        <v>-5.39</v>
      </c>
      <c r="M2552">
        <v>63.75</v>
      </c>
      <c r="N2552">
        <v>-24.26</v>
      </c>
      <c r="P2552">
        <v>-24.371928271488471</v>
      </c>
      <c r="Q2552">
        <v>-24.25861671729707</v>
      </c>
      <c r="R2552">
        <v>-24.334734455201659</v>
      </c>
      <c r="T2552">
        <v>-24.26</v>
      </c>
    </row>
    <row r="2553" spans="1:20" x14ac:dyDescent="0.25">
      <c r="A2553" t="s">
        <v>6394</v>
      </c>
      <c r="B2553" t="s">
        <v>6395</v>
      </c>
      <c r="E2553">
        <v>303</v>
      </c>
      <c r="F2553" t="s">
        <v>1672</v>
      </c>
      <c r="G2553" t="s">
        <v>6396</v>
      </c>
      <c r="H2553" t="s">
        <v>492</v>
      </c>
      <c r="J2553">
        <v>18200</v>
      </c>
      <c r="K2553" t="s">
        <v>1679</v>
      </c>
      <c r="L2553">
        <v>-5.39</v>
      </c>
      <c r="M2553">
        <v>63.75</v>
      </c>
      <c r="N2553">
        <v>-24.71</v>
      </c>
      <c r="P2553">
        <v>-24.71070944636643</v>
      </c>
      <c r="Q2553">
        <v>-24.71070944636643</v>
      </c>
      <c r="R2553">
        <v>-24.582950926616739</v>
      </c>
      <c r="T2553">
        <v>-24.71</v>
      </c>
    </row>
    <row r="2554" spans="1:20" x14ac:dyDescent="0.25">
      <c r="A2554" t="s">
        <v>6394</v>
      </c>
      <c r="B2554" t="s">
        <v>6395</v>
      </c>
      <c r="E2554">
        <v>310</v>
      </c>
      <c r="F2554" t="s">
        <v>1674</v>
      </c>
      <c r="G2554" t="s">
        <v>1474</v>
      </c>
      <c r="H2554" t="s">
        <v>320</v>
      </c>
      <c r="J2554">
        <v>17300</v>
      </c>
      <c r="K2554" t="s">
        <v>536</v>
      </c>
      <c r="L2554">
        <v>-5.39</v>
      </c>
      <c r="M2554">
        <v>63.75</v>
      </c>
      <c r="N2554">
        <v>-25.15</v>
      </c>
      <c r="P2554">
        <v>-25.238746259980161</v>
      </c>
      <c r="Q2554">
        <v>-25.150873885317459</v>
      </c>
      <c r="R2554">
        <v>-24.997415469701831</v>
      </c>
      <c r="T2554">
        <v>-25.15</v>
      </c>
    </row>
    <row r="2555" spans="1:20" x14ac:dyDescent="0.25">
      <c r="A2555" t="s">
        <v>6397</v>
      </c>
      <c r="B2555" t="s">
        <v>6398</v>
      </c>
      <c r="E2555">
        <v>296</v>
      </c>
      <c r="F2555" t="s">
        <v>2998</v>
      </c>
      <c r="G2555" t="s">
        <v>5486</v>
      </c>
      <c r="H2555" t="s">
        <v>182</v>
      </c>
      <c r="J2555">
        <v>27400</v>
      </c>
      <c r="K2555" t="s">
        <v>437</v>
      </c>
      <c r="L2555">
        <v>-3.06</v>
      </c>
      <c r="M2555">
        <v>74.61</v>
      </c>
      <c r="N2555">
        <v>-25.15</v>
      </c>
      <c r="P2555">
        <v>-25.137661895715929</v>
      </c>
      <c r="Q2555">
        <v>-25.146659872833361</v>
      </c>
      <c r="R2555">
        <v>-25.155625070362241</v>
      </c>
      <c r="T2555">
        <v>-25.15</v>
      </c>
    </row>
    <row r="2556" spans="1:20" x14ac:dyDescent="0.25">
      <c r="A2556" t="s">
        <v>6397</v>
      </c>
      <c r="B2556" t="s">
        <v>6398</v>
      </c>
      <c r="E2556">
        <v>303</v>
      </c>
      <c r="F2556" t="s">
        <v>4002</v>
      </c>
      <c r="G2556" t="s">
        <v>2833</v>
      </c>
      <c r="H2556" t="s">
        <v>492</v>
      </c>
      <c r="J2556">
        <v>26700</v>
      </c>
      <c r="K2556" t="s">
        <v>1508</v>
      </c>
      <c r="L2556">
        <v>-3.06</v>
      </c>
      <c r="M2556">
        <v>74.61</v>
      </c>
      <c r="N2556">
        <v>-25.68</v>
      </c>
      <c r="P2556">
        <v>-25.676150392490129</v>
      </c>
      <c r="Q2556">
        <v>-25.676150392490129</v>
      </c>
      <c r="R2556">
        <v>-25.300371619109811</v>
      </c>
      <c r="T2556">
        <v>-25.68</v>
      </c>
    </row>
    <row r="2557" spans="1:20" x14ac:dyDescent="0.25">
      <c r="A2557" t="s">
        <v>6397</v>
      </c>
      <c r="B2557" t="s">
        <v>6398</v>
      </c>
      <c r="E2557">
        <v>310</v>
      </c>
      <c r="F2557" t="s">
        <v>3998</v>
      </c>
      <c r="G2557" t="s">
        <v>4533</v>
      </c>
      <c r="H2557" t="s">
        <v>320</v>
      </c>
      <c r="J2557">
        <v>25900</v>
      </c>
      <c r="K2557" t="s">
        <v>4197</v>
      </c>
      <c r="L2557">
        <v>-3.06</v>
      </c>
      <c r="M2557">
        <v>74.61</v>
      </c>
      <c r="N2557">
        <v>-26.19</v>
      </c>
      <c r="P2557">
        <v>-26.220606350478171</v>
      </c>
      <c r="Q2557">
        <v>-26.190924563695241</v>
      </c>
      <c r="R2557">
        <v>-25.77030134747034</v>
      </c>
      <c r="T2557">
        <v>-26.19</v>
      </c>
    </row>
    <row r="2558" spans="1:20" x14ac:dyDescent="0.25">
      <c r="A2558" t="s">
        <v>6399</v>
      </c>
      <c r="B2558" t="s">
        <v>6400</v>
      </c>
      <c r="E2558">
        <v>296</v>
      </c>
      <c r="F2558" t="s">
        <v>3639</v>
      </c>
      <c r="G2558" t="s">
        <v>3640</v>
      </c>
      <c r="H2558" t="s">
        <v>330</v>
      </c>
      <c r="J2558">
        <v>129600</v>
      </c>
      <c r="K2558" t="s">
        <v>6401</v>
      </c>
      <c r="L2558">
        <v>-38.99</v>
      </c>
      <c r="M2558">
        <v>-33.96</v>
      </c>
      <c r="N2558">
        <v>-28.79</v>
      </c>
      <c r="P2558">
        <v>-27.86222954651409</v>
      </c>
      <c r="Q2558">
        <v>-28.97074479914615</v>
      </c>
      <c r="R2558">
        <v>-28.78339791937508</v>
      </c>
      <c r="T2558">
        <v>-28.79</v>
      </c>
    </row>
    <row r="2559" spans="1:20" x14ac:dyDescent="0.25">
      <c r="A2559" t="s">
        <v>6399</v>
      </c>
      <c r="B2559" t="s">
        <v>6400</v>
      </c>
      <c r="E2559">
        <v>303</v>
      </c>
      <c r="F2559" t="s">
        <v>6402</v>
      </c>
      <c r="G2559" t="s">
        <v>6403</v>
      </c>
      <c r="H2559" t="s">
        <v>286</v>
      </c>
      <c r="J2559">
        <v>86600</v>
      </c>
      <c r="K2559" t="s">
        <v>6404</v>
      </c>
      <c r="L2559">
        <v>-38.99</v>
      </c>
      <c r="M2559">
        <v>-33.96</v>
      </c>
      <c r="N2559">
        <v>-28.64</v>
      </c>
      <c r="P2559">
        <v>-28.427936484896801</v>
      </c>
      <c r="Q2559">
        <v>-28.640264188996198</v>
      </c>
      <c r="R2559">
        <v>-28.44685378530848</v>
      </c>
      <c r="T2559">
        <v>-28.64</v>
      </c>
    </row>
    <row r="2560" spans="1:20" x14ac:dyDescent="0.25">
      <c r="A2560" t="s">
        <v>6399</v>
      </c>
      <c r="B2560" t="s">
        <v>6400</v>
      </c>
      <c r="E2560">
        <v>310</v>
      </c>
      <c r="F2560" t="s">
        <v>6405</v>
      </c>
      <c r="G2560" t="s">
        <v>6406</v>
      </c>
      <c r="H2560" t="s">
        <v>296</v>
      </c>
      <c r="J2560">
        <v>63400</v>
      </c>
      <c r="K2560" t="s">
        <v>6407</v>
      </c>
      <c r="L2560">
        <v>-38.99</v>
      </c>
      <c r="M2560">
        <v>-33.96</v>
      </c>
      <c r="N2560">
        <v>-28.5</v>
      </c>
      <c r="P2560">
        <v>-28.779096103596419</v>
      </c>
      <c r="Q2560">
        <v>-28.498213179383789</v>
      </c>
      <c r="R2560">
        <v>-28.757130004724281</v>
      </c>
      <c r="T2560">
        <v>-28.5</v>
      </c>
    </row>
    <row r="2561" spans="1:20" x14ac:dyDescent="0.25">
      <c r="A2561" t="s">
        <v>6408</v>
      </c>
      <c r="B2561" t="s">
        <v>6409</v>
      </c>
      <c r="E2561">
        <v>298</v>
      </c>
      <c r="F2561" t="s">
        <v>1578</v>
      </c>
      <c r="K2561" t="s">
        <v>1657</v>
      </c>
      <c r="L2561">
        <v>33</v>
      </c>
      <c r="M2561">
        <v>144</v>
      </c>
      <c r="N2561">
        <v>-10.4</v>
      </c>
      <c r="P2561">
        <v>-25.992887245446909</v>
      </c>
      <c r="R2561">
        <v>-24.104630392416979</v>
      </c>
      <c r="T2561">
        <v>-10.4</v>
      </c>
    </row>
    <row r="2562" spans="1:20" x14ac:dyDescent="0.25">
      <c r="A2562" t="s">
        <v>6408</v>
      </c>
      <c r="B2562" t="s">
        <v>6409</v>
      </c>
      <c r="E2562">
        <v>304</v>
      </c>
      <c r="F2562" t="s">
        <v>353</v>
      </c>
      <c r="K2562" t="s">
        <v>1060</v>
      </c>
      <c r="L2562">
        <v>33</v>
      </c>
      <c r="M2562">
        <v>144</v>
      </c>
      <c r="N2562">
        <v>-11.2</v>
      </c>
      <c r="P2562">
        <v>-26.055424255861379</v>
      </c>
      <c r="R2562">
        <v>-25.448959496199521</v>
      </c>
      <c r="T2562">
        <v>-11.2</v>
      </c>
    </row>
    <row r="2563" spans="1:20" x14ac:dyDescent="0.25">
      <c r="A2563" t="s">
        <v>6408</v>
      </c>
      <c r="B2563" t="s">
        <v>6409</v>
      </c>
      <c r="E2563">
        <v>310</v>
      </c>
      <c r="F2563" t="s">
        <v>434</v>
      </c>
      <c r="K2563" t="s">
        <v>6410</v>
      </c>
      <c r="L2563">
        <v>33</v>
      </c>
      <c r="M2563">
        <v>144</v>
      </c>
      <c r="N2563">
        <v>-12.1</v>
      </c>
      <c r="P2563">
        <v>-26.428416590136951</v>
      </c>
      <c r="R2563">
        <v>-28.103623179046249</v>
      </c>
      <c r="T2563">
        <v>-12.1</v>
      </c>
    </row>
    <row r="2564" spans="1:20" x14ac:dyDescent="0.25">
      <c r="A2564" t="s">
        <v>6411</v>
      </c>
      <c r="B2564" t="s">
        <v>6412</v>
      </c>
      <c r="H2564" t="s">
        <v>477</v>
      </c>
      <c r="K2564" t="s">
        <v>1530</v>
      </c>
      <c r="R2564">
        <v>0</v>
      </c>
    </row>
    <row r="2565" spans="1:20" x14ac:dyDescent="0.25">
      <c r="A2565" t="s">
        <v>6413</v>
      </c>
      <c r="B2565" t="s">
        <v>6414</v>
      </c>
      <c r="E2565">
        <v>296</v>
      </c>
      <c r="F2565" t="s">
        <v>6415</v>
      </c>
      <c r="G2565" t="s">
        <v>6416</v>
      </c>
      <c r="H2565" t="s">
        <v>151</v>
      </c>
      <c r="L2565">
        <v>-18.95</v>
      </c>
      <c r="M2565">
        <v>22.849</v>
      </c>
      <c r="N2565">
        <v>-25.713999999999999</v>
      </c>
      <c r="P2565">
        <v>-24.122193719536341</v>
      </c>
      <c r="T2565">
        <v>-25.713999999999999</v>
      </c>
    </row>
    <row r="2566" spans="1:20" x14ac:dyDescent="0.25">
      <c r="A2566" t="s">
        <v>6413</v>
      </c>
      <c r="B2566" t="s">
        <v>6414</v>
      </c>
      <c r="E2566">
        <v>306</v>
      </c>
      <c r="F2566" t="s">
        <v>6417</v>
      </c>
      <c r="G2566" t="s">
        <v>6418</v>
      </c>
      <c r="H2566" t="s">
        <v>6419</v>
      </c>
      <c r="L2566">
        <v>-18.95</v>
      </c>
      <c r="M2566">
        <v>22.849</v>
      </c>
      <c r="N2566">
        <v>-25.942</v>
      </c>
      <c r="P2566">
        <v>-24.820457394382618</v>
      </c>
      <c r="T2566">
        <v>-25.942</v>
      </c>
    </row>
    <row r="2567" spans="1:20" x14ac:dyDescent="0.25">
      <c r="A2567" t="s">
        <v>6413</v>
      </c>
      <c r="B2567" t="s">
        <v>6414</v>
      </c>
      <c r="E2567">
        <v>316</v>
      </c>
      <c r="F2567" t="s">
        <v>3464</v>
      </c>
      <c r="G2567" t="s">
        <v>6420</v>
      </c>
      <c r="H2567" t="s">
        <v>1717</v>
      </c>
      <c r="L2567">
        <v>-18.95</v>
      </c>
      <c r="M2567">
        <v>22.849</v>
      </c>
      <c r="N2567">
        <v>-26.170999999999999</v>
      </c>
      <c r="P2567">
        <v>-25.394391667935569</v>
      </c>
      <c r="T2567">
        <v>-26.170999999999999</v>
      </c>
    </row>
    <row r="2568" spans="1:20" x14ac:dyDescent="0.25">
      <c r="A2568" t="s">
        <v>6421</v>
      </c>
      <c r="B2568" t="s">
        <v>4133</v>
      </c>
      <c r="E2568">
        <v>298</v>
      </c>
      <c r="F2568" t="s">
        <v>848</v>
      </c>
      <c r="H2568" t="s">
        <v>330</v>
      </c>
      <c r="J2568">
        <v>87899.999999999985</v>
      </c>
      <c r="K2568" t="s">
        <v>6422</v>
      </c>
      <c r="L2568">
        <v>-10.19</v>
      </c>
      <c r="M2568">
        <v>60.54</v>
      </c>
      <c r="N2568">
        <v>-28.2</v>
      </c>
      <c r="P2568">
        <v>-28.103898660379979</v>
      </c>
      <c r="Q2568">
        <v>-28.204568364566541</v>
      </c>
      <c r="R2568">
        <v>-28.023344371569369</v>
      </c>
      <c r="T2568">
        <v>-28.2</v>
      </c>
    </row>
    <row r="2569" spans="1:20" x14ac:dyDescent="0.25">
      <c r="A2569" t="s">
        <v>6421</v>
      </c>
      <c r="B2569" t="s">
        <v>4133</v>
      </c>
      <c r="E2569">
        <v>302</v>
      </c>
      <c r="F2569" t="s">
        <v>6423</v>
      </c>
      <c r="H2569" t="s">
        <v>26</v>
      </c>
      <c r="J2569">
        <v>84600.000000000015</v>
      </c>
      <c r="K2569" t="s">
        <v>5472</v>
      </c>
      <c r="L2569">
        <v>-10.19</v>
      </c>
      <c r="M2569">
        <v>60.54</v>
      </c>
      <c r="N2569">
        <v>-20.49</v>
      </c>
      <c r="P2569">
        <v>-28.289561662238011</v>
      </c>
      <c r="Q2569">
        <v>-28.48707499038548</v>
      </c>
      <c r="R2569">
        <v>-28.2702227116907</v>
      </c>
      <c r="T2569">
        <v>-20.49</v>
      </c>
    </row>
    <row r="2570" spans="1:20" x14ac:dyDescent="0.25">
      <c r="A2570" t="s">
        <v>6421</v>
      </c>
      <c r="B2570" t="s">
        <v>4133</v>
      </c>
      <c r="E2570">
        <v>306</v>
      </c>
      <c r="F2570" t="s">
        <v>6424</v>
      </c>
      <c r="H2570" t="s">
        <v>26</v>
      </c>
      <c r="J2570">
        <v>80800</v>
      </c>
      <c r="K2570" t="s">
        <v>6425</v>
      </c>
      <c r="L2570">
        <v>-10.19</v>
      </c>
      <c r="M2570">
        <v>60.54</v>
      </c>
      <c r="N2570">
        <v>-28.75</v>
      </c>
      <c r="P2570">
        <v>-28.544357351318119</v>
      </c>
      <c r="Q2570">
        <v>-28.747468007539911</v>
      </c>
      <c r="R2570">
        <v>-28.506564726568719</v>
      </c>
      <c r="T2570">
        <v>-28.75</v>
      </c>
    </row>
    <row r="2571" spans="1:20" x14ac:dyDescent="0.25">
      <c r="A2571" t="s">
        <v>6421</v>
      </c>
      <c r="B2571" t="s">
        <v>4133</v>
      </c>
      <c r="E2571">
        <v>310</v>
      </c>
      <c r="F2571" t="s">
        <v>6426</v>
      </c>
      <c r="H2571" t="s">
        <v>330</v>
      </c>
      <c r="J2571">
        <v>74800</v>
      </c>
      <c r="K2571" t="s">
        <v>3250</v>
      </c>
      <c r="L2571">
        <v>-10.19</v>
      </c>
      <c r="M2571">
        <v>60.54</v>
      </c>
      <c r="N2571">
        <v>-28.32</v>
      </c>
      <c r="P2571">
        <v>-28.80087657124513</v>
      </c>
      <c r="Q2571">
        <v>-28.924386718407291</v>
      </c>
      <c r="R2571">
        <v>-28.705135791870902</v>
      </c>
      <c r="T2571">
        <v>-28.32</v>
      </c>
    </row>
    <row r="2572" spans="1:20" x14ac:dyDescent="0.25">
      <c r="A2572" t="s">
        <v>6427</v>
      </c>
      <c r="B2572" t="s">
        <v>6428</v>
      </c>
      <c r="E2572">
        <v>290</v>
      </c>
      <c r="F2572" t="s">
        <v>6150</v>
      </c>
      <c r="G2572" t="s">
        <v>6429</v>
      </c>
      <c r="I2572">
        <v>0.93</v>
      </c>
      <c r="J2572">
        <v>58500</v>
      </c>
      <c r="K2572" t="s">
        <v>3410</v>
      </c>
      <c r="L2572">
        <v>-32.75</v>
      </c>
      <c r="M2572">
        <v>-21.78</v>
      </c>
      <c r="N2572">
        <v>-26.43</v>
      </c>
      <c r="P2572">
        <v>-25.69529174025535</v>
      </c>
      <c r="Q2572">
        <v>-26.46568008901529</v>
      </c>
      <c r="R2572">
        <v>-24.085682294716712</v>
      </c>
      <c r="S2572">
        <v>0.17497229466635819</v>
      </c>
      <c r="T2572">
        <v>-26.43</v>
      </c>
    </row>
    <row r="2573" spans="1:20" x14ac:dyDescent="0.25">
      <c r="A2573" t="s">
        <v>6427</v>
      </c>
      <c r="B2573" t="s">
        <v>6428</v>
      </c>
      <c r="E2573">
        <v>300</v>
      </c>
      <c r="F2573" t="s">
        <v>6430</v>
      </c>
      <c r="G2573" t="s">
        <v>6431</v>
      </c>
      <c r="I2573">
        <v>0.92</v>
      </c>
      <c r="J2573">
        <v>35200</v>
      </c>
      <c r="K2573" t="s">
        <v>1326</v>
      </c>
      <c r="L2573">
        <v>-32.75</v>
      </c>
      <c r="M2573">
        <v>-21.78</v>
      </c>
      <c r="N2573">
        <v>-26.22</v>
      </c>
      <c r="P2573">
        <v>-25.18700932987149</v>
      </c>
      <c r="Q2573">
        <v>-26.111284356068271</v>
      </c>
      <c r="R2573">
        <v>-23.299241647877029</v>
      </c>
      <c r="S2573">
        <v>0.20797040901578109</v>
      </c>
      <c r="T2573">
        <v>-26.22</v>
      </c>
    </row>
    <row r="2574" spans="1:20" x14ac:dyDescent="0.25">
      <c r="A2574" t="s">
        <v>6427</v>
      </c>
      <c r="B2574" t="s">
        <v>6428</v>
      </c>
      <c r="E2574">
        <v>310</v>
      </c>
      <c r="F2574" t="s">
        <v>2885</v>
      </c>
      <c r="G2574" t="s">
        <v>2886</v>
      </c>
      <c r="I2574">
        <v>0.91</v>
      </c>
      <c r="J2574">
        <v>24400</v>
      </c>
      <c r="K2574" t="s">
        <v>2431</v>
      </c>
      <c r="L2574">
        <v>-32.75</v>
      </c>
      <c r="M2574">
        <v>-21.78</v>
      </c>
      <c r="N2574">
        <v>-26</v>
      </c>
      <c r="P2574">
        <v>-24.834238199476129</v>
      </c>
      <c r="Q2574">
        <v>-26.037160880931729</v>
      </c>
      <c r="R2574">
        <v>-22.587945053220761</v>
      </c>
      <c r="S2574">
        <v>0.243070686628409</v>
      </c>
      <c r="T2574">
        <v>-26</v>
      </c>
    </row>
    <row r="2575" spans="1:20" x14ac:dyDescent="0.25">
      <c r="A2575" t="s">
        <v>6432</v>
      </c>
      <c r="B2575" t="s">
        <v>3321</v>
      </c>
      <c r="E2575">
        <v>297</v>
      </c>
      <c r="F2575" t="s">
        <v>801</v>
      </c>
      <c r="G2575" t="s">
        <v>4091</v>
      </c>
      <c r="L2575">
        <v>18.5</v>
      </c>
      <c r="M2575">
        <v>151.19999999999999</v>
      </c>
      <c r="N2575">
        <v>-26.42</v>
      </c>
      <c r="P2575">
        <v>-26.43461469793975</v>
      </c>
      <c r="T2575">
        <v>-26.42</v>
      </c>
    </row>
    <row r="2576" spans="1:20" x14ac:dyDescent="0.25">
      <c r="A2576" t="s">
        <v>6432</v>
      </c>
      <c r="B2576" t="s">
        <v>3321</v>
      </c>
      <c r="E2576">
        <v>305</v>
      </c>
      <c r="F2576" t="s">
        <v>6433</v>
      </c>
      <c r="G2576" t="s">
        <v>6434</v>
      </c>
      <c r="L2576">
        <v>18.5</v>
      </c>
      <c r="M2576">
        <v>151.30000000000001</v>
      </c>
      <c r="N2576">
        <v>-27.64</v>
      </c>
      <c r="P2576">
        <v>-27.657786134876709</v>
      </c>
      <c r="T2576">
        <v>-27.64</v>
      </c>
    </row>
    <row r="2577" spans="1:20" x14ac:dyDescent="0.25">
      <c r="A2577" t="s">
        <v>6432</v>
      </c>
      <c r="B2577" t="s">
        <v>3321</v>
      </c>
      <c r="E2577">
        <v>313</v>
      </c>
      <c r="F2577" t="s">
        <v>6435</v>
      </c>
      <c r="G2577" t="s">
        <v>6436</v>
      </c>
      <c r="L2577">
        <v>18.5</v>
      </c>
      <c r="M2577">
        <v>151.19999999999999</v>
      </c>
      <c r="N2577">
        <v>-28.84</v>
      </c>
      <c r="P2577">
        <v>-28.856416169951689</v>
      </c>
      <c r="T2577">
        <v>-28.84</v>
      </c>
    </row>
    <row r="2578" spans="1:20" x14ac:dyDescent="0.25">
      <c r="A2578" t="s">
        <v>6437</v>
      </c>
      <c r="B2578" t="s">
        <v>6438</v>
      </c>
      <c r="E2578">
        <v>286</v>
      </c>
      <c r="F2578" t="s">
        <v>2588</v>
      </c>
      <c r="G2578" t="s">
        <v>2589</v>
      </c>
      <c r="H2578" t="s">
        <v>26</v>
      </c>
      <c r="I2578">
        <v>22300</v>
      </c>
      <c r="L2578">
        <v>82.5</v>
      </c>
      <c r="M2578">
        <v>369.7</v>
      </c>
      <c r="N2578">
        <v>-25.7</v>
      </c>
      <c r="P2578">
        <v>-25.249628041822429</v>
      </c>
      <c r="S2578">
        <v>-23.80738675578819</v>
      </c>
      <c r="T2578">
        <v>-25.7</v>
      </c>
    </row>
    <row r="2579" spans="1:20" x14ac:dyDescent="0.25">
      <c r="A2579" t="s">
        <v>6437</v>
      </c>
      <c r="B2579" t="s">
        <v>6438</v>
      </c>
      <c r="E2579">
        <v>293</v>
      </c>
      <c r="F2579" t="s">
        <v>588</v>
      </c>
      <c r="G2579" t="s">
        <v>6439</v>
      </c>
      <c r="H2579" t="s">
        <v>26</v>
      </c>
      <c r="I2579">
        <v>40500</v>
      </c>
      <c r="L2579">
        <v>82.5</v>
      </c>
      <c r="M2579">
        <v>369.7</v>
      </c>
      <c r="N2579">
        <v>-30.1</v>
      </c>
      <c r="P2579">
        <v>-26.211450410147538</v>
      </c>
      <c r="S2579">
        <v>-25.84368468665302</v>
      </c>
      <c r="T2579">
        <v>-30.1</v>
      </c>
    </row>
    <row r="2580" spans="1:20" x14ac:dyDescent="0.25">
      <c r="A2580" t="s">
        <v>6437</v>
      </c>
      <c r="B2580" t="s">
        <v>6438</v>
      </c>
      <c r="E2580">
        <v>300</v>
      </c>
      <c r="F2580" t="s">
        <v>2599</v>
      </c>
      <c r="G2580" t="s">
        <v>2727</v>
      </c>
      <c r="H2580" t="s">
        <v>330</v>
      </c>
      <c r="I2580">
        <v>80100</v>
      </c>
      <c r="L2580">
        <v>82.5</v>
      </c>
      <c r="M2580">
        <v>369.7</v>
      </c>
      <c r="N2580">
        <v>-33.799999999999997</v>
      </c>
      <c r="P2580">
        <v>-27.201635406940561</v>
      </c>
      <c r="S2580">
        <v>-28.1620898520694</v>
      </c>
      <c r="T2580">
        <v>-33.799999999999997</v>
      </c>
    </row>
    <row r="2581" spans="1:20" x14ac:dyDescent="0.25">
      <c r="A2581" t="s">
        <v>6437</v>
      </c>
      <c r="B2581" t="s">
        <v>6438</v>
      </c>
      <c r="E2581">
        <v>303</v>
      </c>
      <c r="F2581" t="s">
        <v>4317</v>
      </c>
      <c r="G2581" t="s">
        <v>341</v>
      </c>
      <c r="H2581" t="s">
        <v>320</v>
      </c>
      <c r="I2581">
        <v>112000</v>
      </c>
      <c r="L2581">
        <v>82.5</v>
      </c>
      <c r="M2581">
        <v>369.7</v>
      </c>
      <c r="N2581">
        <v>-38.6</v>
      </c>
      <c r="P2581">
        <v>-27.854705139849312</v>
      </c>
      <c r="S2581">
        <v>-29.28818513263769</v>
      </c>
      <c r="T2581">
        <v>-38.6</v>
      </c>
    </row>
    <row r="2582" spans="1:20" x14ac:dyDescent="0.25">
      <c r="A2582" t="s">
        <v>6440</v>
      </c>
      <c r="B2582" t="s">
        <v>3333</v>
      </c>
      <c r="E2582">
        <v>286</v>
      </c>
      <c r="F2582" t="s">
        <v>552</v>
      </c>
      <c r="G2582" t="s">
        <v>553</v>
      </c>
      <c r="H2582" t="s">
        <v>26</v>
      </c>
      <c r="I2582">
        <v>16500</v>
      </c>
      <c r="L2582">
        <v>170.76</v>
      </c>
      <c r="M2582">
        <v>710.42</v>
      </c>
      <c r="N2582">
        <v>-33.5</v>
      </c>
      <c r="P2582">
        <v>-24.06004501526931</v>
      </c>
      <c r="S2582">
        <v>-23.091129660545921</v>
      </c>
      <c r="T2582">
        <v>-33.5</v>
      </c>
    </row>
    <row r="2583" spans="1:20" x14ac:dyDescent="0.25">
      <c r="A2583" t="s">
        <v>6440</v>
      </c>
      <c r="B2583" t="s">
        <v>3333</v>
      </c>
      <c r="E2583">
        <v>293</v>
      </c>
      <c r="F2583" t="s">
        <v>3042</v>
      </c>
      <c r="G2583" t="s">
        <v>1656</v>
      </c>
      <c r="H2583" t="s">
        <v>347</v>
      </c>
      <c r="I2583">
        <v>50100</v>
      </c>
      <c r="L2583">
        <v>170.76</v>
      </c>
      <c r="M2583">
        <v>710.42</v>
      </c>
      <c r="N2583">
        <v>-37.6</v>
      </c>
      <c r="P2583">
        <v>-25.481170696036319</v>
      </c>
      <c r="S2583">
        <v>-26.36186867886229</v>
      </c>
      <c r="T2583">
        <v>-37.6</v>
      </c>
    </row>
    <row r="2584" spans="1:20" x14ac:dyDescent="0.25">
      <c r="A2584" t="s">
        <v>6440</v>
      </c>
      <c r="B2584" t="s">
        <v>3333</v>
      </c>
      <c r="E2584">
        <v>300</v>
      </c>
      <c r="F2584" t="s">
        <v>4118</v>
      </c>
      <c r="G2584" t="s">
        <v>6441</v>
      </c>
      <c r="H2584" t="s">
        <v>347</v>
      </c>
      <c r="I2584">
        <v>79700</v>
      </c>
      <c r="L2584">
        <v>170.76</v>
      </c>
      <c r="M2584">
        <v>710.42</v>
      </c>
      <c r="N2584">
        <v>-41</v>
      </c>
      <c r="P2584">
        <v>-26.971680720981709</v>
      </c>
      <c r="S2584">
        <v>-28.14960321773005</v>
      </c>
      <c r="T2584">
        <v>-41</v>
      </c>
    </row>
    <row r="2585" spans="1:20" x14ac:dyDescent="0.25">
      <c r="A2585" t="s">
        <v>6440</v>
      </c>
      <c r="B2585" t="s">
        <v>3333</v>
      </c>
      <c r="E2585">
        <v>307</v>
      </c>
      <c r="F2585" t="s">
        <v>6410</v>
      </c>
      <c r="G2585" t="s">
        <v>6442</v>
      </c>
      <c r="H2585" t="s">
        <v>34</v>
      </c>
      <c r="I2585">
        <v>105000</v>
      </c>
      <c r="L2585">
        <v>170.76</v>
      </c>
      <c r="M2585">
        <v>710.42</v>
      </c>
      <c r="N2585">
        <v>-45.2</v>
      </c>
      <c r="P2585">
        <v>-27.831652632152249</v>
      </c>
      <c r="S2585">
        <v>-29.510099848384812</v>
      </c>
      <c r="T2585">
        <v>-45.2</v>
      </c>
    </row>
    <row r="2586" spans="1:20" x14ac:dyDescent="0.25">
      <c r="A2586" t="s">
        <v>6443</v>
      </c>
      <c r="B2586" t="s">
        <v>2707</v>
      </c>
      <c r="E2586">
        <v>301</v>
      </c>
      <c r="K2586" t="s">
        <v>475</v>
      </c>
      <c r="N2586">
        <v>-29.9</v>
      </c>
      <c r="R2586">
        <v>-29.987447819282771</v>
      </c>
      <c r="T2586">
        <v>-29.9</v>
      </c>
    </row>
    <row r="2587" spans="1:20" x14ac:dyDescent="0.25">
      <c r="A2587" t="s">
        <v>6444</v>
      </c>
      <c r="B2587" t="s">
        <v>6445</v>
      </c>
      <c r="E2587">
        <v>298</v>
      </c>
      <c r="F2587" t="s">
        <v>6446</v>
      </c>
      <c r="G2587" t="s">
        <v>6447</v>
      </c>
      <c r="H2587" t="s">
        <v>6448</v>
      </c>
      <c r="K2587" t="s">
        <v>833</v>
      </c>
      <c r="L2587">
        <v>-59.54</v>
      </c>
      <c r="M2587">
        <v>-79.08</v>
      </c>
      <c r="N2587">
        <v>-35.97</v>
      </c>
      <c r="P2587">
        <v>-35.454567681395027</v>
      </c>
      <c r="R2587">
        <v>-24.60983752329923</v>
      </c>
      <c r="T2587">
        <v>-35.97</v>
      </c>
    </row>
    <row r="2588" spans="1:20" x14ac:dyDescent="0.25">
      <c r="A2588" t="s">
        <v>6444</v>
      </c>
      <c r="B2588" t="s">
        <v>6445</v>
      </c>
      <c r="E2588">
        <v>303</v>
      </c>
      <c r="F2588" t="s">
        <v>6449</v>
      </c>
      <c r="G2588" t="s">
        <v>6450</v>
      </c>
      <c r="H2588" t="s">
        <v>6451</v>
      </c>
      <c r="K2588" t="s">
        <v>1238</v>
      </c>
      <c r="L2588">
        <v>-59.54</v>
      </c>
      <c r="M2588">
        <v>-78.59</v>
      </c>
      <c r="N2588">
        <v>-35.729999999999997</v>
      </c>
      <c r="P2588">
        <v>-35.650854241117678</v>
      </c>
      <c r="R2588">
        <v>-24.240317995344039</v>
      </c>
      <c r="T2588">
        <v>-35.729999999999997</v>
      </c>
    </row>
    <row r="2589" spans="1:20" x14ac:dyDescent="0.25">
      <c r="A2589" t="s">
        <v>6444</v>
      </c>
      <c r="B2589" t="s">
        <v>6445</v>
      </c>
      <c r="E2589">
        <v>308</v>
      </c>
      <c r="F2589" t="s">
        <v>6452</v>
      </c>
      <c r="G2589" t="s">
        <v>6453</v>
      </c>
      <c r="H2589" t="s">
        <v>6454</v>
      </c>
      <c r="K2589" t="s">
        <v>78</v>
      </c>
      <c r="L2589">
        <v>-59.54</v>
      </c>
      <c r="M2589">
        <v>-78.680000000000007</v>
      </c>
      <c r="N2589">
        <v>-35.31</v>
      </c>
      <c r="P2589">
        <v>-35.801378480688598</v>
      </c>
      <c r="R2589">
        <v>-35.084882083244118</v>
      </c>
      <c r="T2589">
        <v>-35.31</v>
      </c>
    </row>
    <row r="2590" spans="1:20" x14ac:dyDescent="0.25">
      <c r="A2590" t="s">
        <v>6444</v>
      </c>
      <c r="B2590" t="s">
        <v>6445</v>
      </c>
      <c r="E2590">
        <v>313</v>
      </c>
      <c r="F2590" t="s">
        <v>4170</v>
      </c>
      <c r="G2590" t="s">
        <v>2613</v>
      </c>
      <c r="H2590" t="s">
        <v>6455</v>
      </c>
      <c r="K2590" t="s">
        <v>4139</v>
      </c>
      <c r="L2590">
        <v>-59.54</v>
      </c>
      <c r="M2590">
        <v>-79.08</v>
      </c>
      <c r="N2590">
        <v>-34.79</v>
      </c>
      <c r="P2590">
        <v>-35.559370754656101</v>
      </c>
      <c r="R2590">
        <v>-34.21488472982287</v>
      </c>
      <c r="T2590">
        <v>-34.79</v>
      </c>
    </row>
    <row r="2591" spans="1:20" x14ac:dyDescent="0.25">
      <c r="A2591" t="s">
        <v>6456</v>
      </c>
      <c r="B2591" t="s">
        <v>6457</v>
      </c>
      <c r="E2591">
        <v>298</v>
      </c>
      <c r="F2591" t="s">
        <v>3412</v>
      </c>
      <c r="G2591" t="s">
        <v>6458</v>
      </c>
      <c r="H2591" t="s">
        <v>6459</v>
      </c>
      <c r="K2591" t="s">
        <v>2040</v>
      </c>
      <c r="P2591">
        <v>-24.761453931823809</v>
      </c>
      <c r="R2591">
        <v>-23.122084400821642</v>
      </c>
      <c r="T2591">
        <v>-23.122084400821642</v>
      </c>
    </row>
    <row r="2592" spans="1:20" x14ac:dyDescent="0.25">
      <c r="A2592" t="s">
        <v>6460</v>
      </c>
      <c r="B2592" t="s">
        <v>6461</v>
      </c>
      <c r="E2592">
        <v>298</v>
      </c>
      <c r="F2592" t="s">
        <v>1890</v>
      </c>
      <c r="G2592" t="s">
        <v>6462</v>
      </c>
      <c r="H2592" t="s">
        <v>6463</v>
      </c>
      <c r="K2592" t="s">
        <v>6464</v>
      </c>
      <c r="P2592">
        <v>-30.088123048790859</v>
      </c>
      <c r="R2592">
        <v>-30.374074921530902</v>
      </c>
      <c r="T2592">
        <v>-30.374074921530902</v>
      </c>
    </row>
    <row r="2593" spans="1:20" x14ac:dyDescent="0.25">
      <c r="A2593" t="s">
        <v>6465</v>
      </c>
      <c r="B2593" t="s">
        <v>6466</v>
      </c>
      <c r="E2593">
        <v>283.14999999999998</v>
      </c>
      <c r="F2593" t="s">
        <v>6464</v>
      </c>
      <c r="H2593" t="s">
        <v>526</v>
      </c>
      <c r="J2593">
        <v>217000</v>
      </c>
      <c r="K2593" t="s">
        <v>5040</v>
      </c>
      <c r="P2593">
        <v>-28.860467496749909</v>
      </c>
      <c r="Q2593">
        <v>-28.9264748798604</v>
      </c>
      <c r="R2593">
        <v>-28.838047240616941</v>
      </c>
      <c r="T2593">
        <v>-28.9264748798604</v>
      </c>
    </row>
    <row r="2594" spans="1:20" x14ac:dyDescent="0.25">
      <c r="A2594" t="s">
        <v>6465</v>
      </c>
      <c r="B2594" t="s">
        <v>6466</v>
      </c>
      <c r="E2594">
        <v>293.14999999999998</v>
      </c>
      <c r="F2594" t="s">
        <v>6467</v>
      </c>
      <c r="H2594" t="s">
        <v>535</v>
      </c>
      <c r="J2594">
        <v>146000</v>
      </c>
      <c r="K2594" t="s">
        <v>229</v>
      </c>
      <c r="P2594">
        <v>-28.914505372613789</v>
      </c>
      <c r="Q2594">
        <v>-28.982211090232141</v>
      </c>
      <c r="R2594">
        <v>-29.064281103444781</v>
      </c>
      <c r="T2594">
        <v>-28.982211090232141</v>
      </c>
    </row>
    <row r="2595" spans="1:20" x14ac:dyDescent="0.25">
      <c r="A2595" t="s">
        <v>6465</v>
      </c>
      <c r="B2595" t="s">
        <v>6466</v>
      </c>
      <c r="E2595">
        <v>303.14999999999998</v>
      </c>
      <c r="F2595" t="s">
        <v>1480</v>
      </c>
      <c r="H2595" t="s">
        <v>315</v>
      </c>
      <c r="J2595">
        <v>69000</v>
      </c>
      <c r="K2595" t="s">
        <v>3242</v>
      </c>
      <c r="P2595">
        <v>-28.189093781321411</v>
      </c>
      <c r="Q2595">
        <v>-28.08182699304006</v>
      </c>
      <c r="R2595">
        <v>-28.291981091350511</v>
      </c>
      <c r="T2595">
        <v>-28.08182699304006</v>
      </c>
    </row>
    <row r="2596" spans="1:20" x14ac:dyDescent="0.25">
      <c r="A2596" t="s">
        <v>6468</v>
      </c>
      <c r="B2596" t="s">
        <v>6469</v>
      </c>
      <c r="E2596">
        <v>283.14999999999998</v>
      </c>
      <c r="F2596" t="s">
        <v>1391</v>
      </c>
      <c r="H2596" t="s">
        <v>522</v>
      </c>
      <c r="J2596">
        <v>121000</v>
      </c>
      <c r="K2596" t="s">
        <v>879</v>
      </c>
      <c r="P2596">
        <v>-27.720316707205871</v>
      </c>
      <c r="Q2596">
        <v>-27.551423727908141</v>
      </c>
      <c r="R2596">
        <v>-27.64674481014471</v>
      </c>
      <c r="T2596">
        <v>-27.551423727908141</v>
      </c>
    </row>
    <row r="2597" spans="1:20" x14ac:dyDescent="0.25">
      <c r="A2597" t="s">
        <v>6468</v>
      </c>
      <c r="B2597" t="s">
        <v>6469</v>
      </c>
      <c r="E2597">
        <v>293.14999999999998</v>
      </c>
      <c r="F2597" t="s">
        <v>2495</v>
      </c>
      <c r="H2597" t="s">
        <v>313</v>
      </c>
      <c r="J2597">
        <v>82000</v>
      </c>
      <c r="K2597" t="s">
        <v>2563</v>
      </c>
      <c r="P2597">
        <v>-27.74830545820334</v>
      </c>
      <c r="Q2597">
        <v>-27.576192856066939</v>
      </c>
      <c r="R2597">
        <v>-27.856645476522509</v>
      </c>
      <c r="T2597">
        <v>-27.576192856066939</v>
      </c>
    </row>
    <row r="2598" spans="1:20" x14ac:dyDescent="0.25">
      <c r="A2598" t="s">
        <v>6468</v>
      </c>
      <c r="B2598" t="s">
        <v>6469</v>
      </c>
      <c r="E2598">
        <v>303.14999999999998</v>
      </c>
      <c r="F2598" t="s">
        <v>516</v>
      </c>
      <c r="H2598" t="s">
        <v>207</v>
      </c>
      <c r="J2598">
        <v>63000</v>
      </c>
      <c r="K2598" t="s">
        <v>421</v>
      </c>
      <c r="P2598">
        <v>-27.931311284837761</v>
      </c>
      <c r="Q2598">
        <v>-27.852542714842741</v>
      </c>
      <c r="R2598">
        <v>-27.77123278935133</v>
      </c>
      <c r="T2598">
        <v>-27.852542714842741</v>
      </c>
    </row>
    <row r="2599" spans="1:20" x14ac:dyDescent="0.25">
      <c r="A2599" t="s">
        <v>6470</v>
      </c>
      <c r="B2599" t="s">
        <v>6471</v>
      </c>
      <c r="E2599">
        <v>298</v>
      </c>
      <c r="F2599" t="s">
        <v>4227</v>
      </c>
      <c r="H2599" t="s">
        <v>601</v>
      </c>
      <c r="K2599" t="s">
        <v>6472</v>
      </c>
      <c r="L2599">
        <v>-38.729999999999997</v>
      </c>
      <c r="M2599">
        <v>-3.45</v>
      </c>
      <c r="N2599">
        <v>-37.71</v>
      </c>
      <c r="P2599">
        <v>-23.59924769040472</v>
      </c>
      <c r="R2599">
        <v>-37.510265449244557</v>
      </c>
      <c r="T2599">
        <v>-37.71</v>
      </c>
    </row>
    <row r="2600" spans="1:20" x14ac:dyDescent="0.25">
      <c r="A2600" t="s">
        <v>6470</v>
      </c>
      <c r="B2600" t="s">
        <v>6471</v>
      </c>
      <c r="E2600">
        <v>304</v>
      </c>
      <c r="F2600" t="s">
        <v>1470</v>
      </c>
      <c r="H2600" t="s">
        <v>477</v>
      </c>
      <c r="K2600" t="s">
        <v>6473</v>
      </c>
      <c r="L2600">
        <v>-38.729999999999997</v>
      </c>
      <c r="M2600">
        <v>-3.45</v>
      </c>
      <c r="N2600">
        <v>-37.68</v>
      </c>
      <c r="P2600">
        <v>-23.92232703787505</v>
      </c>
      <c r="R2600">
        <v>-38.077166695395491</v>
      </c>
      <c r="T2600">
        <v>-37.68</v>
      </c>
    </row>
    <row r="2601" spans="1:20" x14ac:dyDescent="0.25">
      <c r="A2601" t="s">
        <v>6470</v>
      </c>
      <c r="B2601" t="s">
        <v>6471</v>
      </c>
      <c r="E2601">
        <v>310</v>
      </c>
      <c r="F2601" t="s">
        <v>4524</v>
      </c>
      <c r="H2601" t="s">
        <v>841</v>
      </c>
      <c r="K2601" t="s">
        <v>6474</v>
      </c>
      <c r="L2601">
        <v>-38.729999999999997</v>
      </c>
      <c r="M2601">
        <v>-3.45</v>
      </c>
      <c r="N2601">
        <v>-37.659999999999997</v>
      </c>
      <c r="P2601">
        <v>-24.354206472567729</v>
      </c>
      <c r="R2601">
        <v>-37.457385193941668</v>
      </c>
      <c r="T2601">
        <v>-37.659999999999997</v>
      </c>
    </row>
    <row r="2602" spans="1:20" x14ac:dyDescent="0.25">
      <c r="A2602" t="s">
        <v>6475</v>
      </c>
      <c r="B2602" t="s">
        <v>2543</v>
      </c>
      <c r="H2602" t="s">
        <v>6476</v>
      </c>
      <c r="K2602" t="s">
        <v>6477</v>
      </c>
      <c r="R2602">
        <v>0</v>
      </c>
    </row>
    <row r="2603" spans="1:20" x14ac:dyDescent="0.25">
      <c r="A2603" t="s">
        <v>6478</v>
      </c>
      <c r="B2603" t="s">
        <v>293</v>
      </c>
      <c r="E2603">
        <v>290</v>
      </c>
      <c r="F2603" t="s">
        <v>801</v>
      </c>
      <c r="G2603" t="s">
        <v>4091</v>
      </c>
      <c r="K2603" t="s">
        <v>5102</v>
      </c>
      <c r="L2603">
        <v>3.7840099999999999</v>
      </c>
      <c r="M2603">
        <v>110.42</v>
      </c>
      <c r="N2603">
        <v>-28.23779</v>
      </c>
      <c r="P2603">
        <v>-25.811576641085949</v>
      </c>
      <c r="R2603">
        <v>-28.237795423057239</v>
      </c>
      <c r="T2603">
        <v>-28.23779</v>
      </c>
    </row>
    <row r="2604" spans="1:20" x14ac:dyDescent="0.25">
      <c r="A2604" t="s">
        <v>6478</v>
      </c>
      <c r="B2604" t="s">
        <v>293</v>
      </c>
      <c r="E2604">
        <v>310</v>
      </c>
      <c r="F2604" t="s">
        <v>433</v>
      </c>
      <c r="G2604" t="s">
        <v>660</v>
      </c>
      <c r="K2604" t="s">
        <v>2025</v>
      </c>
      <c r="L2604">
        <v>3.7840099999999999</v>
      </c>
      <c r="M2604">
        <v>110.42</v>
      </c>
      <c r="N2604">
        <v>-30.446190000000001</v>
      </c>
      <c r="P2604">
        <v>-26.543772917776302</v>
      </c>
      <c r="R2604">
        <v>-30.446194888192331</v>
      </c>
      <c r="T2604">
        <v>-30.446190000000001</v>
      </c>
    </row>
    <row r="2605" spans="1:20" x14ac:dyDescent="0.25">
      <c r="A2605" t="s">
        <v>6479</v>
      </c>
      <c r="B2605" t="s">
        <v>6480</v>
      </c>
      <c r="E2605">
        <v>280</v>
      </c>
      <c r="F2605" t="s">
        <v>6481</v>
      </c>
      <c r="H2605" t="s">
        <v>6482</v>
      </c>
      <c r="K2605" t="s">
        <v>6483</v>
      </c>
      <c r="L2605">
        <v>16.695</v>
      </c>
      <c r="M2605">
        <v>116</v>
      </c>
      <c r="N2605">
        <v>-15.78</v>
      </c>
      <c r="P2605">
        <v>-20.406375649841049</v>
      </c>
      <c r="R2605">
        <v>-15.774104150365361</v>
      </c>
      <c r="T2605">
        <v>-15.78</v>
      </c>
    </row>
    <row r="2606" spans="1:20" x14ac:dyDescent="0.25">
      <c r="A2606" t="s">
        <v>6479</v>
      </c>
      <c r="B2606" t="s">
        <v>6480</v>
      </c>
      <c r="E2606">
        <v>290</v>
      </c>
      <c r="F2606" t="s">
        <v>6484</v>
      </c>
      <c r="H2606" t="s">
        <v>661</v>
      </c>
      <c r="K2606" t="s">
        <v>6485</v>
      </c>
      <c r="L2606">
        <v>16.695</v>
      </c>
      <c r="M2606">
        <v>116</v>
      </c>
      <c r="N2606">
        <v>-16.940000000000001</v>
      </c>
      <c r="P2606">
        <v>-21.836021118250638</v>
      </c>
      <c r="R2606">
        <v>-16.996804176025581</v>
      </c>
      <c r="T2606">
        <v>-16.940000000000001</v>
      </c>
    </row>
    <row r="2607" spans="1:20" x14ac:dyDescent="0.25">
      <c r="A2607" t="s">
        <v>6479</v>
      </c>
      <c r="B2607" t="s">
        <v>6480</v>
      </c>
      <c r="E2607">
        <v>300</v>
      </c>
      <c r="F2607" t="s">
        <v>6486</v>
      </c>
      <c r="H2607" t="s">
        <v>6487</v>
      </c>
      <c r="K2607" t="s">
        <v>6488</v>
      </c>
      <c r="L2607">
        <v>16.695</v>
      </c>
      <c r="M2607">
        <v>116</v>
      </c>
      <c r="N2607">
        <v>-18.100000000000001</v>
      </c>
      <c r="P2607">
        <v>-23.337238900688149</v>
      </c>
      <c r="R2607">
        <v>-18.08789619219759</v>
      </c>
      <c r="T2607">
        <v>-18.100000000000001</v>
      </c>
    </row>
    <row r="2608" spans="1:20" x14ac:dyDescent="0.25">
      <c r="A2608" t="s">
        <v>6479</v>
      </c>
      <c r="B2608" t="s">
        <v>6480</v>
      </c>
      <c r="E2608">
        <v>310</v>
      </c>
      <c r="F2608" t="s">
        <v>6489</v>
      </c>
      <c r="H2608" t="s">
        <v>6490</v>
      </c>
      <c r="K2608" t="s">
        <v>6491</v>
      </c>
      <c r="L2608">
        <v>16.695</v>
      </c>
      <c r="M2608">
        <v>116</v>
      </c>
      <c r="N2608">
        <v>-19.260000000000002</v>
      </c>
      <c r="P2608">
        <v>-24.884780803534959</v>
      </c>
      <c r="R2608">
        <v>-19.27655259412543</v>
      </c>
      <c r="T2608">
        <v>-19.260000000000002</v>
      </c>
    </row>
    <row r="2609" spans="1:20" x14ac:dyDescent="0.25">
      <c r="A2609" t="s">
        <v>6492</v>
      </c>
      <c r="B2609" t="s">
        <v>868</v>
      </c>
      <c r="E2609">
        <v>288</v>
      </c>
      <c r="F2609" t="s">
        <v>6493</v>
      </c>
      <c r="G2609" t="s">
        <v>6494</v>
      </c>
      <c r="H2609" t="s">
        <v>492</v>
      </c>
      <c r="K2609" t="s">
        <v>1942</v>
      </c>
      <c r="L2609">
        <v>-0.6</v>
      </c>
      <c r="M2609">
        <v>98.4</v>
      </c>
      <c r="N2609">
        <v>-28.9</v>
      </c>
      <c r="P2609">
        <v>-28.176640623164278</v>
      </c>
      <c r="R2609">
        <v>-28.974332346554512</v>
      </c>
      <c r="T2609">
        <v>-28.9</v>
      </c>
    </row>
    <row r="2610" spans="1:20" x14ac:dyDescent="0.25">
      <c r="A2610" t="s">
        <v>6492</v>
      </c>
      <c r="B2610" t="s">
        <v>868</v>
      </c>
      <c r="E2610">
        <v>298</v>
      </c>
      <c r="F2610" t="s">
        <v>1181</v>
      </c>
      <c r="G2610" t="s">
        <v>6495</v>
      </c>
      <c r="H2610" t="s">
        <v>287</v>
      </c>
      <c r="K2610" t="s">
        <v>1900</v>
      </c>
      <c r="L2610">
        <v>-0.6</v>
      </c>
      <c r="M2610">
        <v>98.4</v>
      </c>
      <c r="N2610">
        <v>-29.9</v>
      </c>
      <c r="P2610">
        <v>-29.193113444496451</v>
      </c>
      <c r="R2610">
        <v>-29.966582887806819</v>
      </c>
      <c r="T2610">
        <v>-29.9</v>
      </c>
    </row>
    <row r="2611" spans="1:20" x14ac:dyDescent="0.25">
      <c r="A2611" t="s">
        <v>6492</v>
      </c>
      <c r="B2611" t="s">
        <v>868</v>
      </c>
      <c r="E2611">
        <v>308</v>
      </c>
      <c r="F2611" t="s">
        <v>1181</v>
      </c>
      <c r="G2611" t="s">
        <v>6495</v>
      </c>
      <c r="H2611" t="s">
        <v>352</v>
      </c>
      <c r="K2611" t="s">
        <v>3650</v>
      </c>
      <c r="L2611">
        <v>-0.6</v>
      </c>
      <c r="M2611">
        <v>98.4</v>
      </c>
      <c r="N2611">
        <v>-30.9</v>
      </c>
      <c r="P2611">
        <v>-30.17274812384197</v>
      </c>
      <c r="R2611">
        <v>-30.9434005699515</v>
      </c>
      <c r="T2611">
        <v>-30.9</v>
      </c>
    </row>
    <row r="2612" spans="1:20" x14ac:dyDescent="0.25">
      <c r="A2612" t="s">
        <v>6496</v>
      </c>
      <c r="B2612" t="s">
        <v>6497</v>
      </c>
      <c r="E2612">
        <v>298</v>
      </c>
      <c r="K2612" t="s">
        <v>6498</v>
      </c>
      <c r="R2612">
        <v>-49.211722108500709</v>
      </c>
      <c r="T2612">
        <v>-49.211722108500709</v>
      </c>
    </row>
    <row r="2613" spans="1:20" x14ac:dyDescent="0.25">
      <c r="A2613" t="s">
        <v>6499</v>
      </c>
      <c r="B2613" t="s">
        <v>3537</v>
      </c>
      <c r="E2613">
        <v>298</v>
      </c>
      <c r="K2613" t="s">
        <v>6500</v>
      </c>
      <c r="R2613">
        <v>-46.230744412288047</v>
      </c>
      <c r="T2613">
        <v>-46.230744412288047</v>
      </c>
    </row>
    <row r="2614" spans="1:20" x14ac:dyDescent="0.25">
      <c r="A2614" t="s">
        <v>6501</v>
      </c>
      <c r="B2614" t="s">
        <v>6502</v>
      </c>
      <c r="E2614">
        <v>298</v>
      </c>
      <c r="F2614" t="s">
        <v>6503</v>
      </c>
      <c r="H2614" t="s">
        <v>5076</v>
      </c>
      <c r="K2614" t="s">
        <v>6504</v>
      </c>
      <c r="L2614">
        <v>-2.08</v>
      </c>
      <c r="M2614">
        <v>-37.72</v>
      </c>
      <c r="N2614">
        <v>-9.57</v>
      </c>
      <c r="P2614">
        <v>-19.462677538752871</v>
      </c>
      <c r="R2614">
        <v>-19.374707161619298</v>
      </c>
      <c r="T2614">
        <v>-9.57</v>
      </c>
    </row>
    <row r="2615" spans="1:20" x14ac:dyDescent="0.25">
      <c r="A2615" t="s">
        <v>6501</v>
      </c>
      <c r="B2615" t="s">
        <v>6502</v>
      </c>
      <c r="E2615">
        <v>303</v>
      </c>
      <c r="F2615" t="s">
        <v>2503</v>
      </c>
      <c r="H2615" t="s">
        <v>3238</v>
      </c>
      <c r="K2615" t="s">
        <v>6505</v>
      </c>
      <c r="L2615">
        <v>-2.08</v>
      </c>
      <c r="M2615">
        <v>-37.72</v>
      </c>
      <c r="N2615">
        <v>-9.3800000000000008</v>
      </c>
      <c r="P2615">
        <v>-20.63545861404582</v>
      </c>
      <c r="R2615">
        <v>-20.683838685359959</v>
      </c>
      <c r="T2615">
        <v>-9.3800000000000008</v>
      </c>
    </row>
    <row r="2616" spans="1:20" x14ac:dyDescent="0.25">
      <c r="A2616" t="s">
        <v>6501</v>
      </c>
      <c r="B2616" t="s">
        <v>6502</v>
      </c>
      <c r="E2616">
        <v>308</v>
      </c>
      <c r="F2616" t="s">
        <v>6506</v>
      </c>
      <c r="H2616" t="s">
        <v>3785</v>
      </c>
      <c r="K2616" t="s">
        <v>6507</v>
      </c>
      <c r="L2616">
        <v>-2.08</v>
      </c>
      <c r="M2616">
        <v>-37.72</v>
      </c>
      <c r="N2616">
        <v>-9.1999999999999993</v>
      </c>
      <c r="P2616">
        <v>-21.011201287091851</v>
      </c>
      <c r="R2616">
        <v>-20.954608663323079</v>
      </c>
      <c r="T2616">
        <v>-9.1999999999999993</v>
      </c>
    </row>
    <row r="2617" spans="1:20" x14ac:dyDescent="0.25">
      <c r="A2617" t="s">
        <v>6501</v>
      </c>
      <c r="B2617" t="s">
        <v>6502</v>
      </c>
      <c r="E2617">
        <v>313</v>
      </c>
      <c r="F2617" t="s">
        <v>6506</v>
      </c>
      <c r="H2617" t="s">
        <v>998</v>
      </c>
      <c r="K2617" t="s">
        <v>6508</v>
      </c>
      <c r="L2617">
        <v>-2.08</v>
      </c>
      <c r="M2617">
        <v>-37.72</v>
      </c>
      <c r="N2617">
        <v>-9.01</v>
      </c>
      <c r="P2617">
        <v>-21.35229221707711</v>
      </c>
      <c r="R2617">
        <v>-21.3092783121369</v>
      </c>
      <c r="T2617">
        <v>-9.01</v>
      </c>
    </row>
    <row r="2618" spans="1:20" x14ac:dyDescent="0.25">
      <c r="A2618" t="s">
        <v>6501</v>
      </c>
      <c r="B2618" t="s">
        <v>6502</v>
      </c>
      <c r="E2618">
        <v>318</v>
      </c>
      <c r="F2618" t="s">
        <v>3384</v>
      </c>
      <c r="H2618" t="s">
        <v>987</v>
      </c>
      <c r="K2618" t="s">
        <v>3089</v>
      </c>
      <c r="L2618">
        <v>-2.08</v>
      </c>
      <c r="M2618">
        <v>-37.72</v>
      </c>
      <c r="N2618">
        <v>-8.82</v>
      </c>
      <c r="P2618">
        <v>-21.149966211766781</v>
      </c>
      <c r="R2618">
        <v>-21.41963691596326</v>
      </c>
      <c r="T2618">
        <v>-8.82</v>
      </c>
    </row>
    <row r="2619" spans="1:20" x14ac:dyDescent="0.25">
      <c r="A2619" t="s">
        <v>6501</v>
      </c>
      <c r="B2619" t="s">
        <v>6502</v>
      </c>
      <c r="E2619">
        <v>323</v>
      </c>
      <c r="F2619" t="s">
        <v>6509</v>
      </c>
      <c r="H2619" t="s">
        <v>6510</v>
      </c>
      <c r="K2619" t="s">
        <v>967</v>
      </c>
      <c r="L2619">
        <v>-2.08</v>
      </c>
      <c r="M2619">
        <v>-37.72</v>
      </c>
      <c r="N2619">
        <v>-8.6300000000000008</v>
      </c>
      <c r="P2619">
        <v>-21.491509247340218</v>
      </c>
      <c r="R2619">
        <v>-21.665383687220931</v>
      </c>
      <c r="T2619">
        <v>-8.6300000000000008</v>
      </c>
    </row>
    <row r="2620" spans="1:20" x14ac:dyDescent="0.25">
      <c r="A2620" t="s">
        <v>6511</v>
      </c>
      <c r="B2620" t="s">
        <v>6512</v>
      </c>
      <c r="E2620">
        <v>298</v>
      </c>
      <c r="F2620" t="s">
        <v>2835</v>
      </c>
      <c r="G2620" t="s">
        <v>3721</v>
      </c>
      <c r="H2620" t="s">
        <v>496</v>
      </c>
      <c r="K2620" t="s">
        <v>1664</v>
      </c>
      <c r="P2620">
        <v>-23.2915570816741</v>
      </c>
      <c r="R2620">
        <v>-24.289291394786218</v>
      </c>
      <c r="T2620">
        <v>-24.289291394786218</v>
      </c>
    </row>
    <row r="2621" spans="1:20" x14ac:dyDescent="0.25">
      <c r="A2621" t="s">
        <v>6513</v>
      </c>
      <c r="B2621" t="s">
        <v>5208</v>
      </c>
      <c r="E2621">
        <v>294</v>
      </c>
      <c r="F2621" t="s">
        <v>6514</v>
      </c>
      <c r="G2621" t="s">
        <v>6515</v>
      </c>
      <c r="K2621" t="s">
        <v>6173</v>
      </c>
      <c r="L2621">
        <v>-10.51</v>
      </c>
      <c r="M2621">
        <v>46.48</v>
      </c>
      <c r="N2621">
        <v>-24.15</v>
      </c>
      <c r="P2621">
        <v>-21.413698820172922</v>
      </c>
      <c r="R2621">
        <v>-24.154127113560541</v>
      </c>
      <c r="T2621">
        <v>-24.15</v>
      </c>
    </row>
    <row r="2622" spans="1:20" x14ac:dyDescent="0.25">
      <c r="A2622" t="s">
        <v>6513</v>
      </c>
      <c r="B2622" t="s">
        <v>5208</v>
      </c>
      <c r="E2622">
        <v>302</v>
      </c>
      <c r="F2622" t="s">
        <v>6516</v>
      </c>
      <c r="G2622" t="s">
        <v>6517</v>
      </c>
      <c r="K2622" t="s">
        <v>6518</v>
      </c>
      <c r="L2622">
        <v>-10.51</v>
      </c>
      <c r="M2622">
        <v>46.48</v>
      </c>
      <c r="N2622">
        <v>-24.58</v>
      </c>
      <c r="P2622">
        <v>-21.923694409676141</v>
      </c>
      <c r="R2622">
        <v>-24.578993455676621</v>
      </c>
      <c r="T2622">
        <v>-24.58</v>
      </c>
    </row>
    <row r="2623" spans="1:20" x14ac:dyDescent="0.25">
      <c r="A2623" t="s">
        <v>6513</v>
      </c>
      <c r="B2623" t="s">
        <v>5208</v>
      </c>
      <c r="E2623">
        <v>310</v>
      </c>
      <c r="F2623" t="s">
        <v>6519</v>
      </c>
      <c r="G2623" t="s">
        <v>5522</v>
      </c>
      <c r="K2623" t="s">
        <v>6520</v>
      </c>
      <c r="L2623">
        <v>-10.51</v>
      </c>
      <c r="M2623">
        <v>46.48</v>
      </c>
      <c r="N2623">
        <v>-24.9</v>
      </c>
      <c r="P2623">
        <v>-22.44257013577587</v>
      </c>
      <c r="R2623">
        <v>-24.895824326331141</v>
      </c>
      <c r="T2623">
        <v>-24.9</v>
      </c>
    </row>
    <row r="2624" spans="1:20" x14ac:dyDescent="0.25">
      <c r="A2624" t="s">
        <v>6521</v>
      </c>
      <c r="B2624" t="s">
        <v>6522</v>
      </c>
      <c r="F2624" t="s">
        <v>516</v>
      </c>
      <c r="G2624" t="s">
        <v>6523</v>
      </c>
      <c r="P2624">
        <v>0</v>
      </c>
    </row>
    <row r="2625" spans="1:20" x14ac:dyDescent="0.25">
      <c r="A2625" t="s">
        <v>6524</v>
      </c>
      <c r="B2625" t="s">
        <v>6525</v>
      </c>
      <c r="F2625" t="s">
        <v>783</v>
      </c>
      <c r="G2625" t="s">
        <v>6526</v>
      </c>
      <c r="P2625">
        <v>0</v>
      </c>
    </row>
    <row r="2626" spans="1:20" x14ac:dyDescent="0.25">
      <c r="A2626" t="s">
        <v>6527</v>
      </c>
      <c r="B2626" t="s">
        <v>6528</v>
      </c>
      <c r="F2626" t="s">
        <v>516</v>
      </c>
      <c r="G2626" t="s">
        <v>6523</v>
      </c>
      <c r="P2626">
        <v>0</v>
      </c>
    </row>
    <row r="2627" spans="1:20" x14ac:dyDescent="0.25">
      <c r="A2627" t="s">
        <v>6529</v>
      </c>
      <c r="B2627" t="s">
        <v>6530</v>
      </c>
      <c r="F2627" t="s">
        <v>6531</v>
      </c>
      <c r="G2627" t="s">
        <v>6532</v>
      </c>
      <c r="P2627">
        <v>0</v>
      </c>
    </row>
    <row r="2628" spans="1:20" x14ac:dyDescent="0.25">
      <c r="A2628" t="s">
        <v>6533</v>
      </c>
      <c r="B2628" t="s">
        <v>228</v>
      </c>
      <c r="F2628" t="s">
        <v>6534</v>
      </c>
      <c r="G2628" t="s">
        <v>6535</v>
      </c>
      <c r="J2628">
        <v>22800</v>
      </c>
      <c r="P2628">
        <v>0</v>
      </c>
      <c r="Q2628">
        <v>0</v>
      </c>
    </row>
    <row r="2629" spans="1:20" x14ac:dyDescent="0.25">
      <c r="A2629" t="s">
        <v>6536</v>
      </c>
      <c r="B2629" t="s">
        <v>3537</v>
      </c>
      <c r="E2629">
        <v>298</v>
      </c>
      <c r="F2629" t="s">
        <v>6537</v>
      </c>
      <c r="G2629" t="s">
        <v>6538</v>
      </c>
      <c r="K2629" t="s">
        <v>1260</v>
      </c>
      <c r="L2629">
        <v>-19.73</v>
      </c>
      <c r="M2629">
        <v>-11.77</v>
      </c>
      <c r="N2629">
        <v>-16.21</v>
      </c>
      <c r="P2629">
        <v>-15.43646638103991</v>
      </c>
      <c r="R2629">
        <v>-24.486549800537951</v>
      </c>
      <c r="T2629">
        <v>-16.21</v>
      </c>
    </row>
    <row r="2630" spans="1:20" x14ac:dyDescent="0.25">
      <c r="A2630" t="s">
        <v>6536</v>
      </c>
      <c r="B2630" t="s">
        <v>3537</v>
      </c>
      <c r="E2630">
        <v>310</v>
      </c>
      <c r="K2630" t="s">
        <v>6539</v>
      </c>
      <c r="R2630">
        <v>-18.743443273106489</v>
      </c>
      <c r="T2630">
        <v>-18.743443273106489</v>
      </c>
    </row>
    <row r="2631" spans="1:20" x14ac:dyDescent="0.25">
      <c r="A2631" t="s">
        <v>6540</v>
      </c>
      <c r="B2631" t="s">
        <v>2717</v>
      </c>
      <c r="E2631">
        <v>300.14999999999998</v>
      </c>
      <c r="F2631" t="s">
        <v>1783</v>
      </c>
      <c r="H2631" t="s">
        <v>518</v>
      </c>
      <c r="K2631" t="s">
        <v>6541</v>
      </c>
      <c r="P2631">
        <v>-30.23793499104395</v>
      </c>
      <c r="R2631">
        <v>-36.544428299289869</v>
      </c>
      <c r="T2631">
        <v>-36.544428299289869</v>
      </c>
    </row>
    <row r="2632" spans="1:20" x14ac:dyDescent="0.25">
      <c r="A2632" t="s">
        <v>6542</v>
      </c>
      <c r="B2632" t="s">
        <v>875</v>
      </c>
      <c r="E2632">
        <v>300.14999999999998</v>
      </c>
      <c r="F2632" t="s">
        <v>6543</v>
      </c>
      <c r="H2632" t="s">
        <v>532</v>
      </c>
      <c r="K2632" t="s">
        <v>6544</v>
      </c>
      <c r="P2632">
        <v>-30.370702848546809</v>
      </c>
      <c r="R2632">
        <v>-37.233945817110438</v>
      </c>
      <c r="T2632">
        <v>-37.233945817110438</v>
      </c>
    </row>
    <row r="2633" spans="1:20" x14ac:dyDescent="0.25">
      <c r="A2633" t="s">
        <v>6545</v>
      </c>
      <c r="B2633" t="s">
        <v>5094</v>
      </c>
      <c r="E2633">
        <v>300.14999999999998</v>
      </c>
      <c r="F2633" t="s">
        <v>3028</v>
      </c>
      <c r="H2633" t="s">
        <v>347</v>
      </c>
      <c r="K2633" t="s">
        <v>6546</v>
      </c>
      <c r="P2633">
        <v>-27.69299965443675</v>
      </c>
      <c r="R2633">
        <v>-27.695620010044092</v>
      </c>
      <c r="T2633">
        <v>-27.695620010044092</v>
      </c>
    </row>
    <row r="2634" spans="1:20" x14ac:dyDescent="0.25">
      <c r="A2634" t="s">
        <v>6547</v>
      </c>
      <c r="B2634" t="s">
        <v>732</v>
      </c>
      <c r="E2634">
        <v>300.14999999999998</v>
      </c>
      <c r="F2634" t="s">
        <v>2025</v>
      </c>
      <c r="H2634" t="s">
        <v>535</v>
      </c>
      <c r="K2634" t="s">
        <v>6548</v>
      </c>
      <c r="P2634">
        <v>-29.478791599002989</v>
      </c>
      <c r="R2634">
        <v>-33.15430053922627</v>
      </c>
      <c r="T2634">
        <v>-33.15430053922627</v>
      </c>
    </row>
    <row r="2635" spans="1:20" x14ac:dyDescent="0.25">
      <c r="A2635" t="s">
        <v>6549</v>
      </c>
      <c r="B2635" t="s">
        <v>6550</v>
      </c>
      <c r="E2635">
        <v>298</v>
      </c>
      <c r="F2635" t="s">
        <v>6551</v>
      </c>
      <c r="G2635" t="s">
        <v>1691</v>
      </c>
      <c r="H2635" t="s">
        <v>26</v>
      </c>
      <c r="P2635">
        <v>-24.3300195228897</v>
      </c>
      <c r="T2635">
        <v>-24.3300195228897</v>
      </c>
    </row>
    <row r="2636" spans="1:20" x14ac:dyDescent="0.25">
      <c r="A2636" t="s">
        <v>6552</v>
      </c>
      <c r="B2636" t="s">
        <v>6553</v>
      </c>
      <c r="E2636">
        <v>292</v>
      </c>
      <c r="F2636" t="s">
        <v>2441</v>
      </c>
      <c r="G2636" t="s">
        <v>2442</v>
      </c>
      <c r="K2636" t="s">
        <v>6554</v>
      </c>
      <c r="L2636">
        <v>-18.579999999999998</v>
      </c>
      <c r="M2636">
        <v>37.26</v>
      </c>
      <c r="N2636">
        <v>-29.46</v>
      </c>
      <c r="P2636">
        <v>-28.851831383391101</v>
      </c>
      <c r="R2636">
        <v>-29.44589289991999</v>
      </c>
      <c r="T2636">
        <v>-29.46</v>
      </c>
    </row>
    <row r="2637" spans="1:20" x14ac:dyDescent="0.25">
      <c r="A2637" t="s">
        <v>6552</v>
      </c>
      <c r="B2637" t="s">
        <v>6553</v>
      </c>
      <c r="E2637">
        <v>298</v>
      </c>
      <c r="F2637" t="s">
        <v>6555</v>
      </c>
      <c r="G2637" t="s">
        <v>6556</v>
      </c>
      <c r="K2637" t="s">
        <v>6557</v>
      </c>
      <c r="L2637">
        <v>-18.579999999999998</v>
      </c>
      <c r="M2637">
        <v>37.26</v>
      </c>
      <c r="N2637">
        <v>-29.64</v>
      </c>
      <c r="P2637">
        <v>-29.29137646599413</v>
      </c>
      <c r="R2637">
        <v>-29.638515939840751</v>
      </c>
      <c r="T2637">
        <v>-29.64</v>
      </c>
    </row>
    <row r="2638" spans="1:20" x14ac:dyDescent="0.25">
      <c r="A2638" t="s">
        <v>6552</v>
      </c>
      <c r="B2638" t="s">
        <v>6553</v>
      </c>
      <c r="E2638">
        <v>304</v>
      </c>
      <c r="F2638" t="s">
        <v>6558</v>
      </c>
      <c r="G2638" t="s">
        <v>6559</v>
      </c>
      <c r="K2638" t="s">
        <v>6560</v>
      </c>
      <c r="L2638">
        <v>-18.579999999999998</v>
      </c>
      <c r="M2638">
        <v>37.26</v>
      </c>
      <c r="N2638">
        <v>-29.91</v>
      </c>
      <c r="P2638">
        <v>-29.71244832079768</v>
      </c>
      <c r="R2638">
        <v>-29.95424149986016</v>
      </c>
      <c r="T2638">
        <v>-29.91</v>
      </c>
    </row>
    <row r="2639" spans="1:20" x14ac:dyDescent="0.25">
      <c r="A2639" t="s">
        <v>6552</v>
      </c>
      <c r="B2639" t="s">
        <v>6553</v>
      </c>
      <c r="E2639">
        <v>310</v>
      </c>
      <c r="F2639" t="s">
        <v>6561</v>
      </c>
      <c r="G2639" t="s">
        <v>6562</v>
      </c>
      <c r="K2639" t="s">
        <v>6563</v>
      </c>
      <c r="L2639">
        <v>-18.579999999999998</v>
      </c>
      <c r="M2639">
        <v>37.26</v>
      </c>
      <c r="N2639">
        <v>-30.13</v>
      </c>
      <c r="P2639">
        <v>-29.92071202869538</v>
      </c>
      <c r="R2639">
        <v>-30.097125188285538</v>
      </c>
      <c r="T2639">
        <v>-30.13</v>
      </c>
    </row>
    <row r="2640" spans="1:20" x14ac:dyDescent="0.25">
      <c r="A2640" t="s">
        <v>6564</v>
      </c>
      <c r="B2640" t="s">
        <v>732</v>
      </c>
      <c r="F2640" t="s">
        <v>906</v>
      </c>
      <c r="H2640" t="s">
        <v>300</v>
      </c>
      <c r="K2640" t="s">
        <v>2061</v>
      </c>
      <c r="P2640">
        <v>0</v>
      </c>
      <c r="R2640">
        <v>0</v>
      </c>
    </row>
    <row r="2641" spans="1:20" x14ac:dyDescent="0.25">
      <c r="A2641" t="s">
        <v>6565</v>
      </c>
      <c r="B2641" t="s">
        <v>905</v>
      </c>
      <c r="F2641" t="s">
        <v>906</v>
      </c>
      <c r="H2641" t="s">
        <v>26</v>
      </c>
      <c r="K2641" t="s">
        <v>6566</v>
      </c>
      <c r="P2641">
        <v>0</v>
      </c>
      <c r="R2641">
        <v>0</v>
      </c>
    </row>
    <row r="2642" spans="1:20" x14ac:dyDescent="0.25">
      <c r="A2642" t="s">
        <v>6567</v>
      </c>
      <c r="B2642" t="s">
        <v>913</v>
      </c>
      <c r="F2642" t="s">
        <v>914</v>
      </c>
      <c r="H2642" t="s">
        <v>330</v>
      </c>
      <c r="K2642" t="s">
        <v>6568</v>
      </c>
      <c r="P2642">
        <v>0</v>
      </c>
      <c r="R2642">
        <v>0</v>
      </c>
    </row>
    <row r="2643" spans="1:20" x14ac:dyDescent="0.25">
      <c r="A2643" t="s">
        <v>6569</v>
      </c>
      <c r="B2643" t="s">
        <v>6570</v>
      </c>
      <c r="E2643">
        <v>293</v>
      </c>
      <c r="K2643" t="s">
        <v>5303</v>
      </c>
      <c r="L2643">
        <v>-17.84</v>
      </c>
      <c r="M2643">
        <v>3.1930000000000001</v>
      </c>
      <c r="N2643">
        <v>-18.78</v>
      </c>
      <c r="R2643">
        <v>-18.780983141324072</v>
      </c>
      <c r="T2643">
        <v>-18.78</v>
      </c>
    </row>
    <row r="2644" spans="1:20" x14ac:dyDescent="0.25">
      <c r="A2644" t="s">
        <v>6569</v>
      </c>
      <c r="B2644" t="s">
        <v>6570</v>
      </c>
      <c r="E2644">
        <v>298</v>
      </c>
      <c r="K2644" t="s">
        <v>3479</v>
      </c>
      <c r="L2644">
        <v>-17.84</v>
      </c>
      <c r="M2644">
        <v>3.1930000000000001</v>
      </c>
      <c r="N2644">
        <v>-18.79</v>
      </c>
      <c r="R2644">
        <v>-18.781729446518511</v>
      </c>
      <c r="T2644">
        <v>-18.79</v>
      </c>
    </row>
    <row r="2645" spans="1:20" x14ac:dyDescent="0.25">
      <c r="A2645" t="s">
        <v>6569</v>
      </c>
      <c r="B2645" t="s">
        <v>6570</v>
      </c>
      <c r="E2645">
        <v>303</v>
      </c>
      <c r="K2645" t="s">
        <v>6571</v>
      </c>
      <c r="L2645">
        <v>-17.84</v>
      </c>
      <c r="M2645">
        <v>3.1930000000000001</v>
      </c>
      <c r="N2645">
        <v>-18.809999999999999</v>
      </c>
      <c r="R2645">
        <v>-18.825722208563601</v>
      </c>
      <c r="T2645">
        <v>-18.809999999999999</v>
      </c>
    </row>
    <row r="2646" spans="1:20" x14ac:dyDescent="0.25">
      <c r="A2646" t="s">
        <v>6569</v>
      </c>
      <c r="B2646" t="s">
        <v>6570</v>
      </c>
      <c r="E2646">
        <v>309.5</v>
      </c>
      <c r="K2646" t="s">
        <v>6572</v>
      </c>
      <c r="L2646">
        <v>-17.84</v>
      </c>
      <c r="M2646">
        <v>3.1930000000000001</v>
      </c>
      <c r="N2646">
        <v>-18.829999999999998</v>
      </c>
      <c r="R2646">
        <v>-18.83535199968064</v>
      </c>
      <c r="T2646">
        <v>-18.829999999999998</v>
      </c>
    </row>
    <row r="2647" spans="1:20" x14ac:dyDescent="0.25">
      <c r="A2647" t="s">
        <v>6573</v>
      </c>
      <c r="B2647" t="s">
        <v>6574</v>
      </c>
      <c r="K2647" t="s">
        <v>6575</v>
      </c>
      <c r="R2647">
        <v>0</v>
      </c>
    </row>
    <row r="2648" spans="1:20" x14ac:dyDescent="0.25">
      <c r="A2648" t="s">
        <v>6576</v>
      </c>
      <c r="B2648" t="s">
        <v>6577</v>
      </c>
      <c r="K2648" t="s">
        <v>4331</v>
      </c>
      <c r="R2648">
        <v>0</v>
      </c>
    </row>
    <row r="2649" spans="1:20" x14ac:dyDescent="0.25">
      <c r="A2649" t="s">
        <v>6578</v>
      </c>
      <c r="B2649" t="s">
        <v>6579</v>
      </c>
      <c r="K2649" t="s">
        <v>127</v>
      </c>
      <c r="R2649">
        <v>0</v>
      </c>
    </row>
    <row r="2650" spans="1:20" x14ac:dyDescent="0.25">
      <c r="A2650" t="s">
        <v>6580</v>
      </c>
      <c r="B2650" t="s">
        <v>6581</v>
      </c>
      <c r="K2650" t="s">
        <v>6582</v>
      </c>
      <c r="R2650">
        <v>0</v>
      </c>
    </row>
    <row r="2651" spans="1:20" x14ac:dyDescent="0.25">
      <c r="A2651" t="s">
        <v>6583</v>
      </c>
      <c r="B2651" t="s">
        <v>225</v>
      </c>
      <c r="E2651">
        <v>290</v>
      </c>
      <c r="F2651" t="s">
        <v>6584</v>
      </c>
      <c r="H2651" t="s">
        <v>6585</v>
      </c>
      <c r="K2651" t="s">
        <v>3242</v>
      </c>
      <c r="L2651">
        <v>36.28</v>
      </c>
      <c r="M2651">
        <v>172.2</v>
      </c>
      <c r="N2651">
        <v>-13.67</v>
      </c>
      <c r="P2651">
        <v>-27.031263587670221</v>
      </c>
      <c r="R2651">
        <v>-27.06473533396553</v>
      </c>
      <c r="T2651">
        <v>-13.67</v>
      </c>
    </row>
    <row r="2652" spans="1:20" x14ac:dyDescent="0.25">
      <c r="A2652" t="s">
        <v>6583</v>
      </c>
      <c r="B2652" t="s">
        <v>225</v>
      </c>
      <c r="E2652">
        <v>310</v>
      </c>
      <c r="F2652" t="s">
        <v>6586</v>
      </c>
      <c r="H2652" t="s">
        <v>6587</v>
      </c>
      <c r="K2652" t="s">
        <v>6588</v>
      </c>
      <c r="L2652">
        <v>36.28</v>
      </c>
      <c r="M2652">
        <v>164.7</v>
      </c>
      <c r="N2652">
        <v>-14.78</v>
      </c>
      <c r="P2652">
        <v>-28.849290850216551</v>
      </c>
      <c r="R2652">
        <v>-25.498751476044799</v>
      </c>
      <c r="T2652">
        <v>-14.78</v>
      </c>
    </row>
    <row r="2653" spans="1:20" x14ac:dyDescent="0.25">
      <c r="A2653" t="s">
        <v>6589</v>
      </c>
      <c r="B2653" t="s">
        <v>6590</v>
      </c>
      <c r="E2653">
        <v>290</v>
      </c>
      <c r="F2653" t="s">
        <v>6591</v>
      </c>
      <c r="G2653" t="s">
        <v>6592</v>
      </c>
      <c r="H2653" t="s">
        <v>6593</v>
      </c>
      <c r="K2653" t="s">
        <v>6594</v>
      </c>
      <c r="L2653">
        <v>-11.912000000000001</v>
      </c>
      <c r="M2653">
        <v>28.332000000000001</v>
      </c>
      <c r="N2653">
        <v>-20.128</v>
      </c>
      <c r="P2653">
        <v>-20.14758881680962</v>
      </c>
      <c r="R2653">
        <v>-20.13053740203457</v>
      </c>
      <c r="T2653">
        <v>-20.128</v>
      </c>
    </row>
    <row r="2654" spans="1:20" x14ac:dyDescent="0.25">
      <c r="A2654" t="s">
        <v>6589</v>
      </c>
      <c r="B2654" t="s">
        <v>6590</v>
      </c>
      <c r="E2654">
        <v>300</v>
      </c>
      <c r="F2654" t="s">
        <v>6595</v>
      </c>
      <c r="G2654" t="s">
        <v>6596</v>
      </c>
      <c r="H2654" t="s">
        <v>6597</v>
      </c>
      <c r="K2654" t="s">
        <v>6598</v>
      </c>
      <c r="L2654">
        <v>-11.912000000000001</v>
      </c>
      <c r="M2654">
        <v>28.332000000000001</v>
      </c>
      <c r="N2654">
        <v>-20.411999999999999</v>
      </c>
      <c r="P2654">
        <v>-20.046434201651959</v>
      </c>
      <c r="R2654">
        <v>-20.405451412081991</v>
      </c>
      <c r="T2654">
        <v>-20.411999999999999</v>
      </c>
    </row>
    <row r="2655" spans="1:20" x14ac:dyDescent="0.25">
      <c r="A2655" t="s">
        <v>6589</v>
      </c>
      <c r="B2655" t="s">
        <v>6590</v>
      </c>
      <c r="E2655">
        <v>310</v>
      </c>
      <c r="F2655" t="s">
        <v>6599</v>
      </c>
      <c r="G2655" t="s">
        <v>6600</v>
      </c>
      <c r="H2655" t="s">
        <v>6601</v>
      </c>
      <c r="K2655" t="s">
        <v>6602</v>
      </c>
      <c r="L2655">
        <v>-11.912000000000001</v>
      </c>
      <c r="M2655">
        <v>28.332000000000001</v>
      </c>
      <c r="N2655">
        <v>-20.695</v>
      </c>
      <c r="P2655">
        <v>-19.461975960557059</v>
      </c>
      <c r="R2655">
        <v>-20.699610668034421</v>
      </c>
      <c r="T2655">
        <v>-20.695</v>
      </c>
    </row>
    <row r="2656" spans="1:20" x14ac:dyDescent="0.25">
      <c r="A2656" t="s">
        <v>6603</v>
      </c>
      <c r="B2656" t="s">
        <v>6604</v>
      </c>
      <c r="E2656">
        <v>290</v>
      </c>
      <c r="F2656" t="s">
        <v>4320</v>
      </c>
      <c r="G2656" t="s">
        <v>4321</v>
      </c>
      <c r="H2656" t="s">
        <v>6605</v>
      </c>
      <c r="K2656" t="s">
        <v>6606</v>
      </c>
      <c r="L2656">
        <v>-27.521999999999998</v>
      </c>
      <c r="M2656">
        <v>-9.9030000000000005</v>
      </c>
      <c r="N2656">
        <v>-24.65</v>
      </c>
      <c r="P2656">
        <v>-23.478958006368291</v>
      </c>
      <c r="R2656">
        <v>-24.610564164340389</v>
      </c>
      <c r="T2656">
        <v>-24.65</v>
      </c>
    </row>
    <row r="2657" spans="1:20" x14ac:dyDescent="0.25">
      <c r="A2657" t="s">
        <v>6603</v>
      </c>
      <c r="B2657" t="s">
        <v>6604</v>
      </c>
      <c r="E2657">
        <v>300</v>
      </c>
      <c r="F2657" t="s">
        <v>6607</v>
      </c>
      <c r="G2657" t="s">
        <v>6608</v>
      </c>
      <c r="H2657" t="s">
        <v>6609</v>
      </c>
      <c r="K2657" t="s">
        <v>6610</v>
      </c>
      <c r="L2657">
        <v>-27.521999999999998</v>
      </c>
      <c r="M2657">
        <v>-9.9030000000000005</v>
      </c>
      <c r="N2657">
        <v>-24.550999999999998</v>
      </c>
      <c r="P2657">
        <v>-23.724644206964729</v>
      </c>
      <c r="R2657">
        <v>-24.626464133002809</v>
      </c>
      <c r="T2657">
        <v>-24.550999999999998</v>
      </c>
    </row>
    <row r="2658" spans="1:20" x14ac:dyDescent="0.25">
      <c r="A2658" t="s">
        <v>6603</v>
      </c>
      <c r="B2658" t="s">
        <v>6604</v>
      </c>
      <c r="E2658">
        <v>310</v>
      </c>
      <c r="F2658" t="s">
        <v>6611</v>
      </c>
      <c r="G2658" t="s">
        <v>6612</v>
      </c>
      <c r="H2658" t="s">
        <v>6613</v>
      </c>
      <c r="K2658" t="s">
        <v>6614</v>
      </c>
      <c r="L2658">
        <v>-27.521999999999998</v>
      </c>
      <c r="M2658">
        <v>-9.9030000000000005</v>
      </c>
      <c r="N2658">
        <v>-24.452000000000002</v>
      </c>
      <c r="P2658">
        <v>-24.100632890232529</v>
      </c>
      <c r="R2658">
        <v>-24.414777051039959</v>
      </c>
      <c r="T2658">
        <v>-24.452000000000002</v>
      </c>
    </row>
    <row r="2659" spans="1:20" x14ac:dyDescent="0.25">
      <c r="A2659" t="s">
        <v>6615</v>
      </c>
      <c r="B2659" t="s">
        <v>228</v>
      </c>
      <c r="E2659">
        <v>310</v>
      </c>
      <c r="H2659" t="s">
        <v>892</v>
      </c>
      <c r="K2659" t="s">
        <v>6616</v>
      </c>
      <c r="R2659">
        <v>-32.054852755138512</v>
      </c>
      <c r="T2659">
        <v>-32.054852755138512</v>
      </c>
    </row>
    <row r="2660" spans="1:20" x14ac:dyDescent="0.25">
      <c r="A2660" t="s">
        <v>6617</v>
      </c>
      <c r="B2660" t="s">
        <v>6618</v>
      </c>
      <c r="E2660">
        <v>310</v>
      </c>
      <c r="H2660" t="s">
        <v>841</v>
      </c>
      <c r="K2660" t="s">
        <v>6619</v>
      </c>
      <c r="R2660">
        <v>-31.79690365406125</v>
      </c>
      <c r="T2660">
        <v>-31.79690365406125</v>
      </c>
    </row>
    <row r="2661" spans="1:20" x14ac:dyDescent="0.25">
      <c r="A2661" t="s">
        <v>6620</v>
      </c>
      <c r="B2661" t="s">
        <v>6621</v>
      </c>
      <c r="E2661">
        <v>310</v>
      </c>
      <c r="H2661" t="s">
        <v>532</v>
      </c>
      <c r="K2661" t="s">
        <v>3650</v>
      </c>
      <c r="R2661">
        <v>-31.144331742483651</v>
      </c>
      <c r="T2661">
        <v>-31.144331742483651</v>
      </c>
    </row>
    <row r="2662" spans="1:20" x14ac:dyDescent="0.25">
      <c r="A2662" t="s">
        <v>6622</v>
      </c>
      <c r="B2662" t="s">
        <v>6623</v>
      </c>
      <c r="E2662">
        <v>295</v>
      </c>
      <c r="K2662" t="s">
        <v>106</v>
      </c>
      <c r="L2662">
        <v>33.799999999999997</v>
      </c>
      <c r="M2662">
        <v>-30.7</v>
      </c>
      <c r="N2662">
        <v>-24.7</v>
      </c>
      <c r="R2662">
        <v>-24.736757995816241</v>
      </c>
      <c r="T2662">
        <v>-24.7</v>
      </c>
    </row>
    <row r="2663" spans="1:20" x14ac:dyDescent="0.25">
      <c r="A2663" t="s">
        <v>6622</v>
      </c>
      <c r="B2663" t="s">
        <v>6623</v>
      </c>
      <c r="E2663">
        <v>300</v>
      </c>
      <c r="K2663" t="s">
        <v>1024</v>
      </c>
      <c r="L2663">
        <v>33.799999999999997</v>
      </c>
      <c r="M2663">
        <v>-30.7</v>
      </c>
      <c r="N2663">
        <v>-24.6</v>
      </c>
      <c r="R2663">
        <v>-24.573342918674179</v>
      </c>
      <c r="T2663">
        <v>-24.6</v>
      </c>
    </row>
    <row r="2664" spans="1:20" x14ac:dyDescent="0.25">
      <c r="A2664" t="s">
        <v>6622</v>
      </c>
      <c r="B2664" t="s">
        <v>6623</v>
      </c>
      <c r="E2664">
        <v>303</v>
      </c>
      <c r="K2664" t="s">
        <v>1475</v>
      </c>
      <c r="L2664">
        <v>33.799999999999997</v>
      </c>
      <c r="M2664">
        <v>-30.7</v>
      </c>
      <c r="N2664">
        <v>-24.5</v>
      </c>
      <c r="R2664">
        <v>-24.04977660844726</v>
      </c>
      <c r="T2664">
        <v>-24.5</v>
      </c>
    </row>
    <row r="2665" spans="1:20" x14ac:dyDescent="0.25">
      <c r="A2665" t="s">
        <v>6622</v>
      </c>
      <c r="B2665" t="s">
        <v>6623</v>
      </c>
      <c r="E2665">
        <v>313</v>
      </c>
      <c r="K2665" t="s">
        <v>1075</v>
      </c>
      <c r="L2665">
        <v>33.799999999999997</v>
      </c>
      <c r="M2665">
        <v>-30.7</v>
      </c>
      <c r="N2665">
        <v>-24.2</v>
      </c>
      <c r="R2665">
        <v>-24.21592692918848</v>
      </c>
      <c r="T2665">
        <v>-24.2</v>
      </c>
    </row>
    <row r="2666" spans="1:20" x14ac:dyDescent="0.25">
      <c r="A2666" t="s">
        <v>6624</v>
      </c>
      <c r="B2666" t="s">
        <v>6625</v>
      </c>
      <c r="E2666">
        <v>293</v>
      </c>
      <c r="F2666" t="s">
        <v>3099</v>
      </c>
      <c r="G2666" t="s">
        <v>2154</v>
      </c>
      <c r="H2666" t="s">
        <v>1483</v>
      </c>
      <c r="K2666" t="s">
        <v>46</v>
      </c>
      <c r="L2666">
        <v>-29.9</v>
      </c>
      <c r="M2666">
        <v>0.09</v>
      </c>
      <c r="N2666">
        <v>-56.27</v>
      </c>
      <c r="P2666">
        <v>-19.05939173053795</v>
      </c>
      <c r="R2666">
        <v>-25.488140663595381</v>
      </c>
      <c r="T2666">
        <v>-56.27</v>
      </c>
    </row>
    <row r="2667" spans="1:20" x14ac:dyDescent="0.25">
      <c r="A2667" t="s">
        <v>6624</v>
      </c>
      <c r="B2667" t="s">
        <v>6625</v>
      </c>
      <c r="E2667">
        <v>300</v>
      </c>
      <c r="F2667" t="s">
        <v>1004</v>
      </c>
      <c r="G2667" t="s">
        <v>2345</v>
      </c>
      <c r="H2667" t="s">
        <v>222</v>
      </c>
      <c r="K2667" t="s">
        <v>4197</v>
      </c>
      <c r="L2667">
        <v>-29.9</v>
      </c>
      <c r="M2667">
        <v>0.09</v>
      </c>
      <c r="N2667">
        <v>-56.9</v>
      </c>
      <c r="P2667">
        <v>-18.958170914589861</v>
      </c>
      <c r="R2667">
        <v>-24.939001304003561</v>
      </c>
      <c r="T2667">
        <v>-56.9</v>
      </c>
    </row>
    <row r="2668" spans="1:20" x14ac:dyDescent="0.25">
      <c r="A2668" t="s">
        <v>6624</v>
      </c>
      <c r="B2668" t="s">
        <v>6625</v>
      </c>
      <c r="E2668">
        <v>310</v>
      </c>
      <c r="F2668" t="s">
        <v>3492</v>
      </c>
      <c r="G2668" t="s">
        <v>3010</v>
      </c>
      <c r="H2668" t="s">
        <v>1109</v>
      </c>
      <c r="K2668" t="s">
        <v>659</v>
      </c>
      <c r="L2668">
        <v>-29.9</v>
      </c>
      <c r="M2668">
        <v>0.09</v>
      </c>
      <c r="N2668">
        <v>-57.8</v>
      </c>
      <c r="P2668">
        <v>-19.457909685719379</v>
      </c>
      <c r="R2668">
        <v>-25.105788070901671</v>
      </c>
      <c r="T2668">
        <v>-57.8</v>
      </c>
    </row>
    <row r="2669" spans="1:20" x14ac:dyDescent="0.25">
      <c r="A2669" t="s">
        <v>6626</v>
      </c>
      <c r="B2669" t="s">
        <v>6627</v>
      </c>
      <c r="E2669">
        <v>293</v>
      </c>
      <c r="F2669" t="s">
        <v>3595</v>
      </c>
      <c r="G2669" t="s">
        <v>2728</v>
      </c>
      <c r="H2669" t="s">
        <v>1639</v>
      </c>
      <c r="K2669" t="s">
        <v>414</v>
      </c>
      <c r="P2669">
        <v>-26.357001540380018</v>
      </c>
      <c r="R2669">
        <v>-24.944562526306861</v>
      </c>
      <c r="T2669">
        <v>-24.944562526306861</v>
      </c>
    </row>
    <row r="2670" spans="1:20" x14ac:dyDescent="0.25">
      <c r="A2670" t="s">
        <v>6628</v>
      </c>
      <c r="B2670" t="s">
        <v>6629</v>
      </c>
      <c r="E2670">
        <v>293</v>
      </c>
      <c r="F2670" t="s">
        <v>3099</v>
      </c>
      <c r="G2670" t="s">
        <v>6157</v>
      </c>
      <c r="H2670" t="s">
        <v>1321</v>
      </c>
      <c r="K2670" t="s">
        <v>497</v>
      </c>
      <c r="P2670">
        <v>-19.05939173053795</v>
      </c>
      <c r="R2670">
        <v>-22.436407566814729</v>
      </c>
      <c r="T2670">
        <v>-22.436407566814729</v>
      </c>
    </row>
    <row r="2671" spans="1:20" x14ac:dyDescent="0.25">
      <c r="A2671" t="s">
        <v>6630</v>
      </c>
      <c r="B2671" t="s">
        <v>6631</v>
      </c>
      <c r="E2671">
        <v>293</v>
      </c>
      <c r="F2671" t="s">
        <v>114</v>
      </c>
      <c r="G2671" t="s">
        <v>6632</v>
      </c>
      <c r="H2671" t="s">
        <v>6633</v>
      </c>
      <c r="K2671" t="s">
        <v>3242</v>
      </c>
      <c r="P2671">
        <v>-23.42412138109643</v>
      </c>
      <c r="R2671">
        <v>-27.344715354661719</v>
      </c>
      <c r="T2671">
        <v>-27.344715354661719</v>
      </c>
    </row>
    <row r="2672" spans="1:20" x14ac:dyDescent="0.25">
      <c r="A2672" t="s">
        <v>6634</v>
      </c>
      <c r="B2672" t="s">
        <v>6635</v>
      </c>
      <c r="E2672">
        <v>293</v>
      </c>
      <c r="F2672" t="s">
        <v>497</v>
      </c>
      <c r="G2672" t="s">
        <v>971</v>
      </c>
      <c r="H2672" t="s">
        <v>1639</v>
      </c>
      <c r="K2672" t="s">
        <v>353</v>
      </c>
      <c r="P2672">
        <v>-22.436407566814729</v>
      </c>
      <c r="R2672">
        <v>-25.112629299234818</v>
      </c>
      <c r="T2672">
        <v>-25.112629299234818</v>
      </c>
    </row>
    <row r="2673" spans="1:20" x14ac:dyDescent="0.25">
      <c r="A2673" t="s">
        <v>6636</v>
      </c>
      <c r="B2673" t="s">
        <v>6637</v>
      </c>
      <c r="K2673" t="s">
        <v>6638</v>
      </c>
      <c r="R2673">
        <v>0</v>
      </c>
    </row>
    <row r="2674" spans="1:20" x14ac:dyDescent="0.25">
      <c r="A2674" t="s">
        <v>6639</v>
      </c>
      <c r="B2674" t="s">
        <v>6640</v>
      </c>
      <c r="K2674" t="s">
        <v>6641</v>
      </c>
      <c r="R2674">
        <v>0</v>
      </c>
    </row>
    <row r="2675" spans="1:20" x14ac:dyDescent="0.25">
      <c r="A2675" t="s">
        <v>6642</v>
      </c>
      <c r="B2675" t="s">
        <v>6643</v>
      </c>
      <c r="E2675">
        <v>290</v>
      </c>
      <c r="F2675" t="s">
        <v>6644</v>
      </c>
      <c r="G2675" t="s">
        <v>6645</v>
      </c>
      <c r="H2675" t="s">
        <v>207</v>
      </c>
      <c r="J2675">
        <v>58470.000000000007</v>
      </c>
      <c r="K2675" t="s">
        <v>6646</v>
      </c>
      <c r="L2675">
        <v>-55.237000000000002</v>
      </c>
      <c r="M2675">
        <v>10.446999999999999</v>
      </c>
      <c r="N2675">
        <v>-58.265999999999998</v>
      </c>
      <c r="P2675">
        <v>-27.878285239655028</v>
      </c>
      <c r="Q2675">
        <v>-26.464443330845061</v>
      </c>
      <c r="R2675">
        <v>-32.996599631555917</v>
      </c>
      <c r="T2675">
        <v>-58.265999999999998</v>
      </c>
    </row>
    <row r="2676" spans="1:20" x14ac:dyDescent="0.25">
      <c r="A2676" t="s">
        <v>6642</v>
      </c>
      <c r="B2676" t="s">
        <v>6643</v>
      </c>
      <c r="E2676">
        <v>300</v>
      </c>
      <c r="F2676" t="s">
        <v>6647</v>
      </c>
      <c r="G2676" t="s">
        <v>6648</v>
      </c>
      <c r="H2676" t="s">
        <v>765</v>
      </c>
      <c r="J2676">
        <v>50700</v>
      </c>
      <c r="K2676" t="s">
        <v>6649</v>
      </c>
      <c r="L2676">
        <v>-55.237000000000002</v>
      </c>
      <c r="M2676">
        <v>10.446999999999999</v>
      </c>
      <c r="N2676">
        <v>-58.371000000000002</v>
      </c>
      <c r="P2676">
        <v>-28.68542726261423</v>
      </c>
      <c r="Q2676">
        <v>-27.021367623048629</v>
      </c>
      <c r="R2676">
        <v>-33.677109268145138</v>
      </c>
      <c r="T2676">
        <v>-58.371000000000002</v>
      </c>
    </row>
    <row r="2677" spans="1:20" x14ac:dyDescent="0.25">
      <c r="A2677" t="s">
        <v>6642</v>
      </c>
      <c r="B2677" t="s">
        <v>6643</v>
      </c>
      <c r="E2677">
        <v>310</v>
      </c>
      <c r="F2677" t="s">
        <v>2134</v>
      </c>
      <c r="G2677" t="s">
        <v>6650</v>
      </c>
      <c r="H2677" t="s">
        <v>313</v>
      </c>
      <c r="J2677">
        <v>44210</v>
      </c>
      <c r="K2677" t="s">
        <v>6651</v>
      </c>
      <c r="L2677">
        <v>-55.237000000000002</v>
      </c>
      <c r="M2677">
        <v>10.446999999999999</v>
      </c>
      <c r="N2677">
        <v>-58.475999999999999</v>
      </c>
      <c r="P2677">
        <v>-29.192488642830298</v>
      </c>
      <c r="Q2677">
        <v>-27.569048981273401</v>
      </c>
      <c r="R2677">
        <v>-33.999022455931019</v>
      </c>
      <c r="T2677">
        <v>-58.475999999999999</v>
      </c>
    </row>
    <row r="2678" spans="1:20" x14ac:dyDescent="0.25">
      <c r="A2678" t="s">
        <v>6652</v>
      </c>
      <c r="B2678" t="s">
        <v>6653</v>
      </c>
      <c r="E2678">
        <v>285.14999999999998</v>
      </c>
      <c r="F2678" t="s">
        <v>672</v>
      </c>
      <c r="H2678" t="s">
        <v>2038</v>
      </c>
      <c r="K2678" t="s">
        <v>6654</v>
      </c>
      <c r="L2678">
        <v>-21.67</v>
      </c>
      <c r="M2678">
        <v>38.159999999999997</v>
      </c>
      <c r="N2678">
        <v>-32.549999999999997</v>
      </c>
      <c r="P2678">
        <v>-30.264091176257772</v>
      </c>
      <c r="R2678">
        <v>-31.814107956344291</v>
      </c>
      <c r="T2678">
        <v>-32.549999999999997</v>
      </c>
    </row>
    <row r="2679" spans="1:20" x14ac:dyDescent="0.25">
      <c r="A2679" t="s">
        <v>6652</v>
      </c>
      <c r="B2679" t="s">
        <v>6653</v>
      </c>
      <c r="E2679">
        <v>293.14999999999998</v>
      </c>
      <c r="F2679" t="s">
        <v>6655</v>
      </c>
      <c r="H2679" t="s">
        <v>532</v>
      </c>
      <c r="K2679" t="s">
        <v>6656</v>
      </c>
      <c r="L2679">
        <v>-21.67</v>
      </c>
      <c r="M2679">
        <v>38.159999999999997</v>
      </c>
      <c r="N2679">
        <v>-32.86</v>
      </c>
      <c r="P2679">
        <v>-30.507600421009389</v>
      </c>
      <c r="R2679">
        <v>-32.385868247668128</v>
      </c>
      <c r="T2679">
        <v>-32.86</v>
      </c>
    </row>
    <row r="2680" spans="1:20" x14ac:dyDescent="0.25">
      <c r="A2680" t="s">
        <v>6652</v>
      </c>
      <c r="B2680" t="s">
        <v>6653</v>
      </c>
      <c r="E2680">
        <v>303.14999999999998</v>
      </c>
      <c r="F2680" t="s">
        <v>2736</v>
      </c>
      <c r="H2680" t="s">
        <v>522</v>
      </c>
      <c r="K2680" t="s">
        <v>6657</v>
      </c>
      <c r="L2680">
        <v>-21.67</v>
      </c>
      <c r="M2680">
        <v>38.159999999999997</v>
      </c>
      <c r="N2680">
        <v>-33.24</v>
      </c>
      <c r="P2680">
        <v>-30.634773389524941</v>
      </c>
      <c r="R2680">
        <v>-32.328146664981062</v>
      </c>
      <c r="T2680">
        <v>-33.24</v>
      </c>
    </row>
    <row r="2681" spans="1:20" x14ac:dyDescent="0.25">
      <c r="A2681" t="s">
        <v>6652</v>
      </c>
      <c r="B2681" t="s">
        <v>6653</v>
      </c>
      <c r="E2681">
        <v>310.14999999999998</v>
      </c>
      <c r="F2681" t="s">
        <v>1391</v>
      </c>
      <c r="H2681" t="s">
        <v>313</v>
      </c>
      <c r="K2681" t="s">
        <v>2144</v>
      </c>
      <c r="L2681">
        <v>-21.67</v>
      </c>
      <c r="M2681">
        <v>38.159999999999997</v>
      </c>
      <c r="N2681">
        <v>-33.5</v>
      </c>
      <c r="P2681">
        <v>-30.36361019509059</v>
      </c>
      <c r="R2681">
        <v>-32.180533158926814</v>
      </c>
      <c r="T2681">
        <v>-33.5</v>
      </c>
    </row>
    <row r="2682" spans="1:20" x14ac:dyDescent="0.25">
      <c r="A2682" t="s">
        <v>6658</v>
      </c>
      <c r="B2682" t="s">
        <v>6659</v>
      </c>
      <c r="E2682">
        <v>285.14999999999998</v>
      </c>
      <c r="F2682" t="s">
        <v>1780</v>
      </c>
      <c r="H2682" t="s">
        <v>187</v>
      </c>
      <c r="K2682" t="s">
        <v>6660</v>
      </c>
      <c r="L2682">
        <v>-27.14</v>
      </c>
      <c r="M2682">
        <v>16.7</v>
      </c>
      <c r="N2682">
        <v>-31.9</v>
      </c>
      <c r="P2682">
        <v>-28.62082143954391</v>
      </c>
      <c r="R2682">
        <v>-31.90736091297163</v>
      </c>
      <c r="T2682">
        <v>-31.9</v>
      </c>
    </row>
    <row r="2683" spans="1:20" x14ac:dyDescent="0.25">
      <c r="A2683" t="s">
        <v>6658</v>
      </c>
      <c r="B2683" t="s">
        <v>6659</v>
      </c>
      <c r="E2683">
        <v>293.14999999999998</v>
      </c>
      <c r="F2683" t="s">
        <v>229</v>
      </c>
      <c r="H2683" t="s">
        <v>3577</v>
      </c>
      <c r="K2683" t="s">
        <v>5022</v>
      </c>
      <c r="L2683">
        <v>-27.14</v>
      </c>
      <c r="M2683">
        <v>16.7</v>
      </c>
      <c r="N2683">
        <v>-32.04</v>
      </c>
      <c r="P2683">
        <v>-29.064281103444781</v>
      </c>
      <c r="R2683">
        <v>-32.625662131533623</v>
      </c>
      <c r="T2683">
        <v>-32.04</v>
      </c>
    </row>
    <row r="2684" spans="1:20" x14ac:dyDescent="0.25">
      <c r="A2684" t="s">
        <v>6658</v>
      </c>
      <c r="B2684" t="s">
        <v>6659</v>
      </c>
      <c r="E2684">
        <v>303.14999999999998</v>
      </c>
      <c r="F2684" t="s">
        <v>879</v>
      </c>
      <c r="H2684" t="s">
        <v>841</v>
      </c>
      <c r="K2684" t="s">
        <v>6661</v>
      </c>
      <c r="L2684">
        <v>-27.14</v>
      </c>
      <c r="M2684">
        <v>16.7</v>
      </c>
      <c r="N2684">
        <v>-33.200000000000003</v>
      </c>
      <c r="P2684">
        <v>-29.599543313421751</v>
      </c>
      <c r="R2684">
        <v>-33.286034133842968</v>
      </c>
      <c r="T2684">
        <v>-33.200000000000003</v>
      </c>
    </row>
    <row r="2685" spans="1:20" x14ac:dyDescent="0.25">
      <c r="A2685" t="s">
        <v>6658</v>
      </c>
      <c r="B2685" t="s">
        <v>6659</v>
      </c>
      <c r="E2685">
        <v>310.14999999999998</v>
      </c>
      <c r="F2685" t="s">
        <v>893</v>
      </c>
      <c r="H2685" t="s">
        <v>290</v>
      </c>
      <c r="K2685" t="s">
        <v>4678</v>
      </c>
      <c r="L2685">
        <v>-27.14</v>
      </c>
      <c r="M2685">
        <v>16.7</v>
      </c>
      <c r="N2685">
        <v>-32.32</v>
      </c>
      <c r="P2685">
        <v>-29.885531835109919</v>
      </c>
      <c r="R2685">
        <v>-33.12949761639598</v>
      </c>
      <c r="T2685">
        <v>-32.32</v>
      </c>
    </row>
    <row r="2686" spans="1:20" x14ac:dyDescent="0.25">
      <c r="A2686" t="s">
        <v>6662</v>
      </c>
      <c r="B2686" t="s">
        <v>6663</v>
      </c>
      <c r="E2686">
        <v>290</v>
      </c>
      <c r="F2686" t="s">
        <v>6664</v>
      </c>
      <c r="G2686" t="s">
        <v>6665</v>
      </c>
      <c r="K2686" t="s">
        <v>2979</v>
      </c>
      <c r="L2686">
        <v>-6.47</v>
      </c>
      <c r="M2686">
        <v>77.7</v>
      </c>
      <c r="N2686">
        <v>-29</v>
      </c>
      <c r="P2686">
        <v>-23.992091877600611</v>
      </c>
      <c r="R2686">
        <v>-24.256448157022788</v>
      </c>
      <c r="T2686">
        <v>-29</v>
      </c>
    </row>
    <row r="2687" spans="1:20" x14ac:dyDescent="0.25">
      <c r="A2687" t="s">
        <v>6662</v>
      </c>
      <c r="B2687" t="s">
        <v>6663</v>
      </c>
      <c r="E2687">
        <v>300</v>
      </c>
      <c r="F2687" t="s">
        <v>6666</v>
      </c>
      <c r="G2687" t="s">
        <v>6667</v>
      </c>
      <c r="K2687" t="s">
        <v>6668</v>
      </c>
      <c r="L2687">
        <v>-6.47</v>
      </c>
      <c r="M2687">
        <v>77.7</v>
      </c>
      <c r="N2687">
        <v>-29.78</v>
      </c>
      <c r="P2687">
        <v>-24.645793655699201</v>
      </c>
      <c r="R2687">
        <v>-24.81464319347057</v>
      </c>
      <c r="T2687">
        <v>-29.78</v>
      </c>
    </row>
    <row r="2688" spans="1:20" x14ac:dyDescent="0.25">
      <c r="A2688" t="s">
        <v>6662</v>
      </c>
      <c r="B2688" t="s">
        <v>6663</v>
      </c>
      <c r="E2688">
        <v>310</v>
      </c>
      <c r="F2688" t="s">
        <v>6669</v>
      </c>
      <c r="G2688" t="s">
        <v>6670</v>
      </c>
      <c r="K2688" t="s">
        <v>6671</v>
      </c>
      <c r="L2688">
        <v>-6.47</v>
      </c>
      <c r="M2688">
        <v>77.7</v>
      </c>
      <c r="N2688">
        <v>-30.56</v>
      </c>
      <c r="P2688">
        <v>-25.254536195193069</v>
      </c>
      <c r="R2688">
        <v>-25.391097497462209</v>
      </c>
      <c r="T2688">
        <v>-30.56</v>
      </c>
    </row>
    <row r="2689" spans="1:20" x14ac:dyDescent="0.25">
      <c r="A2689" t="s">
        <v>6672</v>
      </c>
      <c r="B2689" t="s">
        <v>865</v>
      </c>
      <c r="E2689">
        <v>289</v>
      </c>
      <c r="H2689" t="s">
        <v>831</v>
      </c>
      <c r="K2689" t="s">
        <v>6181</v>
      </c>
      <c r="L2689">
        <v>-2.37</v>
      </c>
      <c r="M2689">
        <v>72.099999999999994</v>
      </c>
      <c r="N2689">
        <v>-23.21</v>
      </c>
      <c r="R2689">
        <v>-23.213928627519572</v>
      </c>
      <c r="T2689">
        <v>-23.21</v>
      </c>
    </row>
    <row r="2690" spans="1:20" x14ac:dyDescent="0.25">
      <c r="A2690" t="s">
        <v>6672</v>
      </c>
      <c r="B2690" t="s">
        <v>865</v>
      </c>
      <c r="E2690">
        <v>296</v>
      </c>
      <c r="H2690" t="s">
        <v>5129</v>
      </c>
      <c r="K2690" t="s">
        <v>2885</v>
      </c>
      <c r="L2690">
        <v>-2.37</v>
      </c>
      <c r="M2690">
        <v>72.099999999999994</v>
      </c>
      <c r="N2690">
        <v>-23.72</v>
      </c>
      <c r="R2690">
        <v>-23.712691958209469</v>
      </c>
      <c r="T2690">
        <v>-23.72</v>
      </c>
    </row>
    <row r="2691" spans="1:20" x14ac:dyDescent="0.25">
      <c r="A2691" t="s">
        <v>6672</v>
      </c>
      <c r="B2691" t="s">
        <v>865</v>
      </c>
      <c r="E2691">
        <v>303</v>
      </c>
      <c r="H2691" t="s">
        <v>3787</v>
      </c>
      <c r="K2691" t="s">
        <v>114</v>
      </c>
      <c r="L2691">
        <v>-2.37</v>
      </c>
      <c r="M2691">
        <v>72.099999999999994</v>
      </c>
      <c r="N2691">
        <v>-24.22</v>
      </c>
      <c r="R2691">
        <v>-24.223579448710641</v>
      </c>
      <c r="T2691">
        <v>-24.22</v>
      </c>
    </row>
    <row r="2692" spans="1:20" x14ac:dyDescent="0.25">
      <c r="A2692" t="s">
        <v>6672</v>
      </c>
      <c r="B2692" t="s">
        <v>865</v>
      </c>
      <c r="E2692">
        <v>310</v>
      </c>
      <c r="H2692" t="s">
        <v>2669</v>
      </c>
      <c r="K2692" t="s">
        <v>2926</v>
      </c>
      <c r="L2692">
        <v>-2.37</v>
      </c>
      <c r="M2692">
        <v>72.099999999999994</v>
      </c>
      <c r="N2692">
        <v>-24.73</v>
      </c>
      <c r="R2692">
        <v>-24.73113085036286</v>
      </c>
      <c r="T2692">
        <v>-24.73</v>
      </c>
    </row>
    <row r="2693" spans="1:20" x14ac:dyDescent="0.25">
      <c r="A2693" t="s">
        <v>6673</v>
      </c>
      <c r="B2693" t="s">
        <v>6674</v>
      </c>
      <c r="E2693">
        <v>293</v>
      </c>
      <c r="H2693" t="s">
        <v>1355</v>
      </c>
      <c r="K2693" t="s">
        <v>6656</v>
      </c>
      <c r="R2693">
        <v>-32.369296935243938</v>
      </c>
      <c r="T2693">
        <v>-32.369296935243938</v>
      </c>
    </row>
    <row r="2694" spans="1:20" x14ac:dyDescent="0.25">
      <c r="A2694" t="s">
        <v>6675</v>
      </c>
      <c r="B2694" t="s">
        <v>6676</v>
      </c>
      <c r="E2694">
        <v>298</v>
      </c>
      <c r="F2694" t="s">
        <v>6677</v>
      </c>
      <c r="G2694" t="s">
        <v>6678</v>
      </c>
      <c r="K2694" t="s">
        <v>3717</v>
      </c>
      <c r="L2694">
        <v>10.86</v>
      </c>
      <c r="M2694">
        <v>454.31</v>
      </c>
      <c r="N2694">
        <v>-26.76</v>
      </c>
      <c r="P2694">
        <v>-26.884819939206569</v>
      </c>
      <c r="R2694">
        <v>-30.630411908477338</v>
      </c>
      <c r="T2694">
        <v>-26.76</v>
      </c>
    </row>
    <row r="2695" spans="1:20" x14ac:dyDescent="0.25">
      <c r="A2695" t="s">
        <v>6675</v>
      </c>
      <c r="B2695" t="s">
        <v>6676</v>
      </c>
      <c r="E2695">
        <v>303</v>
      </c>
      <c r="F2695" t="s">
        <v>6679</v>
      </c>
      <c r="G2695" t="s">
        <v>6680</v>
      </c>
      <c r="L2695">
        <v>10.86</v>
      </c>
      <c r="M2695">
        <v>451.01</v>
      </c>
      <c r="N2695">
        <v>-28.04</v>
      </c>
      <c r="P2695">
        <v>-26.863102984968151</v>
      </c>
      <c r="T2695">
        <v>-28.04</v>
      </c>
    </row>
    <row r="2696" spans="1:20" x14ac:dyDescent="0.25">
      <c r="A2696" t="s">
        <v>6675</v>
      </c>
      <c r="B2696" t="s">
        <v>6676</v>
      </c>
      <c r="E2696">
        <v>308</v>
      </c>
      <c r="F2696" t="s">
        <v>6681</v>
      </c>
      <c r="G2696" t="s">
        <v>6682</v>
      </c>
      <c r="L2696">
        <v>10.86</v>
      </c>
      <c r="M2696">
        <v>451.01</v>
      </c>
      <c r="N2696">
        <v>-30.29</v>
      </c>
      <c r="P2696">
        <v>-26.830038271972729</v>
      </c>
      <c r="T2696">
        <v>-30.29</v>
      </c>
    </row>
    <row r="2697" spans="1:20" x14ac:dyDescent="0.25">
      <c r="A2697" t="s">
        <v>6683</v>
      </c>
      <c r="B2697" t="s">
        <v>6684</v>
      </c>
      <c r="E2697">
        <v>293</v>
      </c>
      <c r="F2697" t="s">
        <v>6685</v>
      </c>
      <c r="G2697" t="s">
        <v>6686</v>
      </c>
      <c r="H2697" t="s">
        <v>300</v>
      </c>
      <c r="K2697" t="s">
        <v>5248</v>
      </c>
      <c r="L2697">
        <v>-21</v>
      </c>
      <c r="M2697">
        <v>-621</v>
      </c>
      <c r="N2697">
        <v>-28.2</v>
      </c>
      <c r="P2697">
        <v>-27.255401815404561</v>
      </c>
      <c r="R2697">
        <v>-28.187452635246231</v>
      </c>
      <c r="T2697">
        <v>-28.2</v>
      </c>
    </row>
    <row r="2698" spans="1:20" x14ac:dyDescent="0.25">
      <c r="A2698" t="s">
        <v>6683</v>
      </c>
      <c r="B2698" t="s">
        <v>6684</v>
      </c>
      <c r="E2698">
        <v>298</v>
      </c>
      <c r="F2698" t="s">
        <v>3606</v>
      </c>
      <c r="G2698" t="s">
        <v>6687</v>
      </c>
      <c r="H2698" t="s">
        <v>4178</v>
      </c>
      <c r="K2698" t="s">
        <v>6688</v>
      </c>
      <c r="L2698">
        <v>-21</v>
      </c>
      <c r="M2698">
        <v>-622</v>
      </c>
      <c r="N2698">
        <v>-25.1</v>
      </c>
      <c r="P2698">
        <v>-26.894404368954199</v>
      </c>
      <c r="R2698">
        <v>-30.784347869658191</v>
      </c>
      <c r="T2698">
        <v>-25.1</v>
      </c>
    </row>
    <row r="2699" spans="1:20" x14ac:dyDescent="0.25">
      <c r="A2699" t="s">
        <v>6683</v>
      </c>
      <c r="B2699" t="s">
        <v>6684</v>
      </c>
      <c r="E2699">
        <v>303</v>
      </c>
      <c r="F2699" t="s">
        <v>344</v>
      </c>
      <c r="G2699" t="s">
        <v>2999</v>
      </c>
      <c r="H2699" t="s">
        <v>6689</v>
      </c>
      <c r="K2699" t="s">
        <v>6690</v>
      </c>
      <c r="L2699">
        <v>-21</v>
      </c>
      <c r="M2699">
        <v>-621</v>
      </c>
      <c r="N2699">
        <v>-22.1</v>
      </c>
      <c r="P2699">
        <v>-26.314483338709351</v>
      </c>
      <c r="R2699">
        <v>-33.694667953281588</v>
      </c>
      <c r="T2699">
        <v>-22.1</v>
      </c>
    </row>
    <row r="2700" spans="1:20" x14ac:dyDescent="0.25">
      <c r="A2700" t="s">
        <v>6691</v>
      </c>
      <c r="B2700" t="s">
        <v>6692</v>
      </c>
      <c r="E2700">
        <v>298</v>
      </c>
      <c r="F2700" t="s">
        <v>4836</v>
      </c>
      <c r="G2700" t="s">
        <v>2735</v>
      </c>
      <c r="H2700" t="s">
        <v>6693</v>
      </c>
      <c r="K2700" t="s">
        <v>6694</v>
      </c>
      <c r="P2700">
        <v>-29.561486771852479</v>
      </c>
      <c r="R2700">
        <v>-47.6696263888281</v>
      </c>
      <c r="T2700">
        <v>-47.6696263888281</v>
      </c>
    </row>
    <row r="2701" spans="1:20" x14ac:dyDescent="0.25">
      <c r="A2701" t="s">
        <v>6695</v>
      </c>
      <c r="B2701" t="s">
        <v>6696</v>
      </c>
      <c r="E2701">
        <v>295</v>
      </c>
      <c r="G2701" t="s">
        <v>6697</v>
      </c>
      <c r="H2701" t="s">
        <v>6698</v>
      </c>
      <c r="J2701">
        <v>16601</v>
      </c>
      <c r="K2701" t="s">
        <v>6699</v>
      </c>
      <c r="L2701">
        <v>-12.03</v>
      </c>
      <c r="M2701">
        <v>40</v>
      </c>
      <c r="N2701">
        <v>-23.83</v>
      </c>
      <c r="Q2701">
        <v>-23.83274090696198</v>
      </c>
      <c r="R2701">
        <v>-24.24129193265393</v>
      </c>
      <c r="T2701">
        <v>-23.83</v>
      </c>
    </row>
    <row r="2702" spans="1:20" x14ac:dyDescent="0.25">
      <c r="A2702" t="s">
        <v>6695</v>
      </c>
      <c r="B2702" t="s">
        <v>6696</v>
      </c>
      <c r="E2702">
        <v>305</v>
      </c>
      <c r="G2702" t="s">
        <v>6700</v>
      </c>
      <c r="H2702" t="s">
        <v>3358</v>
      </c>
      <c r="J2702">
        <v>13402</v>
      </c>
      <c r="K2702" t="s">
        <v>6701</v>
      </c>
      <c r="L2702">
        <v>-12.03</v>
      </c>
      <c r="M2702">
        <v>40</v>
      </c>
      <c r="N2702">
        <v>-24.1</v>
      </c>
      <c r="Q2702">
        <v>-24.09782607693742</v>
      </c>
      <c r="R2702">
        <v>-24.38177998514514</v>
      </c>
      <c r="T2702">
        <v>-24.1</v>
      </c>
    </row>
    <row r="2703" spans="1:20" x14ac:dyDescent="0.25">
      <c r="A2703" t="s">
        <v>6695</v>
      </c>
      <c r="B2703" t="s">
        <v>6696</v>
      </c>
      <c r="E2703">
        <v>315</v>
      </c>
      <c r="G2703" t="s">
        <v>6702</v>
      </c>
      <c r="H2703" t="s">
        <v>6703</v>
      </c>
      <c r="J2703">
        <v>12133</v>
      </c>
      <c r="K2703" t="s">
        <v>3782</v>
      </c>
      <c r="L2703">
        <v>-12.03</v>
      </c>
      <c r="M2703">
        <v>40</v>
      </c>
      <c r="N2703">
        <v>-24.63</v>
      </c>
      <c r="Q2703">
        <v>-24.627402829297569</v>
      </c>
      <c r="R2703">
        <v>-24.529991849631848</v>
      </c>
      <c r="T2703">
        <v>-24.63</v>
      </c>
    </row>
    <row r="2704" spans="1:20" x14ac:dyDescent="0.25">
      <c r="A2704" t="s">
        <v>6704</v>
      </c>
      <c r="B2704" t="s">
        <v>6705</v>
      </c>
      <c r="E2704">
        <v>289</v>
      </c>
      <c r="H2704" t="s">
        <v>307</v>
      </c>
      <c r="K2704" t="s">
        <v>163</v>
      </c>
      <c r="L2704">
        <v>-14.27</v>
      </c>
      <c r="M2704">
        <v>47.62</v>
      </c>
      <c r="N2704">
        <v>-28.03</v>
      </c>
      <c r="R2704">
        <v>-28.039875738692778</v>
      </c>
      <c r="T2704">
        <v>-28.03</v>
      </c>
    </row>
    <row r="2705" spans="1:20" x14ac:dyDescent="0.25">
      <c r="A2705" t="s">
        <v>6704</v>
      </c>
      <c r="B2705" t="s">
        <v>6705</v>
      </c>
      <c r="E2705">
        <v>296</v>
      </c>
      <c r="H2705" t="s">
        <v>496</v>
      </c>
      <c r="K2705" t="s">
        <v>840</v>
      </c>
      <c r="L2705">
        <v>-14.27</v>
      </c>
      <c r="M2705">
        <v>47.62</v>
      </c>
      <c r="N2705">
        <v>-28.37</v>
      </c>
      <c r="R2705">
        <v>-28.35715205247681</v>
      </c>
      <c r="T2705">
        <v>-28.37</v>
      </c>
    </row>
    <row r="2706" spans="1:20" x14ac:dyDescent="0.25">
      <c r="A2706" t="s">
        <v>6704</v>
      </c>
      <c r="B2706" t="s">
        <v>6705</v>
      </c>
      <c r="E2706">
        <v>303</v>
      </c>
      <c r="H2706" t="s">
        <v>296</v>
      </c>
      <c r="K2706" t="s">
        <v>2495</v>
      </c>
      <c r="L2706">
        <v>-14.27</v>
      </c>
      <c r="M2706">
        <v>47.62</v>
      </c>
      <c r="N2706">
        <v>-28.7</v>
      </c>
      <c r="R2706">
        <v>-28.680663666503879</v>
      </c>
      <c r="T2706">
        <v>-28.7</v>
      </c>
    </row>
    <row r="2707" spans="1:20" x14ac:dyDescent="0.25">
      <c r="A2707" t="s">
        <v>6704</v>
      </c>
      <c r="B2707" t="s">
        <v>6705</v>
      </c>
      <c r="E2707">
        <v>310</v>
      </c>
      <c r="H2707" t="s">
        <v>892</v>
      </c>
      <c r="K2707" t="s">
        <v>783</v>
      </c>
      <c r="L2707">
        <v>-14.27</v>
      </c>
      <c r="M2707">
        <v>47.62</v>
      </c>
      <c r="N2707">
        <v>-29.03</v>
      </c>
      <c r="R2707">
        <v>-29.03235391811198</v>
      </c>
      <c r="T2707">
        <v>-29.03</v>
      </c>
    </row>
    <row r="2708" spans="1:20" x14ac:dyDescent="0.25">
      <c r="A2708" t="s">
        <v>6706</v>
      </c>
      <c r="B2708" t="s">
        <v>6707</v>
      </c>
      <c r="E2708">
        <v>298</v>
      </c>
      <c r="F2708" t="s">
        <v>1314</v>
      </c>
      <c r="H2708" t="s">
        <v>320</v>
      </c>
      <c r="K2708" t="s">
        <v>6708</v>
      </c>
      <c r="L2708">
        <v>-31.98</v>
      </c>
      <c r="M2708">
        <v>-41.11</v>
      </c>
      <c r="N2708">
        <v>-19.73</v>
      </c>
      <c r="P2708">
        <v>-19.66541730072268</v>
      </c>
      <c r="R2708">
        <v>-19.73521267671082</v>
      </c>
      <c r="T2708">
        <v>-19.73</v>
      </c>
    </row>
    <row r="2709" spans="1:20" x14ac:dyDescent="0.25">
      <c r="A2709" t="s">
        <v>6706</v>
      </c>
      <c r="B2709" t="s">
        <v>6707</v>
      </c>
      <c r="E2709">
        <v>310</v>
      </c>
      <c r="F2709" t="s">
        <v>6709</v>
      </c>
      <c r="H2709" t="s">
        <v>182</v>
      </c>
      <c r="K2709" t="s">
        <v>6710</v>
      </c>
      <c r="L2709">
        <v>-31.98</v>
      </c>
      <c r="M2709">
        <v>-41.11</v>
      </c>
      <c r="N2709">
        <v>-19.23</v>
      </c>
      <c r="P2709">
        <v>-20.19597072845426</v>
      </c>
      <c r="R2709">
        <v>-19.231184248454849</v>
      </c>
      <c r="T2709">
        <v>-19.23</v>
      </c>
    </row>
    <row r="2710" spans="1:20" x14ac:dyDescent="0.25">
      <c r="A2710" t="s">
        <v>6711</v>
      </c>
      <c r="B2710" t="s">
        <v>3278</v>
      </c>
      <c r="E2710">
        <v>292</v>
      </c>
      <c r="F2710" t="s">
        <v>1592</v>
      </c>
      <c r="G2710" t="s">
        <v>6712</v>
      </c>
      <c r="H2710" t="s">
        <v>6713</v>
      </c>
      <c r="J2710">
        <v>413000</v>
      </c>
      <c r="K2710" t="s">
        <v>6714</v>
      </c>
      <c r="L2710">
        <v>-115.315</v>
      </c>
      <c r="M2710">
        <v>-274.27800000000002</v>
      </c>
      <c r="N2710">
        <v>-35.229999999999997</v>
      </c>
      <c r="P2710">
        <v>-30.343046598464031</v>
      </c>
      <c r="Q2710">
        <v>-31.392926037781969</v>
      </c>
      <c r="R2710">
        <v>-35.239428901682942</v>
      </c>
      <c r="T2710">
        <v>-35.229999999999997</v>
      </c>
    </row>
    <row r="2711" spans="1:20" x14ac:dyDescent="0.25">
      <c r="A2711" t="s">
        <v>6711</v>
      </c>
      <c r="B2711" t="s">
        <v>3278</v>
      </c>
      <c r="E2711">
        <v>300</v>
      </c>
      <c r="F2711" t="s">
        <v>6619</v>
      </c>
      <c r="G2711" t="s">
        <v>6715</v>
      </c>
      <c r="H2711" t="s">
        <v>1149</v>
      </c>
      <c r="J2711">
        <v>315000</v>
      </c>
      <c r="K2711" t="s">
        <v>6716</v>
      </c>
      <c r="L2711">
        <v>-115.315</v>
      </c>
      <c r="M2711">
        <v>-274.27800000000002</v>
      </c>
      <c r="N2711">
        <v>-33.03</v>
      </c>
      <c r="P2711">
        <v>-30.771197084575402</v>
      </c>
      <c r="Q2711">
        <v>-31.577389892596141</v>
      </c>
      <c r="R2711">
        <v>-33.205244036857763</v>
      </c>
      <c r="T2711">
        <v>-33.03</v>
      </c>
    </row>
    <row r="2712" spans="1:20" x14ac:dyDescent="0.25">
      <c r="A2712" t="s">
        <v>6711</v>
      </c>
      <c r="B2712" t="s">
        <v>3278</v>
      </c>
      <c r="E2712">
        <v>308</v>
      </c>
      <c r="F2712" t="s">
        <v>772</v>
      </c>
      <c r="G2712" t="s">
        <v>6717</v>
      </c>
      <c r="H2712" t="s">
        <v>5882</v>
      </c>
      <c r="J2712">
        <v>244000</v>
      </c>
      <c r="K2712" t="s">
        <v>236</v>
      </c>
      <c r="L2712">
        <v>-115.315</v>
      </c>
      <c r="M2712">
        <v>-274.27800000000002</v>
      </c>
      <c r="N2712">
        <v>-30.84</v>
      </c>
      <c r="P2712">
        <v>-31.070404052290389</v>
      </c>
      <c r="Q2712">
        <v>-31.765436476479909</v>
      </c>
      <c r="R2712">
        <v>-30.840072523288761</v>
      </c>
      <c r="T2712">
        <v>-30.84</v>
      </c>
    </row>
    <row r="2713" spans="1:20" x14ac:dyDescent="0.25">
      <c r="A2713" t="s">
        <v>6718</v>
      </c>
      <c r="B2713" t="s">
        <v>6719</v>
      </c>
      <c r="E2713">
        <v>298</v>
      </c>
      <c r="F2713" t="s">
        <v>1594</v>
      </c>
      <c r="H2713" t="s">
        <v>352</v>
      </c>
      <c r="J2713">
        <v>6840</v>
      </c>
      <c r="L2713">
        <v>-30.16</v>
      </c>
      <c r="M2713">
        <v>-10.19</v>
      </c>
      <c r="N2713">
        <v>-27.13</v>
      </c>
      <c r="P2713">
        <v>-29.749747327375591</v>
      </c>
      <c r="Q2713">
        <v>-21.87830610789938</v>
      </c>
      <c r="T2713">
        <v>-27.13</v>
      </c>
    </row>
    <row r="2714" spans="1:20" x14ac:dyDescent="0.25">
      <c r="A2714" t="s">
        <v>6718</v>
      </c>
      <c r="B2714" t="s">
        <v>6719</v>
      </c>
      <c r="E2714">
        <v>304</v>
      </c>
      <c r="F2714" t="s">
        <v>229</v>
      </c>
      <c r="L2714">
        <v>-30.16</v>
      </c>
      <c r="M2714">
        <v>-10.19</v>
      </c>
      <c r="N2714">
        <v>-27.13</v>
      </c>
      <c r="P2714">
        <v>-30.140001553631979</v>
      </c>
      <c r="T2714">
        <v>-27.13</v>
      </c>
    </row>
    <row r="2715" spans="1:20" x14ac:dyDescent="0.25">
      <c r="A2715" t="s">
        <v>6718</v>
      </c>
      <c r="B2715" t="s">
        <v>6719</v>
      </c>
      <c r="E2715">
        <v>310</v>
      </c>
      <c r="F2715" t="s">
        <v>2460</v>
      </c>
      <c r="L2715">
        <v>-30.16</v>
      </c>
      <c r="M2715">
        <v>-10.19</v>
      </c>
      <c r="N2715">
        <v>-27.13</v>
      </c>
      <c r="P2715">
        <v>-30.502842003634889</v>
      </c>
      <c r="T2715">
        <v>-27.13</v>
      </c>
    </row>
    <row r="2716" spans="1:20" x14ac:dyDescent="0.25">
      <c r="A2716" t="s">
        <v>6720</v>
      </c>
      <c r="B2716" t="s">
        <v>6721</v>
      </c>
      <c r="E2716">
        <v>310</v>
      </c>
      <c r="H2716" t="s">
        <v>450</v>
      </c>
      <c r="J2716">
        <v>5880</v>
      </c>
      <c r="Q2716">
        <v>-22.369538095474319</v>
      </c>
      <c r="T2716">
        <v>-22.369538095474319</v>
      </c>
    </row>
    <row r="2717" spans="1:20" x14ac:dyDescent="0.25">
      <c r="A2717" t="s">
        <v>6722</v>
      </c>
      <c r="B2717" t="s">
        <v>6723</v>
      </c>
      <c r="E2717">
        <v>298</v>
      </c>
      <c r="F2717" t="s">
        <v>4823</v>
      </c>
      <c r="G2717" t="s">
        <v>6724</v>
      </c>
      <c r="H2717" t="s">
        <v>296</v>
      </c>
      <c r="K2717" t="s">
        <v>3201</v>
      </c>
      <c r="P2717">
        <v>-28.150427201531731</v>
      </c>
      <c r="R2717">
        <v>-28.23538084988833</v>
      </c>
      <c r="T2717">
        <v>-28.23538084988833</v>
      </c>
    </row>
    <row r="2718" spans="1:20" x14ac:dyDescent="0.25">
      <c r="A2718" t="s">
        <v>6725</v>
      </c>
      <c r="B2718" t="s">
        <v>6726</v>
      </c>
      <c r="E2718">
        <v>288</v>
      </c>
      <c r="L2718">
        <v>-9.83</v>
      </c>
      <c r="M2718">
        <v>109.32</v>
      </c>
      <c r="N2718">
        <v>-22.2</v>
      </c>
      <c r="T2718">
        <v>-22.2</v>
      </c>
    </row>
    <row r="2719" spans="1:20" x14ac:dyDescent="0.25">
      <c r="A2719" t="s">
        <v>6725</v>
      </c>
      <c r="B2719" t="s">
        <v>6726</v>
      </c>
      <c r="E2719">
        <v>310</v>
      </c>
    </row>
    <row r="2720" spans="1:20" x14ac:dyDescent="0.25">
      <c r="A2720" t="s">
        <v>6727</v>
      </c>
      <c r="B2720" t="s">
        <v>6728</v>
      </c>
      <c r="E2720">
        <v>293</v>
      </c>
      <c r="F2720" t="s">
        <v>6729</v>
      </c>
      <c r="G2720" t="s">
        <v>6730</v>
      </c>
      <c r="H2720" t="s">
        <v>6731</v>
      </c>
      <c r="J2720">
        <v>37700</v>
      </c>
      <c r="K2720" t="s">
        <v>335</v>
      </c>
      <c r="L2720">
        <v>-17.89</v>
      </c>
      <c r="M2720">
        <v>25.12</v>
      </c>
      <c r="N2720">
        <v>-25.250160000000001</v>
      </c>
      <c r="P2720">
        <v>-25.721581579227511</v>
      </c>
      <c r="Q2720">
        <v>-25.669164924521091</v>
      </c>
      <c r="R2720">
        <v>-25.72031645221907</v>
      </c>
      <c r="T2720">
        <v>-25.250160000000001</v>
      </c>
    </row>
    <row r="2721" spans="1:20" x14ac:dyDescent="0.25">
      <c r="A2721" t="s">
        <v>6727</v>
      </c>
      <c r="B2721" t="s">
        <v>6728</v>
      </c>
      <c r="E2721">
        <v>303</v>
      </c>
      <c r="F2721" t="s">
        <v>6732</v>
      </c>
      <c r="G2721" t="s">
        <v>6733</v>
      </c>
      <c r="H2721" t="s">
        <v>6734</v>
      </c>
      <c r="J2721">
        <v>25920</v>
      </c>
      <c r="K2721" t="s">
        <v>1020</v>
      </c>
      <c r="L2721">
        <v>-17.89</v>
      </c>
      <c r="M2721">
        <v>25.12</v>
      </c>
      <c r="N2721">
        <v>-25.501359999999998</v>
      </c>
      <c r="P2721">
        <v>-26.51228883221777</v>
      </c>
      <c r="Q2721">
        <v>-25.60146112238575</v>
      </c>
      <c r="R2721">
        <v>-25.685567756728499</v>
      </c>
      <c r="T2721">
        <v>-25.501359999999998</v>
      </c>
    </row>
    <row r="2722" spans="1:20" x14ac:dyDescent="0.25">
      <c r="A2722" t="s">
        <v>6727</v>
      </c>
      <c r="B2722" t="s">
        <v>6728</v>
      </c>
      <c r="E2722">
        <v>313</v>
      </c>
      <c r="F2722" t="s">
        <v>6735</v>
      </c>
      <c r="G2722" t="s">
        <v>6736</v>
      </c>
      <c r="H2722" t="s">
        <v>6737</v>
      </c>
      <c r="J2722">
        <v>23080</v>
      </c>
      <c r="K2722" t="s">
        <v>539</v>
      </c>
      <c r="L2722">
        <v>-17.89</v>
      </c>
      <c r="M2722">
        <v>25.12</v>
      </c>
      <c r="N2722">
        <v>-25.752559999999999</v>
      </c>
      <c r="P2722">
        <v>-27.25236634194178</v>
      </c>
      <c r="Q2722">
        <v>-26.144403092583762</v>
      </c>
      <c r="R2722">
        <v>-26.320933581350381</v>
      </c>
      <c r="T2722">
        <v>-25.752559999999999</v>
      </c>
    </row>
    <row r="2723" spans="1:20" x14ac:dyDescent="0.25">
      <c r="A2723" t="s">
        <v>6738</v>
      </c>
      <c r="B2723" t="s">
        <v>6739</v>
      </c>
      <c r="E2723">
        <v>290</v>
      </c>
      <c r="F2723" t="s">
        <v>6740</v>
      </c>
      <c r="G2723" t="s">
        <v>6741</v>
      </c>
      <c r="H2723" t="s">
        <v>6742</v>
      </c>
      <c r="K2723" t="s">
        <v>6743</v>
      </c>
      <c r="L2723">
        <v>-53.884999999999998</v>
      </c>
      <c r="M2723">
        <v>-110.534713</v>
      </c>
      <c r="N2723">
        <v>-21.83</v>
      </c>
      <c r="P2723">
        <v>-25.25661104989117</v>
      </c>
      <c r="R2723">
        <v>-27.35997829410665</v>
      </c>
      <c r="T2723">
        <v>-21.83</v>
      </c>
    </row>
    <row r="2724" spans="1:20" x14ac:dyDescent="0.25">
      <c r="A2724" t="s">
        <v>6738</v>
      </c>
      <c r="B2724" t="s">
        <v>6739</v>
      </c>
      <c r="E2724">
        <v>300</v>
      </c>
      <c r="F2724" t="s">
        <v>3371</v>
      </c>
      <c r="G2724" t="s">
        <v>6744</v>
      </c>
      <c r="H2724" t="s">
        <v>6745</v>
      </c>
      <c r="K2724" t="s">
        <v>6746</v>
      </c>
      <c r="L2724">
        <v>-53.884999999999998</v>
      </c>
      <c r="M2724">
        <v>-110.534713</v>
      </c>
      <c r="N2724">
        <v>-20.724</v>
      </c>
      <c r="P2724">
        <v>-25.708429258158439</v>
      </c>
      <c r="R2724">
        <v>-26.53871958417275</v>
      </c>
      <c r="T2724">
        <v>-20.724</v>
      </c>
    </row>
    <row r="2725" spans="1:20" x14ac:dyDescent="0.25">
      <c r="A2725" t="s">
        <v>6738</v>
      </c>
      <c r="B2725" t="s">
        <v>6739</v>
      </c>
      <c r="E2725">
        <v>305</v>
      </c>
      <c r="F2725" t="s">
        <v>1214</v>
      </c>
      <c r="G2725" t="s">
        <v>6747</v>
      </c>
      <c r="H2725" t="s">
        <v>6748</v>
      </c>
      <c r="K2725" t="s">
        <v>6749</v>
      </c>
      <c r="L2725">
        <v>-53.884999999999998</v>
      </c>
      <c r="M2725">
        <v>-110.534713</v>
      </c>
      <c r="N2725">
        <v>-20.172000000000001</v>
      </c>
      <c r="P2725">
        <v>-25.668643933791341</v>
      </c>
      <c r="R2725">
        <v>-25.96165062601704</v>
      </c>
      <c r="T2725">
        <v>-20.172000000000001</v>
      </c>
    </row>
    <row r="2726" spans="1:20" x14ac:dyDescent="0.25">
      <c r="A2726" t="s">
        <v>6750</v>
      </c>
      <c r="B2726" t="s">
        <v>6751</v>
      </c>
      <c r="E2726">
        <v>288</v>
      </c>
      <c r="F2726" t="s">
        <v>6752</v>
      </c>
      <c r="K2726" t="s">
        <v>1842</v>
      </c>
      <c r="L2726">
        <v>-6.57</v>
      </c>
      <c r="M2726">
        <v>52.76</v>
      </c>
      <c r="N2726">
        <v>-21.77</v>
      </c>
      <c r="P2726">
        <v>-21.73926862014763</v>
      </c>
      <c r="R2726">
        <v>-21.779876128153731</v>
      </c>
      <c r="T2726">
        <v>-21.77</v>
      </c>
    </row>
    <row r="2727" spans="1:20" x14ac:dyDescent="0.25">
      <c r="A2727" t="s">
        <v>6750</v>
      </c>
      <c r="B2727" t="s">
        <v>6751</v>
      </c>
      <c r="E2727">
        <v>303</v>
      </c>
      <c r="F2727" t="s">
        <v>1056</v>
      </c>
      <c r="K2727" t="s">
        <v>6753</v>
      </c>
      <c r="L2727">
        <v>-6.57</v>
      </c>
      <c r="M2727">
        <v>52.76</v>
      </c>
      <c r="N2727">
        <v>-22.56</v>
      </c>
      <c r="P2727">
        <v>-22.543740310689749</v>
      </c>
      <c r="R2727">
        <v>-22.520734287781188</v>
      </c>
      <c r="T2727">
        <v>-22.56</v>
      </c>
    </row>
    <row r="2728" spans="1:20" x14ac:dyDescent="0.25">
      <c r="A2728" t="s">
        <v>6750</v>
      </c>
      <c r="B2728" t="s">
        <v>6751</v>
      </c>
      <c r="E2728">
        <v>318</v>
      </c>
      <c r="F2728" t="s">
        <v>6754</v>
      </c>
      <c r="K2728" t="s">
        <v>6755</v>
      </c>
      <c r="L2728">
        <v>-6.57</v>
      </c>
      <c r="M2728">
        <v>52.76</v>
      </c>
      <c r="N2728">
        <v>-23.35</v>
      </c>
      <c r="P2728">
        <v>-23.36973935695746</v>
      </c>
      <c r="R2728">
        <v>-23.365904908134489</v>
      </c>
      <c r="T2728">
        <v>-23.35</v>
      </c>
    </row>
    <row r="2729" spans="1:20" x14ac:dyDescent="0.25">
      <c r="A2729" t="s">
        <v>6756</v>
      </c>
      <c r="B2729" t="s">
        <v>6757</v>
      </c>
      <c r="E2729">
        <v>290</v>
      </c>
      <c r="H2729" t="s">
        <v>207</v>
      </c>
      <c r="K2729" t="s">
        <v>6348</v>
      </c>
      <c r="L2729">
        <v>-19.440000000000001</v>
      </c>
      <c r="M2729">
        <v>24.71</v>
      </c>
      <c r="N2729">
        <v>-26.61</v>
      </c>
      <c r="R2729">
        <v>-26.514637304044811</v>
      </c>
      <c r="T2729">
        <v>-26.61</v>
      </c>
    </row>
    <row r="2730" spans="1:20" x14ac:dyDescent="0.25">
      <c r="A2730" t="s">
        <v>6756</v>
      </c>
      <c r="B2730" t="s">
        <v>6757</v>
      </c>
      <c r="E2730">
        <v>301</v>
      </c>
      <c r="H2730" t="s">
        <v>1881</v>
      </c>
      <c r="K2730" t="s">
        <v>588</v>
      </c>
      <c r="L2730">
        <v>-19.440000000000001</v>
      </c>
      <c r="M2730">
        <v>24.71</v>
      </c>
      <c r="N2730">
        <v>-26.88</v>
      </c>
      <c r="R2730">
        <v>-26.927121411107201</v>
      </c>
      <c r="T2730">
        <v>-26.88</v>
      </c>
    </row>
    <row r="2731" spans="1:20" x14ac:dyDescent="0.25">
      <c r="A2731" t="s">
        <v>6756</v>
      </c>
      <c r="B2731" t="s">
        <v>6757</v>
      </c>
      <c r="E2731">
        <v>310</v>
      </c>
      <c r="H2731" t="s">
        <v>2669</v>
      </c>
      <c r="K2731" t="s">
        <v>223</v>
      </c>
      <c r="L2731">
        <v>-19.440000000000001</v>
      </c>
      <c r="M2731">
        <v>24.71</v>
      </c>
      <c r="N2731">
        <v>-27.1</v>
      </c>
      <c r="R2731">
        <v>-27.07513077243685</v>
      </c>
      <c r="T2731">
        <v>-27.1</v>
      </c>
    </row>
    <row r="2732" spans="1:20" x14ac:dyDescent="0.25">
      <c r="A2732" t="s">
        <v>6756</v>
      </c>
      <c r="B2732" t="s">
        <v>6757</v>
      </c>
      <c r="E2732">
        <v>318</v>
      </c>
      <c r="K2732" t="s">
        <v>959</v>
      </c>
      <c r="L2732">
        <v>-19.440000000000001</v>
      </c>
      <c r="M2732">
        <v>24.71</v>
      </c>
      <c r="N2732">
        <v>-27.3</v>
      </c>
      <c r="R2732">
        <v>-27.483186184312029</v>
      </c>
      <c r="T2732">
        <v>-27.3</v>
      </c>
    </row>
    <row r="2733" spans="1:20" x14ac:dyDescent="0.25">
      <c r="A2733" t="s">
        <v>6758</v>
      </c>
      <c r="B2733" t="s">
        <v>6759</v>
      </c>
      <c r="E2733">
        <v>283</v>
      </c>
      <c r="F2733" t="s">
        <v>3645</v>
      </c>
      <c r="G2733" t="s">
        <v>142</v>
      </c>
      <c r="K2733" t="s">
        <v>6760</v>
      </c>
      <c r="P2733">
        <v>-26.030908664171498</v>
      </c>
      <c r="R2733">
        <v>-28.561071583686189</v>
      </c>
      <c r="T2733">
        <v>-28.561071583686189</v>
      </c>
    </row>
    <row r="2734" spans="1:20" x14ac:dyDescent="0.25">
      <c r="A2734" t="s">
        <v>6758</v>
      </c>
      <c r="B2734" t="s">
        <v>6759</v>
      </c>
      <c r="E2734">
        <v>293</v>
      </c>
      <c r="F2734" t="s">
        <v>5660</v>
      </c>
      <c r="G2734" t="s">
        <v>445</v>
      </c>
      <c r="P2734">
        <v>-26.65040861016514</v>
      </c>
      <c r="T2734">
        <v>-26.65040861016514</v>
      </c>
    </row>
    <row r="2735" spans="1:20" x14ac:dyDescent="0.25">
      <c r="A2735" t="s">
        <v>6758</v>
      </c>
      <c r="B2735" t="s">
        <v>6759</v>
      </c>
      <c r="E2735">
        <v>298</v>
      </c>
      <c r="F2735" t="s">
        <v>6761</v>
      </c>
      <c r="G2735" t="s">
        <v>150</v>
      </c>
      <c r="P2735">
        <v>-26.700473300567442</v>
      </c>
      <c r="T2735">
        <v>-26.700473300567442</v>
      </c>
    </row>
    <row r="2736" spans="1:20" x14ac:dyDescent="0.25">
      <c r="A2736" t="s">
        <v>6758</v>
      </c>
      <c r="B2736" t="s">
        <v>6759</v>
      </c>
      <c r="E2736">
        <v>303</v>
      </c>
    </row>
    <row r="2737" spans="1:20" x14ac:dyDescent="0.25">
      <c r="A2737" t="s">
        <v>6762</v>
      </c>
      <c r="B2737" t="s">
        <v>6763</v>
      </c>
      <c r="E2737">
        <v>283</v>
      </c>
      <c r="F2737" t="s">
        <v>6764</v>
      </c>
      <c r="G2737" t="s">
        <v>6765</v>
      </c>
      <c r="K2737" t="s">
        <v>6766</v>
      </c>
      <c r="P2737">
        <v>-28.155630448718821</v>
      </c>
      <c r="R2737">
        <v>-32.983481602520683</v>
      </c>
      <c r="T2737">
        <v>-32.983481602520683</v>
      </c>
    </row>
    <row r="2738" spans="1:20" x14ac:dyDescent="0.25">
      <c r="A2738" t="s">
        <v>6762</v>
      </c>
      <c r="B2738" t="s">
        <v>6763</v>
      </c>
      <c r="E2738">
        <v>293</v>
      </c>
      <c r="F2738" t="s">
        <v>6767</v>
      </c>
      <c r="G2738" t="s">
        <v>2180</v>
      </c>
      <c r="P2738">
        <v>-28.60656397048546</v>
      </c>
      <c r="T2738">
        <v>-28.60656397048546</v>
      </c>
    </row>
    <row r="2739" spans="1:20" x14ac:dyDescent="0.25">
      <c r="A2739" t="s">
        <v>6762</v>
      </c>
      <c r="B2739" t="s">
        <v>6763</v>
      </c>
      <c r="E2739">
        <v>298</v>
      </c>
      <c r="F2739" t="s">
        <v>6768</v>
      </c>
      <c r="G2739" t="s">
        <v>6769</v>
      </c>
      <c r="P2739">
        <v>-28.106832434553461</v>
      </c>
      <c r="T2739">
        <v>-28.106832434553461</v>
      </c>
    </row>
    <row r="2740" spans="1:20" x14ac:dyDescent="0.25">
      <c r="A2740" t="s">
        <v>6762</v>
      </c>
      <c r="B2740" t="s">
        <v>6763</v>
      </c>
      <c r="E2740">
        <v>303</v>
      </c>
    </row>
    <row r="2741" spans="1:20" x14ac:dyDescent="0.25">
      <c r="A2741" t="s">
        <v>6770</v>
      </c>
      <c r="B2741" t="s">
        <v>6674</v>
      </c>
      <c r="E2741">
        <v>298</v>
      </c>
      <c r="F2741" t="s">
        <v>318</v>
      </c>
      <c r="G2741" t="s">
        <v>6771</v>
      </c>
      <c r="H2741" t="s">
        <v>6772</v>
      </c>
      <c r="K2741" t="s">
        <v>6773</v>
      </c>
      <c r="L2741">
        <v>4.6900000000000004</v>
      </c>
      <c r="M2741">
        <v>158.66</v>
      </c>
      <c r="N2741">
        <v>-42.59</v>
      </c>
      <c r="P2741">
        <v>-27.853925363124389</v>
      </c>
      <c r="R2741">
        <v>-33.767277178417608</v>
      </c>
      <c r="T2741">
        <v>-42.59</v>
      </c>
    </row>
    <row r="2742" spans="1:20" x14ac:dyDescent="0.25">
      <c r="A2742" t="s">
        <v>6770</v>
      </c>
      <c r="B2742" t="s">
        <v>6674</v>
      </c>
      <c r="E2742">
        <v>303</v>
      </c>
      <c r="F2742" t="s">
        <v>513</v>
      </c>
      <c r="G2742" t="s">
        <v>514</v>
      </c>
      <c r="H2742" t="s">
        <v>1888</v>
      </c>
      <c r="K2742" t="s">
        <v>4792</v>
      </c>
      <c r="L2742">
        <v>4.6900000000000004</v>
      </c>
      <c r="M2742">
        <v>158.66</v>
      </c>
      <c r="N2742">
        <v>-43.38</v>
      </c>
      <c r="P2742">
        <v>-28.11495250382011</v>
      </c>
      <c r="R2742">
        <v>-34.209414867300303</v>
      </c>
      <c r="T2742">
        <v>-43.38</v>
      </c>
    </row>
    <row r="2743" spans="1:20" x14ac:dyDescent="0.25">
      <c r="A2743" t="s">
        <v>6770</v>
      </c>
      <c r="B2743" t="s">
        <v>6674</v>
      </c>
      <c r="E2743">
        <v>310</v>
      </c>
      <c r="F2743" t="s">
        <v>1082</v>
      </c>
      <c r="G2743" t="s">
        <v>6774</v>
      </c>
      <c r="H2743" t="s">
        <v>518</v>
      </c>
      <c r="K2743" t="s">
        <v>5741</v>
      </c>
      <c r="L2743">
        <v>4.6900000000000004</v>
      </c>
      <c r="M2743">
        <v>158.66</v>
      </c>
      <c r="N2743">
        <v>-44.49</v>
      </c>
      <c r="P2743">
        <v>-24.949537808109302</v>
      </c>
      <c r="R2743">
        <v>-33.605889271136292</v>
      </c>
      <c r="T2743">
        <v>-44.49</v>
      </c>
    </row>
    <row r="2744" spans="1:20" x14ac:dyDescent="0.25">
      <c r="A2744" t="s">
        <v>6775</v>
      </c>
      <c r="B2744" t="s">
        <v>6674</v>
      </c>
      <c r="E2744">
        <v>298</v>
      </c>
      <c r="F2744" t="s">
        <v>4826</v>
      </c>
      <c r="G2744" t="s">
        <v>6776</v>
      </c>
      <c r="H2744" t="s">
        <v>1037</v>
      </c>
      <c r="K2744" t="s">
        <v>94</v>
      </c>
      <c r="L2744">
        <v>1.7</v>
      </c>
      <c r="M2744">
        <v>57.89</v>
      </c>
      <c r="N2744">
        <v>-14.45</v>
      </c>
      <c r="P2744">
        <v>-27.640413915893038</v>
      </c>
      <c r="R2744">
        <v>-34.916774741023943</v>
      </c>
      <c r="T2744">
        <v>-14.45</v>
      </c>
    </row>
    <row r="2745" spans="1:20" x14ac:dyDescent="0.25">
      <c r="A2745" t="s">
        <v>6775</v>
      </c>
      <c r="B2745" t="s">
        <v>6674</v>
      </c>
      <c r="E2745">
        <v>303</v>
      </c>
      <c r="F2745" t="s">
        <v>4185</v>
      </c>
      <c r="G2745" t="s">
        <v>4686</v>
      </c>
      <c r="H2745" t="s">
        <v>6772</v>
      </c>
      <c r="K2745" t="s">
        <v>6777</v>
      </c>
      <c r="L2745">
        <v>1.7</v>
      </c>
      <c r="M2745">
        <v>57.89</v>
      </c>
      <c r="N2745">
        <v>-14.72</v>
      </c>
      <c r="P2745">
        <v>-27.426999649979521</v>
      </c>
      <c r="R2745">
        <v>-35.304166448012253</v>
      </c>
      <c r="T2745">
        <v>-14.72</v>
      </c>
    </row>
    <row r="2746" spans="1:20" x14ac:dyDescent="0.25">
      <c r="A2746" t="s">
        <v>6775</v>
      </c>
      <c r="B2746" t="s">
        <v>6674</v>
      </c>
      <c r="E2746">
        <v>310</v>
      </c>
      <c r="F2746" t="s">
        <v>3886</v>
      </c>
      <c r="G2746" t="s">
        <v>3887</v>
      </c>
      <c r="H2746" t="s">
        <v>453</v>
      </c>
      <c r="K2746" t="s">
        <v>6778</v>
      </c>
      <c r="L2746">
        <v>1.7</v>
      </c>
      <c r="M2746">
        <v>57.89</v>
      </c>
      <c r="N2746">
        <v>-15.11</v>
      </c>
      <c r="P2746">
        <v>-25.972991425234991</v>
      </c>
      <c r="R2746">
        <v>-35.757446769127888</v>
      </c>
      <c r="T2746">
        <v>-15.11</v>
      </c>
    </row>
    <row r="2747" spans="1:20" x14ac:dyDescent="0.25">
      <c r="A2747" t="s">
        <v>6779</v>
      </c>
      <c r="B2747" t="s">
        <v>6780</v>
      </c>
      <c r="E2747">
        <v>298</v>
      </c>
      <c r="F2747" t="s">
        <v>4120</v>
      </c>
      <c r="G2747" t="s">
        <v>6781</v>
      </c>
      <c r="H2747" t="s">
        <v>6782</v>
      </c>
      <c r="K2747" t="s">
        <v>1945</v>
      </c>
      <c r="L2747">
        <v>0.67</v>
      </c>
      <c r="M2747">
        <v>20.64</v>
      </c>
      <c r="N2747">
        <v>-54.55</v>
      </c>
      <c r="P2747">
        <v>-26.875198288279179</v>
      </c>
      <c r="R2747">
        <v>-34.680636908225772</v>
      </c>
      <c r="T2747">
        <v>-54.55</v>
      </c>
    </row>
    <row r="2748" spans="1:20" x14ac:dyDescent="0.25">
      <c r="A2748" t="s">
        <v>6779</v>
      </c>
      <c r="B2748" t="s">
        <v>6780</v>
      </c>
      <c r="E2748">
        <v>303</v>
      </c>
      <c r="F2748" t="s">
        <v>1578</v>
      </c>
      <c r="G2748" t="s">
        <v>2345</v>
      </c>
      <c r="H2748" t="s">
        <v>6783</v>
      </c>
      <c r="K2748" t="s">
        <v>6784</v>
      </c>
      <c r="L2748">
        <v>0.67</v>
      </c>
      <c r="M2748">
        <v>20.64</v>
      </c>
      <c r="N2748">
        <v>-55.57</v>
      </c>
      <c r="P2748">
        <v>-26.429009514665822</v>
      </c>
      <c r="R2748">
        <v>-35.155313077050081</v>
      </c>
      <c r="T2748">
        <v>-55.57</v>
      </c>
    </row>
    <row r="2749" spans="1:20" x14ac:dyDescent="0.25">
      <c r="A2749" t="s">
        <v>6779</v>
      </c>
      <c r="B2749" t="s">
        <v>6780</v>
      </c>
      <c r="E2749">
        <v>310</v>
      </c>
      <c r="F2749" t="s">
        <v>659</v>
      </c>
      <c r="G2749" t="s">
        <v>4653</v>
      </c>
      <c r="H2749" t="s">
        <v>182</v>
      </c>
      <c r="K2749" t="s">
        <v>6785</v>
      </c>
      <c r="L2749">
        <v>0.67</v>
      </c>
      <c r="M2749">
        <v>20.64</v>
      </c>
      <c r="N2749">
        <v>-57.01</v>
      </c>
      <c r="P2749">
        <v>-25.105788070901671</v>
      </c>
      <c r="R2749">
        <v>-35.852914720280523</v>
      </c>
      <c r="T2749">
        <v>-57.01</v>
      </c>
    </row>
    <row r="2750" spans="1:20" x14ac:dyDescent="0.25">
      <c r="A2750" t="s">
        <v>6786</v>
      </c>
      <c r="B2750" t="s">
        <v>255</v>
      </c>
      <c r="E2750">
        <v>298</v>
      </c>
      <c r="F2750" t="s">
        <v>6144</v>
      </c>
      <c r="G2750" t="s">
        <v>6787</v>
      </c>
      <c r="H2750" t="s">
        <v>26</v>
      </c>
      <c r="K2750" t="s">
        <v>6788</v>
      </c>
      <c r="L2750">
        <v>-120.08</v>
      </c>
      <c r="M2750">
        <v>-271.85000000000002</v>
      </c>
      <c r="N2750">
        <v>-39.07</v>
      </c>
      <c r="P2750">
        <v>-39.349723424829627</v>
      </c>
      <c r="R2750">
        <v>-38.953703485307649</v>
      </c>
      <c r="T2750">
        <v>-39.07</v>
      </c>
    </row>
    <row r="2751" spans="1:20" x14ac:dyDescent="0.25">
      <c r="A2751" t="s">
        <v>6786</v>
      </c>
      <c r="B2751" t="s">
        <v>255</v>
      </c>
      <c r="E2751">
        <v>304</v>
      </c>
      <c r="L2751">
        <v>-120.08</v>
      </c>
      <c r="M2751">
        <v>-271.85000000000002</v>
      </c>
      <c r="N2751">
        <v>-37.44</v>
      </c>
      <c r="T2751">
        <v>-37.44</v>
      </c>
    </row>
    <row r="2752" spans="1:20" x14ac:dyDescent="0.25">
      <c r="A2752" t="s">
        <v>6786</v>
      </c>
      <c r="B2752" t="s">
        <v>255</v>
      </c>
      <c r="E2752">
        <v>310</v>
      </c>
      <c r="F2752" t="s">
        <v>6789</v>
      </c>
      <c r="G2752" t="s">
        <v>6789</v>
      </c>
      <c r="H2752" t="s">
        <v>492</v>
      </c>
      <c r="K2752" t="s">
        <v>6790</v>
      </c>
      <c r="L2752">
        <v>-120.08</v>
      </c>
      <c r="M2752">
        <v>-271.85000000000002</v>
      </c>
      <c r="N2752">
        <v>-37.799999999999997</v>
      </c>
      <c r="P2752">
        <v>-37.93568155926561</v>
      </c>
      <c r="R2752">
        <v>-34.992803624868358</v>
      </c>
      <c r="T2752">
        <v>-37.799999999999997</v>
      </c>
    </row>
    <row r="2753" spans="1:20" x14ac:dyDescent="0.25">
      <c r="A2753" t="s">
        <v>6791</v>
      </c>
      <c r="B2753" t="s">
        <v>6792</v>
      </c>
      <c r="E2753">
        <v>298</v>
      </c>
      <c r="F2753" t="s">
        <v>6793</v>
      </c>
      <c r="G2753" t="s">
        <v>6794</v>
      </c>
      <c r="H2753" t="s">
        <v>320</v>
      </c>
      <c r="K2753" t="s">
        <v>6795</v>
      </c>
      <c r="L2753">
        <v>-125.52</v>
      </c>
      <c r="M2753">
        <v>-286.39999999999998</v>
      </c>
      <c r="N2753">
        <v>-40.17</v>
      </c>
      <c r="P2753">
        <v>-39.119849999920064</v>
      </c>
      <c r="R2753">
        <v>-39.990081194346082</v>
      </c>
      <c r="T2753">
        <v>-40.17</v>
      </c>
    </row>
    <row r="2754" spans="1:20" x14ac:dyDescent="0.25">
      <c r="A2754" t="s">
        <v>6791</v>
      </c>
      <c r="B2754" t="s">
        <v>6792</v>
      </c>
      <c r="E2754">
        <v>304</v>
      </c>
      <c r="L2754">
        <v>-125.52</v>
      </c>
      <c r="M2754">
        <v>-286.39999999999998</v>
      </c>
      <c r="N2754">
        <v>-38.450000000000003</v>
      </c>
      <c r="P2754">
        <v>-38.357903407872037</v>
      </c>
      <c r="R2754">
        <v>-35.830923317919073</v>
      </c>
      <c r="T2754">
        <v>-38.450000000000003</v>
      </c>
    </row>
    <row r="2755" spans="1:20" x14ac:dyDescent="0.25">
      <c r="A2755" t="s">
        <v>6791</v>
      </c>
      <c r="B2755" t="s">
        <v>6792</v>
      </c>
      <c r="E2755">
        <v>310</v>
      </c>
      <c r="F2755" t="s">
        <v>6796</v>
      </c>
      <c r="G2755" t="s">
        <v>6796</v>
      </c>
      <c r="H2755" t="s">
        <v>352</v>
      </c>
      <c r="K2755" t="s">
        <v>6797</v>
      </c>
      <c r="L2755">
        <v>-125.52</v>
      </c>
      <c r="M2755">
        <v>-286.39999999999998</v>
      </c>
      <c r="N2755">
        <v>-36.74</v>
      </c>
      <c r="P2755">
        <v>-23.59510352649745</v>
      </c>
      <c r="R2755">
        <v>-24.41438056769174</v>
      </c>
      <c r="T2755">
        <v>-36.74</v>
      </c>
    </row>
    <row r="2756" spans="1:20" x14ac:dyDescent="0.25">
      <c r="A2756" t="s">
        <v>6798</v>
      </c>
      <c r="B2756" t="s">
        <v>4366</v>
      </c>
      <c r="E2756">
        <v>298</v>
      </c>
      <c r="F2756" t="s">
        <v>6799</v>
      </c>
      <c r="G2756" t="s">
        <v>6800</v>
      </c>
      <c r="K2756" t="s">
        <v>233</v>
      </c>
      <c r="P2756">
        <v>-22.681744680310452</v>
      </c>
      <c r="R2756">
        <v>-23.46930777152302</v>
      </c>
      <c r="T2756">
        <v>-23.46930777152302</v>
      </c>
    </row>
    <row r="2757" spans="1:20" x14ac:dyDescent="0.25">
      <c r="A2757" t="s">
        <v>6801</v>
      </c>
      <c r="B2757" t="s">
        <v>310</v>
      </c>
      <c r="E2757">
        <v>298</v>
      </c>
      <c r="F2757" t="s">
        <v>433</v>
      </c>
      <c r="G2757" t="s">
        <v>660</v>
      </c>
      <c r="K2757" t="s">
        <v>3803</v>
      </c>
      <c r="P2757">
        <v>-25.516272030636571</v>
      </c>
      <c r="R2757">
        <v>-24.872078199828771</v>
      </c>
      <c r="T2757">
        <v>-24.872078199828771</v>
      </c>
    </row>
    <row r="2758" spans="1:20" x14ac:dyDescent="0.25">
      <c r="A2758" t="s">
        <v>6802</v>
      </c>
      <c r="B2758" t="s">
        <v>6803</v>
      </c>
      <c r="E2758">
        <v>298</v>
      </c>
      <c r="F2758" t="s">
        <v>6804</v>
      </c>
      <c r="G2758" t="s">
        <v>6805</v>
      </c>
      <c r="H2758" t="s">
        <v>892</v>
      </c>
      <c r="L2758">
        <v>-29.52</v>
      </c>
      <c r="M2758">
        <v>-24.23</v>
      </c>
      <c r="N2758">
        <v>-22.3</v>
      </c>
      <c r="P2758">
        <v>-22.31245153411783</v>
      </c>
      <c r="T2758">
        <v>-22.3</v>
      </c>
    </row>
    <row r="2759" spans="1:20" x14ac:dyDescent="0.25">
      <c r="A2759" t="s">
        <v>6802</v>
      </c>
      <c r="B2759" t="s">
        <v>6803</v>
      </c>
      <c r="E2759">
        <v>303</v>
      </c>
      <c r="F2759" t="s">
        <v>6806</v>
      </c>
      <c r="G2759" t="s">
        <v>6807</v>
      </c>
      <c r="H2759" t="s">
        <v>330</v>
      </c>
      <c r="L2759">
        <v>-29.52</v>
      </c>
      <c r="M2759">
        <v>-24.23</v>
      </c>
      <c r="N2759">
        <v>-22.18</v>
      </c>
      <c r="P2759">
        <v>-22.170634306931571</v>
      </c>
      <c r="T2759">
        <v>-22.18</v>
      </c>
    </row>
    <row r="2760" spans="1:20" x14ac:dyDescent="0.25">
      <c r="A2760" t="s">
        <v>6802</v>
      </c>
      <c r="B2760" t="s">
        <v>6803</v>
      </c>
      <c r="E2760">
        <v>308</v>
      </c>
      <c r="F2760" t="s">
        <v>2324</v>
      </c>
      <c r="G2760" t="s">
        <v>6808</v>
      </c>
      <c r="H2760" t="s">
        <v>410</v>
      </c>
      <c r="L2760">
        <v>-29.52</v>
      </c>
      <c r="M2760">
        <v>-24.23</v>
      </c>
      <c r="N2760">
        <v>-22.06</v>
      </c>
      <c r="P2760">
        <v>-22.026052202465941</v>
      </c>
      <c r="T2760">
        <v>-22.06</v>
      </c>
    </row>
    <row r="2761" spans="1:20" x14ac:dyDescent="0.25">
      <c r="A2761" t="s">
        <v>6802</v>
      </c>
      <c r="B2761" t="s">
        <v>6803</v>
      </c>
      <c r="E2761">
        <v>313</v>
      </c>
      <c r="F2761" t="s">
        <v>3151</v>
      </c>
      <c r="G2761" t="s">
        <v>6809</v>
      </c>
      <c r="H2761" t="s">
        <v>191</v>
      </c>
      <c r="L2761">
        <v>-29.52</v>
      </c>
      <c r="M2761">
        <v>-24.23</v>
      </c>
      <c r="N2761">
        <v>-21.94</v>
      </c>
      <c r="P2761">
        <v>-21.958445816860699</v>
      </c>
      <c r="T2761">
        <v>-21.94</v>
      </c>
    </row>
    <row r="2762" spans="1:20" x14ac:dyDescent="0.25">
      <c r="A2762" t="s">
        <v>6810</v>
      </c>
      <c r="B2762" t="s">
        <v>6811</v>
      </c>
      <c r="E2762">
        <v>288</v>
      </c>
      <c r="F2762" t="s">
        <v>6812</v>
      </c>
      <c r="G2762" t="s">
        <v>6813</v>
      </c>
      <c r="H2762" t="s">
        <v>347</v>
      </c>
      <c r="K2762" t="s">
        <v>4011</v>
      </c>
      <c r="L2762">
        <v>-7.5</v>
      </c>
      <c r="M2762">
        <v>67.599999999999994</v>
      </c>
      <c r="N2762">
        <v>-27</v>
      </c>
      <c r="P2762">
        <v>-26.871688306133219</v>
      </c>
      <c r="R2762">
        <v>-26.975061135956778</v>
      </c>
      <c r="T2762">
        <v>-27</v>
      </c>
    </row>
    <row r="2763" spans="1:20" x14ac:dyDescent="0.25">
      <c r="A2763" t="s">
        <v>6810</v>
      </c>
      <c r="B2763" t="s">
        <v>6811</v>
      </c>
      <c r="E2763">
        <v>298</v>
      </c>
      <c r="F2763" t="s">
        <v>4083</v>
      </c>
      <c r="G2763" t="s">
        <v>6814</v>
      </c>
      <c r="H2763" t="s">
        <v>300</v>
      </c>
      <c r="K2763" t="s">
        <v>5906</v>
      </c>
      <c r="L2763">
        <v>-7.5</v>
      </c>
      <c r="M2763">
        <v>67.599999999999994</v>
      </c>
      <c r="N2763">
        <v>-27.6</v>
      </c>
      <c r="P2763">
        <v>-27.520771247678152</v>
      </c>
      <c r="R2763">
        <v>-27.679044453291361</v>
      </c>
      <c r="T2763">
        <v>-27.6</v>
      </c>
    </row>
    <row r="2764" spans="1:20" x14ac:dyDescent="0.25">
      <c r="A2764" t="s">
        <v>6810</v>
      </c>
      <c r="B2764" t="s">
        <v>6811</v>
      </c>
      <c r="E2764">
        <v>308</v>
      </c>
      <c r="F2764" t="s">
        <v>185</v>
      </c>
      <c r="G2764" t="s">
        <v>6815</v>
      </c>
      <c r="H2764" t="s">
        <v>307</v>
      </c>
      <c r="K2764" t="s">
        <v>461</v>
      </c>
      <c r="L2764">
        <v>-7.5</v>
      </c>
      <c r="M2764">
        <v>67.599999999999994</v>
      </c>
      <c r="N2764">
        <v>-28.3</v>
      </c>
      <c r="P2764">
        <v>-28.13017089901161</v>
      </c>
      <c r="R2764">
        <v>-28.32644209556144</v>
      </c>
      <c r="T2764">
        <v>-28.3</v>
      </c>
    </row>
    <row r="2765" spans="1:20" x14ac:dyDescent="0.25">
      <c r="A2765" t="s">
        <v>6816</v>
      </c>
      <c r="B2765" t="s">
        <v>4388</v>
      </c>
      <c r="E2765">
        <v>296</v>
      </c>
      <c r="K2765" t="s">
        <v>202</v>
      </c>
      <c r="L2765">
        <v>55.597999999999999</v>
      </c>
      <c r="M2765">
        <v>280.971</v>
      </c>
      <c r="N2765">
        <v>-27.303000000000001</v>
      </c>
      <c r="R2765">
        <v>-27.32497440424741</v>
      </c>
      <c r="T2765">
        <v>-27.303000000000001</v>
      </c>
    </row>
    <row r="2766" spans="1:20" x14ac:dyDescent="0.25">
      <c r="A2766" t="s">
        <v>6816</v>
      </c>
      <c r="B2766" t="s">
        <v>4388</v>
      </c>
      <c r="E2766">
        <v>303</v>
      </c>
      <c r="K2766" t="s">
        <v>889</v>
      </c>
      <c r="L2766">
        <v>55.597999999999999</v>
      </c>
      <c r="M2766">
        <v>280.971</v>
      </c>
      <c r="N2766">
        <v>-29.263999999999999</v>
      </c>
      <c r="R2766">
        <v>-29.310577653412238</v>
      </c>
      <c r="T2766">
        <v>-29.263999999999999</v>
      </c>
    </row>
    <row r="2767" spans="1:20" x14ac:dyDescent="0.25">
      <c r="A2767" t="s">
        <v>6816</v>
      </c>
      <c r="B2767" t="s">
        <v>4388</v>
      </c>
      <c r="E2767">
        <v>310</v>
      </c>
      <c r="K2767" t="s">
        <v>2841</v>
      </c>
      <c r="L2767">
        <v>55.597999999999999</v>
      </c>
      <c r="M2767">
        <v>280.971</v>
      </c>
      <c r="N2767">
        <v>-31.244</v>
      </c>
      <c r="R2767">
        <v>-31.129729210503449</v>
      </c>
      <c r="T2767">
        <v>-31.244</v>
      </c>
    </row>
    <row r="2768" spans="1:20" x14ac:dyDescent="0.25">
      <c r="A2768" t="s">
        <v>6817</v>
      </c>
      <c r="B2768" t="s">
        <v>6818</v>
      </c>
      <c r="E2768">
        <v>298</v>
      </c>
      <c r="F2768" t="s">
        <v>6819</v>
      </c>
      <c r="H2768" t="s">
        <v>522</v>
      </c>
      <c r="K2768" t="s">
        <v>6820</v>
      </c>
      <c r="L2768">
        <v>-48.69</v>
      </c>
      <c r="M2768">
        <v>-40.24</v>
      </c>
      <c r="N2768">
        <v>-36.19</v>
      </c>
      <c r="P2768">
        <v>-33.442406410641091</v>
      </c>
      <c r="R2768">
        <v>-36.190252672096641</v>
      </c>
      <c r="T2768">
        <v>-36.19</v>
      </c>
    </row>
    <row r="2769" spans="1:20" x14ac:dyDescent="0.25">
      <c r="A2769" t="s">
        <v>6817</v>
      </c>
      <c r="B2769" t="s">
        <v>6818</v>
      </c>
      <c r="E2769">
        <v>304</v>
      </c>
      <c r="F2769" t="s">
        <v>6821</v>
      </c>
      <c r="H2769" t="s">
        <v>417</v>
      </c>
      <c r="K2769" t="s">
        <v>6822</v>
      </c>
      <c r="L2769">
        <v>-48.69</v>
      </c>
      <c r="M2769">
        <v>-40.24</v>
      </c>
      <c r="N2769">
        <v>-36.46</v>
      </c>
      <c r="P2769">
        <v>-34.080784997503429</v>
      </c>
      <c r="R2769">
        <v>-36.456501976448997</v>
      </c>
      <c r="T2769">
        <v>-36.46</v>
      </c>
    </row>
    <row r="2770" spans="1:20" x14ac:dyDescent="0.25">
      <c r="A2770" t="s">
        <v>6817</v>
      </c>
      <c r="B2770" t="s">
        <v>6818</v>
      </c>
      <c r="E2770">
        <v>310</v>
      </c>
      <c r="F2770" t="s">
        <v>6823</v>
      </c>
      <c r="H2770" t="s">
        <v>892</v>
      </c>
      <c r="K2770" t="s">
        <v>6824</v>
      </c>
      <c r="L2770">
        <v>-48.69</v>
      </c>
      <c r="M2770">
        <v>-40.24</v>
      </c>
      <c r="N2770">
        <v>-36.67</v>
      </c>
      <c r="P2770">
        <v>-34.582783222095763</v>
      </c>
      <c r="R2770">
        <v>-36.672826105558748</v>
      </c>
      <c r="T2770">
        <v>-36.67</v>
      </c>
    </row>
    <row r="2771" spans="1:20" x14ac:dyDescent="0.25">
      <c r="A2771" t="s">
        <v>6825</v>
      </c>
      <c r="B2771" t="s">
        <v>732</v>
      </c>
      <c r="E2771">
        <v>298</v>
      </c>
      <c r="H2771" t="s">
        <v>1321</v>
      </c>
      <c r="I2771">
        <v>4200000</v>
      </c>
      <c r="S2771">
        <v>-37.78444736160678</v>
      </c>
      <c r="T2771">
        <v>-37.78444736160678</v>
      </c>
    </row>
    <row r="2772" spans="1:20" x14ac:dyDescent="0.25">
      <c r="A2772" t="s">
        <v>6826</v>
      </c>
      <c r="B2772" t="s">
        <v>3915</v>
      </c>
      <c r="E2772">
        <v>298</v>
      </c>
      <c r="H2772" t="s">
        <v>1321</v>
      </c>
      <c r="I2772">
        <v>49000000</v>
      </c>
      <c r="S2772">
        <v>-43.871187123747198</v>
      </c>
      <c r="T2772">
        <v>-43.871187123747198</v>
      </c>
    </row>
    <row r="2773" spans="1:20" x14ac:dyDescent="0.25">
      <c r="A2773" t="s">
        <v>6827</v>
      </c>
      <c r="B2773" t="s">
        <v>2678</v>
      </c>
      <c r="E2773">
        <v>298</v>
      </c>
      <c r="H2773" t="s">
        <v>1321</v>
      </c>
      <c r="I2773">
        <v>119000</v>
      </c>
      <c r="S2773">
        <v>-28.955083613133649</v>
      </c>
      <c r="T2773">
        <v>-28.955083613133649</v>
      </c>
    </row>
    <row r="2774" spans="1:20" x14ac:dyDescent="0.25">
      <c r="A2774" t="s">
        <v>6828</v>
      </c>
      <c r="B2774" t="s">
        <v>6829</v>
      </c>
      <c r="E2774">
        <v>298</v>
      </c>
      <c r="K2774" t="s">
        <v>1692</v>
      </c>
      <c r="L2774">
        <v>-5.79</v>
      </c>
      <c r="M2774">
        <v>80</v>
      </c>
      <c r="N2774">
        <v>-29.63</v>
      </c>
      <c r="R2774">
        <v>-30.891450171976739</v>
      </c>
      <c r="T2774">
        <v>-29.63</v>
      </c>
    </row>
    <row r="2775" spans="1:20" x14ac:dyDescent="0.25">
      <c r="A2775" t="s">
        <v>6828</v>
      </c>
      <c r="B2775" t="s">
        <v>6829</v>
      </c>
      <c r="E2775">
        <v>303</v>
      </c>
      <c r="K2775" t="s">
        <v>6830</v>
      </c>
      <c r="L2775">
        <v>-5.79</v>
      </c>
      <c r="M2775">
        <v>80</v>
      </c>
      <c r="N2775">
        <v>-30.03</v>
      </c>
      <c r="R2775">
        <v>-31.667418038856251</v>
      </c>
      <c r="T2775">
        <v>-30.03</v>
      </c>
    </row>
    <row r="2776" spans="1:20" x14ac:dyDescent="0.25">
      <c r="A2776" t="s">
        <v>6828</v>
      </c>
      <c r="B2776" t="s">
        <v>6829</v>
      </c>
      <c r="E2776">
        <v>308</v>
      </c>
      <c r="K2776" t="s">
        <v>6655</v>
      </c>
      <c r="L2776">
        <v>-5.79</v>
      </c>
      <c r="M2776">
        <v>80</v>
      </c>
      <c r="N2776">
        <v>-30.43</v>
      </c>
      <c r="R2776">
        <v>-32.053013575544583</v>
      </c>
      <c r="T2776">
        <v>-30.43</v>
      </c>
    </row>
    <row r="2777" spans="1:20" x14ac:dyDescent="0.25">
      <c r="A2777" t="s">
        <v>6828</v>
      </c>
      <c r="B2777" t="s">
        <v>6829</v>
      </c>
      <c r="E2777">
        <v>313</v>
      </c>
      <c r="K2777" t="s">
        <v>2042</v>
      </c>
      <c r="L2777">
        <v>-5.79</v>
      </c>
      <c r="M2777">
        <v>80</v>
      </c>
      <c r="N2777">
        <v>-30.83</v>
      </c>
      <c r="R2777">
        <v>-32.406042673475362</v>
      </c>
      <c r="T2777">
        <v>-30.83</v>
      </c>
    </row>
    <row r="2778" spans="1:20" x14ac:dyDescent="0.25">
      <c r="A2778" t="s">
        <v>6828</v>
      </c>
      <c r="B2778" t="s">
        <v>6829</v>
      </c>
      <c r="E2778">
        <v>318</v>
      </c>
      <c r="K2778" t="s">
        <v>4579</v>
      </c>
      <c r="L2778">
        <v>-5.79</v>
      </c>
      <c r="M2778">
        <v>80</v>
      </c>
      <c r="N2778">
        <v>-31.23</v>
      </c>
      <c r="R2778">
        <v>-32.974851017788403</v>
      </c>
      <c r="T2778">
        <v>-31.23</v>
      </c>
    </row>
    <row r="2779" spans="1:20" x14ac:dyDescent="0.25">
      <c r="A2779" t="s">
        <v>6831</v>
      </c>
      <c r="B2779" t="s">
        <v>6832</v>
      </c>
      <c r="E2779">
        <v>298</v>
      </c>
      <c r="K2779" t="s">
        <v>2557</v>
      </c>
      <c r="L2779">
        <v>-7.2</v>
      </c>
      <c r="M2779">
        <v>70</v>
      </c>
      <c r="N2779">
        <v>-29.55</v>
      </c>
      <c r="R2779">
        <v>-29.794659227875339</v>
      </c>
      <c r="T2779">
        <v>-29.55</v>
      </c>
    </row>
    <row r="2780" spans="1:20" x14ac:dyDescent="0.25">
      <c r="A2780" t="s">
        <v>6831</v>
      </c>
      <c r="B2780" t="s">
        <v>6832</v>
      </c>
      <c r="E2780">
        <v>303</v>
      </c>
      <c r="K2780" t="s">
        <v>645</v>
      </c>
      <c r="L2780">
        <v>-7.2</v>
      </c>
      <c r="M2780">
        <v>70</v>
      </c>
      <c r="N2780">
        <v>-29.92</v>
      </c>
      <c r="R2780">
        <v>-30.122920810820229</v>
      </c>
      <c r="T2780">
        <v>-29.92</v>
      </c>
    </row>
    <row r="2781" spans="1:20" x14ac:dyDescent="0.25">
      <c r="A2781" t="s">
        <v>6831</v>
      </c>
      <c r="B2781" t="s">
        <v>6832</v>
      </c>
      <c r="E2781">
        <v>308</v>
      </c>
      <c r="K2781" t="s">
        <v>475</v>
      </c>
      <c r="L2781">
        <v>-7.2</v>
      </c>
      <c r="M2781">
        <v>70</v>
      </c>
      <c r="N2781">
        <v>-30.3</v>
      </c>
      <c r="R2781">
        <v>-30.684830326707949</v>
      </c>
      <c r="T2781">
        <v>-30.3</v>
      </c>
    </row>
    <row r="2782" spans="1:20" x14ac:dyDescent="0.25">
      <c r="A2782" t="s">
        <v>6831</v>
      </c>
      <c r="B2782" t="s">
        <v>6832</v>
      </c>
      <c r="E2782">
        <v>313</v>
      </c>
      <c r="K2782" t="s">
        <v>3573</v>
      </c>
      <c r="L2782">
        <v>-7.2</v>
      </c>
      <c r="M2782">
        <v>70</v>
      </c>
      <c r="N2782">
        <v>-30.67</v>
      </c>
      <c r="R2782">
        <v>-30.90878291574743</v>
      </c>
      <c r="T2782">
        <v>-30.67</v>
      </c>
    </row>
    <row r="2783" spans="1:20" x14ac:dyDescent="0.25">
      <c r="A2783" t="s">
        <v>6831</v>
      </c>
      <c r="B2783" t="s">
        <v>6832</v>
      </c>
      <c r="E2783">
        <v>318</v>
      </c>
      <c r="K2783" t="s">
        <v>2460</v>
      </c>
      <c r="L2783">
        <v>-7.2</v>
      </c>
      <c r="M2783">
        <v>70</v>
      </c>
      <c r="N2783">
        <v>-31.05</v>
      </c>
      <c r="R2783">
        <v>-31.290012119857721</v>
      </c>
      <c r="T2783">
        <v>-31.05</v>
      </c>
    </row>
    <row r="2784" spans="1:20" x14ac:dyDescent="0.25">
      <c r="A2784" t="s">
        <v>6833</v>
      </c>
      <c r="B2784" t="s">
        <v>6834</v>
      </c>
      <c r="E2784">
        <v>298</v>
      </c>
      <c r="K2784" t="s">
        <v>1871</v>
      </c>
      <c r="L2784">
        <v>-6.07</v>
      </c>
      <c r="M2784">
        <v>80</v>
      </c>
      <c r="N2784">
        <v>-31.4</v>
      </c>
      <c r="R2784">
        <v>-31.254237654912728</v>
      </c>
      <c r="T2784">
        <v>-31.4</v>
      </c>
    </row>
    <row r="2785" spans="1:20" x14ac:dyDescent="0.25">
      <c r="A2785" t="s">
        <v>6833</v>
      </c>
      <c r="B2785" t="s">
        <v>6834</v>
      </c>
      <c r="E2785">
        <v>303</v>
      </c>
      <c r="K2785" t="s">
        <v>6835</v>
      </c>
      <c r="L2785">
        <v>-6.07</v>
      </c>
      <c r="M2785">
        <v>80</v>
      </c>
      <c r="N2785">
        <v>-31.82</v>
      </c>
      <c r="R2785">
        <v>-31.820140069908138</v>
      </c>
      <c r="T2785">
        <v>-31.82</v>
      </c>
    </row>
    <row r="2786" spans="1:20" x14ac:dyDescent="0.25">
      <c r="A2786" t="s">
        <v>6833</v>
      </c>
      <c r="B2786" t="s">
        <v>6834</v>
      </c>
      <c r="E2786">
        <v>308</v>
      </c>
      <c r="K2786" t="s">
        <v>5109</v>
      </c>
      <c r="L2786">
        <v>-6.07</v>
      </c>
      <c r="M2786">
        <v>80</v>
      </c>
      <c r="N2786">
        <v>-32.25</v>
      </c>
      <c r="R2786">
        <v>-32.260143574953979</v>
      </c>
      <c r="T2786">
        <v>-32.25</v>
      </c>
    </row>
    <row r="2787" spans="1:20" x14ac:dyDescent="0.25">
      <c r="A2787" t="s">
        <v>6833</v>
      </c>
      <c r="B2787" t="s">
        <v>6834</v>
      </c>
      <c r="E2787">
        <v>313</v>
      </c>
      <c r="K2787" t="s">
        <v>5583</v>
      </c>
      <c r="L2787">
        <v>-6.07</v>
      </c>
      <c r="M2787">
        <v>80</v>
      </c>
      <c r="N2787">
        <v>-32.67</v>
      </c>
      <c r="R2787">
        <v>-32.703495922291573</v>
      </c>
      <c r="T2787">
        <v>-32.67</v>
      </c>
    </row>
    <row r="2788" spans="1:20" x14ac:dyDescent="0.25">
      <c r="A2788" t="s">
        <v>6833</v>
      </c>
      <c r="B2788" t="s">
        <v>6834</v>
      </c>
      <c r="E2788">
        <v>318</v>
      </c>
      <c r="K2788" t="s">
        <v>6836</v>
      </c>
      <c r="L2788">
        <v>-6.07</v>
      </c>
      <c r="M2788">
        <v>80</v>
      </c>
      <c r="N2788">
        <v>-33.1</v>
      </c>
      <c r="R2788">
        <v>-33.08399361442828</v>
      </c>
      <c r="T2788">
        <v>-33.1</v>
      </c>
    </row>
    <row r="2789" spans="1:20" x14ac:dyDescent="0.25">
      <c r="A2789" t="s">
        <v>6837</v>
      </c>
      <c r="B2789" t="s">
        <v>6838</v>
      </c>
      <c r="E2789">
        <v>298</v>
      </c>
      <c r="K2789" t="s">
        <v>6839</v>
      </c>
      <c r="L2789">
        <v>-3.36</v>
      </c>
      <c r="M2789">
        <v>90</v>
      </c>
      <c r="N2789">
        <v>-30.78</v>
      </c>
      <c r="R2789">
        <v>-30.938643446486669</v>
      </c>
      <c r="T2789">
        <v>-30.78</v>
      </c>
    </row>
    <row r="2790" spans="1:20" x14ac:dyDescent="0.25">
      <c r="A2790" t="s">
        <v>6837</v>
      </c>
      <c r="B2790" t="s">
        <v>6838</v>
      </c>
      <c r="E2790">
        <v>303</v>
      </c>
      <c r="K2790" t="s">
        <v>760</v>
      </c>
      <c r="L2790">
        <v>-3.36</v>
      </c>
      <c r="M2790">
        <v>90</v>
      </c>
      <c r="N2790">
        <v>-31.26</v>
      </c>
      <c r="R2790">
        <v>-31.614381511502799</v>
      </c>
      <c r="T2790">
        <v>-31.26</v>
      </c>
    </row>
    <row r="2791" spans="1:20" x14ac:dyDescent="0.25">
      <c r="A2791" t="s">
        <v>6837</v>
      </c>
      <c r="B2791" t="s">
        <v>6838</v>
      </c>
      <c r="E2791">
        <v>308</v>
      </c>
      <c r="K2791" t="s">
        <v>6616</v>
      </c>
      <c r="L2791">
        <v>-3.36</v>
      </c>
      <c r="M2791">
        <v>90</v>
      </c>
      <c r="N2791">
        <v>-31.7</v>
      </c>
      <c r="R2791">
        <v>-31.84804725349246</v>
      </c>
      <c r="T2791">
        <v>-31.7</v>
      </c>
    </row>
    <row r="2792" spans="1:20" x14ac:dyDescent="0.25">
      <c r="A2792" t="s">
        <v>6837</v>
      </c>
      <c r="B2792" t="s">
        <v>6838</v>
      </c>
      <c r="E2792">
        <v>313</v>
      </c>
      <c r="K2792" t="s">
        <v>6840</v>
      </c>
      <c r="L2792">
        <v>-3.36</v>
      </c>
      <c r="M2792">
        <v>90</v>
      </c>
      <c r="N2792">
        <v>-32.159999999999997</v>
      </c>
      <c r="R2792">
        <v>-32.395857603722142</v>
      </c>
      <c r="T2792">
        <v>-32.159999999999997</v>
      </c>
    </row>
    <row r="2793" spans="1:20" x14ac:dyDescent="0.25">
      <c r="A2793" t="s">
        <v>6837</v>
      </c>
      <c r="B2793" t="s">
        <v>6838</v>
      </c>
      <c r="E2793">
        <v>318</v>
      </c>
      <c r="K2793" t="s">
        <v>5550</v>
      </c>
      <c r="L2793">
        <v>-3.36</v>
      </c>
      <c r="M2793">
        <v>90</v>
      </c>
      <c r="N2793">
        <v>-32.619999999999997</v>
      </c>
      <c r="R2793">
        <v>-32.75308078860305</v>
      </c>
      <c r="T2793">
        <v>-32.619999999999997</v>
      </c>
    </row>
    <row r="2794" spans="1:20" x14ac:dyDescent="0.25">
      <c r="A2794" t="s">
        <v>6841</v>
      </c>
      <c r="B2794" t="s">
        <v>6842</v>
      </c>
      <c r="E2794">
        <v>298</v>
      </c>
      <c r="K2794" t="s">
        <v>5101</v>
      </c>
      <c r="L2794">
        <v>-18.829999999999998</v>
      </c>
      <c r="M2794">
        <v>40</v>
      </c>
      <c r="N2794">
        <v>-30.75</v>
      </c>
      <c r="R2794">
        <v>-29.70400623742162</v>
      </c>
      <c r="T2794">
        <v>-30.75</v>
      </c>
    </row>
    <row r="2795" spans="1:20" x14ac:dyDescent="0.25">
      <c r="A2795" t="s">
        <v>6841</v>
      </c>
      <c r="B2795" t="s">
        <v>6842</v>
      </c>
      <c r="E2795">
        <v>303</v>
      </c>
      <c r="K2795" t="s">
        <v>931</v>
      </c>
      <c r="L2795">
        <v>-18.829999999999998</v>
      </c>
      <c r="M2795">
        <v>40</v>
      </c>
      <c r="N2795">
        <v>-30.95</v>
      </c>
      <c r="R2795">
        <v>-29.868245336772659</v>
      </c>
      <c r="T2795">
        <v>-30.95</v>
      </c>
    </row>
    <row r="2796" spans="1:20" x14ac:dyDescent="0.25">
      <c r="A2796" t="s">
        <v>6841</v>
      </c>
      <c r="B2796" t="s">
        <v>6842</v>
      </c>
      <c r="E2796">
        <v>308</v>
      </c>
      <c r="K2796" t="s">
        <v>2457</v>
      </c>
      <c r="L2796">
        <v>-18.829999999999998</v>
      </c>
      <c r="M2796">
        <v>40</v>
      </c>
      <c r="N2796">
        <v>-31.15</v>
      </c>
      <c r="R2796">
        <v>-30.268666153715849</v>
      </c>
      <c r="T2796">
        <v>-31.15</v>
      </c>
    </row>
    <row r="2797" spans="1:20" x14ac:dyDescent="0.25">
      <c r="A2797" t="s">
        <v>6841</v>
      </c>
      <c r="B2797" t="s">
        <v>6842</v>
      </c>
      <c r="E2797">
        <v>313</v>
      </c>
      <c r="K2797" t="s">
        <v>4602</v>
      </c>
      <c r="L2797">
        <v>-18.829999999999998</v>
      </c>
      <c r="M2797">
        <v>40</v>
      </c>
      <c r="N2797">
        <v>-31.35</v>
      </c>
      <c r="R2797">
        <v>-30.346109412592821</v>
      </c>
      <c r="T2797">
        <v>-31.35</v>
      </c>
    </row>
    <row r="2798" spans="1:20" x14ac:dyDescent="0.25">
      <c r="A2798" t="s">
        <v>6841</v>
      </c>
      <c r="B2798" t="s">
        <v>6842</v>
      </c>
      <c r="E2798">
        <v>318</v>
      </c>
      <c r="K2798" t="s">
        <v>4569</v>
      </c>
      <c r="L2798">
        <v>-18.829999999999998</v>
      </c>
      <c r="M2798">
        <v>40</v>
      </c>
      <c r="N2798">
        <v>-31.55</v>
      </c>
      <c r="R2798">
        <v>-30.385058048265631</v>
      </c>
      <c r="T2798">
        <v>-31.55</v>
      </c>
    </row>
    <row r="2799" spans="1:20" x14ac:dyDescent="0.25">
      <c r="A2799" t="s">
        <v>6843</v>
      </c>
      <c r="B2799" t="s">
        <v>6844</v>
      </c>
      <c r="E2799">
        <v>298</v>
      </c>
      <c r="K2799" t="s">
        <v>172</v>
      </c>
      <c r="L2799">
        <v>-9.73</v>
      </c>
      <c r="M2799">
        <v>70</v>
      </c>
      <c r="N2799">
        <v>-31.19</v>
      </c>
      <c r="R2799">
        <v>-31.05729755994707</v>
      </c>
      <c r="T2799">
        <v>-31.19</v>
      </c>
    </row>
    <row r="2800" spans="1:20" x14ac:dyDescent="0.25">
      <c r="A2800" t="s">
        <v>6843</v>
      </c>
      <c r="B2800" t="s">
        <v>6844</v>
      </c>
      <c r="E2800">
        <v>303</v>
      </c>
      <c r="K2800" t="s">
        <v>6845</v>
      </c>
      <c r="L2800">
        <v>-9.73</v>
      </c>
      <c r="M2800">
        <v>70</v>
      </c>
      <c r="N2800">
        <v>-31.55</v>
      </c>
      <c r="R2800">
        <v>-31.400055406011511</v>
      </c>
      <c r="T2800">
        <v>-31.55</v>
      </c>
    </row>
    <row r="2801" spans="1:20" x14ac:dyDescent="0.25">
      <c r="A2801" t="s">
        <v>6843</v>
      </c>
      <c r="B2801" t="s">
        <v>6844</v>
      </c>
      <c r="E2801">
        <v>308</v>
      </c>
      <c r="K2801" t="s">
        <v>6616</v>
      </c>
      <c r="L2801">
        <v>-9.73</v>
      </c>
      <c r="M2801">
        <v>70</v>
      </c>
      <c r="N2801">
        <v>-31.91</v>
      </c>
      <c r="R2801">
        <v>-31.84804725349246</v>
      </c>
      <c r="T2801">
        <v>-31.91</v>
      </c>
    </row>
    <row r="2802" spans="1:20" x14ac:dyDescent="0.25">
      <c r="A2802" t="s">
        <v>6843</v>
      </c>
      <c r="B2802" t="s">
        <v>6844</v>
      </c>
      <c r="E2802">
        <v>313</v>
      </c>
      <c r="K2802" t="s">
        <v>5038</v>
      </c>
      <c r="L2802">
        <v>-9.73</v>
      </c>
      <c r="M2802">
        <v>70</v>
      </c>
      <c r="N2802">
        <v>-32.270000000000003</v>
      </c>
      <c r="R2802">
        <v>-32.183308333818282</v>
      </c>
      <c r="T2802">
        <v>-32.270000000000003</v>
      </c>
    </row>
    <row r="2803" spans="1:20" x14ac:dyDescent="0.25">
      <c r="A2803" t="s">
        <v>6843</v>
      </c>
      <c r="B2803" t="s">
        <v>6844</v>
      </c>
      <c r="E2803">
        <v>318</v>
      </c>
      <c r="K2803" t="s">
        <v>6846</v>
      </c>
      <c r="L2803">
        <v>-9.73</v>
      </c>
      <c r="M2803">
        <v>70</v>
      </c>
      <c r="N2803">
        <v>-32.9</v>
      </c>
      <c r="R2803">
        <v>-32.449929029115033</v>
      </c>
      <c r="T2803">
        <v>-32.9</v>
      </c>
    </row>
    <row r="2804" spans="1:20" x14ac:dyDescent="0.25">
      <c r="A2804" t="s">
        <v>6847</v>
      </c>
      <c r="B2804" t="s">
        <v>6848</v>
      </c>
      <c r="E2804">
        <v>298</v>
      </c>
      <c r="K2804" t="s">
        <v>6849</v>
      </c>
      <c r="L2804">
        <v>-15.81</v>
      </c>
      <c r="M2804">
        <v>50</v>
      </c>
      <c r="N2804">
        <v>-31.01</v>
      </c>
      <c r="R2804">
        <v>-30.73409113633446</v>
      </c>
      <c r="T2804">
        <v>-31.01</v>
      </c>
    </row>
    <row r="2805" spans="1:20" x14ac:dyDescent="0.25">
      <c r="A2805" t="s">
        <v>6847</v>
      </c>
      <c r="B2805" t="s">
        <v>6848</v>
      </c>
      <c r="E2805">
        <v>303</v>
      </c>
      <c r="K2805" t="s">
        <v>4594</v>
      </c>
      <c r="L2805">
        <v>-15.81</v>
      </c>
      <c r="M2805">
        <v>50</v>
      </c>
      <c r="N2805">
        <v>-31.27</v>
      </c>
      <c r="R2805">
        <v>-31.290726367477159</v>
      </c>
      <c r="T2805">
        <v>-31.27</v>
      </c>
    </row>
    <row r="2806" spans="1:20" x14ac:dyDescent="0.25">
      <c r="A2806" t="s">
        <v>6847</v>
      </c>
      <c r="B2806" t="s">
        <v>6848</v>
      </c>
      <c r="E2806">
        <v>308</v>
      </c>
      <c r="K2806" t="s">
        <v>5038</v>
      </c>
      <c r="L2806">
        <v>-15.81</v>
      </c>
      <c r="M2806">
        <v>50</v>
      </c>
      <c r="N2806">
        <v>-31.52</v>
      </c>
      <c r="R2806">
        <v>-31.669197977048029</v>
      </c>
      <c r="T2806">
        <v>-31.52</v>
      </c>
    </row>
    <row r="2807" spans="1:20" x14ac:dyDescent="0.25">
      <c r="A2807" t="s">
        <v>6847</v>
      </c>
      <c r="B2807" t="s">
        <v>6848</v>
      </c>
      <c r="E2807">
        <v>313</v>
      </c>
      <c r="K2807" t="s">
        <v>6464</v>
      </c>
      <c r="L2807">
        <v>-15.81</v>
      </c>
      <c r="M2807">
        <v>50</v>
      </c>
      <c r="N2807">
        <v>-31.78</v>
      </c>
      <c r="R2807">
        <v>-31.902971310198559</v>
      </c>
      <c r="T2807">
        <v>-31.78</v>
      </c>
    </row>
    <row r="2808" spans="1:20" x14ac:dyDescent="0.25">
      <c r="A2808" t="s">
        <v>6847</v>
      </c>
      <c r="B2808" t="s">
        <v>6848</v>
      </c>
      <c r="E2808">
        <v>318</v>
      </c>
      <c r="K2808" t="s">
        <v>6850</v>
      </c>
      <c r="L2808">
        <v>-15.81</v>
      </c>
      <c r="M2808">
        <v>50</v>
      </c>
      <c r="N2808">
        <v>-32.03</v>
      </c>
      <c r="R2808">
        <v>-32.064930798692458</v>
      </c>
      <c r="T2808">
        <v>-32.03</v>
      </c>
    </row>
    <row r="2809" spans="1:20" x14ac:dyDescent="0.25">
      <c r="A2809" t="s">
        <v>6851</v>
      </c>
      <c r="B2809" t="s">
        <v>6852</v>
      </c>
      <c r="E2809">
        <v>298</v>
      </c>
      <c r="K2809" t="s">
        <v>6846</v>
      </c>
      <c r="L2809">
        <v>-18.440000000000001</v>
      </c>
      <c r="M2809">
        <v>40</v>
      </c>
      <c r="N2809">
        <v>-31.25</v>
      </c>
      <c r="R2809">
        <v>-30.409052989548051</v>
      </c>
      <c r="T2809">
        <v>-31.25</v>
      </c>
    </row>
    <row r="2810" spans="1:20" x14ac:dyDescent="0.25">
      <c r="A2810" t="s">
        <v>6851</v>
      </c>
      <c r="B2810" t="s">
        <v>6852</v>
      </c>
      <c r="E2810">
        <v>303</v>
      </c>
      <c r="K2810" t="s">
        <v>6853</v>
      </c>
      <c r="L2810">
        <v>-18.440000000000001</v>
      </c>
      <c r="M2810">
        <v>40</v>
      </c>
      <c r="N2810">
        <v>-31.47</v>
      </c>
      <c r="R2810">
        <v>-31.64103934756595</v>
      </c>
      <c r="T2810">
        <v>-31.47</v>
      </c>
    </row>
    <row r="2811" spans="1:20" x14ac:dyDescent="0.25">
      <c r="A2811" t="s">
        <v>6851</v>
      </c>
      <c r="B2811" t="s">
        <v>6852</v>
      </c>
      <c r="E2811">
        <v>308</v>
      </c>
      <c r="K2811" t="s">
        <v>6853</v>
      </c>
      <c r="L2811">
        <v>-18.440000000000001</v>
      </c>
      <c r="M2811">
        <v>40</v>
      </c>
      <c r="N2811">
        <v>-31.68</v>
      </c>
      <c r="R2811">
        <v>-32.163168709737</v>
      </c>
      <c r="T2811">
        <v>-31.68</v>
      </c>
    </row>
    <row r="2812" spans="1:20" x14ac:dyDescent="0.25">
      <c r="A2812" t="s">
        <v>6851</v>
      </c>
      <c r="B2812" t="s">
        <v>6852</v>
      </c>
      <c r="E2812">
        <v>313</v>
      </c>
      <c r="K2812" t="s">
        <v>6854</v>
      </c>
      <c r="L2812">
        <v>-18.440000000000001</v>
      </c>
      <c r="M2812">
        <v>40</v>
      </c>
      <c r="N2812">
        <v>-31.9</v>
      </c>
      <c r="R2812">
        <v>-32.291752441552937</v>
      </c>
      <c r="T2812">
        <v>-31.9</v>
      </c>
    </row>
    <row r="2813" spans="1:20" x14ac:dyDescent="0.25">
      <c r="A2813" t="s">
        <v>6851</v>
      </c>
      <c r="B2813" t="s">
        <v>6852</v>
      </c>
      <c r="E2813">
        <v>318</v>
      </c>
      <c r="K2813" t="s">
        <v>2539</v>
      </c>
      <c r="L2813">
        <v>-18.440000000000001</v>
      </c>
      <c r="M2813">
        <v>40</v>
      </c>
      <c r="N2813">
        <v>-32.11</v>
      </c>
      <c r="R2813">
        <v>-32.257797157304978</v>
      </c>
      <c r="T2813">
        <v>-32.11</v>
      </c>
    </row>
    <row r="2814" spans="1:20" x14ac:dyDescent="0.25">
      <c r="A2814" t="s">
        <v>6855</v>
      </c>
      <c r="B2814" t="s">
        <v>6856</v>
      </c>
      <c r="E2814">
        <v>298</v>
      </c>
      <c r="K2814" t="s">
        <v>6688</v>
      </c>
      <c r="L2814">
        <v>-12.29</v>
      </c>
      <c r="M2814">
        <v>60</v>
      </c>
      <c r="N2814">
        <v>-30.77</v>
      </c>
      <c r="R2814">
        <v>-30.784347869658191</v>
      </c>
      <c r="T2814">
        <v>-30.77</v>
      </c>
    </row>
    <row r="2815" spans="1:20" x14ac:dyDescent="0.25">
      <c r="A2815" t="s">
        <v>6855</v>
      </c>
      <c r="B2815" t="s">
        <v>6856</v>
      </c>
      <c r="E2815">
        <v>303</v>
      </c>
      <c r="K2815" t="s">
        <v>2367</v>
      </c>
      <c r="L2815">
        <v>-12.29</v>
      </c>
      <c r="M2815">
        <v>60</v>
      </c>
      <c r="N2815">
        <v>-31.08</v>
      </c>
      <c r="R2815">
        <v>-31.133556360998021</v>
      </c>
      <c r="T2815">
        <v>-31.08</v>
      </c>
    </row>
    <row r="2816" spans="1:20" x14ac:dyDescent="0.25">
      <c r="A2816" t="s">
        <v>6855</v>
      </c>
      <c r="B2816" t="s">
        <v>6856</v>
      </c>
      <c r="E2816">
        <v>308</v>
      </c>
      <c r="K2816" t="s">
        <v>5040</v>
      </c>
      <c r="L2816">
        <v>-12.29</v>
      </c>
      <c r="M2816">
        <v>60</v>
      </c>
      <c r="N2816">
        <v>-31.39</v>
      </c>
      <c r="R2816">
        <v>-31.368951262970221</v>
      </c>
      <c r="T2816">
        <v>-31.39</v>
      </c>
    </row>
    <row r="2817" spans="1:20" x14ac:dyDescent="0.25">
      <c r="A2817" t="s">
        <v>6855</v>
      </c>
      <c r="B2817" t="s">
        <v>6856</v>
      </c>
      <c r="E2817">
        <v>313</v>
      </c>
      <c r="K2817" t="s">
        <v>4552</v>
      </c>
      <c r="L2817">
        <v>-12.29</v>
      </c>
      <c r="M2817">
        <v>60</v>
      </c>
      <c r="N2817">
        <v>-31.7</v>
      </c>
      <c r="R2817">
        <v>-31.73748932807003</v>
      </c>
      <c r="T2817">
        <v>-31.7</v>
      </c>
    </row>
    <row r="2818" spans="1:20" x14ac:dyDescent="0.25">
      <c r="A2818" t="s">
        <v>6855</v>
      </c>
      <c r="B2818" t="s">
        <v>6856</v>
      </c>
      <c r="E2818">
        <v>318</v>
      </c>
      <c r="K2818" t="s">
        <v>6857</v>
      </c>
      <c r="L2818">
        <v>-12.29</v>
      </c>
      <c r="M2818">
        <v>60</v>
      </c>
      <c r="N2818">
        <v>-32.01</v>
      </c>
      <c r="R2818">
        <v>-32.65202955864595</v>
      </c>
      <c r="T2818">
        <v>-32.01</v>
      </c>
    </row>
    <row r="2819" spans="1:20" x14ac:dyDescent="0.25">
      <c r="A2819" t="s">
        <v>6858</v>
      </c>
      <c r="B2819" t="s">
        <v>6859</v>
      </c>
      <c r="F2819" t="s">
        <v>1360</v>
      </c>
      <c r="G2819" t="s">
        <v>1621</v>
      </c>
      <c r="H2819" t="s">
        <v>6860</v>
      </c>
      <c r="K2819" t="s">
        <v>959</v>
      </c>
      <c r="P2819">
        <v>0</v>
      </c>
      <c r="R2819">
        <v>0</v>
      </c>
    </row>
    <row r="2820" spans="1:20" x14ac:dyDescent="0.25">
      <c r="A2820" t="s">
        <v>6861</v>
      </c>
      <c r="B2820" t="s">
        <v>374</v>
      </c>
      <c r="F2820" t="s">
        <v>6426</v>
      </c>
      <c r="G2820" t="s">
        <v>375</v>
      </c>
      <c r="K2820" t="s">
        <v>162</v>
      </c>
      <c r="P2820">
        <v>0</v>
      </c>
      <c r="R2820">
        <v>0</v>
      </c>
    </row>
    <row r="2821" spans="1:20" x14ac:dyDescent="0.25">
      <c r="A2821" t="s">
        <v>6862</v>
      </c>
      <c r="B2821" t="s">
        <v>5731</v>
      </c>
      <c r="E2821">
        <v>298</v>
      </c>
      <c r="F2821" t="s">
        <v>6863</v>
      </c>
      <c r="G2821" t="s">
        <v>6864</v>
      </c>
      <c r="H2821" t="s">
        <v>5129</v>
      </c>
      <c r="K2821" t="s">
        <v>6865</v>
      </c>
      <c r="N2821">
        <v>-48.3</v>
      </c>
      <c r="P2821">
        <v>-35.643565061310177</v>
      </c>
      <c r="R2821">
        <v>-48.368698716971068</v>
      </c>
      <c r="T2821">
        <v>-48.3</v>
      </c>
    </row>
    <row r="2822" spans="1:20" x14ac:dyDescent="0.25">
      <c r="A2822" t="s">
        <v>6866</v>
      </c>
      <c r="B2822" t="s">
        <v>5966</v>
      </c>
      <c r="E2822">
        <v>298</v>
      </c>
      <c r="F2822" t="s">
        <v>2118</v>
      </c>
      <c r="G2822" t="s">
        <v>5805</v>
      </c>
      <c r="H2822" t="s">
        <v>839</v>
      </c>
      <c r="K2822" t="s">
        <v>6867</v>
      </c>
      <c r="N2822">
        <v>-40.08</v>
      </c>
      <c r="P2822">
        <v>-31.958745862965749</v>
      </c>
      <c r="R2822">
        <v>-40.142703745943408</v>
      </c>
      <c r="T2822">
        <v>-40.08</v>
      </c>
    </row>
    <row r="2823" spans="1:20" x14ac:dyDescent="0.25">
      <c r="A2823" t="s">
        <v>6868</v>
      </c>
      <c r="B2823" t="s">
        <v>6869</v>
      </c>
      <c r="E2823">
        <v>298</v>
      </c>
      <c r="F2823" t="s">
        <v>6870</v>
      </c>
      <c r="G2823" t="s">
        <v>6871</v>
      </c>
      <c r="H2823" t="s">
        <v>300</v>
      </c>
      <c r="K2823" t="s">
        <v>6872</v>
      </c>
      <c r="N2823">
        <v>-7.16</v>
      </c>
      <c r="P2823">
        <v>-7.4221424004537084</v>
      </c>
      <c r="R2823">
        <v>-7.1789334062574301</v>
      </c>
      <c r="T2823">
        <v>-7.16</v>
      </c>
    </row>
    <row r="2824" spans="1:20" x14ac:dyDescent="0.25">
      <c r="A2824" t="s">
        <v>6873</v>
      </c>
      <c r="B2824" t="s">
        <v>5540</v>
      </c>
      <c r="E2824">
        <v>298</v>
      </c>
      <c r="F2824" t="s">
        <v>2563</v>
      </c>
      <c r="G2824" t="s">
        <v>2564</v>
      </c>
      <c r="H2824" t="s">
        <v>352</v>
      </c>
      <c r="K2824" t="s">
        <v>3598</v>
      </c>
      <c r="N2824">
        <v>-25.87</v>
      </c>
      <c r="P2824">
        <v>-28.31751783047488</v>
      </c>
      <c r="R2824">
        <v>-25.908893710258688</v>
      </c>
      <c r="T2824">
        <v>-25.87</v>
      </c>
    </row>
    <row r="2825" spans="1:20" x14ac:dyDescent="0.25">
      <c r="A2825" t="s">
        <v>6874</v>
      </c>
      <c r="B2825" t="s">
        <v>6875</v>
      </c>
      <c r="E2825">
        <v>288</v>
      </c>
      <c r="F2825" t="s">
        <v>6876</v>
      </c>
      <c r="G2825" t="s">
        <v>2147</v>
      </c>
      <c r="H2825" t="s">
        <v>831</v>
      </c>
      <c r="K2825" t="s">
        <v>6877</v>
      </c>
      <c r="L2825">
        <v>253.4</v>
      </c>
      <c r="M2825">
        <v>1030</v>
      </c>
      <c r="N2825">
        <v>-44.6</v>
      </c>
      <c r="P2825">
        <v>-31.578131057636899</v>
      </c>
      <c r="R2825">
        <v>-44.523586800185541</v>
      </c>
      <c r="T2825">
        <v>-44.6</v>
      </c>
    </row>
    <row r="2826" spans="1:20" x14ac:dyDescent="0.25">
      <c r="A2826" t="s">
        <v>6874</v>
      </c>
      <c r="B2826" t="s">
        <v>6875</v>
      </c>
      <c r="E2826">
        <v>298</v>
      </c>
      <c r="F2826" t="s">
        <v>6878</v>
      </c>
      <c r="G2826" t="s">
        <v>6879</v>
      </c>
      <c r="H2826" t="s">
        <v>6880</v>
      </c>
      <c r="K2826" t="s">
        <v>6881</v>
      </c>
      <c r="L2826">
        <v>253.4</v>
      </c>
      <c r="M2826">
        <v>1030</v>
      </c>
      <c r="N2826">
        <v>-54.7</v>
      </c>
      <c r="P2826">
        <v>-32.315764840385498</v>
      </c>
      <c r="R2826">
        <v>-55.064331388165463</v>
      </c>
      <c r="T2826">
        <v>-54.7</v>
      </c>
    </row>
    <row r="2827" spans="1:20" x14ac:dyDescent="0.25">
      <c r="A2827" t="s">
        <v>6874</v>
      </c>
      <c r="B2827" t="s">
        <v>6875</v>
      </c>
      <c r="E2827">
        <v>308</v>
      </c>
      <c r="F2827" t="s">
        <v>4678</v>
      </c>
      <c r="G2827" t="s">
        <v>6882</v>
      </c>
      <c r="H2827" t="s">
        <v>6883</v>
      </c>
      <c r="K2827" t="s">
        <v>6884</v>
      </c>
      <c r="L2827">
        <v>253.4</v>
      </c>
      <c r="M2827">
        <v>1030</v>
      </c>
      <c r="N2827">
        <v>-65.3</v>
      </c>
      <c r="P2827">
        <v>-32.899839644849138</v>
      </c>
      <c r="R2827">
        <v>-65.194355709043862</v>
      </c>
      <c r="T2827">
        <v>-65.3</v>
      </c>
    </row>
    <row r="2828" spans="1:20" x14ac:dyDescent="0.25">
      <c r="A2828" t="s">
        <v>6885</v>
      </c>
      <c r="B2828" t="s">
        <v>875</v>
      </c>
      <c r="E2828">
        <v>290</v>
      </c>
      <c r="F2828" t="s">
        <v>6886</v>
      </c>
      <c r="G2828" t="s">
        <v>6887</v>
      </c>
      <c r="H2828" t="s">
        <v>6888</v>
      </c>
      <c r="K2828" t="s">
        <v>6889</v>
      </c>
      <c r="L2828">
        <v>-25.937999999999999</v>
      </c>
      <c r="M2828">
        <v>22.248000000000001</v>
      </c>
      <c r="N2828">
        <v>-32.39</v>
      </c>
      <c r="P2828">
        <v>-30.557500492235349</v>
      </c>
      <c r="R2828">
        <v>-32.462085457388028</v>
      </c>
      <c r="T2828">
        <v>-32.39</v>
      </c>
    </row>
    <row r="2829" spans="1:20" x14ac:dyDescent="0.25">
      <c r="A2829" t="s">
        <v>6885</v>
      </c>
      <c r="B2829" t="s">
        <v>875</v>
      </c>
      <c r="E2829">
        <v>300</v>
      </c>
      <c r="F2829" t="s">
        <v>6890</v>
      </c>
      <c r="G2829" t="s">
        <v>6891</v>
      </c>
      <c r="H2829" t="s">
        <v>6892</v>
      </c>
      <c r="K2829" t="s">
        <v>6893</v>
      </c>
      <c r="L2829">
        <v>-25.937999999999999</v>
      </c>
      <c r="M2829">
        <v>22.248000000000001</v>
      </c>
      <c r="N2829">
        <v>-32.612000000000002</v>
      </c>
      <c r="P2829">
        <v>-31.072738607284631</v>
      </c>
      <c r="R2829">
        <v>-32.617044452065137</v>
      </c>
      <c r="T2829">
        <v>-32.612000000000002</v>
      </c>
    </row>
    <row r="2830" spans="1:20" x14ac:dyDescent="0.25">
      <c r="A2830" t="s">
        <v>6885</v>
      </c>
      <c r="B2830" t="s">
        <v>875</v>
      </c>
      <c r="E2830">
        <v>310</v>
      </c>
      <c r="F2830" t="s">
        <v>6894</v>
      </c>
      <c r="G2830" t="s">
        <v>6895</v>
      </c>
      <c r="H2830" t="s">
        <v>99</v>
      </c>
      <c r="K2830" t="s">
        <v>6896</v>
      </c>
      <c r="L2830">
        <v>-25.937999999999999</v>
      </c>
      <c r="M2830">
        <v>22.248000000000001</v>
      </c>
      <c r="N2830">
        <v>-32.835000000000001</v>
      </c>
      <c r="P2830">
        <v>-31.074968850247441</v>
      </c>
      <c r="R2830">
        <v>-32.890449946956977</v>
      </c>
      <c r="T2830">
        <v>-32.835000000000001</v>
      </c>
    </row>
    <row r="2831" spans="1:20" x14ac:dyDescent="0.25">
      <c r="A2831" t="s">
        <v>6897</v>
      </c>
      <c r="B2831" t="s">
        <v>6898</v>
      </c>
      <c r="E2831">
        <v>294</v>
      </c>
      <c r="H2831" t="s">
        <v>6899</v>
      </c>
      <c r="K2831" t="s">
        <v>6900</v>
      </c>
      <c r="N2831">
        <v>-19.100000000000001</v>
      </c>
      <c r="R2831">
        <v>-19.065061831942611</v>
      </c>
      <c r="T2831">
        <v>-19.100000000000001</v>
      </c>
    </row>
    <row r="2832" spans="1:20" x14ac:dyDescent="0.25">
      <c r="A2832" t="s">
        <v>6897</v>
      </c>
      <c r="B2832" t="s">
        <v>6898</v>
      </c>
      <c r="E2832">
        <v>300</v>
      </c>
      <c r="H2832" t="s">
        <v>6899</v>
      </c>
      <c r="K2832" t="s">
        <v>5384</v>
      </c>
      <c r="N2832">
        <v>-19.850000000000001</v>
      </c>
      <c r="R2832">
        <v>-19.84154625237182</v>
      </c>
      <c r="T2832">
        <v>-19.850000000000001</v>
      </c>
    </row>
    <row r="2833" spans="1:20" x14ac:dyDescent="0.25">
      <c r="A2833" t="s">
        <v>6897</v>
      </c>
      <c r="B2833" t="s">
        <v>6898</v>
      </c>
      <c r="E2833">
        <v>304</v>
      </c>
      <c r="H2833" t="s">
        <v>6901</v>
      </c>
      <c r="K2833" t="s">
        <v>6902</v>
      </c>
      <c r="N2833">
        <v>-20.350000000000001</v>
      </c>
      <c r="R2833">
        <v>-20.438046168828741</v>
      </c>
      <c r="T2833">
        <v>-20.350000000000001</v>
      </c>
    </row>
    <row r="2834" spans="1:20" x14ac:dyDescent="0.25">
      <c r="A2834" t="s">
        <v>6897</v>
      </c>
      <c r="B2834" t="s">
        <v>6898</v>
      </c>
      <c r="E2834">
        <v>310</v>
      </c>
      <c r="H2834" t="s">
        <v>6901</v>
      </c>
      <c r="K2834" t="s">
        <v>6903</v>
      </c>
      <c r="N2834">
        <v>-21.11</v>
      </c>
      <c r="R2834">
        <v>-21.061718369673471</v>
      </c>
      <c r="T2834">
        <v>-21.11</v>
      </c>
    </row>
    <row r="2835" spans="1:20" x14ac:dyDescent="0.25">
      <c r="A2835" t="s">
        <v>6904</v>
      </c>
      <c r="B2835" t="s">
        <v>4541</v>
      </c>
      <c r="E2835">
        <v>310</v>
      </c>
      <c r="F2835" t="s">
        <v>6905</v>
      </c>
      <c r="H2835" t="s">
        <v>6906</v>
      </c>
      <c r="K2835" t="s">
        <v>6907</v>
      </c>
      <c r="L2835">
        <v>81.05</v>
      </c>
      <c r="M2835">
        <v>320.8</v>
      </c>
      <c r="N2835">
        <v>-18.398</v>
      </c>
      <c r="P2835">
        <v>-18.848655432463321</v>
      </c>
      <c r="R2835">
        <v>-18.43322305911035</v>
      </c>
      <c r="T2835">
        <v>-18.398</v>
      </c>
    </row>
    <row r="2836" spans="1:20" x14ac:dyDescent="0.25">
      <c r="A2836" t="s">
        <v>6904</v>
      </c>
      <c r="B2836" t="s">
        <v>4541</v>
      </c>
      <c r="E2836">
        <v>320</v>
      </c>
      <c r="F2836" t="s">
        <v>6908</v>
      </c>
      <c r="H2836" t="s">
        <v>6909</v>
      </c>
      <c r="K2836" t="s">
        <v>6910</v>
      </c>
      <c r="L2836">
        <v>81.05</v>
      </c>
      <c r="M2836">
        <v>320.8</v>
      </c>
      <c r="N2836">
        <v>-21.606000000000009</v>
      </c>
      <c r="P2836">
        <v>-20.085584191710328</v>
      </c>
      <c r="R2836">
        <v>-21.636981118012951</v>
      </c>
      <c r="T2836">
        <v>-21.606000000000009</v>
      </c>
    </row>
    <row r="2837" spans="1:20" x14ac:dyDescent="0.25">
      <c r="A2837" t="s">
        <v>6911</v>
      </c>
      <c r="B2837" t="s">
        <v>6912</v>
      </c>
      <c r="E2837">
        <v>293</v>
      </c>
      <c r="K2837" t="s">
        <v>6913</v>
      </c>
      <c r="L2837">
        <v>148.19</v>
      </c>
      <c r="M2837">
        <v>519.38</v>
      </c>
      <c r="N2837">
        <v>-3.98</v>
      </c>
      <c r="R2837">
        <v>-38.023397624532357</v>
      </c>
      <c r="T2837">
        <v>-3.98</v>
      </c>
    </row>
    <row r="2838" spans="1:20" x14ac:dyDescent="0.25">
      <c r="A2838" t="s">
        <v>6911</v>
      </c>
      <c r="B2838" t="s">
        <v>6912</v>
      </c>
      <c r="E2838">
        <v>298</v>
      </c>
      <c r="K2838" t="s">
        <v>6914</v>
      </c>
      <c r="L2838">
        <v>148.19</v>
      </c>
      <c r="M2838">
        <v>519.38</v>
      </c>
      <c r="N2838">
        <v>-6.58</v>
      </c>
      <c r="R2838">
        <v>-41.720687840973042</v>
      </c>
      <c r="T2838">
        <v>-6.58</v>
      </c>
    </row>
    <row r="2839" spans="1:20" x14ac:dyDescent="0.25">
      <c r="A2839" t="s">
        <v>6911</v>
      </c>
      <c r="B2839" t="s">
        <v>6912</v>
      </c>
      <c r="E2839">
        <v>303</v>
      </c>
      <c r="K2839" t="s">
        <v>6915</v>
      </c>
      <c r="L2839">
        <v>148.19</v>
      </c>
      <c r="M2839">
        <v>519.38</v>
      </c>
      <c r="N2839">
        <v>-9.18</v>
      </c>
      <c r="R2839">
        <v>-43.366288743434588</v>
      </c>
      <c r="T2839">
        <v>-9.18</v>
      </c>
    </row>
    <row r="2840" spans="1:20" x14ac:dyDescent="0.25">
      <c r="A2840" t="s">
        <v>6911</v>
      </c>
      <c r="B2840" t="s">
        <v>6912</v>
      </c>
      <c r="E2840">
        <v>308</v>
      </c>
      <c r="K2840" t="s">
        <v>6916</v>
      </c>
      <c r="L2840">
        <v>148.19</v>
      </c>
      <c r="M2840">
        <v>519.38</v>
      </c>
      <c r="N2840">
        <v>-11.78</v>
      </c>
      <c r="R2840">
        <v>-48.088644124497229</v>
      </c>
      <c r="T2840">
        <v>-11.78</v>
      </c>
    </row>
    <row r="2841" spans="1:20" x14ac:dyDescent="0.25">
      <c r="A2841" t="s">
        <v>6917</v>
      </c>
      <c r="B2841" t="s">
        <v>6918</v>
      </c>
      <c r="E2841">
        <v>298</v>
      </c>
      <c r="F2841" t="s">
        <v>2179</v>
      </c>
      <c r="G2841" t="s">
        <v>2180</v>
      </c>
      <c r="H2841" t="s">
        <v>410</v>
      </c>
      <c r="K2841" t="s">
        <v>3717</v>
      </c>
      <c r="L2841">
        <v>-14.37</v>
      </c>
      <c r="M2841">
        <v>55.12</v>
      </c>
      <c r="N2841">
        <v>-30.79</v>
      </c>
      <c r="P2841">
        <v>-30.587694091625782</v>
      </c>
      <c r="R2841">
        <v>-30.630411908477338</v>
      </c>
      <c r="T2841">
        <v>-30.79</v>
      </c>
    </row>
    <row r="2842" spans="1:20" x14ac:dyDescent="0.25">
      <c r="A2842" t="s">
        <v>6917</v>
      </c>
      <c r="B2842" t="s">
        <v>6918</v>
      </c>
      <c r="E2842">
        <v>303</v>
      </c>
      <c r="F2842" t="s">
        <v>876</v>
      </c>
      <c r="G2842" t="s">
        <v>2655</v>
      </c>
      <c r="H2842" t="s">
        <v>290</v>
      </c>
      <c r="K2842" t="s">
        <v>2367</v>
      </c>
      <c r="L2842">
        <v>-14.37</v>
      </c>
      <c r="M2842">
        <v>55.12</v>
      </c>
      <c r="N2842">
        <v>-31.07</v>
      </c>
      <c r="P2842">
        <v>-31.176436409065051</v>
      </c>
      <c r="R2842">
        <v>-31.133556360998021</v>
      </c>
      <c r="T2842">
        <v>-31.07</v>
      </c>
    </row>
    <row r="2843" spans="1:20" x14ac:dyDescent="0.25">
      <c r="A2843" t="s">
        <v>6917</v>
      </c>
      <c r="B2843" t="s">
        <v>6918</v>
      </c>
      <c r="E2843">
        <v>308</v>
      </c>
      <c r="F2843" t="s">
        <v>4727</v>
      </c>
      <c r="G2843" t="s">
        <v>4728</v>
      </c>
      <c r="H2843" t="s">
        <v>839</v>
      </c>
      <c r="K2843" t="s">
        <v>632</v>
      </c>
      <c r="L2843">
        <v>-14.37</v>
      </c>
      <c r="M2843">
        <v>55.12</v>
      </c>
      <c r="N2843">
        <v>-31.34</v>
      </c>
      <c r="P2843">
        <v>-32.0809997776052</v>
      </c>
      <c r="R2843">
        <v>-31.488632483354781</v>
      </c>
      <c r="T2843">
        <v>-31.34</v>
      </c>
    </row>
    <row r="2844" spans="1:20" x14ac:dyDescent="0.25">
      <c r="A2844" t="s">
        <v>6917</v>
      </c>
      <c r="B2844" t="s">
        <v>6918</v>
      </c>
      <c r="E2844">
        <v>313</v>
      </c>
      <c r="F2844" t="s">
        <v>6853</v>
      </c>
      <c r="G2844" t="s">
        <v>6919</v>
      </c>
      <c r="H2844" t="s">
        <v>5129</v>
      </c>
      <c r="K2844" t="s">
        <v>6850</v>
      </c>
      <c r="L2844">
        <v>-14.37</v>
      </c>
      <c r="M2844">
        <v>55.12</v>
      </c>
      <c r="N2844">
        <v>-31.62</v>
      </c>
      <c r="P2844">
        <v>-32.685298071908058</v>
      </c>
      <c r="R2844">
        <v>-31.56076522009667</v>
      </c>
      <c r="T2844">
        <v>-31.62</v>
      </c>
    </row>
    <row r="2845" spans="1:20" x14ac:dyDescent="0.25">
      <c r="A2845" t="s">
        <v>6920</v>
      </c>
      <c r="B2845" t="s">
        <v>6921</v>
      </c>
      <c r="E2845">
        <v>291</v>
      </c>
      <c r="F2845" t="s">
        <v>6922</v>
      </c>
      <c r="G2845" t="s">
        <v>6923</v>
      </c>
      <c r="J2845">
        <v>69600</v>
      </c>
      <c r="K2845" t="s">
        <v>712</v>
      </c>
      <c r="L2845">
        <v>-33.880000000000003</v>
      </c>
      <c r="M2845">
        <v>-39.659999999999997</v>
      </c>
      <c r="N2845">
        <v>-22.34</v>
      </c>
      <c r="P2845">
        <v>-26.052992604251259</v>
      </c>
      <c r="Q2845">
        <v>-26.977277802676682</v>
      </c>
      <c r="R2845">
        <v>-22.331167988721571</v>
      </c>
      <c r="T2845">
        <v>-22.34</v>
      </c>
    </row>
    <row r="2846" spans="1:20" x14ac:dyDescent="0.25">
      <c r="A2846" t="s">
        <v>6920</v>
      </c>
      <c r="B2846" t="s">
        <v>6921</v>
      </c>
      <c r="E2846">
        <v>298</v>
      </c>
      <c r="F2846" t="s">
        <v>6924</v>
      </c>
      <c r="G2846" t="s">
        <v>6925</v>
      </c>
      <c r="J2846">
        <v>61300</v>
      </c>
      <c r="K2846" t="s">
        <v>6926</v>
      </c>
      <c r="L2846">
        <v>-33.880000000000003</v>
      </c>
      <c r="M2846">
        <v>-39.659999999999997</v>
      </c>
      <c r="N2846">
        <v>-22.06</v>
      </c>
      <c r="P2846">
        <v>-26.433105155097461</v>
      </c>
      <c r="Q2846">
        <v>-27.31160195909624</v>
      </c>
      <c r="R2846">
        <v>-22.056474706495191</v>
      </c>
      <c r="T2846">
        <v>-22.06</v>
      </c>
    </row>
    <row r="2847" spans="1:20" x14ac:dyDescent="0.25">
      <c r="A2847" t="s">
        <v>6927</v>
      </c>
      <c r="B2847" t="s">
        <v>6928</v>
      </c>
      <c r="E2847">
        <v>289</v>
      </c>
      <c r="H2847" t="s">
        <v>352</v>
      </c>
      <c r="K2847" t="s">
        <v>1503</v>
      </c>
      <c r="L2847">
        <v>-14.62</v>
      </c>
      <c r="M2847">
        <v>38.93</v>
      </c>
      <c r="N2847">
        <v>-25.67</v>
      </c>
      <c r="R2847">
        <v>-25.838261847845089</v>
      </c>
      <c r="T2847">
        <v>-25.67</v>
      </c>
    </row>
    <row r="2848" spans="1:20" x14ac:dyDescent="0.25">
      <c r="A2848" t="s">
        <v>6927</v>
      </c>
      <c r="B2848" t="s">
        <v>6928</v>
      </c>
      <c r="E2848">
        <v>296</v>
      </c>
      <c r="H2848" t="s">
        <v>182</v>
      </c>
      <c r="K2848" t="s">
        <v>6929</v>
      </c>
      <c r="L2848">
        <v>-14.62</v>
      </c>
      <c r="M2848">
        <v>38.93</v>
      </c>
      <c r="N2848">
        <v>-26.14</v>
      </c>
      <c r="R2848">
        <v>-26.16238465127584</v>
      </c>
      <c r="T2848">
        <v>-26.14</v>
      </c>
    </row>
    <row r="2849" spans="1:20" x14ac:dyDescent="0.25">
      <c r="A2849" t="s">
        <v>6927</v>
      </c>
      <c r="B2849" t="s">
        <v>6928</v>
      </c>
      <c r="E2849">
        <v>303</v>
      </c>
      <c r="H2849" t="s">
        <v>6930</v>
      </c>
      <c r="K2849" t="s">
        <v>3001</v>
      </c>
      <c r="L2849">
        <v>-14.62</v>
      </c>
      <c r="M2849">
        <v>38.93</v>
      </c>
      <c r="N2849">
        <v>-26.41</v>
      </c>
      <c r="R2849">
        <v>-26.449915377386041</v>
      </c>
      <c r="T2849">
        <v>-26.41</v>
      </c>
    </row>
    <row r="2850" spans="1:20" x14ac:dyDescent="0.25">
      <c r="A2850" t="s">
        <v>6927</v>
      </c>
      <c r="B2850" t="s">
        <v>6928</v>
      </c>
      <c r="E2850">
        <v>310</v>
      </c>
      <c r="H2850" t="s">
        <v>296</v>
      </c>
      <c r="K2850" t="s">
        <v>4487</v>
      </c>
      <c r="L2850">
        <v>-14.62</v>
      </c>
      <c r="M2850">
        <v>38.93</v>
      </c>
      <c r="N2850">
        <v>-26.68</v>
      </c>
      <c r="R2850">
        <v>-26.645859133754179</v>
      </c>
      <c r="T2850">
        <v>-26.68</v>
      </c>
    </row>
    <row r="2851" spans="1:20" x14ac:dyDescent="0.25">
      <c r="A2851" t="s">
        <v>6931</v>
      </c>
      <c r="B2851" t="s">
        <v>2961</v>
      </c>
      <c r="E2851">
        <v>290</v>
      </c>
      <c r="H2851" t="s">
        <v>6932</v>
      </c>
      <c r="K2851" t="s">
        <v>6933</v>
      </c>
      <c r="L2851">
        <v>44.1</v>
      </c>
      <c r="M2851">
        <v>0.23200000000000001</v>
      </c>
      <c r="N2851">
        <v>-23.08</v>
      </c>
      <c r="R2851">
        <v>-23.075792611711201</v>
      </c>
      <c r="T2851">
        <v>-23.08</v>
      </c>
    </row>
    <row r="2852" spans="1:20" x14ac:dyDescent="0.25">
      <c r="A2852" t="s">
        <v>6931</v>
      </c>
      <c r="B2852" t="s">
        <v>2961</v>
      </c>
      <c r="E2852">
        <v>310</v>
      </c>
      <c r="H2852" t="s">
        <v>6934</v>
      </c>
      <c r="K2852" t="s">
        <v>6935</v>
      </c>
      <c r="L2852">
        <v>44.1</v>
      </c>
      <c r="M2852">
        <v>0.23200000000000001</v>
      </c>
      <c r="N2852">
        <v>-28.14</v>
      </c>
      <c r="R2852">
        <v>-28.139848139714839</v>
      </c>
      <c r="T2852">
        <v>-28.14</v>
      </c>
    </row>
    <row r="2853" spans="1:20" x14ac:dyDescent="0.25">
      <c r="A2853" t="s">
        <v>6936</v>
      </c>
      <c r="B2853" t="s">
        <v>3837</v>
      </c>
      <c r="E2853">
        <v>298.14999999999998</v>
      </c>
      <c r="K2853" t="s">
        <v>1678</v>
      </c>
      <c r="L2853">
        <v>-10.14</v>
      </c>
      <c r="M2853">
        <v>11.44</v>
      </c>
      <c r="N2853">
        <v>-13.55</v>
      </c>
      <c r="R2853">
        <v>-31.177684850276489</v>
      </c>
      <c r="T2853">
        <v>-13.55</v>
      </c>
    </row>
    <row r="2854" spans="1:20" x14ac:dyDescent="0.25">
      <c r="A2854" t="s">
        <v>6936</v>
      </c>
      <c r="B2854" t="s">
        <v>3837</v>
      </c>
      <c r="E2854">
        <v>308.14999999999998</v>
      </c>
      <c r="K2854" t="s">
        <v>6937</v>
      </c>
      <c r="L2854">
        <v>-10.14</v>
      </c>
      <c r="M2854">
        <v>11.44</v>
      </c>
      <c r="N2854">
        <v>-13.67</v>
      </c>
      <c r="R2854">
        <v>-31.468629929161281</v>
      </c>
      <c r="T2854">
        <v>-13.67</v>
      </c>
    </row>
    <row r="2855" spans="1:20" x14ac:dyDescent="0.25">
      <c r="A2855" t="s">
        <v>6936</v>
      </c>
      <c r="B2855" t="s">
        <v>3837</v>
      </c>
      <c r="E2855">
        <v>318.14999999999998</v>
      </c>
      <c r="K2855" t="s">
        <v>1886</v>
      </c>
      <c r="L2855">
        <v>-10.14</v>
      </c>
      <c r="M2855">
        <v>11.44</v>
      </c>
      <c r="N2855">
        <v>-13.78</v>
      </c>
      <c r="R2855">
        <v>-31.72889375894237</v>
      </c>
      <c r="T2855">
        <v>-13.78</v>
      </c>
    </row>
    <row r="2856" spans="1:20" x14ac:dyDescent="0.25">
      <c r="A2856" t="s">
        <v>6938</v>
      </c>
      <c r="B2856" t="s">
        <v>4356</v>
      </c>
      <c r="E2856">
        <v>298.14999999999998</v>
      </c>
      <c r="K2856" t="s">
        <v>2493</v>
      </c>
      <c r="L2856">
        <v>-9.7200000000000006</v>
      </c>
      <c r="M2856">
        <v>12.95</v>
      </c>
      <c r="N2856">
        <v>-12.95</v>
      </c>
      <c r="R2856">
        <v>-31.343000703189048</v>
      </c>
      <c r="T2856">
        <v>-12.95</v>
      </c>
    </row>
    <row r="2857" spans="1:20" x14ac:dyDescent="0.25">
      <c r="A2857" t="s">
        <v>6938</v>
      </c>
      <c r="B2857" t="s">
        <v>4356</v>
      </c>
      <c r="E2857">
        <v>308.14999999999998</v>
      </c>
      <c r="K2857" t="s">
        <v>2555</v>
      </c>
      <c r="L2857">
        <v>-9.7200000000000006</v>
      </c>
      <c r="M2857">
        <v>12.95</v>
      </c>
      <c r="N2857">
        <v>-13.06</v>
      </c>
      <c r="R2857">
        <v>-31.42074144889239</v>
      </c>
      <c r="T2857">
        <v>-13.06</v>
      </c>
    </row>
    <row r="2858" spans="1:20" x14ac:dyDescent="0.25">
      <c r="A2858" t="s">
        <v>6938</v>
      </c>
      <c r="B2858" t="s">
        <v>4356</v>
      </c>
      <c r="E2858">
        <v>318.14999999999998</v>
      </c>
      <c r="K2858" t="s">
        <v>2841</v>
      </c>
      <c r="L2858">
        <v>-9.7200000000000006</v>
      </c>
      <c r="M2858">
        <v>12.95</v>
      </c>
      <c r="N2858">
        <v>-13.16</v>
      </c>
      <c r="R2858">
        <v>-31.948139833295709</v>
      </c>
      <c r="T2858">
        <v>-13.16</v>
      </c>
    </row>
    <row r="2859" spans="1:20" x14ac:dyDescent="0.25">
      <c r="A2859" t="s">
        <v>6939</v>
      </c>
      <c r="B2859" t="s">
        <v>2961</v>
      </c>
      <c r="E2859">
        <v>298.14999999999998</v>
      </c>
      <c r="K2859" t="s">
        <v>1663</v>
      </c>
      <c r="L2859">
        <v>-8.2899999999999991</v>
      </c>
      <c r="M2859">
        <v>17.79</v>
      </c>
      <c r="N2859">
        <v>-13.64</v>
      </c>
      <c r="R2859">
        <v>-31.497977358213198</v>
      </c>
      <c r="T2859">
        <v>-13.64</v>
      </c>
    </row>
    <row r="2860" spans="1:20" x14ac:dyDescent="0.25">
      <c r="A2860" t="s">
        <v>6939</v>
      </c>
      <c r="B2860" t="s">
        <v>2961</v>
      </c>
      <c r="E2860">
        <v>308.14999999999998</v>
      </c>
      <c r="K2860" t="s">
        <v>2367</v>
      </c>
      <c r="L2860">
        <v>-8.2899999999999991</v>
      </c>
      <c r="M2860">
        <v>17.79</v>
      </c>
      <c r="N2860">
        <v>-13.73</v>
      </c>
      <c r="R2860">
        <v>-31.66272406812389</v>
      </c>
      <c r="T2860">
        <v>-13.73</v>
      </c>
    </row>
    <row r="2861" spans="1:20" x14ac:dyDescent="0.25">
      <c r="A2861" t="s">
        <v>6939</v>
      </c>
      <c r="B2861" t="s">
        <v>2961</v>
      </c>
      <c r="E2861">
        <v>318.14999999999998</v>
      </c>
      <c r="K2861" t="s">
        <v>6940</v>
      </c>
      <c r="L2861">
        <v>-8.2899999999999991</v>
      </c>
      <c r="M2861">
        <v>17.79</v>
      </c>
      <c r="N2861">
        <v>-13.82</v>
      </c>
      <c r="R2861">
        <v>-31.793411569648779</v>
      </c>
      <c r="T2861">
        <v>-13.82</v>
      </c>
    </row>
    <row r="2862" spans="1:20" x14ac:dyDescent="0.25">
      <c r="A2862" t="s">
        <v>6941</v>
      </c>
      <c r="B2862" t="s">
        <v>6942</v>
      </c>
      <c r="E2862">
        <v>293</v>
      </c>
      <c r="F2862" t="s">
        <v>6943</v>
      </c>
      <c r="G2862" t="s">
        <v>6944</v>
      </c>
      <c r="H2862" t="s">
        <v>966</v>
      </c>
      <c r="K2862" t="s">
        <v>110</v>
      </c>
      <c r="L2862">
        <v>-10.17</v>
      </c>
      <c r="M2862">
        <v>10.58</v>
      </c>
      <c r="N2862">
        <v>-13.27</v>
      </c>
      <c r="P2862">
        <v>-30.58821821722022</v>
      </c>
      <c r="R2862">
        <v>-25.417526965797059</v>
      </c>
      <c r="T2862">
        <v>-13.27</v>
      </c>
    </row>
    <row r="2863" spans="1:20" x14ac:dyDescent="0.25">
      <c r="A2863" t="s">
        <v>6941</v>
      </c>
      <c r="B2863" t="s">
        <v>6942</v>
      </c>
      <c r="E2863">
        <v>303</v>
      </c>
      <c r="F2863" t="s">
        <v>3845</v>
      </c>
      <c r="G2863" t="s">
        <v>6945</v>
      </c>
      <c r="H2863" t="s">
        <v>450</v>
      </c>
      <c r="K2863" t="s">
        <v>106</v>
      </c>
      <c r="L2863">
        <v>-10.17</v>
      </c>
      <c r="M2863">
        <v>10.58</v>
      </c>
      <c r="N2863">
        <v>-13.37</v>
      </c>
      <c r="P2863">
        <v>-30.7863367854609</v>
      </c>
      <c r="R2863">
        <v>-25.407585331296001</v>
      </c>
      <c r="T2863">
        <v>-13.37</v>
      </c>
    </row>
    <row r="2864" spans="1:20" x14ac:dyDescent="0.25">
      <c r="A2864" t="s">
        <v>6941</v>
      </c>
      <c r="B2864" t="s">
        <v>6942</v>
      </c>
      <c r="E2864">
        <v>308</v>
      </c>
      <c r="F2864" t="s">
        <v>5700</v>
      </c>
      <c r="G2864" t="s">
        <v>4063</v>
      </c>
      <c r="H2864" t="s">
        <v>178</v>
      </c>
      <c r="K2864" t="s">
        <v>653</v>
      </c>
      <c r="L2864">
        <v>-10.17</v>
      </c>
      <c r="M2864">
        <v>10.58</v>
      </c>
      <c r="N2864">
        <v>-13.43</v>
      </c>
      <c r="P2864">
        <v>-31.042720409691331</v>
      </c>
      <c r="R2864">
        <v>-25.484916976500529</v>
      </c>
      <c r="T2864">
        <v>-13.43</v>
      </c>
    </row>
    <row r="2865" spans="1:20" x14ac:dyDescent="0.25">
      <c r="A2865" t="s">
        <v>6946</v>
      </c>
      <c r="B2865" t="s">
        <v>6947</v>
      </c>
      <c r="E2865">
        <v>298</v>
      </c>
      <c r="F2865" t="s">
        <v>3671</v>
      </c>
      <c r="H2865" t="s">
        <v>352</v>
      </c>
      <c r="K2865" t="s">
        <v>6948</v>
      </c>
      <c r="L2865">
        <v>-4.6100000000000003</v>
      </c>
      <c r="M2865">
        <v>55.65</v>
      </c>
      <c r="N2865">
        <v>-21.19</v>
      </c>
      <c r="P2865">
        <v>-19.67425000882999</v>
      </c>
      <c r="R2865">
        <v>-21.194362361642519</v>
      </c>
      <c r="T2865">
        <v>-21.19</v>
      </c>
    </row>
    <row r="2866" spans="1:20" x14ac:dyDescent="0.25">
      <c r="A2866" t="s">
        <v>6946</v>
      </c>
      <c r="B2866" t="s">
        <v>6947</v>
      </c>
      <c r="E2866">
        <v>304</v>
      </c>
      <c r="F2866" t="s">
        <v>3099</v>
      </c>
      <c r="H2866" t="s">
        <v>352</v>
      </c>
      <c r="K2866" t="s">
        <v>6949</v>
      </c>
      <c r="L2866">
        <v>-4.6100000000000003</v>
      </c>
      <c r="M2866">
        <v>55.65</v>
      </c>
      <c r="N2866">
        <v>-21.53</v>
      </c>
      <c r="P2866">
        <v>-19.7749320344148</v>
      </c>
      <c r="R2866">
        <v>-21.50653007425484</v>
      </c>
      <c r="T2866">
        <v>-21.53</v>
      </c>
    </row>
    <row r="2867" spans="1:20" x14ac:dyDescent="0.25">
      <c r="A2867" t="s">
        <v>6946</v>
      </c>
      <c r="B2867" t="s">
        <v>6947</v>
      </c>
      <c r="E2867">
        <v>310</v>
      </c>
      <c r="F2867" t="s">
        <v>6950</v>
      </c>
      <c r="H2867" t="s">
        <v>287</v>
      </c>
      <c r="K2867" t="s">
        <v>6951</v>
      </c>
      <c r="L2867">
        <v>-4.6100000000000003</v>
      </c>
      <c r="M2867">
        <v>55.65</v>
      </c>
      <c r="N2867">
        <v>-21.86</v>
      </c>
      <c r="P2867">
        <v>-19.824014795702531</v>
      </c>
      <c r="R2867">
        <v>-21.862548785702199</v>
      </c>
      <c r="T2867">
        <v>-21.86</v>
      </c>
    </row>
    <row r="2868" spans="1:20" x14ac:dyDescent="0.25">
      <c r="A2868" t="s">
        <v>6952</v>
      </c>
      <c r="B2868" t="s">
        <v>6953</v>
      </c>
      <c r="E2868">
        <v>288</v>
      </c>
      <c r="F2868" t="s">
        <v>630</v>
      </c>
      <c r="H2868" t="s">
        <v>483</v>
      </c>
      <c r="K2868" t="s">
        <v>1248</v>
      </c>
      <c r="L2868">
        <v>43.7</v>
      </c>
      <c r="M2868">
        <v>215.5</v>
      </c>
      <c r="N2868">
        <v>-20.399999999999999</v>
      </c>
      <c r="P2868">
        <v>-20.68224005091092</v>
      </c>
      <c r="R2868">
        <v>-23.85274844561129</v>
      </c>
      <c r="T2868">
        <v>-20.399999999999999</v>
      </c>
    </row>
    <row r="2869" spans="1:20" x14ac:dyDescent="0.25">
      <c r="A2869" t="s">
        <v>6952</v>
      </c>
      <c r="B2869" t="s">
        <v>6953</v>
      </c>
      <c r="E2869">
        <v>298</v>
      </c>
      <c r="F2869" t="s">
        <v>1234</v>
      </c>
      <c r="H2869" t="s">
        <v>765</v>
      </c>
      <c r="K2869" t="s">
        <v>5329</v>
      </c>
      <c r="P2869">
        <v>-21.634913300663829</v>
      </c>
      <c r="R2869">
        <v>-26.087410992550801</v>
      </c>
      <c r="T2869">
        <v>-26.087410992550801</v>
      </c>
    </row>
    <row r="2870" spans="1:20" x14ac:dyDescent="0.25">
      <c r="A2870" t="s">
        <v>6952</v>
      </c>
      <c r="B2870" t="s">
        <v>6953</v>
      </c>
      <c r="E2870">
        <v>308</v>
      </c>
      <c r="F2870" t="s">
        <v>5778</v>
      </c>
      <c r="H2870" t="s">
        <v>873</v>
      </c>
      <c r="K2870" t="s">
        <v>850</v>
      </c>
      <c r="P2870">
        <v>-23.174883068941121</v>
      </c>
      <c r="R2870">
        <v>-28.549588147181851</v>
      </c>
      <c r="T2870">
        <v>-28.549588147181851</v>
      </c>
    </row>
    <row r="2871" spans="1:20" x14ac:dyDescent="0.25">
      <c r="A2871" t="s">
        <v>6954</v>
      </c>
      <c r="B2871" t="s">
        <v>6955</v>
      </c>
      <c r="E2871">
        <v>298</v>
      </c>
      <c r="L2871">
        <v>-8.4499999999999993</v>
      </c>
      <c r="M2871">
        <v>102.62</v>
      </c>
      <c r="N2871">
        <v>-39.04</v>
      </c>
      <c r="T2871">
        <v>-39.04</v>
      </c>
    </row>
    <row r="2872" spans="1:20" x14ac:dyDescent="0.25">
      <c r="A2872" t="s">
        <v>6956</v>
      </c>
      <c r="B2872" t="s">
        <v>6957</v>
      </c>
      <c r="E2872">
        <v>300</v>
      </c>
      <c r="F2872" t="s">
        <v>1020</v>
      </c>
      <c r="L2872">
        <v>16.190000000000001</v>
      </c>
      <c r="M2872">
        <v>138.72999999999999</v>
      </c>
      <c r="N2872">
        <v>-25.43</v>
      </c>
      <c r="P2872">
        <v>-25.43125520468168</v>
      </c>
      <c r="T2872">
        <v>-25.43</v>
      </c>
    </row>
    <row r="2873" spans="1:20" x14ac:dyDescent="0.25">
      <c r="A2873" t="s">
        <v>6956</v>
      </c>
      <c r="B2873" t="s">
        <v>6957</v>
      </c>
      <c r="E2873">
        <v>310</v>
      </c>
      <c r="F2873" t="s">
        <v>2197</v>
      </c>
      <c r="L2873">
        <v>16.190000000000001</v>
      </c>
      <c r="M2873">
        <v>138.74</v>
      </c>
      <c r="N2873">
        <v>-26.82</v>
      </c>
      <c r="P2873">
        <v>-26.81532278920184</v>
      </c>
      <c r="T2873">
        <v>-26.82</v>
      </c>
    </row>
    <row r="2874" spans="1:20" x14ac:dyDescent="0.25">
      <c r="A2874" t="s">
        <v>6956</v>
      </c>
      <c r="B2874" t="s">
        <v>6957</v>
      </c>
      <c r="E2874">
        <v>310</v>
      </c>
      <c r="F2874" t="s">
        <v>4332</v>
      </c>
      <c r="L2874">
        <v>16.190000000000001</v>
      </c>
      <c r="M2874">
        <v>138.91</v>
      </c>
      <c r="N2874">
        <v>-28.26</v>
      </c>
      <c r="P2874">
        <v>-27.3747718211315</v>
      </c>
      <c r="T2874">
        <v>-28.26</v>
      </c>
    </row>
    <row r="2875" spans="1:20" x14ac:dyDescent="0.25">
      <c r="A2875" t="s">
        <v>6958</v>
      </c>
      <c r="B2875" t="s">
        <v>6570</v>
      </c>
      <c r="E2875">
        <v>298</v>
      </c>
      <c r="H2875" t="s">
        <v>291</v>
      </c>
      <c r="K2875" t="s">
        <v>6655</v>
      </c>
      <c r="L2875">
        <v>-83.55</v>
      </c>
      <c r="M2875">
        <v>-176.31</v>
      </c>
      <c r="N2875">
        <v>-31.01</v>
      </c>
      <c r="R2875">
        <v>-31.012331316598321</v>
      </c>
      <c r="T2875">
        <v>-31.01</v>
      </c>
    </row>
    <row r="2876" spans="1:20" x14ac:dyDescent="0.25">
      <c r="A2876" t="s">
        <v>6958</v>
      </c>
      <c r="B2876" t="s">
        <v>6570</v>
      </c>
      <c r="E2876">
        <v>310</v>
      </c>
      <c r="H2876" t="s">
        <v>307</v>
      </c>
      <c r="K2876" t="s">
        <v>1500</v>
      </c>
      <c r="L2876">
        <v>-83.55</v>
      </c>
      <c r="M2876">
        <v>-176.31</v>
      </c>
      <c r="N2876">
        <v>-28.89</v>
      </c>
      <c r="R2876">
        <v>-28.89667311805065</v>
      </c>
      <c r="T2876">
        <v>-28.89</v>
      </c>
    </row>
    <row r="2877" spans="1:20" x14ac:dyDescent="0.25">
      <c r="A2877" t="s">
        <v>6959</v>
      </c>
      <c r="B2877" t="s">
        <v>4224</v>
      </c>
      <c r="F2877" t="s">
        <v>6960</v>
      </c>
      <c r="G2877" t="s">
        <v>6961</v>
      </c>
      <c r="H2877" t="s">
        <v>471</v>
      </c>
      <c r="K2877" t="s">
        <v>6962</v>
      </c>
      <c r="P2877">
        <v>0</v>
      </c>
      <c r="R2877">
        <v>0</v>
      </c>
    </row>
    <row r="2878" spans="1:20" x14ac:dyDescent="0.25">
      <c r="A2878" t="s">
        <v>6963</v>
      </c>
      <c r="B2878" t="s">
        <v>1026</v>
      </c>
      <c r="F2878" t="s">
        <v>6964</v>
      </c>
      <c r="G2878" t="s">
        <v>6965</v>
      </c>
      <c r="H2878" t="s">
        <v>1355</v>
      </c>
      <c r="K2878" t="s">
        <v>2834</v>
      </c>
      <c r="P2878">
        <v>0</v>
      </c>
      <c r="R2878">
        <v>0</v>
      </c>
    </row>
    <row r="2879" spans="1:20" x14ac:dyDescent="0.25">
      <c r="A2879" t="s">
        <v>6966</v>
      </c>
      <c r="B2879" t="s">
        <v>5190</v>
      </c>
      <c r="E2879">
        <v>296</v>
      </c>
      <c r="H2879" t="s">
        <v>6967</v>
      </c>
      <c r="K2879" t="s">
        <v>6968</v>
      </c>
      <c r="L2879">
        <v>-7.0410000000000004</v>
      </c>
      <c r="M2879">
        <v>76.619</v>
      </c>
      <c r="N2879">
        <v>-29.72</v>
      </c>
      <c r="R2879">
        <v>-29.715466557138559</v>
      </c>
      <c r="T2879">
        <v>-29.72</v>
      </c>
    </row>
    <row r="2880" spans="1:20" x14ac:dyDescent="0.25">
      <c r="A2880" t="s">
        <v>6966</v>
      </c>
      <c r="B2880" t="s">
        <v>5190</v>
      </c>
      <c r="E2880">
        <v>303</v>
      </c>
      <c r="H2880" t="s">
        <v>6969</v>
      </c>
      <c r="K2880" t="s">
        <v>3169</v>
      </c>
      <c r="L2880">
        <v>-7.0410000000000004</v>
      </c>
      <c r="M2880">
        <v>76.619</v>
      </c>
      <c r="N2880">
        <v>-30.257000000000001</v>
      </c>
      <c r="R2880">
        <v>-30.264218142018478</v>
      </c>
      <c r="T2880">
        <v>-30.257000000000001</v>
      </c>
    </row>
    <row r="2881" spans="1:20" x14ac:dyDescent="0.25">
      <c r="A2881" t="s">
        <v>6966</v>
      </c>
      <c r="B2881" t="s">
        <v>5190</v>
      </c>
      <c r="E2881">
        <v>310</v>
      </c>
      <c r="H2881" t="s">
        <v>6970</v>
      </c>
      <c r="K2881" t="s">
        <v>6971</v>
      </c>
      <c r="L2881">
        <v>-7.0410000000000004</v>
      </c>
      <c r="M2881">
        <v>76.619</v>
      </c>
      <c r="N2881">
        <v>-30.791</v>
      </c>
      <c r="R2881">
        <v>-30.78891843421863</v>
      </c>
      <c r="T2881">
        <v>-30.791</v>
      </c>
    </row>
    <row r="2882" spans="1:20" x14ac:dyDescent="0.25">
      <c r="A2882" t="s">
        <v>6972</v>
      </c>
      <c r="B2882" t="s">
        <v>6973</v>
      </c>
      <c r="E2882">
        <v>297</v>
      </c>
      <c r="F2882" t="s">
        <v>6974</v>
      </c>
      <c r="G2882" t="s">
        <v>6975</v>
      </c>
      <c r="H2882" t="s">
        <v>330</v>
      </c>
      <c r="K2882" t="s">
        <v>312</v>
      </c>
      <c r="L2882">
        <v>34.729999999999997</v>
      </c>
      <c r="M2882">
        <v>198.79</v>
      </c>
      <c r="N2882">
        <v>-24.31</v>
      </c>
      <c r="P2882">
        <v>-25.742639659548601</v>
      </c>
      <c r="R2882">
        <v>-26.280414395097679</v>
      </c>
      <c r="T2882">
        <v>-24.31</v>
      </c>
    </row>
    <row r="2883" spans="1:20" x14ac:dyDescent="0.25">
      <c r="A2883" t="s">
        <v>6972</v>
      </c>
      <c r="B2883" t="s">
        <v>6973</v>
      </c>
      <c r="E2883">
        <v>302</v>
      </c>
      <c r="F2883" t="s">
        <v>5712</v>
      </c>
      <c r="G2883" t="s">
        <v>6976</v>
      </c>
      <c r="H2883" t="s">
        <v>320</v>
      </c>
      <c r="K2883" t="s">
        <v>5472</v>
      </c>
      <c r="L2883">
        <v>34.729999999999997</v>
      </c>
      <c r="M2883">
        <v>198.79</v>
      </c>
      <c r="N2883">
        <v>-25.5</v>
      </c>
      <c r="P2883">
        <v>-26.984389742740198</v>
      </c>
      <c r="R2883">
        <v>-28.2702227116907</v>
      </c>
      <c r="T2883">
        <v>-25.5</v>
      </c>
    </row>
    <row r="2884" spans="1:20" x14ac:dyDescent="0.25">
      <c r="A2884" t="s">
        <v>6972</v>
      </c>
      <c r="B2884" t="s">
        <v>6973</v>
      </c>
      <c r="E2884">
        <v>310</v>
      </c>
      <c r="F2884" t="s">
        <v>6977</v>
      </c>
      <c r="G2884" t="s">
        <v>6978</v>
      </c>
      <c r="H2884" t="s">
        <v>869</v>
      </c>
      <c r="K2884" t="s">
        <v>3172</v>
      </c>
      <c r="L2884">
        <v>34.729999999999997</v>
      </c>
      <c r="M2884">
        <v>198.79</v>
      </c>
      <c r="N2884">
        <v>-26.89</v>
      </c>
      <c r="P2884">
        <v>-28.593976764856539</v>
      </c>
      <c r="R2884">
        <v>-30.521451037546878</v>
      </c>
      <c r="T2884">
        <v>-26.89</v>
      </c>
    </row>
    <row r="2885" spans="1:20" x14ac:dyDescent="0.25">
      <c r="A2885" t="s">
        <v>6979</v>
      </c>
      <c r="B2885" t="s">
        <v>6980</v>
      </c>
      <c r="E2885">
        <v>292</v>
      </c>
      <c r="F2885" t="s">
        <v>6981</v>
      </c>
      <c r="G2885" t="s">
        <v>6982</v>
      </c>
      <c r="K2885" t="s">
        <v>6983</v>
      </c>
      <c r="L2885">
        <v>-6.3360000000000003</v>
      </c>
      <c r="M2885">
        <v>75.12</v>
      </c>
      <c r="N2885">
        <v>-28.27</v>
      </c>
      <c r="P2885">
        <v>-26.010723898013101</v>
      </c>
      <c r="R2885">
        <v>-28.269376964642191</v>
      </c>
      <c r="T2885">
        <v>-28.27</v>
      </c>
    </row>
    <row r="2886" spans="1:20" x14ac:dyDescent="0.25">
      <c r="A2886" t="s">
        <v>6979</v>
      </c>
      <c r="B2886" t="s">
        <v>6980</v>
      </c>
      <c r="E2886">
        <v>298</v>
      </c>
      <c r="F2886" t="s">
        <v>6984</v>
      </c>
      <c r="G2886" t="s">
        <v>6985</v>
      </c>
      <c r="K2886" t="s">
        <v>6986</v>
      </c>
      <c r="L2886">
        <v>-6.3360000000000003</v>
      </c>
      <c r="M2886">
        <v>75.12</v>
      </c>
      <c r="N2886">
        <v>-28.72</v>
      </c>
      <c r="P2886">
        <v>-26.24461714984426</v>
      </c>
      <c r="R2886">
        <v>-28.711794231792439</v>
      </c>
      <c r="T2886">
        <v>-28.72</v>
      </c>
    </row>
    <row r="2887" spans="1:20" x14ac:dyDescent="0.25">
      <c r="A2887" t="s">
        <v>6979</v>
      </c>
      <c r="B2887" t="s">
        <v>6980</v>
      </c>
      <c r="E2887">
        <v>304</v>
      </c>
      <c r="F2887" t="s">
        <v>1905</v>
      </c>
      <c r="G2887" t="s">
        <v>6987</v>
      </c>
      <c r="K2887" t="s">
        <v>6988</v>
      </c>
      <c r="L2887">
        <v>-6.3360000000000003</v>
      </c>
      <c r="M2887">
        <v>75.12</v>
      </c>
      <c r="N2887">
        <v>-29.17</v>
      </c>
      <c r="P2887">
        <v>-26.423276028622091</v>
      </c>
      <c r="R2887">
        <v>-29.194866485259471</v>
      </c>
      <c r="T2887">
        <v>-29.17</v>
      </c>
    </row>
    <row r="2888" spans="1:20" x14ac:dyDescent="0.25">
      <c r="A2888" t="s">
        <v>6979</v>
      </c>
      <c r="B2888" t="s">
        <v>6980</v>
      </c>
      <c r="E2888">
        <v>310</v>
      </c>
      <c r="F2888" t="s">
        <v>6989</v>
      </c>
      <c r="G2888" t="s">
        <v>6990</v>
      </c>
      <c r="K2888" t="s">
        <v>6991</v>
      </c>
      <c r="L2888">
        <v>-6.3360000000000003</v>
      </c>
      <c r="M2888">
        <v>75.12</v>
      </c>
      <c r="N2888">
        <v>-29.62</v>
      </c>
      <c r="P2888">
        <v>-26.7870518658892</v>
      </c>
      <c r="R2888">
        <v>-29.610112789620469</v>
      </c>
      <c r="T2888">
        <v>-29.62</v>
      </c>
    </row>
    <row r="2889" spans="1:20" x14ac:dyDescent="0.25">
      <c r="A2889" t="s">
        <v>6992</v>
      </c>
      <c r="B2889" t="s">
        <v>6993</v>
      </c>
      <c r="E2889">
        <v>288</v>
      </c>
      <c r="L2889">
        <v>-5.3</v>
      </c>
      <c r="M2889">
        <v>62.69</v>
      </c>
      <c r="N2889">
        <v>-24.74</v>
      </c>
      <c r="T2889">
        <v>-24.74</v>
      </c>
    </row>
    <row r="2890" spans="1:20" x14ac:dyDescent="0.25">
      <c r="A2890" t="s">
        <v>6992</v>
      </c>
      <c r="B2890" t="s">
        <v>6993</v>
      </c>
      <c r="E2890">
        <v>310</v>
      </c>
      <c r="L2890">
        <v>-5.3</v>
      </c>
      <c r="M2890">
        <v>62.69</v>
      </c>
    </row>
    <row r="2891" spans="1:20" x14ac:dyDescent="0.25">
      <c r="A2891" t="s">
        <v>6994</v>
      </c>
      <c r="B2891" t="s">
        <v>6995</v>
      </c>
      <c r="E2891">
        <v>293.14999999999998</v>
      </c>
      <c r="F2891" t="s">
        <v>6996</v>
      </c>
      <c r="G2891" t="s">
        <v>6997</v>
      </c>
      <c r="H2891" t="s">
        <v>2939</v>
      </c>
      <c r="K2891" t="s">
        <v>2460</v>
      </c>
      <c r="L2891">
        <v>35.97</v>
      </c>
      <c r="M2891">
        <v>221.22</v>
      </c>
      <c r="N2891">
        <v>-28.84</v>
      </c>
      <c r="P2891">
        <v>-19.637836032348218</v>
      </c>
      <c r="R2891">
        <v>-28.84486494634054</v>
      </c>
      <c r="T2891">
        <v>-28.84</v>
      </c>
    </row>
    <row r="2892" spans="1:20" x14ac:dyDescent="0.25">
      <c r="A2892" t="s">
        <v>6994</v>
      </c>
      <c r="B2892" t="s">
        <v>6995</v>
      </c>
      <c r="E2892">
        <v>300.14999999999998</v>
      </c>
      <c r="F2892" t="s">
        <v>6998</v>
      </c>
      <c r="G2892" t="s">
        <v>6999</v>
      </c>
      <c r="H2892" t="s">
        <v>7000</v>
      </c>
      <c r="K2892" t="s">
        <v>2539</v>
      </c>
      <c r="L2892">
        <v>35.97</v>
      </c>
      <c r="M2892">
        <v>221.22</v>
      </c>
      <c r="N2892">
        <v>-30.45</v>
      </c>
      <c r="P2892">
        <v>-19.391234114636479</v>
      </c>
      <c r="R2892">
        <v>-30.447100052720401</v>
      </c>
      <c r="T2892">
        <v>-30.45</v>
      </c>
    </row>
    <row r="2893" spans="1:20" x14ac:dyDescent="0.25">
      <c r="A2893" t="s">
        <v>6994</v>
      </c>
      <c r="B2893" t="s">
        <v>6995</v>
      </c>
      <c r="E2893">
        <v>310.14999999999998</v>
      </c>
      <c r="F2893" t="s">
        <v>7001</v>
      </c>
      <c r="G2893" t="s">
        <v>7002</v>
      </c>
      <c r="H2893" t="s">
        <v>7003</v>
      </c>
      <c r="K2893" t="s">
        <v>5108</v>
      </c>
      <c r="L2893">
        <v>35.97</v>
      </c>
      <c r="M2893">
        <v>221.22</v>
      </c>
      <c r="N2893">
        <v>-32.64</v>
      </c>
      <c r="P2893">
        <v>-19.97562554307898</v>
      </c>
      <c r="R2893">
        <v>-32.637559238633727</v>
      </c>
      <c r="T2893">
        <v>-32.64</v>
      </c>
    </row>
    <row r="2894" spans="1:20" x14ac:dyDescent="0.25">
      <c r="A2894" t="s">
        <v>7004</v>
      </c>
      <c r="B2894" t="s">
        <v>7005</v>
      </c>
      <c r="E2894">
        <v>289</v>
      </c>
      <c r="H2894" t="s">
        <v>2529</v>
      </c>
      <c r="K2894" t="s">
        <v>7006</v>
      </c>
      <c r="L2894">
        <v>-51.2</v>
      </c>
      <c r="M2894">
        <v>-87.24</v>
      </c>
      <c r="N2894">
        <v>-25.98</v>
      </c>
      <c r="R2894">
        <v>-25.938809823854172</v>
      </c>
      <c r="T2894">
        <v>-25.98</v>
      </c>
    </row>
    <row r="2895" spans="1:20" x14ac:dyDescent="0.25">
      <c r="A2895" t="s">
        <v>7004</v>
      </c>
      <c r="B2895" t="s">
        <v>7005</v>
      </c>
      <c r="E2895">
        <v>296</v>
      </c>
      <c r="H2895" t="s">
        <v>1355</v>
      </c>
      <c r="K2895" t="s">
        <v>1028</v>
      </c>
      <c r="L2895">
        <v>-51.2</v>
      </c>
      <c r="M2895">
        <v>-87.24</v>
      </c>
      <c r="N2895">
        <v>-25.38</v>
      </c>
      <c r="R2895">
        <v>-25.50540070519893</v>
      </c>
      <c r="T2895">
        <v>-25.38</v>
      </c>
    </row>
    <row r="2896" spans="1:20" x14ac:dyDescent="0.25">
      <c r="A2896" t="s">
        <v>7004</v>
      </c>
      <c r="B2896" t="s">
        <v>7005</v>
      </c>
      <c r="E2896">
        <v>303</v>
      </c>
      <c r="H2896" t="s">
        <v>417</v>
      </c>
      <c r="K2896" t="s">
        <v>1672</v>
      </c>
      <c r="L2896">
        <v>-51.2</v>
      </c>
      <c r="M2896">
        <v>-87.24</v>
      </c>
      <c r="N2896">
        <v>-24.77</v>
      </c>
      <c r="R2896">
        <v>-24.71070944636643</v>
      </c>
      <c r="T2896">
        <v>-24.77</v>
      </c>
    </row>
    <row r="2897" spans="1:20" x14ac:dyDescent="0.25">
      <c r="A2897" t="s">
        <v>7004</v>
      </c>
      <c r="B2897" t="s">
        <v>7005</v>
      </c>
      <c r="E2897">
        <v>310</v>
      </c>
      <c r="H2897" t="s">
        <v>5076</v>
      </c>
      <c r="K2897" t="s">
        <v>1993</v>
      </c>
      <c r="L2897">
        <v>-51.2</v>
      </c>
      <c r="M2897">
        <v>-87.24</v>
      </c>
      <c r="N2897">
        <v>-24.16</v>
      </c>
      <c r="R2897">
        <v>-24.164765637174881</v>
      </c>
      <c r="T2897">
        <v>-24.16</v>
      </c>
    </row>
    <row r="2898" spans="1:20" x14ac:dyDescent="0.25">
      <c r="A2898" t="s">
        <v>7007</v>
      </c>
      <c r="B2898" t="s">
        <v>7008</v>
      </c>
      <c r="E2898">
        <v>293</v>
      </c>
      <c r="F2898" t="s">
        <v>323</v>
      </c>
      <c r="G2898" t="s">
        <v>2047</v>
      </c>
      <c r="P2898">
        <v>-26.89277197226664</v>
      </c>
      <c r="T2898">
        <v>-26.89277197226664</v>
      </c>
    </row>
    <row r="2899" spans="1:20" x14ac:dyDescent="0.25">
      <c r="A2899" t="s">
        <v>7009</v>
      </c>
      <c r="B2899" t="s">
        <v>7010</v>
      </c>
      <c r="E2899">
        <v>298</v>
      </c>
      <c r="F2899" t="s">
        <v>2132</v>
      </c>
      <c r="G2899" t="s">
        <v>7011</v>
      </c>
      <c r="H2899" t="s">
        <v>5076</v>
      </c>
      <c r="K2899" t="s">
        <v>7012</v>
      </c>
      <c r="L2899">
        <v>-229.5</v>
      </c>
      <c r="M2899">
        <v>-621.20000000000005</v>
      </c>
      <c r="N2899">
        <v>-44.41</v>
      </c>
      <c r="P2899">
        <v>-29.036994279767079</v>
      </c>
      <c r="R2899">
        <v>-44.40984317926376</v>
      </c>
      <c r="T2899">
        <v>-44.41</v>
      </c>
    </row>
    <row r="2900" spans="1:20" x14ac:dyDescent="0.25">
      <c r="A2900" t="s">
        <v>7009</v>
      </c>
      <c r="B2900" t="s">
        <v>7010</v>
      </c>
      <c r="E2900">
        <v>310</v>
      </c>
      <c r="F2900" t="s">
        <v>7013</v>
      </c>
      <c r="G2900" t="s">
        <v>7014</v>
      </c>
      <c r="H2900" t="s">
        <v>841</v>
      </c>
      <c r="K2900" t="s">
        <v>7015</v>
      </c>
      <c r="L2900">
        <v>-229.5</v>
      </c>
      <c r="M2900">
        <v>-621.20000000000005</v>
      </c>
      <c r="N2900">
        <v>-36.96</v>
      </c>
      <c r="P2900">
        <v>-28.90710067104742</v>
      </c>
      <c r="R2900">
        <v>-36.959671808228933</v>
      </c>
      <c r="T2900">
        <v>-36.96</v>
      </c>
    </row>
    <row r="2901" spans="1:20" x14ac:dyDescent="0.25">
      <c r="A2901" t="s">
        <v>7016</v>
      </c>
      <c r="B2901" t="s">
        <v>7017</v>
      </c>
      <c r="E2901">
        <v>298</v>
      </c>
      <c r="F2901" t="s">
        <v>7018</v>
      </c>
      <c r="G2901" t="s">
        <v>7019</v>
      </c>
      <c r="H2901" t="s">
        <v>3238</v>
      </c>
      <c r="K2901" t="s">
        <v>7020</v>
      </c>
      <c r="L2901">
        <v>-115.8</v>
      </c>
      <c r="M2901">
        <v>-246.4</v>
      </c>
      <c r="N2901">
        <v>-42.31</v>
      </c>
      <c r="P2901">
        <v>-29.824154480987719</v>
      </c>
      <c r="R2901">
        <v>-42.310601724708533</v>
      </c>
      <c r="T2901">
        <v>-42.31</v>
      </c>
    </row>
    <row r="2902" spans="1:20" x14ac:dyDescent="0.25">
      <c r="A2902" t="s">
        <v>7016</v>
      </c>
      <c r="B2902" t="s">
        <v>7017</v>
      </c>
      <c r="E2902">
        <v>310</v>
      </c>
      <c r="F2902" t="s">
        <v>5317</v>
      </c>
      <c r="G2902" t="s">
        <v>7021</v>
      </c>
      <c r="H2902" t="s">
        <v>187</v>
      </c>
      <c r="K2902" t="s">
        <v>7022</v>
      </c>
      <c r="L2902">
        <v>-115.8</v>
      </c>
      <c r="M2902">
        <v>-246.4</v>
      </c>
      <c r="N2902">
        <v>-39.36</v>
      </c>
      <c r="P2902">
        <v>-29.30489488357011</v>
      </c>
      <c r="R2902">
        <v>-39.354599231209882</v>
      </c>
      <c r="T2902">
        <v>-39.36</v>
      </c>
    </row>
    <row r="2903" spans="1:20" x14ac:dyDescent="0.25">
      <c r="A2903" t="s">
        <v>7023</v>
      </c>
      <c r="B2903" t="s">
        <v>666</v>
      </c>
      <c r="F2903" t="s">
        <v>4604</v>
      </c>
      <c r="K2903" t="s">
        <v>1095</v>
      </c>
      <c r="P2903">
        <v>0</v>
      </c>
      <c r="R2903">
        <v>0</v>
      </c>
    </row>
    <row r="2904" spans="1:20" x14ac:dyDescent="0.25">
      <c r="A2904" t="s">
        <v>7024</v>
      </c>
      <c r="B2904" t="s">
        <v>7025</v>
      </c>
      <c r="E2904">
        <v>293</v>
      </c>
      <c r="F2904" t="s">
        <v>803</v>
      </c>
      <c r="G2904" t="s">
        <v>7026</v>
      </c>
      <c r="P2904">
        <v>-26.056646838768401</v>
      </c>
      <c r="T2904">
        <v>-26.056646838768401</v>
      </c>
    </row>
    <row r="2905" spans="1:20" x14ac:dyDescent="0.25">
      <c r="A2905" t="s">
        <v>7027</v>
      </c>
      <c r="B2905" t="s">
        <v>3824</v>
      </c>
      <c r="E2905">
        <v>293</v>
      </c>
      <c r="F2905" t="s">
        <v>6149</v>
      </c>
      <c r="G2905" t="s">
        <v>7028</v>
      </c>
      <c r="P2905">
        <v>-26.26262880511953</v>
      </c>
      <c r="T2905">
        <v>-26.26262880511953</v>
      </c>
    </row>
    <row r="2906" spans="1:20" x14ac:dyDescent="0.25">
      <c r="A2906" t="s">
        <v>7029</v>
      </c>
      <c r="B2906" t="s">
        <v>732</v>
      </c>
      <c r="E2906">
        <v>293</v>
      </c>
      <c r="F2906" t="s">
        <v>3043</v>
      </c>
      <c r="G2906" t="s">
        <v>7030</v>
      </c>
      <c r="P2906">
        <v>-25.495090745342662</v>
      </c>
      <c r="T2906">
        <v>-25.495090745342662</v>
      </c>
    </row>
    <row r="2907" spans="1:20" x14ac:dyDescent="0.25">
      <c r="A2907" t="s">
        <v>7031</v>
      </c>
      <c r="B2907" t="s">
        <v>7032</v>
      </c>
      <c r="E2907">
        <v>298</v>
      </c>
      <c r="F2907" t="s">
        <v>5271</v>
      </c>
      <c r="G2907" t="s">
        <v>7033</v>
      </c>
      <c r="H2907" t="s">
        <v>7034</v>
      </c>
      <c r="J2907">
        <v>49310</v>
      </c>
      <c r="K2907" t="s">
        <v>7035</v>
      </c>
      <c r="L2907">
        <v>-12.99</v>
      </c>
      <c r="M2907">
        <v>46.21</v>
      </c>
      <c r="N2907">
        <v>-26.76</v>
      </c>
      <c r="P2907">
        <v>-26.24772382360554</v>
      </c>
      <c r="Q2907">
        <v>-26.772351122529919</v>
      </c>
      <c r="R2907">
        <v>-26.691664606984379</v>
      </c>
      <c r="T2907">
        <v>-26.76</v>
      </c>
    </row>
    <row r="2908" spans="1:20" x14ac:dyDescent="0.25">
      <c r="A2908" t="s">
        <v>7031</v>
      </c>
      <c r="B2908" t="s">
        <v>7032</v>
      </c>
      <c r="E2908">
        <v>308</v>
      </c>
      <c r="F2908" t="s">
        <v>7036</v>
      </c>
      <c r="G2908" t="s">
        <v>7037</v>
      </c>
      <c r="H2908" t="s">
        <v>7038</v>
      </c>
      <c r="J2908">
        <v>42290</v>
      </c>
      <c r="K2908" t="s">
        <v>5712</v>
      </c>
      <c r="L2908">
        <v>-12.99</v>
      </c>
      <c r="M2908">
        <v>46.21</v>
      </c>
      <c r="N2908">
        <v>-27.26</v>
      </c>
      <c r="P2908">
        <v>-27.000885460209041</v>
      </c>
      <c r="Q2908">
        <v>-27.277487623816821</v>
      </c>
      <c r="R2908">
        <v>-27.520503446238351</v>
      </c>
      <c r="T2908">
        <v>-27.26</v>
      </c>
    </row>
    <row r="2909" spans="1:20" x14ac:dyDescent="0.25">
      <c r="A2909" t="s">
        <v>7031</v>
      </c>
      <c r="B2909" t="s">
        <v>7032</v>
      </c>
      <c r="E2909">
        <v>318</v>
      </c>
      <c r="F2909" t="s">
        <v>7039</v>
      </c>
      <c r="G2909" t="s">
        <v>7040</v>
      </c>
      <c r="H2909" t="s">
        <v>7041</v>
      </c>
      <c r="J2909">
        <v>35450</v>
      </c>
      <c r="K2909" t="s">
        <v>7042</v>
      </c>
      <c r="L2909">
        <v>-12.99</v>
      </c>
      <c r="M2909">
        <v>46.21</v>
      </c>
      <c r="N2909">
        <v>-27.68</v>
      </c>
      <c r="P2909">
        <v>-27.718212549541551</v>
      </c>
      <c r="Q2909">
        <v>-27.696672408480229</v>
      </c>
      <c r="R2909">
        <v>-28.281106263460579</v>
      </c>
      <c r="T2909">
        <v>-27.68</v>
      </c>
    </row>
    <row r="2910" spans="1:20" x14ac:dyDescent="0.25">
      <c r="A2910" t="s">
        <v>7043</v>
      </c>
      <c r="B2910" t="s">
        <v>7044</v>
      </c>
      <c r="E2910">
        <v>288</v>
      </c>
      <c r="F2910" t="s">
        <v>3573</v>
      </c>
      <c r="G2910" t="s">
        <v>7045</v>
      </c>
      <c r="H2910" t="s">
        <v>7046</v>
      </c>
      <c r="K2910" t="s">
        <v>7047</v>
      </c>
      <c r="L2910">
        <v>-45.5</v>
      </c>
      <c r="M2910">
        <v>314</v>
      </c>
      <c r="N2910">
        <v>-45.9</v>
      </c>
      <c r="P2910">
        <v>-28.440030286694121</v>
      </c>
      <c r="R2910">
        <v>-45.860672555582902</v>
      </c>
      <c r="T2910">
        <v>-45.9</v>
      </c>
    </row>
    <row r="2911" spans="1:20" x14ac:dyDescent="0.25">
      <c r="A2911" t="s">
        <v>7043</v>
      </c>
      <c r="B2911" t="s">
        <v>7044</v>
      </c>
      <c r="E2911">
        <v>298</v>
      </c>
      <c r="F2911" t="s">
        <v>1942</v>
      </c>
      <c r="G2911" t="s">
        <v>4200</v>
      </c>
      <c r="H2911" t="s">
        <v>6880</v>
      </c>
      <c r="K2911" t="s">
        <v>7048</v>
      </c>
      <c r="L2911">
        <v>-45.5</v>
      </c>
      <c r="M2911">
        <v>314</v>
      </c>
      <c r="N2911">
        <v>-48.2</v>
      </c>
      <c r="P2911">
        <v>-29.98038555303209</v>
      </c>
      <c r="R2911">
        <v>-48.135851152916757</v>
      </c>
      <c r="T2911">
        <v>-48.2</v>
      </c>
    </row>
    <row r="2912" spans="1:20" x14ac:dyDescent="0.25">
      <c r="A2912" t="s">
        <v>7043</v>
      </c>
      <c r="B2912" t="s">
        <v>7044</v>
      </c>
      <c r="E2912">
        <v>308</v>
      </c>
      <c r="F2912" t="s">
        <v>7049</v>
      </c>
      <c r="G2912" t="s">
        <v>3376</v>
      </c>
      <c r="H2912" t="s">
        <v>7050</v>
      </c>
      <c r="K2912" t="s">
        <v>7051</v>
      </c>
      <c r="L2912">
        <v>-45.5</v>
      </c>
      <c r="M2912">
        <v>314</v>
      </c>
      <c r="N2912">
        <v>-51.3</v>
      </c>
      <c r="P2912">
        <v>-31.138331430433048</v>
      </c>
      <c r="R2912">
        <v>-51.281101816343771</v>
      </c>
      <c r="T2912">
        <v>-51.3</v>
      </c>
    </row>
    <row r="2913" spans="1:20" x14ac:dyDescent="0.25">
      <c r="A2913" t="s">
        <v>7052</v>
      </c>
      <c r="B2913" t="s">
        <v>7053</v>
      </c>
      <c r="E2913">
        <v>296</v>
      </c>
      <c r="F2913" t="s">
        <v>3042</v>
      </c>
      <c r="G2913" t="s">
        <v>7054</v>
      </c>
      <c r="K2913" t="s">
        <v>344</v>
      </c>
      <c r="L2913">
        <v>-32.299999999999997</v>
      </c>
      <c r="M2913">
        <v>22</v>
      </c>
      <c r="N2913">
        <v>-38.799999999999997</v>
      </c>
      <c r="P2913">
        <v>-25.742070054698811</v>
      </c>
      <c r="R2913">
        <v>-25.7065579810494</v>
      </c>
      <c r="T2913">
        <v>-38.799999999999997</v>
      </c>
    </row>
    <row r="2914" spans="1:20" x14ac:dyDescent="0.25">
      <c r="A2914" t="s">
        <v>7052</v>
      </c>
      <c r="B2914" t="s">
        <v>7053</v>
      </c>
      <c r="E2914">
        <v>303</v>
      </c>
      <c r="F2914" t="s">
        <v>1049</v>
      </c>
      <c r="G2914" t="s">
        <v>7055</v>
      </c>
      <c r="K2914" t="s">
        <v>2012</v>
      </c>
      <c r="L2914">
        <v>-32.299999999999997</v>
      </c>
      <c r="M2914">
        <v>22</v>
      </c>
      <c r="N2914">
        <v>-39</v>
      </c>
      <c r="P2914">
        <v>-26.292417720259369</v>
      </c>
      <c r="R2914">
        <v>-25.77785434025526</v>
      </c>
      <c r="T2914">
        <v>-39</v>
      </c>
    </row>
    <row r="2915" spans="1:20" x14ac:dyDescent="0.25">
      <c r="A2915" t="s">
        <v>7052</v>
      </c>
      <c r="B2915" t="s">
        <v>7053</v>
      </c>
      <c r="E2915">
        <v>310</v>
      </c>
      <c r="F2915" t="s">
        <v>3598</v>
      </c>
      <c r="G2915" t="s">
        <v>7056</v>
      </c>
      <c r="K2915" t="s">
        <v>1024</v>
      </c>
      <c r="L2915">
        <v>-32.299999999999997</v>
      </c>
      <c r="M2915">
        <v>22</v>
      </c>
      <c r="N2915">
        <v>-39.1</v>
      </c>
      <c r="P2915">
        <v>-26.952204866376491</v>
      </c>
      <c r="R2915">
        <v>-25.39245434929666</v>
      </c>
      <c r="T2915">
        <v>-39.1</v>
      </c>
    </row>
    <row r="2916" spans="1:20" x14ac:dyDescent="0.25">
      <c r="A2916" t="s">
        <v>7057</v>
      </c>
      <c r="B2916" t="s">
        <v>7058</v>
      </c>
      <c r="E2916">
        <v>296</v>
      </c>
      <c r="F2916" t="s">
        <v>7059</v>
      </c>
      <c r="G2916" t="s">
        <v>6961</v>
      </c>
      <c r="K2916" t="s">
        <v>2979</v>
      </c>
      <c r="L2916">
        <v>-10.4</v>
      </c>
      <c r="M2916">
        <v>48.6</v>
      </c>
      <c r="N2916">
        <v>-24.8</v>
      </c>
      <c r="P2916">
        <v>-25.692208412696068</v>
      </c>
      <c r="R2916">
        <v>-24.758305705099119</v>
      </c>
      <c r="T2916">
        <v>-24.8</v>
      </c>
    </row>
    <row r="2917" spans="1:20" x14ac:dyDescent="0.25">
      <c r="A2917" t="s">
        <v>7057</v>
      </c>
      <c r="B2917" t="s">
        <v>7058</v>
      </c>
      <c r="E2917">
        <v>303</v>
      </c>
      <c r="F2917" t="s">
        <v>6187</v>
      </c>
      <c r="G2917" t="s">
        <v>5777</v>
      </c>
      <c r="K2917" t="s">
        <v>1248</v>
      </c>
      <c r="L2917">
        <v>-10.4</v>
      </c>
      <c r="M2917">
        <v>48.6</v>
      </c>
      <c r="N2917">
        <v>-25.1</v>
      </c>
      <c r="P2917">
        <v>-26.202170147048989</v>
      </c>
      <c r="R2917">
        <v>-25.09507909382021</v>
      </c>
      <c r="T2917">
        <v>-25.1</v>
      </c>
    </row>
    <row r="2918" spans="1:20" x14ac:dyDescent="0.25">
      <c r="A2918" t="s">
        <v>7057</v>
      </c>
      <c r="B2918" t="s">
        <v>7058</v>
      </c>
      <c r="E2918">
        <v>310</v>
      </c>
      <c r="F2918" t="s">
        <v>2990</v>
      </c>
      <c r="G2918" t="s">
        <v>98</v>
      </c>
      <c r="K2918" t="s">
        <v>3095</v>
      </c>
      <c r="L2918">
        <v>-10.4</v>
      </c>
      <c r="M2918">
        <v>48.6</v>
      </c>
      <c r="N2918">
        <v>-25.5</v>
      </c>
      <c r="P2918">
        <v>-26.775973322580271</v>
      </c>
      <c r="R2918">
        <v>-25.446150874834832</v>
      </c>
      <c r="T2918">
        <v>-25.5</v>
      </c>
    </row>
    <row r="2919" spans="1:20" x14ac:dyDescent="0.25">
      <c r="A2919" t="s">
        <v>7060</v>
      </c>
      <c r="B2919" t="s">
        <v>7061</v>
      </c>
      <c r="E2919">
        <v>296</v>
      </c>
      <c r="F2919" t="s">
        <v>7062</v>
      </c>
      <c r="G2919" t="s">
        <v>7063</v>
      </c>
      <c r="K2919" t="s">
        <v>311</v>
      </c>
      <c r="L2919">
        <v>-4.93</v>
      </c>
      <c r="M2919">
        <v>72.5</v>
      </c>
      <c r="N2919">
        <v>-26.4</v>
      </c>
      <c r="P2919">
        <v>-27.433723054563728</v>
      </c>
      <c r="R2919">
        <v>-26.394775149569099</v>
      </c>
      <c r="T2919">
        <v>-26.4</v>
      </c>
    </row>
    <row r="2920" spans="1:20" x14ac:dyDescent="0.25">
      <c r="A2920" t="s">
        <v>7060</v>
      </c>
      <c r="B2920" t="s">
        <v>7061</v>
      </c>
      <c r="E2920">
        <v>303</v>
      </c>
      <c r="F2920" t="s">
        <v>7064</v>
      </c>
      <c r="G2920" t="s">
        <v>7065</v>
      </c>
      <c r="K2920" t="s">
        <v>7066</v>
      </c>
      <c r="L2920">
        <v>-4.93</v>
      </c>
      <c r="M2920">
        <v>72.5</v>
      </c>
      <c r="N2920">
        <v>-26.9</v>
      </c>
      <c r="P2920">
        <v>-27.936794609439069</v>
      </c>
      <c r="R2920">
        <v>-26.888303405890859</v>
      </c>
      <c r="T2920">
        <v>-26.9</v>
      </c>
    </row>
    <row r="2921" spans="1:20" x14ac:dyDescent="0.25">
      <c r="A2921" t="s">
        <v>7060</v>
      </c>
      <c r="B2921" t="s">
        <v>7061</v>
      </c>
      <c r="E2921">
        <v>310</v>
      </c>
      <c r="F2921" t="s">
        <v>3601</v>
      </c>
      <c r="G2921" t="s">
        <v>134</v>
      </c>
      <c r="K2921" t="s">
        <v>7067</v>
      </c>
      <c r="L2921">
        <v>-4.93</v>
      </c>
      <c r="M2921">
        <v>72.5</v>
      </c>
      <c r="N2921">
        <v>-27.4</v>
      </c>
      <c r="P2921">
        <v>-28.08937057129673</v>
      </c>
      <c r="R2921">
        <v>-27.40601268848593</v>
      </c>
      <c r="T2921">
        <v>-27.4</v>
      </c>
    </row>
    <row r="2922" spans="1:20" x14ac:dyDescent="0.25">
      <c r="A2922" t="s">
        <v>7068</v>
      </c>
      <c r="B2922" t="s">
        <v>7069</v>
      </c>
      <c r="E2922">
        <v>293</v>
      </c>
      <c r="F2922" t="s">
        <v>7070</v>
      </c>
      <c r="G2922" t="s">
        <v>7071</v>
      </c>
      <c r="H2922" t="s">
        <v>7072</v>
      </c>
      <c r="K2922" t="s">
        <v>4950</v>
      </c>
      <c r="L2922">
        <v>-44.829000000000001</v>
      </c>
      <c r="M2922">
        <v>-57.497</v>
      </c>
      <c r="N2922">
        <v>-27.981999999999999</v>
      </c>
      <c r="P2922">
        <v>-26.113300601514279</v>
      </c>
      <c r="R2922">
        <v>-28.050376597000682</v>
      </c>
      <c r="T2922">
        <v>-27.981999999999999</v>
      </c>
    </row>
    <row r="2923" spans="1:20" x14ac:dyDescent="0.25">
      <c r="A2923" t="s">
        <v>7068</v>
      </c>
      <c r="B2923" t="s">
        <v>7069</v>
      </c>
      <c r="E2923">
        <v>298</v>
      </c>
      <c r="F2923" t="s">
        <v>7073</v>
      </c>
      <c r="G2923" t="s">
        <v>7074</v>
      </c>
      <c r="H2923" t="s">
        <v>5532</v>
      </c>
      <c r="K2923" t="s">
        <v>6407</v>
      </c>
      <c r="L2923">
        <v>-44.829000000000001</v>
      </c>
      <c r="M2923">
        <v>-57.497</v>
      </c>
      <c r="N2923">
        <v>-27.695</v>
      </c>
      <c r="P2923">
        <v>-26.40004330336906</v>
      </c>
      <c r="R2923">
        <v>-27.643950778734951</v>
      </c>
      <c r="T2923">
        <v>-27.695</v>
      </c>
    </row>
    <row r="2924" spans="1:20" x14ac:dyDescent="0.25">
      <c r="A2924" t="s">
        <v>7068</v>
      </c>
      <c r="B2924" t="s">
        <v>7069</v>
      </c>
      <c r="E2924">
        <v>303</v>
      </c>
      <c r="F2924" t="s">
        <v>7075</v>
      </c>
      <c r="G2924" t="s">
        <v>7076</v>
      </c>
      <c r="H2924" t="s">
        <v>862</v>
      </c>
      <c r="K2924" t="s">
        <v>6929</v>
      </c>
      <c r="L2924">
        <v>-44.829000000000001</v>
      </c>
      <c r="M2924">
        <v>-57.497</v>
      </c>
      <c r="N2924">
        <v>-27.12</v>
      </c>
      <c r="P2924">
        <v>-26.686858829938689</v>
      </c>
      <c r="R2924">
        <v>-26.781089693704661</v>
      </c>
      <c r="T2924">
        <v>-27.12</v>
      </c>
    </row>
    <row r="2925" spans="1:20" x14ac:dyDescent="0.25">
      <c r="A2925" t="s">
        <v>7068</v>
      </c>
      <c r="B2925" t="s">
        <v>7069</v>
      </c>
      <c r="E2925">
        <v>308</v>
      </c>
      <c r="F2925" t="s">
        <v>4759</v>
      </c>
      <c r="G2925" t="s">
        <v>4760</v>
      </c>
      <c r="H2925" t="s">
        <v>3730</v>
      </c>
      <c r="K2925" t="s">
        <v>1685</v>
      </c>
      <c r="L2925">
        <v>-44.829000000000001</v>
      </c>
      <c r="M2925">
        <v>-57.497</v>
      </c>
      <c r="N2925">
        <v>-27.120999999999999</v>
      </c>
      <c r="P2925">
        <v>-26.979207345556961</v>
      </c>
      <c r="R2925">
        <v>-27.204398424781019</v>
      </c>
      <c r="T2925">
        <v>-27.120999999999999</v>
      </c>
    </row>
    <row r="2926" spans="1:20" x14ac:dyDescent="0.25">
      <c r="A2926" t="s">
        <v>7077</v>
      </c>
      <c r="B2926" t="s">
        <v>7078</v>
      </c>
      <c r="E2926">
        <v>296</v>
      </c>
      <c r="H2926" t="s">
        <v>325</v>
      </c>
      <c r="K2926" t="s">
        <v>385</v>
      </c>
      <c r="L2926">
        <v>-13.51</v>
      </c>
      <c r="M2926">
        <v>53.39</v>
      </c>
      <c r="N2926">
        <v>-29.31</v>
      </c>
      <c r="R2926">
        <v>-29.31403054521806</v>
      </c>
      <c r="T2926">
        <v>-29.31</v>
      </c>
    </row>
    <row r="2927" spans="1:20" x14ac:dyDescent="0.25">
      <c r="A2927" t="s">
        <v>7077</v>
      </c>
      <c r="B2927" t="s">
        <v>7078</v>
      </c>
      <c r="E2927">
        <v>306</v>
      </c>
      <c r="H2927" t="s">
        <v>352</v>
      </c>
      <c r="K2927" t="s">
        <v>4280</v>
      </c>
      <c r="L2927">
        <v>-13.51</v>
      </c>
      <c r="M2927">
        <v>53.39</v>
      </c>
      <c r="N2927">
        <v>-29.84</v>
      </c>
      <c r="R2927">
        <v>-29.83711088772472</v>
      </c>
      <c r="T2927">
        <v>-29.84</v>
      </c>
    </row>
    <row r="2928" spans="1:20" x14ac:dyDescent="0.25">
      <c r="A2928" t="s">
        <v>7077</v>
      </c>
      <c r="B2928" t="s">
        <v>7078</v>
      </c>
      <c r="E2928">
        <v>318</v>
      </c>
      <c r="H2928" t="s">
        <v>286</v>
      </c>
      <c r="K2928" t="s">
        <v>5250</v>
      </c>
      <c r="L2928">
        <v>-13.51</v>
      </c>
      <c r="M2928">
        <v>53.39</v>
      </c>
      <c r="N2928">
        <v>-30.48</v>
      </c>
      <c r="R2928">
        <v>-30.490826232194731</v>
      </c>
      <c r="T2928">
        <v>-30.48</v>
      </c>
    </row>
    <row r="2929" spans="1:20" x14ac:dyDescent="0.25">
      <c r="A2929" t="s">
        <v>7079</v>
      </c>
      <c r="B2929" t="s">
        <v>7080</v>
      </c>
      <c r="E2929">
        <v>293</v>
      </c>
      <c r="F2929" t="s">
        <v>408</v>
      </c>
      <c r="G2929" t="s">
        <v>2791</v>
      </c>
      <c r="H2929" t="s">
        <v>287</v>
      </c>
      <c r="K2929" t="s">
        <v>7081</v>
      </c>
      <c r="L2929">
        <v>-19.03</v>
      </c>
      <c r="M2929">
        <v>15.27</v>
      </c>
      <c r="N2929">
        <v>-23.49</v>
      </c>
      <c r="P2929">
        <v>-23.185440910370161</v>
      </c>
      <c r="R2929">
        <v>-25.352175750062639</v>
      </c>
      <c r="T2929">
        <v>-23.49</v>
      </c>
    </row>
    <row r="2930" spans="1:20" x14ac:dyDescent="0.25">
      <c r="A2930" t="s">
        <v>7079</v>
      </c>
      <c r="B2930" t="s">
        <v>7080</v>
      </c>
      <c r="E2930">
        <v>298</v>
      </c>
      <c r="L2930">
        <v>-19.03</v>
      </c>
      <c r="M2930">
        <v>15.27</v>
      </c>
      <c r="N2930">
        <v>-23.58</v>
      </c>
      <c r="T2930">
        <v>-23.58</v>
      </c>
    </row>
    <row r="2931" spans="1:20" x14ac:dyDescent="0.25">
      <c r="A2931" t="s">
        <v>7082</v>
      </c>
      <c r="B2931" t="s">
        <v>7083</v>
      </c>
      <c r="E2931">
        <v>293</v>
      </c>
      <c r="F2931" t="s">
        <v>1075</v>
      </c>
      <c r="G2931" t="s">
        <v>1086</v>
      </c>
      <c r="H2931" t="s">
        <v>1902</v>
      </c>
      <c r="K2931" t="s">
        <v>1530</v>
      </c>
      <c r="L2931">
        <v>12.28</v>
      </c>
      <c r="M2931">
        <v>119.29</v>
      </c>
      <c r="N2931">
        <v>-22.67</v>
      </c>
      <c r="P2931">
        <v>-22.668583355438422</v>
      </c>
      <c r="R2931">
        <v>-24.112704923045879</v>
      </c>
      <c r="T2931">
        <v>-22.67</v>
      </c>
    </row>
    <row r="2932" spans="1:20" x14ac:dyDescent="0.25">
      <c r="A2932" t="s">
        <v>7082</v>
      </c>
      <c r="B2932" t="s">
        <v>7083</v>
      </c>
      <c r="E2932">
        <v>298</v>
      </c>
      <c r="L2932">
        <v>12.28</v>
      </c>
      <c r="M2932">
        <v>119.29</v>
      </c>
      <c r="N2932">
        <v>-23.26</v>
      </c>
      <c r="T2932">
        <v>-23.26</v>
      </c>
    </row>
    <row r="2933" spans="1:20" x14ac:dyDescent="0.25">
      <c r="A2933" t="s">
        <v>7084</v>
      </c>
      <c r="B2933" t="s">
        <v>7008</v>
      </c>
      <c r="E2933">
        <v>295</v>
      </c>
      <c r="F2933" t="s">
        <v>7085</v>
      </c>
      <c r="G2933" t="s">
        <v>7086</v>
      </c>
      <c r="H2933" t="s">
        <v>7087</v>
      </c>
      <c r="K2933" t="s">
        <v>2351</v>
      </c>
      <c r="L2933">
        <v>-16.13</v>
      </c>
      <c r="M2933">
        <v>27.86</v>
      </c>
      <c r="N2933">
        <v>-24.31</v>
      </c>
      <c r="P2933">
        <v>-23.74076873473793</v>
      </c>
      <c r="R2933">
        <v>-24.313995155937089</v>
      </c>
      <c r="T2933">
        <v>-24.31</v>
      </c>
    </row>
    <row r="2934" spans="1:20" x14ac:dyDescent="0.25">
      <c r="A2934" t="s">
        <v>7084</v>
      </c>
      <c r="B2934" t="s">
        <v>7008</v>
      </c>
      <c r="E2934">
        <v>305</v>
      </c>
      <c r="F2934" t="s">
        <v>7088</v>
      </c>
      <c r="G2934" t="s">
        <v>7089</v>
      </c>
      <c r="H2934" t="s">
        <v>7090</v>
      </c>
      <c r="K2934" t="s">
        <v>625</v>
      </c>
      <c r="L2934">
        <v>-16.13</v>
      </c>
      <c r="M2934">
        <v>27.86</v>
      </c>
      <c r="N2934">
        <v>-25.05</v>
      </c>
      <c r="P2934">
        <v>-24.376699976768339</v>
      </c>
      <c r="R2934">
        <v>-25.04876649314221</v>
      </c>
      <c r="T2934">
        <v>-25.05</v>
      </c>
    </row>
    <row r="2935" spans="1:20" x14ac:dyDescent="0.25">
      <c r="A2935" t="s">
        <v>7084</v>
      </c>
      <c r="B2935" t="s">
        <v>7008</v>
      </c>
      <c r="E2935">
        <v>315</v>
      </c>
      <c r="F2935" t="s">
        <v>7091</v>
      </c>
      <c r="G2935" t="s">
        <v>7092</v>
      </c>
      <c r="H2935" t="s">
        <v>7093</v>
      </c>
      <c r="K2935" t="s">
        <v>1019</v>
      </c>
      <c r="L2935">
        <v>-16.13</v>
      </c>
      <c r="M2935">
        <v>27.86</v>
      </c>
      <c r="N2935">
        <v>-25.8</v>
      </c>
      <c r="P2935">
        <v>-25.088719969645499</v>
      </c>
      <c r="R2935">
        <v>-25.78818992699593</v>
      </c>
      <c r="T2935">
        <v>-25.8</v>
      </c>
    </row>
    <row r="2936" spans="1:20" x14ac:dyDescent="0.25">
      <c r="A2936" t="s">
        <v>7094</v>
      </c>
      <c r="B2936" t="s">
        <v>6480</v>
      </c>
      <c r="E2936">
        <v>310</v>
      </c>
      <c r="F2936" t="s">
        <v>7095</v>
      </c>
      <c r="H2936" t="s">
        <v>307</v>
      </c>
      <c r="J2936">
        <v>33670</v>
      </c>
      <c r="L2936">
        <v>-21.39</v>
      </c>
      <c r="M2936">
        <v>17.64</v>
      </c>
      <c r="N2936">
        <v>-26.86</v>
      </c>
      <c r="P2936">
        <v>-26.462673449830731</v>
      </c>
      <c r="Q2936">
        <v>-26.867126477077871</v>
      </c>
      <c r="T2936">
        <v>-26.86</v>
      </c>
    </row>
    <row r="2937" spans="1:20" x14ac:dyDescent="0.25">
      <c r="A2937" t="s">
        <v>7096</v>
      </c>
      <c r="B2937" t="s">
        <v>7097</v>
      </c>
      <c r="E2937">
        <v>298</v>
      </c>
      <c r="F2937" t="s">
        <v>879</v>
      </c>
      <c r="H2937" t="s">
        <v>347</v>
      </c>
      <c r="J2937">
        <v>114000</v>
      </c>
      <c r="L2937">
        <v>-18.75</v>
      </c>
      <c r="M2937">
        <v>33.92</v>
      </c>
      <c r="N2937">
        <v>-28.88</v>
      </c>
      <c r="P2937">
        <v>-29.096697698827921</v>
      </c>
      <c r="Q2937">
        <v>-28.84873372424396</v>
      </c>
      <c r="T2937">
        <v>-28.88</v>
      </c>
    </row>
    <row r="2938" spans="1:20" x14ac:dyDescent="0.25">
      <c r="A2938" t="s">
        <v>7096</v>
      </c>
      <c r="B2938" t="s">
        <v>7097</v>
      </c>
      <c r="E2938">
        <v>304</v>
      </c>
      <c r="F2938" t="s">
        <v>2659</v>
      </c>
      <c r="H2938" t="s">
        <v>330</v>
      </c>
      <c r="J2938">
        <v>103000</v>
      </c>
      <c r="L2938">
        <v>-18.75</v>
      </c>
      <c r="M2938">
        <v>33.92</v>
      </c>
      <c r="N2938">
        <v>-29.09</v>
      </c>
      <c r="P2938">
        <v>-29.362177890883139</v>
      </c>
      <c r="Q2938">
        <v>-29.17312111607</v>
      </c>
      <c r="T2938">
        <v>-29.09</v>
      </c>
    </row>
    <row r="2939" spans="1:20" x14ac:dyDescent="0.25">
      <c r="A2939" t="s">
        <v>7096</v>
      </c>
      <c r="B2939" t="s">
        <v>7097</v>
      </c>
      <c r="E2939">
        <v>310</v>
      </c>
      <c r="F2939" t="s">
        <v>3841</v>
      </c>
      <c r="H2939" t="s">
        <v>300</v>
      </c>
      <c r="J2939">
        <v>85000</v>
      </c>
      <c r="L2939">
        <v>-18.75</v>
      </c>
      <c r="M2939">
        <v>33.92</v>
      </c>
      <c r="N2939">
        <v>-29.25</v>
      </c>
      <c r="P2939">
        <v>-29.672723317886369</v>
      </c>
      <c r="Q2939">
        <v>-29.253856780134569</v>
      </c>
      <c r="T2939">
        <v>-29.25</v>
      </c>
    </row>
    <row r="2940" spans="1:20" x14ac:dyDescent="0.25">
      <c r="A2940" t="s">
        <v>7098</v>
      </c>
      <c r="B2940" t="s">
        <v>7099</v>
      </c>
      <c r="E2940">
        <v>298</v>
      </c>
      <c r="F2940" t="s">
        <v>7100</v>
      </c>
      <c r="G2940" t="s">
        <v>7101</v>
      </c>
      <c r="H2940" t="s">
        <v>207</v>
      </c>
      <c r="J2940">
        <v>255700</v>
      </c>
      <c r="K2940" t="s">
        <v>7102</v>
      </c>
      <c r="L2940">
        <v>-4.5119999999999996</v>
      </c>
      <c r="M2940">
        <v>88.38</v>
      </c>
      <c r="N2940">
        <v>-30.85</v>
      </c>
      <c r="P2940">
        <v>-24.0312930973124</v>
      </c>
      <c r="Q2940">
        <v>-30.850132326301019</v>
      </c>
      <c r="R2940">
        <v>-30.85690561854927</v>
      </c>
      <c r="T2940">
        <v>-30.85</v>
      </c>
    </row>
    <row r="2941" spans="1:20" x14ac:dyDescent="0.25">
      <c r="A2941" t="s">
        <v>7098</v>
      </c>
      <c r="B2941" t="s">
        <v>7099</v>
      </c>
      <c r="E2941">
        <v>304</v>
      </c>
      <c r="F2941" t="s">
        <v>7103</v>
      </c>
      <c r="G2941" t="s">
        <v>7104</v>
      </c>
      <c r="J2941">
        <v>246100</v>
      </c>
      <c r="L2941">
        <v>-4.5119999999999996</v>
      </c>
      <c r="M2941">
        <v>88.38</v>
      </c>
      <c r="N2941">
        <v>-31.37</v>
      </c>
      <c r="P2941">
        <v>-24.330342016329801</v>
      </c>
      <c r="Q2941">
        <v>-31.37455796124588</v>
      </c>
      <c r="T2941">
        <v>-31.37</v>
      </c>
    </row>
    <row r="2942" spans="1:20" x14ac:dyDescent="0.25">
      <c r="A2942" t="s">
        <v>7098</v>
      </c>
      <c r="B2942" t="s">
        <v>7099</v>
      </c>
      <c r="E2942">
        <v>310</v>
      </c>
      <c r="F2942" t="s">
        <v>7105</v>
      </c>
      <c r="G2942" t="s">
        <v>7106</v>
      </c>
      <c r="J2942">
        <v>238300</v>
      </c>
      <c r="L2942">
        <v>-4.5119999999999996</v>
      </c>
      <c r="M2942">
        <v>88.38</v>
      </c>
      <c r="N2942">
        <v>-31.91</v>
      </c>
      <c r="P2942">
        <v>-24.596160746569659</v>
      </c>
      <c r="Q2942">
        <v>-31.910782790900221</v>
      </c>
      <c r="T2942">
        <v>-31.91</v>
      </c>
    </row>
    <row r="2943" spans="1:20" x14ac:dyDescent="0.25">
      <c r="A2943" t="s">
        <v>7107</v>
      </c>
      <c r="B2943" t="s">
        <v>7108</v>
      </c>
      <c r="E2943">
        <v>293</v>
      </c>
      <c r="F2943" t="s">
        <v>7109</v>
      </c>
      <c r="G2943" t="s">
        <v>7110</v>
      </c>
      <c r="H2943" t="s">
        <v>249</v>
      </c>
      <c r="K2943" t="s">
        <v>7111</v>
      </c>
      <c r="L2943">
        <v>67.3</v>
      </c>
      <c r="M2943">
        <v>243.04</v>
      </c>
      <c r="N2943">
        <v>-3.9106999999999998</v>
      </c>
      <c r="P2943">
        <v>-20.948872789281388</v>
      </c>
      <c r="R2943">
        <v>-18.231936983782301</v>
      </c>
      <c r="T2943">
        <v>-3.9106999999999998</v>
      </c>
    </row>
    <row r="2944" spans="1:20" x14ac:dyDescent="0.25">
      <c r="A2944" t="s">
        <v>7107</v>
      </c>
      <c r="B2944" t="s">
        <v>7108</v>
      </c>
      <c r="E2944">
        <v>298</v>
      </c>
      <c r="F2944" t="s">
        <v>6278</v>
      </c>
      <c r="G2944" t="s">
        <v>7112</v>
      </c>
      <c r="H2944" t="s">
        <v>287</v>
      </c>
      <c r="K2944" t="s">
        <v>3557</v>
      </c>
      <c r="L2944">
        <v>67.3</v>
      </c>
      <c r="M2944">
        <v>243.04</v>
      </c>
      <c r="N2944">
        <v>-5.1258999999999997</v>
      </c>
      <c r="P2944">
        <v>-21.146159051280559</v>
      </c>
      <c r="R2944">
        <v>-18.500949469005072</v>
      </c>
      <c r="T2944">
        <v>-5.1258999999999997</v>
      </c>
    </row>
    <row r="2945" spans="1:20" x14ac:dyDescent="0.25">
      <c r="A2945" t="s">
        <v>7107</v>
      </c>
      <c r="B2945" t="s">
        <v>7108</v>
      </c>
      <c r="E2945">
        <v>303</v>
      </c>
      <c r="F2945" t="s">
        <v>7113</v>
      </c>
      <c r="G2945" t="s">
        <v>7114</v>
      </c>
      <c r="H2945" t="s">
        <v>450</v>
      </c>
      <c r="K2945" t="s">
        <v>7115</v>
      </c>
      <c r="L2945">
        <v>67.3</v>
      </c>
      <c r="M2945">
        <v>243.04</v>
      </c>
      <c r="N2945">
        <v>-6.3411</v>
      </c>
      <c r="P2945">
        <v>-20.93759248193744</v>
      </c>
      <c r="R2945">
        <v>-16.791803812181811</v>
      </c>
      <c r="T2945">
        <v>-6.3411</v>
      </c>
    </row>
    <row r="2946" spans="1:20" x14ac:dyDescent="0.25">
      <c r="A2946" t="s">
        <v>7116</v>
      </c>
      <c r="B2946" t="s">
        <v>1487</v>
      </c>
      <c r="E2946">
        <v>298</v>
      </c>
      <c r="F2946" t="s">
        <v>889</v>
      </c>
      <c r="P2946">
        <v>-28.826904754841081</v>
      </c>
      <c r="T2946">
        <v>-28.826904754841081</v>
      </c>
    </row>
    <row r="2947" spans="1:20" x14ac:dyDescent="0.25">
      <c r="A2947" t="s">
        <v>7117</v>
      </c>
      <c r="B2947" t="s">
        <v>7118</v>
      </c>
      <c r="E2947">
        <v>298</v>
      </c>
      <c r="F2947" t="s">
        <v>7119</v>
      </c>
      <c r="G2947" t="s">
        <v>7120</v>
      </c>
      <c r="J2947">
        <v>39000</v>
      </c>
      <c r="K2947" t="s">
        <v>7121</v>
      </c>
      <c r="L2947">
        <v>-33.450000000000003</v>
      </c>
      <c r="M2947">
        <v>-19.53</v>
      </c>
      <c r="N2947">
        <v>-27.63</v>
      </c>
      <c r="P2947">
        <v>-26.880013784450139</v>
      </c>
      <c r="Q2947">
        <v>-26.19119881678305</v>
      </c>
      <c r="R2947">
        <v>-27.674510287740659</v>
      </c>
      <c r="T2947">
        <v>-27.63</v>
      </c>
    </row>
    <row r="2948" spans="1:20" x14ac:dyDescent="0.25">
      <c r="A2948" t="s">
        <v>7117</v>
      </c>
      <c r="B2948" t="s">
        <v>7118</v>
      </c>
      <c r="E2948">
        <v>303</v>
      </c>
      <c r="F2948" t="s">
        <v>367</v>
      </c>
      <c r="G2948" t="s">
        <v>368</v>
      </c>
      <c r="J2948">
        <v>9600</v>
      </c>
      <c r="K2948" t="s">
        <v>7122</v>
      </c>
      <c r="L2948">
        <v>-33.450000000000003</v>
      </c>
      <c r="M2948">
        <v>-19.53</v>
      </c>
      <c r="N2948">
        <v>-27.53</v>
      </c>
      <c r="P2948">
        <v>-26.853070076310129</v>
      </c>
      <c r="Q2948">
        <v>-23.099318864421079</v>
      </c>
      <c r="R2948">
        <v>-27.445764295401251</v>
      </c>
      <c r="T2948">
        <v>-27.53</v>
      </c>
    </row>
    <row r="2949" spans="1:20" x14ac:dyDescent="0.25">
      <c r="A2949" t="s">
        <v>7117</v>
      </c>
      <c r="B2949" t="s">
        <v>7118</v>
      </c>
      <c r="E2949">
        <v>310</v>
      </c>
      <c r="F2949" t="s">
        <v>3045</v>
      </c>
      <c r="G2949" t="s">
        <v>7123</v>
      </c>
      <c r="J2949">
        <v>7000</v>
      </c>
      <c r="K2949" t="s">
        <v>7124</v>
      </c>
      <c r="L2949">
        <v>-33.450000000000003</v>
      </c>
      <c r="M2949">
        <v>-19.53</v>
      </c>
      <c r="N2949">
        <v>-27.39</v>
      </c>
      <c r="P2949">
        <v>-27.2326268291792</v>
      </c>
      <c r="Q2949">
        <v>-22.81890605429804</v>
      </c>
      <c r="R2949">
        <v>-27.429505036311081</v>
      </c>
      <c r="T2949">
        <v>-27.39</v>
      </c>
    </row>
    <row r="2950" spans="1:20" x14ac:dyDescent="0.25">
      <c r="A2950" t="s">
        <v>7125</v>
      </c>
      <c r="B2950" t="s">
        <v>7126</v>
      </c>
      <c r="E2950">
        <v>277.14999999999998</v>
      </c>
      <c r="H2950" t="s">
        <v>5076</v>
      </c>
      <c r="K2950" t="s">
        <v>7127</v>
      </c>
      <c r="L2950">
        <v>-69.2</v>
      </c>
      <c r="M2950">
        <v>-115.98</v>
      </c>
      <c r="N2950">
        <v>-37.04</v>
      </c>
      <c r="R2950">
        <v>-37.045657498733362</v>
      </c>
      <c r="T2950">
        <v>-37.04</v>
      </c>
    </row>
    <row r="2951" spans="1:20" x14ac:dyDescent="0.25">
      <c r="A2951" t="s">
        <v>7125</v>
      </c>
      <c r="B2951" t="s">
        <v>7126</v>
      </c>
      <c r="E2951">
        <v>298.14999999999998</v>
      </c>
      <c r="H2951" t="s">
        <v>7128</v>
      </c>
      <c r="K2951" t="s">
        <v>7129</v>
      </c>
      <c r="L2951">
        <v>-69.2</v>
      </c>
      <c r="M2951">
        <v>-115.98</v>
      </c>
      <c r="N2951">
        <v>-44.57</v>
      </c>
      <c r="R2951">
        <v>-44.555270269032341</v>
      </c>
      <c r="T2951">
        <v>-44.57</v>
      </c>
    </row>
    <row r="2952" spans="1:20" x14ac:dyDescent="0.25">
      <c r="A2952" t="s">
        <v>7125</v>
      </c>
      <c r="B2952" t="s">
        <v>7126</v>
      </c>
      <c r="E2952">
        <v>310.14999999999998</v>
      </c>
      <c r="H2952" t="s">
        <v>187</v>
      </c>
      <c r="K2952" t="s">
        <v>5680</v>
      </c>
      <c r="L2952">
        <v>-69.2</v>
      </c>
      <c r="M2952">
        <v>-115.98</v>
      </c>
      <c r="N2952">
        <v>-33.21</v>
      </c>
      <c r="R2952">
        <v>-33.196477670551658</v>
      </c>
      <c r="T2952">
        <v>-33.21</v>
      </c>
    </row>
    <row r="2953" spans="1:20" x14ac:dyDescent="0.25">
      <c r="A2953" t="s">
        <v>7130</v>
      </c>
      <c r="B2953" t="s">
        <v>7131</v>
      </c>
      <c r="F2953" t="s">
        <v>7132</v>
      </c>
      <c r="G2953" t="s">
        <v>525</v>
      </c>
      <c r="K2953" t="s">
        <v>1075</v>
      </c>
      <c r="P2953">
        <v>0</v>
      </c>
      <c r="R2953">
        <v>0</v>
      </c>
    </row>
    <row r="2954" spans="1:20" x14ac:dyDescent="0.25">
      <c r="A2954" t="s">
        <v>7133</v>
      </c>
      <c r="B2954" t="s">
        <v>7134</v>
      </c>
      <c r="E2954">
        <v>293</v>
      </c>
      <c r="F2954" t="s">
        <v>3096</v>
      </c>
      <c r="G2954" t="s">
        <v>4417</v>
      </c>
      <c r="P2954">
        <v>-23.908522470701371</v>
      </c>
      <c r="T2954">
        <v>-23.908522470701371</v>
      </c>
    </row>
    <row r="2955" spans="1:20" x14ac:dyDescent="0.25">
      <c r="A2955" t="s">
        <v>7133</v>
      </c>
      <c r="B2955" t="s">
        <v>7134</v>
      </c>
      <c r="E2955">
        <v>302</v>
      </c>
      <c r="F2955" t="s">
        <v>3338</v>
      </c>
      <c r="G2955" t="s">
        <v>7135</v>
      </c>
      <c r="P2955">
        <v>-24.209711876557119</v>
      </c>
      <c r="T2955">
        <v>-24.209711876557119</v>
      </c>
    </row>
    <row r="2956" spans="1:20" x14ac:dyDescent="0.25">
      <c r="A2956" t="s">
        <v>7133</v>
      </c>
      <c r="B2956" t="s">
        <v>7134</v>
      </c>
      <c r="E2956">
        <v>309</v>
      </c>
      <c r="F2956" t="s">
        <v>7136</v>
      </c>
      <c r="G2956" t="s">
        <v>7137</v>
      </c>
      <c r="P2956">
        <v>-24.507593772763229</v>
      </c>
      <c r="T2956">
        <v>-24.507593772763229</v>
      </c>
    </row>
    <row r="2957" spans="1:20" x14ac:dyDescent="0.25">
      <c r="A2957" t="s">
        <v>7138</v>
      </c>
      <c r="B2957" t="s">
        <v>7139</v>
      </c>
      <c r="E2957">
        <v>298</v>
      </c>
      <c r="F2957" t="s">
        <v>3106</v>
      </c>
      <c r="G2957" t="s">
        <v>7140</v>
      </c>
      <c r="H2957" t="s">
        <v>471</v>
      </c>
      <c r="J2957">
        <v>182</v>
      </c>
      <c r="L2957">
        <v>-2.88</v>
      </c>
      <c r="M2957">
        <v>33.659999999999997</v>
      </c>
      <c r="N2957">
        <v>-12.9</v>
      </c>
      <c r="P2957">
        <v>-18.529103999251848</v>
      </c>
      <c r="Q2957">
        <v>-12.893301255714229</v>
      </c>
      <c r="T2957">
        <v>-12.9</v>
      </c>
    </row>
    <row r="2958" spans="1:20" x14ac:dyDescent="0.25">
      <c r="A2958" t="s">
        <v>7138</v>
      </c>
      <c r="B2958" t="s">
        <v>7139</v>
      </c>
      <c r="E2958">
        <v>310</v>
      </c>
      <c r="F2958" t="s">
        <v>7141</v>
      </c>
      <c r="G2958" t="s">
        <v>7142</v>
      </c>
      <c r="H2958" t="s">
        <v>2688</v>
      </c>
      <c r="J2958">
        <v>174</v>
      </c>
      <c r="L2958">
        <v>-2.88</v>
      </c>
      <c r="M2958">
        <v>33.659999999999997</v>
      </c>
      <c r="N2958">
        <v>-13.3</v>
      </c>
      <c r="P2958">
        <v>-17.260534247880731</v>
      </c>
      <c r="Q2958">
        <v>-13.296639584877569</v>
      </c>
      <c r="T2958">
        <v>-13.3</v>
      </c>
    </row>
    <row r="2959" spans="1:20" x14ac:dyDescent="0.25">
      <c r="A2959" t="s">
        <v>7143</v>
      </c>
      <c r="B2959" t="s">
        <v>201</v>
      </c>
      <c r="E2959">
        <v>293</v>
      </c>
      <c r="F2959" t="s">
        <v>7144</v>
      </c>
      <c r="G2959" t="s">
        <v>7145</v>
      </c>
      <c r="H2959" t="s">
        <v>7146</v>
      </c>
      <c r="K2959" t="s">
        <v>3069</v>
      </c>
      <c r="L2959">
        <v>-8.0989000000000004</v>
      </c>
      <c r="M2959">
        <v>71.400000000000006</v>
      </c>
      <c r="N2959">
        <v>-29.033200000000001</v>
      </c>
      <c r="P2959">
        <v>-27.504974422187779</v>
      </c>
      <c r="R2959">
        <v>-29.033223272800111</v>
      </c>
      <c r="T2959">
        <v>-29.033200000000001</v>
      </c>
    </row>
    <row r="2960" spans="1:20" x14ac:dyDescent="0.25">
      <c r="A2960" t="s">
        <v>7143</v>
      </c>
      <c r="B2960" t="s">
        <v>201</v>
      </c>
      <c r="E2960">
        <v>310</v>
      </c>
      <c r="F2960" t="s">
        <v>7147</v>
      </c>
      <c r="G2960" t="s">
        <v>7148</v>
      </c>
      <c r="H2960" t="s">
        <v>7149</v>
      </c>
      <c r="K2960" t="s">
        <v>3377</v>
      </c>
      <c r="L2960">
        <v>-8.0989000000000004</v>
      </c>
      <c r="M2960">
        <v>71.400000000000006</v>
      </c>
      <c r="N2960">
        <v>-30.232900000000001</v>
      </c>
      <c r="P2960">
        <v>-28.720098620543919</v>
      </c>
      <c r="R2960">
        <v>-30.247840118430531</v>
      </c>
      <c r="T2960">
        <v>-30.232900000000001</v>
      </c>
    </row>
    <row r="2961" spans="1:20" x14ac:dyDescent="0.25">
      <c r="A2961" t="s">
        <v>7143</v>
      </c>
      <c r="B2961" t="s">
        <v>201</v>
      </c>
      <c r="E2961">
        <v>318</v>
      </c>
      <c r="F2961" t="s">
        <v>7150</v>
      </c>
      <c r="G2961" t="s">
        <v>7151</v>
      </c>
      <c r="H2961" t="s">
        <v>7152</v>
      </c>
      <c r="K2961" t="s">
        <v>3665</v>
      </c>
      <c r="L2961">
        <v>-8.0989000000000004</v>
      </c>
      <c r="M2961">
        <v>71.400000000000006</v>
      </c>
      <c r="N2961">
        <v>-30.804099999999998</v>
      </c>
      <c r="P2961">
        <v>-29.083513573265719</v>
      </c>
      <c r="R2961">
        <v>-29.75774196973094</v>
      </c>
      <c r="T2961">
        <v>-30.804099999999998</v>
      </c>
    </row>
    <row r="2962" spans="1:20" x14ac:dyDescent="0.25">
      <c r="A2962" t="s">
        <v>7153</v>
      </c>
      <c r="B2962" t="s">
        <v>7154</v>
      </c>
      <c r="E2962">
        <v>293</v>
      </c>
      <c r="F2962" t="s">
        <v>847</v>
      </c>
      <c r="G2962" t="s">
        <v>2567</v>
      </c>
      <c r="H2962" t="s">
        <v>1091</v>
      </c>
      <c r="K2962" t="s">
        <v>162</v>
      </c>
      <c r="L2962">
        <v>-28.443100000000001</v>
      </c>
      <c r="M2962">
        <v>6.3</v>
      </c>
      <c r="N2962">
        <v>-30.388300000000001</v>
      </c>
      <c r="P2962">
        <v>-27.641000158981161</v>
      </c>
      <c r="R2962">
        <v>-28.72182092413529</v>
      </c>
      <c r="T2962">
        <v>-30.388300000000001</v>
      </c>
    </row>
    <row r="2963" spans="1:20" x14ac:dyDescent="0.25">
      <c r="A2963" t="s">
        <v>7153</v>
      </c>
      <c r="B2963" t="s">
        <v>7154</v>
      </c>
      <c r="E2963">
        <v>310</v>
      </c>
      <c r="F2963" t="s">
        <v>6422</v>
      </c>
      <c r="G2963" t="s">
        <v>7155</v>
      </c>
      <c r="H2963" t="s">
        <v>1414</v>
      </c>
      <c r="K2963" t="s">
        <v>3841</v>
      </c>
      <c r="L2963">
        <v>-28.443100000000001</v>
      </c>
      <c r="M2963">
        <v>6.3</v>
      </c>
      <c r="N2963">
        <v>-30.4465</v>
      </c>
      <c r="P2963">
        <v>-29.151801191901029</v>
      </c>
      <c r="R2963">
        <v>-29.672723317886369</v>
      </c>
      <c r="T2963">
        <v>-30.4465</v>
      </c>
    </row>
    <row r="2964" spans="1:20" x14ac:dyDescent="0.25">
      <c r="A2964" t="s">
        <v>7153</v>
      </c>
      <c r="B2964" t="s">
        <v>7154</v>
      </c>
      <c r="E2964">
        <v>318</v>
      </c>
      <c r="F2964" t="s">
        <v>7156</v>
      </c>
      <c r="G2964" t="s">
        <v>7157</v>
      </c>
      <c r="P2964">
        <v>-29.649529621811549</v>
      </c>
      <c r="T2964">
        <v>-29.649529621811549</v>
      </c>
    </row>
    <row r="2965" spans="1:20" x14ac:dyDescent="0.25">
      <c r="A2965" t="s">
        <v>7158</v>
      </c>
      <c r="B2965" t="s">
        <v>184</v>
      </c>
      <c r="E2965">
        <v>293</v>
      </c>
      <c r="F2965" t="s">
        <v>3265</v>
      </c>
      <c r="G2965" t="s">
        <v>7159</v>
      </c>
      <c r="H2965" t="s">
        <v>1483</v>
      </c>
      <c r="K2965" t="s">
        <v>2332</v>
      </c>
      <c r="L2965">
        <v>-3.4022999999999999</v>
      </c>
      <c r="M2965">
        <v>80.5</v>
      </c>
      <c r="N2965">
        <v>-26.9999</v>
      </c>
      <c r="P2965">
        <v>-25.80121284118426</v>
      </c>
      <c r="R2965">
        <v>-26.99986622884672</v>
      </c>
      <c r="T2965">
        <v>-26.9999</v>
      </c>
    </row>
    <row r="2966" spans="1:20" x14ac:dyDescent="0.25">
      <c r="A2966" t="s">
        <v>7158</v>
      </c>
      <c r="B2966" t="s">
        <v>184</v>
      </c>
      <c r="E2966">
        <v>310</v>
      </c>
      <c r="F2966" t="s">
        <v>342</v>
      </c>
      <c r="G2966" t="s">
        <v>7160</v>
      </c>
      <c r="H2966" t="s">
        <v>1483</v>
      </c>
      <c r="K2966" t="s">
        <v>4530</v>
      </c>
      <c r="L2966">
        <v>-3.4022999999999999</v>
      </c>
      <c r="M2966">
        <v>80.5</v>
      </c>
      <c r="N2966">
        <v>-28.357299999999999</v>
      </c>
      <c r="P2966">
        <v>-26.603813503096859</v>
      </c>
      <c r="R2966">
        <v>-28.369006594967392</v>
      </c>
      <c r="T2966">
        <v>-28.357299999999999</v>
      </c>
    </row>
    <row r="2967" spans="1:20" x14ac:dyDescent="0.25">
      <c r="A2967" t="s">
        <v>7161</v>
      </c>
      <c r="B2967" t="s">
        <v>6570</v>
      </c>
      <c r="E2967">
        <v>293</v>
      </c>
      <c r="F2967" t="s">
        <v>1783</v>
      </c>
      <c r="G2967" t="s">
        <v>1784</v>
      </c>
      <c r="H2967" t="s">
        <v>7162</v>
      </c>
      <c r="K2967" t="s">
        <v>2453</v>
      </c>
      <c r="L2967">
        <v>-3.5926999999999998</v>
      </c>
      <c r="M2967">
        <v>252.7</v>
      </c>
      <c r="N2967">
        <v>-77.137299999999996</v>
      </c>
      <c r="P2967">
        <v>-29.517624362405051</v>
      </c>
      <c r="R2967">
        <v>-26.873142518751219</v>
      </c>
      <c r="T2967">
        <v>-77.137299999999996</v>
      </c>
    </row>
    <row r="2968" spans="1:20" x14ac:dyDescent="0.25">
      <c r="A2968" t="s">
        <v>7161</v>
      </c>
      <c r="B2968" t="s">
        <v>6570</v>
      </c>
      <c r="E2968">
        <v>310</v>
      </c>
      <c r="F2968" t="s">
        <v>1422</v>
      </c>
      <c r="G2968" t="s">
        <v>6769</v>
      </c>
      <c r="H2968" t="s">
        <v>7163</v>
      </c>
      <c r="K2968" t="s">
        <v>5572</v>
      </c>
      <c r="L2968">
        <v>-3.5926999999999998</v>
      </c>
      <c r="M2968">
        <v>252.7</v>
      </c>
      <c r="N2968">
        <v>-78.340599999999995</v>
      </c>
      <c r="P2968">
        <v>-30.78557341103657</v>
      </c>
      <c r="R2968">
        <v>-28.419793262862999</v>
      </c>
      <c r="T2968">
        <v>-78.340599999999995</v>
      </c>
    </row>
    <row r="2969" spans="1:20" x14ac:dyDescent="0.25">
      <c r="A2969" t="s">
        <v>7164</v>
      </c>
      <c r="B2969" t="s">
        <v>7165</v>
      </c>
      <c r="E2969">
        <v>293</v>
      </c>
      <c r="H2969" t="s">
        <v>352</v>
      </c>
      <c r="K2969" t="s">
        <v>415</v>
      </c>
      <c r="L2969">
        <v>5.2489999999999997</v>
      </c>
      <c r="M2969">
        <v>186.27</v>
      </c>
      <c r="N2969">
        <v>-49.328110000000002</v>
      </c>
      <c r="R2969">
        <v>-22.508412868192728</v>
      </c>
      <c r="T2969">
        <v>-49.328110000000002</v>
      </c>
    </row>
    <row r="2970" spans="1:20" x14ac:dyDescent="0.25">
      <c r="A2970" t="s">
        <v>7166</v>
      </c>
      <c r="B2970" t="s">
        <v>7167</v>
      </c>
      <c r="F2970" t="s">
        <v>7168</v>
      </c>
      <c r="K2970" t="s">
        <v>2549</v>
      </c>
      <c r="P2970">
        <v>0</v>
      </c>
      <c r="R2970">
        <v>0</v>
      </c>
    </row>
    <row r="2971" spans="1:20" x14ac:dyDescent="0.25">
      <c r="A2971" t="s">
        <v>7169</v>
      </c>
      <c r="B2971" t="s">
        <v>7170</v>
      </c>
      <c r="E2971">
        <v>298</v>
      </c>
      <c r="F2971" t="s">
        <v>7171</v>
      </c>
      <c r="H2971" t="s">
        <v>7172</v>
      </c>
      <c r="K2971" t="s">
        <v>2590</v>
      </c>
      <c r="P2971">
        <v>5.4020173692755611</v>
      </c>
      <c r="R2971">
        <v>-26.133354041470291</v>
      </c>
      <c r="T2971">
        <v>-26.133354041470291</v>
      </c>
    </row>
    <row r="2972" spans="1:20" x14ac:dyDescent="0.25">
      <c r="A2972" t="s">
        <v>7173</v>
      </c>
      <c r="B2972" t="s">
        <v>7174</v>
      </c>
      <c r="E2972">
        <v>298</v>
      </c>
      <c r="F2972" t="s">
        <v>7175</v>
      </c>
      <c r="H2972" t="s">
        <v>7176</v>
      </c>
      <c r="K2972" t="s">
        <v>4838</v>
      </c>
      <c r="P2972">
        <v>2.6655523290500529</v>
      </c>
      <c r="R2972">
        <v>-27.25849450777207</v>
      </c>
      <c r="T2972">
        <v>-27.25849450777207</v>
      </c>
    </row>
    <row r="2973" spans="1:20" x14ac:dyDescent="0.25">
      <c r="A2973" t="s">
        <v>7177</v>
      </c>
      <c r="B2973" t="s">
        <v>7178</v>
      </c>
      <c r="E2973">
        <v>298</v>
      </c>
      <c r="F2973" t="s">
        <v>7171</v>
      </c>
      <c r="H2973" t="s">
        <v>7172</v>
      </c>
      <c r="K2973" t="s">
        <v>2590</v>
      </c>
      <c r="P2973">
        <v>5.4020173692755611</v>
      </c>
      <c r="R2973">
        <v>-26.133354041470291</v>
      </c>
      <c r="T2973">
        <v>-26.133354041470291</v>
      </c>
    </row>
    <row r="2974" spans="1:20" x14ac:dyDescent="0.25">
      <c r="A2974" t="s">
        <v>7179</v>
      </c>
      <c r="B2974" t="s">
        <v>7180</v>
      </c>
      <c r="E2974">
        <v>298</v>
      </c>
      <c r="F2974" t="s">
        <v>7181</v>
      </c>
      <c r="H2974" t="s">
        <v>7182</v>
      </c>
      <c r="K2974" t="s">
        <v>6761</v>
      </c>
      <c r="P2974">
        <v>4.4047676431289426</v>
      </c>
      <c r="R2974">
        <v>-26.700473300567442</v>
      </c>
      <c r="T2974">
        <v>-26.700473300567442</v>
      </c>
    </row>
    <row r="2975" spans="1:20" x14ac:dyDescent="0.25">
      <c r="A2975" t="s">
        <v>7183</v>
      </c>
      <c r="B2975" t="s">
        <v>7184</v>
      </c>
      <c r="E2975">
        <v>298</v>
      </c>
      <c r="F2975" t="s">
        <v>7185</v>
      </c>
      <c r="H2975" t="s">
        <v>7186</v>
      </c>
      <c r="K2975" t="s">
        <v>539</v>
      </c>
      <c r="P2975">
        <v>7.3730799655382588</v>
      </c>
      <c r="R2975">
        <v>-25.059546987994938</v>
      </c>
      <c r="T2975">
        <v>-25.059546987994938</v>
      </c>
    </row>
    <row r="2976" spans="1:20" x14ac:dyDescent="0.25">
      <c r="A2976" t="s">
        <v>7187</v>
      </c>
      <c r="B2976" t="s">
        <v>7188</v>
      </c>
      <c r="E2976">
        <v>298</v>
      </c>
      <c r="F2976" t="s">
        <v>508</v>
      </c>
      <c r="H2976" t="s">
        <v>7189</v>
      </c>
      <c r="K2976" t="s">
        <v>1077</v>
      </c>
      <c r="P2976">
        <v>10.40507170921313</v>
      </c>
      <c r="R2976">
        <v>-27.379375652393659</v>
      </c>
      <c r="T2976">
        <v>-27.379375652393659</v>
      </c>
    </row>
    <row r="2977" spans="1:20" x14ac:dyDescent="0.25">
      <c r="A2977" t="s">
        <v>7190</v>
      </c>
      <c r="B2977" t="s">
        <v>7191</v>
      </c>
      <c r="F2977" t="s">
        <v>7192</v>
      </c>
      <c r="G2977" t="s">
        <v>1923</v>
      </c>
      <c r="K2977" t="s">
        <v>6147</v>
      </c>
      <c r="P2977">
        <v>0</v>
      </c>
      <c r="R2977">
        <v>0</v>
      </c>
    </row>
    <row r="2978" spans="1:20" x14ac:dyDescent="0.25">
      <c r="A2978" t="s">
        <v>7193</v>
      </c>
      <c r="B2978" t="s">
        <v>7194</v>
      </c>
      <c r="E2978">
        <v>288</v>
      </c>
      <c r="H2978" t="s">
        <v>526</v>
      </c>
      <c r="K2978" t="s">
        <v>7195</v>
      </c>
      <c r="L2978">
        <v>114.02</v>
      </c>
      <c r="M2978">
        <v>541.91999999999996</v>
      </c>
      <c r="N2978">
        <v>-42.16</v>
      </c>
      <c r="R2978">
        <v>-42.157555598568301</v>
      </c>
      <c r="T2978">
        <v>-42.16</v>
      </c>
    </row>
    <row r="2979" spans="1:20" x14ac:dyDescent="0.25">
      <c r="A2979" t="s">
        <v>7193</v>
      </c>
      <c r="B2979" t="s">
        <v>7194</v>
      </c>
      <c r="E2979">
        <v>298</v>
      </c>
      <c r="H2979" t="s">
        <v>313</v>
      </c>
      <c r="K2979" t="s">
        <v>7196</v>
      </c>
      <c r="L2979">
        <v>114.02</v>
      </c>
      <c r="M2979">
        <v>541.91999999999996</v>
      </c>
      <c r="N2979">
        <v>-47.25</v>
      </c>
      <c r="R2979">
        <v>-46.345114194423289</v>
      </c>
      <c r="T2979">
        <v>-47.25</v>
      </c>
    </row>
    <row r="2980" spans="1:20" x14ac:dyDescent="0.25">
      <c r="A2980" t="s">
        <v>7193</v>
      </c>
      <c r="B2980" t="s">
        <v>7194</v>
      </c>
      <c r="E2980">
        <v>308</v>
      </c>
      <c r="H2980" t="s">
        <v>873</v>
      </c>
      <c r="K2980" t="s">
        <v>7197</v>
      </c>
      <c r="L2980">
        <v>114.02</v>
      </c>
      <c r="M2980">
        <v>541.91999999999996</v>
      </c>
      <c r="N2980">
        <v>-53.01</v>
      </c>
      <c r="R2980">
        <v>-53.011967887313403</v>
      </c>
      <c r="T2980">
        <v>-53.01</v>
      </c>
    </row>
    <row r="2981" spans="1:20" x14ac:dyDescent="0.25">
      <c r="A2981" t="s">
        <v>7198</v>
      </c>
      <c r="B2981" t="s">
        <v>7199</v>
      </c>
      <c r="F2981" t="s">
        <v>3611</v>
      </c>
      <c r="G2981" t="s">
        <v>1696</v>
      </c>
      <c r="K2981" t="s">
        <v>2885</v>
      </c>
      <c r="P2981">
        <v>0</v>
      </c>
      <c r="R2981">
        <v>0</v>
      </c>
    </row>
    <row r="2982" spans="1:20" x14ac:dyDescent="0.25">
      <c r="A2982" t="s">
        <v>7200</v>
      </c>
      <c r="B2982" t="s">
        <v>7201</v>
      </c>
      <c r="F2982" t="s">
        <v>4083</v>
      </c>
      <c r="G2982" t="s">
        <v>435</v>
      </c>
      <c r="H2982" t="s">
        <v>34</v>
      </c>
      <c r="K2982" t="s">
        <v>147</v>
      </c>
      <c r="P2982">
        <v>0</v>
      </c>
      <c r="R2982">
        <v>0</v>
      </c>
    </row>
    <row r="2983" spans="1:20" x14ac:dyDescent="0.25">
      <c r="A2983" t="s">
        <v>7202</v>
      </c>
      <c r="B2983" t="s">
        <v>7203</v>
      </c>
      <c r="E2983">
        <v>298</v>
      </c>
      <c r="H2983" t="s">
        <v>300</v>
      </c>
      <c r="I2983">
        <v>24000</v>
      </c>
      <c r="S2983">
        <v>-24.988318246621152</v>
      </c>
      <c r="T2983">
        <v>-24.988318246621152</v>
      </c>
    </row>
    <row r="2984" spans="1:20" x14ac:dyDescent="0.25">
      <c r="A2984" t="s">
        <v>7204</v>
      </c>
      <c r="B2984" t="s">
        <v>7205</v>
      </c>
      <c r="E2984">
        <v>296</v>
      </c>
      <c r="H2984" t="s">
        <v>7206</v>
      </c>
      <c r="K2984" t="s">
        <v>378</v>
      </c>
      <c r="L2984">
        <v>11.625999999999999</v>
      </c>
      <c r="M2984">
        <v>118.843</v>
      </c>
      <c r="N2984">
        <v>-23.550999999999998</v>
      </c>
      <c r="R2984">
        <v>-23.563498158898039</v>
      </c>
      <c r="T2984">
        <v>-23.550999999999998</v>
      </c>
    </row>
    <row r="2985" spans="1:20" x14ac:dyDescent="0.25">
      <c r="A2985" t="s">
        <v>7204</v>
      </c>
      <c r="B2985" t="s">
        <v>7205</v>
      </c>
      <c r="E2985">
        <v>303</v>
      </c>
      <c r="H2985" t="s">
        <v>3735</v>
      </c>
      <c r="K2985" t="s">
        <v>2832</v>
      </c>
      <c r="L2985">
        <v>11.625999999999999</v>
      </c>
      <c r="M2985">
        <v>118.843</v>
      </c>
      <c r="N2985">
        <v>-24.382999999999999</v>
      </c>
      <c r="R2985">
        <v>-24.370367102459891</v>
      </c>
      <c r="T2985">
        <v>-24.382999999999999</v>
      </c>
    </row>
    <row r="2986" spans="1:20" x14ac:dyDescent="0.25">
      <c r="A2986" t="s">
        <v>7204</v>
      </c>
      <c r="B2986" t="s">
        <v>7205</v>
      </c>
      <c r="E2986">
        <v>310</v>
      </c>
      <c r="H2986" t="s">
        <v>7207</v>
      </c>
      <c r="K2986" t="s">
        <v>1035</v>
      </c>
      <c r="L2986">
        <v>11.625999999999999</v>
      </c>
      <c r="M2986">
        <v>118.843</v>
      </c>
      <c r="N2986">
        <v>-25.215</v>
      </c>
      <c r="R2986">
        <v>-25.22430734266435</v>
      </c>
      <c r="T2986">
        <v>-25.215</v>
      </c>
    </row>
    <row r="2987" spans="1:20" x14ac:dyDescent="0.25">
      <c r="A2987" t="s">
        <v>7208</v>
      </c>
      <c r="B2987" t="s">
        <v>1097</v>
      </c>
      <c r="E2987">
        <v>293</v>
      </c>
      <c r="F2987">
        <v>3523</v>
      </c>
      <c r="G2987" t="s">
        <v>7209</v>
      </c>
      <c r="H2987" t="s">
        <v>313</v>
      </c>
      <c r="K2987" t="s">
        <v>7210</v>
      </c>
      <c r="L2987">
        <v>-16.8</v>
      </c>
      <c r="M2987">
        <v>46</v>
      </c>
      <c r="N2987">
        <v>-30.25</v>
      </c>
      <c r="P2987">
        <v>-19.89499441657561</v>
      </c>
      <c r="R2987">
        <v>-30.250158355027992</v>
      </c>
      <c r="T2987">
        <v>-30.25</v>
      </c>
    </row>
    <row r="2988" spans="1:20" x14ac:dyDescent="0.25">
      <c r="A2988" t="s">
        <v>7208</v>
      </c>
      <c r="B2988" t="s">
        <v>1097</v>
      </c>
      <c r="E2988">
        <v>298</v>
      </c>
      <c r="F2988" t="s">
        <v>7211</v>
      </c>
      <c r="G2988" t="s">
        <v>7212</v>
      </c>
      <c r="H2988" t="s">
        <v>315</v>
      </c>
      <c r="K2988" t="s">
        <v>4248</v>
      </c>
      <c r="L2988">
        <v>-16.8</v>
      </c>
      <c r="M2988">
        <v>46</v>
      </c>
      <c r="N2988">
        <v>-30.48</v>
      </c>
      <c r="P2988">
        <v>-20.716734327943431</v>
      </c>
      <c r="R2988">
        <v>-30.48879782278307</v>
      </c>
      <c r="T2988">
        <v>-30.48</v>
      </c>
    </row>
    <row r="2989" spans="1:20" x14ac:dyDescent="0.25">
      <c r="A2989" t="s">
        <v>7208</v>
      </c>
      <c r="B2989" t="s">
        <v>1097</v>
      </c>
      <c r="E2989">
        <v>310</v>
      </c>
      <c r="F2989" t="s">
        <v>7213</v>
      </c>
      <c r="G2989" t="s">
        <v>7214</v>
      </c>
      <c r="H2989" t="s">
        <v>249</v>
      </c>
      <c r="K2989" t="s">
        <v>7215</v>
      </c>
      <c r="L2989">
        <v>-16.8</v>
      </c>
      <c r="M2989">
        <v>46</v>
      </c>
      <c r="N2989">
        <v>-24.59</v>
      </c>
      <c r="P2989">
        <v>-21.719936154264541</v>
      </c>
      <c r="R2989">
        <v>-24.590612111487939</v>
      </c>
      <c r="T2989">
        <v>-24.59</v>
      </c>
    </row>
    <row r="2990" spans="1:20" x14ac:dyDescent="0.25">
      <c r="A2990" t="s">
        <v>7216</v>
      </c>
      <c r="B2990" t="s">
        <v>2492</v>
      </c>
      <c r="E2990">
        <v>296</v>
      </c>
      <c r="F2990" t="s">
        <v>7217</v>
      </c>
      <c r="G2990" t="s">
        <v>7218</v>
      </c>
      <c r="K2990" t="s">
        <v>7219</v>
      </c>
      <c r="L2990">
        <v>-24.58</v>
      </c>
      <c r="M2990">
        <v>28.65</v>
      </c>
      <c r="N2990">
        <v>-33.06</v>
      </c>
      <c r="P2990">
        <v>-32.889347450541798</v>
      </c>
      <c r="R2990">
        <v>-33.035585160608903</v>
      </c>
      <c r="T2990">
        <v>-33.06</v>
      </c>
    </row>
    <row r="2991" spans="1:20" x14ac:dyDescent="0.25">
      <c r="A2991" t="s">
        <v>7216</v>
      </c>
      <c r="B2991" t="s">
        <v>2492</v>
      </c>
      <c r="E2991">
        <v>303</v>
      </c>
      <c r="F2991" t="s">
        <v>3362</v>
      </c>
      <c r="G2991" t="s">
        <v>3497</v>
      </c>
      <c r="K2991" t="s">
        <v>7220</v>
      </c>
      <c r="L2991">
        <v>-24.58</v>
      </c>
      <c r="M2991">
        <v>28.65</v>
      </c>
      <c r="N2991">
        <v>-33.26</v>
      </c>
      <c r="P2991">
        <v>-33.189584573259197</v>
      </c>
      <c r="R2991">
        <v>-33.29719660025372</v>
      </c>
      <c r="T2991">
        <v>-33.26</v>
      </c>
    </row>
    <row r="2992" spans="1:20" x14ac:dyDescent="0.25">
      <c r="A2992" t="s">
        <v>7216</v>
      </c>
      <c r="B2992" t="s">
        <v>2492</v>
      </c>
      <c r="E2992">
        <v>310</v>
      </c>
      <c r="F2992" t="s">
        <v>5891</v>
      </c>
      <c r="G2992" t="s">
        <v>7221</v>
      </c>
      <c r="K2992" t="s">
        <v>4678</v>
      </c>
      <c r="L2992">
        <v>-24.58</v>
      </c>
      <c r="M2992">
        <v>28.65</v>
      </c>
      <c r="N2992">
        <v>-33.46</v>
      </c>
      <c r="P2992">
        <v>-33.106683553538957</v>
      </c>
      <c r="R2992">
        <v>-33.113474967218302</v>
      </c>
      <c r="T2992">
        <v>-33.46</v>
      </c>
    </row>
    <row r="2993" spans="1:20" x14ac:dyDescent="0.25">
      <c r="A2993" t="s">
        <v>7222</v>
      </c>
      <c r="B2993" t="s">
        <v>4501</v>
      </c>
      <c r="E2993">
        <v>298</v>
      </c>
      <c r="F2993" t="s">
        <v>5713</v>
      </c>
      <c r="G2993" t="s">
        <v>5714</v>
      </c>
      <c r="K2993" t="s">
        <v>4304</v>
      </c>
      <c r="L2993">
        <v>2.5299999999999998</v>
      </c>
      <c r="M2993">
        <v>108.5</v>
      </c>
      <c r="N2993">
        <v>-29.79</v>
      </c>
      <c r="P2993">
        <v>-26.165656611178608</v>
      </c>
      <c r="R2993">
        <v>-29.357735962327311</v>
      </c>
      <c r="T2993">
        <v>-29.79</v>
      </c>
    </row>
    <row r="2994" spans="1:20" x14ac:dyDescent="0.25">
      <c r="A2994" t="s">
        <v>7222</v>
      </c>
      <c r="B2994" t="s">
        <v>4501</v>
      </c>
      <c r="E2994">
        <v>310</v>
      </c>
      <c r="F2994" t="s">
        <v>344</v>
      </c>
      <c r="G2994" t="s">
        <v>2999</v>
      </c>
      <c r="K2994" t="s">
        <v>7018</v>
      </c>
      <c r="L2994">
        <v>2.5299999999999998</v>
      </c>
      <c r="M2994">
        <v>106.7</v>
      </c>
      <c r="N2994">
        <v>-30.54</v>
      </c>
      <c r="P2994">
        <v>-26.92240869636931</v>
      </c>
      <c r="R2994">
        <v>-31.025127144651659</v>
      </c>
      <c r="T2994">
        <v>-30.54</v>
      </c>
    </row>
    <row r="2995" spans="1:20" x14ac:dyDescent="0.25">
      <c r="A2995" t="s">
        <v>7223</v>
      </c>
      <c r="B2995" t="s">
        <v>7224</v>
      </c>
      <c r="E2995">
        <v>286</v>
      </c>
      <c r="F2995" t="s">
        <v>7156</v>
      </c>
      <c r="G2995" t="s">
        <v>7225</v>
      </c>
      <c r="H2995" t="s">
        <v>7226</v>
      </c>
      <c r="K2995" t="s">
        <v>7227</v>
      </c>
      <c r="L2995">
        <v>-218</v>
      </c>
      <c r="M2995">
        <v>-581.48</v>
      </c>
      <c r="N2995">
        <v>-52</v>
      </c>
      <c r="P2995">
        <v>-26.6659291567236</v>
      </c>
      <c r="R2995">
        <v>-52.367465334982853</v>
      </c>
      <c r="T2995">
        <v>-52</v>
      </c>
    </row>
    <row r="2996" spans="1:20" x14ac:dyDescent="0.25">
      <c r="A2996" t="s">
        <v>7223</v>
      </c>
      <c r="B2996" t="s">
        <v>7224</v>
      </c>
      <c r="E2996">
        <v>310</v>
      </c>
      <c r="F2996" t="s">
        <v>7228</v>
      </c>
      <c r="G2996" t="s">
        <v>7229</v>
      </c>
      <c r="H2996" t="s">
        <v>726</v>
      </c>
      <c r="K2996" t="s">
        <v>7230</v>
      </c>
      <c r="L2996">
        <v>-218</v>
      </c>
      <c r="M2996">
        <v>-594.07000000000005</v>
      </c>
      <c r="N2996">
        <v>-34</v>
      </c>
      <c r="P2996">
        <v>-30.292806746737948</v>
      </c>
      <c r="R2996">
        <v>-58.243090696276958</v>
      </c>
      <c r="T2996">
        <v>-34</v>
      </c>
    </row>
    <row r="2997" spans="1:20" x14ac:dyDescent="0.25">
      <c r="A2997" t="s">
        <v>7223</v>
      </c>
      <c r="B2997" t="s">
        <v>7224</v>
      </c>
      <c r="L2997">
        <v>-218</v>
      </c>
    </row>
    <row r="2998" spans="1:20" x14ac:dyDescent="0.25">
      <c r="A2998" t="s">
        <v>7231</v>
      </c>
      <c r="B2998" t="s">
        <v>7232</v>
      </c>
      <c r="E2998">
        <v>296</v>
      </c>
      <c r="F2998" t="s">
        <v>7233</v>
      </c>
      <c r="H2998" t="s">
        <v>966</v>
      </c>
      <c r="J2998">
        <v>141300</v>
      </c>
      <c r="K2998" t="s">
        <v>7234</v>
      </c>
      <c r="L2998">
        <v>-14.744999999999999</v>
      </c>
      <c r="M2998">
        <v>44.112000000000002</v>
      </c>
      <c r="N2998">
        <v>-27.802</v>
      </c>
      <c r="P2998">
        <v>-27.849384874276151</v>
      </c>
      <c r="Q2998">
        <v>-29.183450355631479</v>
      </c>
      <c r="R2998">
        <v>-29.169477605532361</v>
      </c>
      <c r="T2998">
        <v>-27.802</v>
      </c>
    </row>
    <row r="2999" spans="1:20" x14ac:dyDescent="0.25">
      <c r="A2999" t="s">
        <v>7231</v>
      </c>
      <c r="B2999" t="s">
        <v>7232</v>
      </c>
      <c r="E2999">
        <v>303</v>
      </c>
      <c r="F2999" t="s">
        <v>7235</v>
      </c>
      <c r="H2999" t="s">
        <v>492</v>
      </c>
      <c r="J2999">
        <v>96500</v>
      </c>
      <c r="K2999" t="s">
        <v>7236</v>
      </c>
      <c r="L2999">
        <v>-14.744999999999999</v>
      </c>
      <c r="M2999">
        <v>44.112000000000002</v>
      </c>
      <c r="N2999">
        <v>-28.42</v>
      </c>
      <c r="P2999">
        <v>-28.220224450412559</v>
      </c>
      <c r="Q2999">
        <v>-28.912944162133709</v>
      </c>
      <c r="R2999">
        <v>-29.000173679264691</v>
      </c>
      <c r="T2999">
        <v>-28.42</v>
      </c>
    </row>
    <row r="3000" spans="1:20" x14ac:dyDescent="0.25">
      <c r="A3000" t="s">
        <v>7231</v>
      </c>
      <c r="B3000" t="s">
        <v>7232</v>
      </c>
      <c r="E3000">
        <v>310</v>
      </c>
      <c r="F3000" t="s">
        <v>7237</v>
      </c>
      <c r="H3000" t="s">
        <v>325</v>
      </c>
      <c r="J3000">
        <v>81900</v>
      </c>
      <c r="K3000" t="s">
        <v>7238</v>
      </c>
      <c r="L3000">
        <v>-14.744999999999999</v>
      </c>
      <c r="M3000">
        <v>44.112000000000002</v>
      </c>
      <c r="N3000">
        <v>-28.552</v>
      </c>
      <c r="P3000">
        <v>-28.54933099148964</v>
      </c>
      <c r="Q3000">
        <v>-29.158102759832421</v>
      </c>
      <c r="R3000">
        <v>-29.142319856867541</v>
      </c>
      <c r="T3000">
        <v>-28.552</v>
      </c>
    </row>
    <row r="3001" spans="1:20" x14ac:dyDescent="0.25">
      <c r="A3001" t="s">
        <v>7231</v>
      </c>
      <c r="B3001" t="s">
        <v>7232</v>
      </c>
      <c r="E3001">
        <v>318</v>
      </c>
      <c r="F3001" t="s">
        <v>7239</v>
      </c>
      <c r="H3001" t="s">
        <v>955</v>
      </c>
      <c r="J3001">
        <v>79300</v>
      </c>
      <c r="K3001" t="s">
        <v>3665</v>
      </c>
      <c r="L3001">
        <v>-14.744999999999999</v>
      </c>
      <c r="M3001">
        <v>44.112000000000002</v>
      </c>
      <c r="N3001">
        <v>-28.773</v>
      </c>
      <c r="P3001">
        <v>-28.64629745158279</v>
      </c>
      <c r="Q3001">
        <v>-29.82527698273072</v>
      </c>
      <c r="R3001">
        <v>-29.75774196973094</v>
      </c>
      <c r="T3001">
        <v>-28.773</v>
      </c>
    </row>
    <row r="3002" spans="1:20" x14ac:dyDescent="0.25">
      <c r="A3002" t="s">
        <v>7240</v>
      </c>
      <c r="B3002" t="s">
        <v>7241</v>
      </c>
      <c r="E3002">
        <v>296</v>
      </c>
      <c r="F3002" t="s">
        <v>7242</v>
      </c>
      <c r="H3002" t="s">
        <v>1888</v>
      </c>
      <c r="J3002">
        <v>52000</v>
      </c>
      <c r="K3002" t="s">
        <v>7243</v>
      </c>
      <c r="L3002">
        <v>-7.0449999999999999</v>
      </c>
      <c r="M3002">
        <v>62.362000000000002</v>
      </c>
      <c r="N3002">
        <v>-25.504000000000001</v>
      </c>
      <c r="P3002">
        <v>-25.542384905341081</v>
      </c>
      <c r="Q3002">
        <v>-26.723388429060069</v>
      </c>
      <c r="R3002">
        <v>-26.918912439378879</v>
      </c>
      <c r="T3002">
        <v>-25.504000000000001</v>
      </c>
    </row>
    <row r="3003" spans="1:20" x14ac:dyDescent="0.25">
      <c r="A3003" t="s">
        <v>7240</v>
      </c>
      <c r="B3003" t="s">
        <v>7241</v>
      </c>
      <c r="E3003">
        <v>303</v>
      </c>
      <c r="F3003" t="s">
        <v>7244</v>
      </c>
      <c r="H3003" t="s">
        <v>1888</v>
      </c>
      <c r="J3003">
        <v>46600</v>
      </c>
      <c r="K3003" t="s">
        <v>7245</v>
      </c>
      <c r="L3003">
        <v>-7.0449999999999999</v>
      </c>
      <c r="M3003">
        <v>62.362000000000002</v>
      </c>
      <c r="N3003">
        <v>-25.940999999999999</v>
      </c>
      <c r="P3003">
        <v>-25.9128170260012</v>
      </c>
      <c r="Q3003">
        <v>-27.079153719392959</v>
      </c>
      <c r="R3003">
        <v>-27.179826838084441</v>
      </c>
      <c r="T3003">
        <v>-25.940999999999999</v>
      </c>
    </row>
    <row r="3004" spans="1:20" x14ac:dyDescent="0.25">
      <c r="A3004" t="s">
        <v>7240</v>
      </c>
      <c r="B3004" t="s">
        <v>7241</v>
      </c>
      <c r="E3004">
        <v>310</v>
      </c>
      <c r="F3004" t="s">
        <v>2030</v>
      </c>
      <c r="H3004" t="s">
        <v>2810</v>
      </c>
      <c r="J3004">
        <v>43800</v>
      </c>
      <c r="K3004" t="s">
        <v>4126</v>
      </c>
      <c r="L3004">
        <v>-7.0449999999999999</v>
      </c>
      <c r="M3004">
        <v>62.362000000000002</v>
      </c>
      <c r="N3004">
        <v>-26.376999999999999</v>
      </c>
      <c r="P3004">
        <v>-26.31714722470187</v>
      </c>
      <c r="Q3004">
        <v>-27.545035413624181</v>
      </c>
      <c r="R3004">
        <v>-27.68252614353516</v>
      </c>
      <c r="T3004">
        <v>-26.376999999999999</v>
      </c>
    </row>
    <row r="3005" spans="1:20" x14ac:dyDescent="0.25">
      <c r="A3005" t="s">
        <v>7240</v>
      </c>
      <c r="B3005" t="s">
        <v>7241</v>
      </c>
      <c r="E3005">
        <v>318</v>
      </c>
      <c r="F3005" t="s">
        <v>7246</v>
      </c>
      <c r="H3005" t="s">
        <v>38</v>
      </c>
      <c r="J3005">
        <v>38600</v>
      </c>
      <c r="K3005" t="s">
        <v>7067</v>
      </c>
      <c r="L3005">
        <v>-7.0449999999999999</v>
      </c>
      <c r="M3005">
        <v>62.362000000000002</v>
      </c>
      <c r="N3005">
        <v>-26.876000000000001</v>
      </c>
      <c r="P3005">
        <v>-26.926370398169439</v>
      </c>
      <c r="Q3005">
        <v>-27.92174094749932</v>
      </c>
      <c r="R3005">
        <v>-28.11326462883396</v>
      </c>
      <c r="T3005">
        <v>-26.876000000000001</v>
      </c>
    </row>
    <row r="3006" spans="1:20" x14ac:dyDescent="0.25">
      <c r="A3006" t="s">
        <v>7247</v>
      </c>
      <c r="B3006" t="s">
        <v>7248</v>
      </c>
      <c r="E3006">
        <v>298</v>
      </c>
      <c r="F3006" t="s">
        <v>7249</v>
      </c>
      <c r="G3006" t="s">
        <v>7250</v>
      </c>
      <c r="H3006" t="s">
        <v>7251</v>
      </c>
      <c r="J3006">
        <v>218000</v>
      </c>
      <c r="L3006">
        <v>24.65</v>
      </c>
      <c r="M3006">
        <v>185.02</v>
      </c>
      <c r="N3006">
        <v>-30.49</v>
      </c>
      <c r="P3006">
        <v>-32.770159529569312</v>
      </c>
      <c r="Q3006">
        <v>-30.45493526376282</v>
      </c>
      <c r="T3006">
        <v>-30.49</v>
      </c>
    </row>
    <row r="3007" spans="1:20" x14ac:dyDescent="0.25">
      <c r="A3007" t="s">
        <v>7247</v>
      </c>
      <c r="B3007" t="s">
        <v>7248</v>
      </c>
      <c r="E3007">
        <v>303</v>
      </c>
      <c r="F3007" t="s">
        <v>7252</v>
      </c>
      <c r="G3007" t="s">
        <v>7253</v>
      </c>
      <c r="H3007" t="s">
        <v>7254</v>
      </c>
      <c r="J3007">
        <v>267000</v>
      </c>
      <c r="L3007">
        <v>24.65</v>
      </c>
      <c r="M3007">
        <v>185.02</v>
      </c>
      <c r="N3007">
        <v>-31.41</v>
      </c>
      <c r="P3007">
        <v>-33.74501374269898</v>
      </c>
      <c r="Q3007">
        <v>-31.476689208825341</v>
      </c>
      <c r="T3007">
        <v>-31.41</v>
      </c>
    </row>
    <row r="3008" spans="1:20" x14ac:dyDescent="0.25">
      <c r="A3008" t="s">
        <v>7247</v>
      </c>
      <c r="B3008" t="s">
        <v>7248</v>
      </c>
      <c r="E3008">
        <v>308</v>
      </c>
      <c r="F3008" t="s">
        <v>7255</v>
      </c>
      <c r="G3008" t="s">
        <v>7256</v>
      </c>
      <c r="H3008" t="s">
        <v>243</v>
      </c>
      <c r="J3008">
        <v>301000</v>
      </c>
      <c r="L3008">
        <v>24.65</v>
      </c>
      <c r="M3008">
        <v>185.02</v>
      </c>
      <c r="N3008">
        <v>-32.33</v>
      </c>
      <c r="P3008">
        <v>-34.511321742984848</v>
      </c>
      <c r="Q3008">
        <v>-32.303037576218529</v>
      </c>
      <c r="T3008">
        <v>-32.33</v>
      </c>
    </row>
    <row r="3009" spans="1:20" x14ac:dyDescent="0.25">
      <c r="A3009" t="s">
        <v>7257</v>
      </c>
      <c r="B3009" t="s">
        <v>7258</v>
      </c>
      <c r="E3009">
        <v>298</v>
      </c>
      <c r="F3009" t="s">
        <v>7259</v>
      </c>
      <c r="G3009" t="s">
        <v>1243</v>
      </c>
      <c r="H3009" t="s">
        <v>7260</v>
      </c>
      <c r="J3009">
        <v>339000</v>
      </c>
      <c r="L3009">
        <v>-19.059999999999999</v>
      </c>
      <c r="M3009">
        <v>41.96</v>
      </c>
      <c r="N3009">
        <v>-31.57</v>
      </c>
      <c r="P3009">
        <v>-32.716002794065687</v>
      </c>
      <c r="Q3009">
        <v>-31.548795800101129</v>
      </c>
      <c r="T3009">
        <v>-31.57</v>
      </c>
    </row>
    <row r="3010" spans="1:20" x14ac:dyDescent="0.25">
      <c r="A3010" t="s">
        <v>7257</v>
      </c>
      <c r="B3010" t="s">
        <v>7258</v>
      </c>
      <c r="E3010">
        <v>303</v>
      </c>
      <c r="F3010" t="s">
        <v>7261</v>
      </c>
      <c r="G3010" t="s">
        <v>7028</v>
      </c>
      <c r="H3010" t="s">
        <v>1721</v>
      </c>
      <c r="J3010">
        <v>305000</v>
      </c>
      <c r="L3010">
        <v>-19.059999999999999</v>
      </c>
      <c r="M3010">
        <v>41.96</v>
      </c>
      <c r="N3010">
        <v>-31.78</v>
      </c>
      <c r="P3010">
        <v>-32.959503075554387</v>
      </c>
      <c r="Q3010">
        <v>-31.811894098551971</v>
      </c>
      <c r="T3010">
        <v>-31.78</v>
      </c>
    </row>
    <row r="3011" spans="1:20" x14ac:dyDescent="0.25">
      <c r="A3011" t="s">
        <v>7257</v>
      </c>
      <c r="B3011" t="s">
        <v>7258</v>
      </c>
      <c r="E3011">
        <v>308</v>
      </c>
      <c r="F3011" t="s">
        <v>7262</v>
      </c>
      <c r="G3011" t="s">
        <v>7263</v>
      </c>
      <c r="H3011" t="s">
        <v>7264</v>
      </c>
      <c r="J3011">
        <v>264000</v>
      </c>
      <c r="L3011">
        <v>-19.059999999999999</v>
      </c>
      <c r="M3011">
        <v>41.96</v>
      </c>
      <c r="N3011">
        <v>-31.99</v>
      </c>
      <c r="P3011">
        <v>-33.275248920453983</v>
      </c>
      <c r="Q3011">
        <v>-31.967171615768919</v>
      </c>
      <c r="T3011">
        <v>-31.99</v>
      </c>
    </row>
    <row r="3012" spans="1:20" x14ac:dyDescent="0.25">
      <c r="A3012" t="s">
        <v>7265</v>
      </c>
      <c r="B3012" t="s">
        <v>7266</v>
      </c>
      <c r="E3012">
        <v>298</v>
      </c>
      <c r="H3012" t="s">
        <v>450</v>
      </c>
      <c r="K3012" t="s">
        <v>7267</v>
      </c>
      <c r="R3012">
        <v>-35.008888398443617</v>
      </c>
      <c r="T3012">
        <v>-35.008888398443617</v>
      </c>
    </row>
    <row r="3013" spans="1:20" x14ac:dyDescent="0.25">
      <c r="A3013" t="s">
        <v>7268</v>
      </c>
      <c r="B3013" t="s">
        <v>7266</v>
      </c>
      <c r="E3013">
        <v>298</v>
      </c>
      <c r="H3013" t="s">
        <v>290</v>
      </c>
      <c r="K3013" t="s">
        <v>198</v>
      </c>
      <c r="R3013">
        <v>-26.951145138901492</v>
      </c>
      <c r="T3013">
        <v>-26.951145138901492</v>
      </c>
    </row>
    <row r="3014" spans="1:20" x14ac:dyDescent="0.25">
      <c r="A3014" t="s">
        <v>7269</v>
      </c>
      <c r="B3014" t="s">
        <v>7270</v>
      </c>
      <c r="E3014">
        <v>298</v>
      </c>
      <c r="H3014" t="s">
        <v>892</v>
      </c>
      <c r="K3014" t="s">
        <v>7271</v>
      </c>
      <c r="R3014">
        <v>-32.441238334792729</v>
      </c>
      <c r="T3014">
        <v>-32.441238334792729</v>
      </c>
    </row>
    <row r="3015" spans="1:20" x14ac:dyDescent="0.25">
      <c r="A3015" t="s">
        <v>7272</v>
      </c>
      <c r="B3015" t="s">
        <v>7273</v>
      </c>
      <c r="E3015">
        <v>298</v>
      </c>
      <c r="H3015" t="s">
        <v>627</v>
      </c>
      <c r="K3015" t="s">
        <v>7274</v>
      </c>
      <c r="R3015">
        <v>-35.958601163747517</v>
      </c>
      <c r="T3015">
        <v>-35.958601163747517</v>
      </c>
    </row>
    <row r="3016" spans="1:20" x14ac:dyDescent="0.25">
      <c r="A3016" t="s">
        <v>7275</v>
      </c>
      <c r="B3016" t="s">
        <v>7276</v>
      </c>
      <c r="E3016">
        <v>298</v>
      </c>
      <c r="H3016" t="s">
        <v>2331</v>
      </c>
      <c r="K3016" t="s">
        <v>7277</v>
      </c>
      <c r="R3016">
        <v>-36.942540801090487</v>
      </c>
      <c r="T3016">
        <v>-36.942540801090487</v>
      </c>
    </row>
    <row r="3017" spans="1:20" x14ac:dyDescent="0.25">
      <c r="A3017" t="s">
        <v>7278</v>
      </c>
      <c r="B3017" t="s">
        <v>7279</v>
      </c>
      <c r="E3017">
        <v>298</v>
      </c>
      <c r="H3017" t="s">
        <v>287</v>
      </c>
      <c r="K3017" t="s">
        <v>480</v>
      </c>
      <c r="R3017">
        <v>-36.577138600811203</v>
      </c>
      <c r="T3017">
        <v>-36.577138600811203</v>
      </c>
    </row>
    <row r="3018" spans="1:20" x14ac:dyDescent="0.25">
      <c r="A3018" t="s">
        <v>7280</v>
      </c>
      <c r="B3018" t="s">
        <v>7281</v>
      </c>
      <c r="E3018">
        <v>298</v>
      </c>
      <c r="H3018" t="s">
        <v>410</v>
      </c>
      <c r="K3018" t="s">
        <v>147</v>
      </c>
      <c r="R3018">
        <v>-26.903951864391551</v>
      </c>
      <c r="T3018">
        <v>-26.903951864391551</v>
      </c>
    </row>
    <row r="3019" spans="1:20" x14ac:dyDescent="0.25">
      <c r="A3019" t="s">
        <v>7282</v>
      </c>
      <c r="B3019" t="s">
        <v>7283</v>
      </c>
      <c r="E3019">
        <v>298</v>
      </c>
      <c r="F3019" t="s">
        <v>3007</v>
      </c>
      <c r="G3019" t="s">
        <v>3008</v>
      </c>
      <c r="H3019" t="s">
        <v>352</v>
      </c>
      <c r="K3019" t="s">
        <v>2832</v>
      </c>
      <c r="L3019">
        <v>-20.11</v>
      </c>
      <c r="M3019">
        <v>12.96</v>
      </c>
      <c r="N3019">
        <v>-23.97</v>
      </c>
      <c r="P3019">
        <v>-25.821952438851241</v>
      </c>
      <c r="R3019">
        <v>-23.968215830142071</v>
      </c>
      <c r="T3019">
        <v>-23.97</v>
      </c>
    </row>
    <row r="3020" spans="1:20" x14ac:dyDescent="0.25">
      <c r="A3020" t="s">
        <v>7282</v>
      </c>
      <c r="B3020" t="s">
        <v>7283</v>
      </c>
      <c r="E3020">
        <v>310</v>
      </c>
      <c r="F3020" t="s">
        <v>5271</v>
      </c>
      <c r="G3020" t="s">
        <v>7033</v>
      </c>
      <c r="H3020" t="s">
        <v>249</v>
      </c>
      <c r="K3020" t="s">
        <v>3140</v>
      </c>
      <c r="L3020">
        <v>-20.11</v>
      </c>
      <c r="M3020">
        <v>12.96</v>
      </c>
      <c r="N3020">
        <v>-24.13</v>
      </c>
      <c r="P3020">
        <v>-27.304679145361469</v>
      </c>
      <c r="R3020">
        <v>-24.12070747030063</v>
      </c>
      <c r="T3020">
        <v>-24.13</v>
      </c>
    </row>
    <row r="3021" spans="1:20" x14ac:dyDescent="0.25">
      <c r="A3021" t="s">
        <v>7284</v>
      </c>
      <c r="B3021" t="s">
        <v>7285</v>
      </c>
      <c r="E3021">
        <v>283</v>
      </c>
      <c r="F3021" t="s">
        <v>7286</v>
      </c>
      <c r="G3021" t="s">
        <v>7287</v>
      </c>
      <c r="H3021" t="s">
        <v>307</v>
      </c>
      <c r="K3021" t="s">
        <v>985</v>
      </c>
      <c r="L3021">
        <v>24.1</v>
      </c>
      <c r="M3021">
        <v>88.7</v>
      </c>
      <c r="N3021">
        <v>-22.7</v>
      </c>
      <c r="P3021">
        <v>-22.419937550995641</v>
      </c>
      <c r="R3021">
        <v>-22.74691740874221</v>
      </c>
      <c r="T3021">
        <v>-22.7</v>
      </c>
    </row>
    <row r="3022" spans="1:20" x14ac:dyDescent="0.25">
      <c r="A3022" t="s">
        <v>7284</v>
      </c>
      <c r="B3022" t="s">
        <v>7285</v>
      </c>
      <c r="E3022">
        <v>298</v>
      </c>
      <c r="F3022" t="s">
        <v>7288</v>
      </c>
      <c r="G3022" t="s">
        <v>4494</v>
      </c>
      <c r="H3022" t="s">
        <v>7289</v>
      </c>
      <c r="K3022" t="s">
        <v>1546</v>
      </c>
      <c r="L3022">
        <v>24.1</v>
      </c>
      <c r="M3022">
        <v>88.7</v>
      </c>
      <c r="N3022">
        <v>-20.8</v>
      </c>
      <c r="P3022">
        <v>-22.736142068796649</v>
      </c>
      <c r="R3022">
        <v>-26.518058803454061</v>
      </c>
      <c r="T3022">
        <v>-20.8</v>
      </c>
    </row>
    <row r="3023" spans="1:20" x14ac:dyDescent="0.25">
      <c r="A3023" t="s">
        <v>7284</v>
      </c>
      <c r="B3023" t="s">
        <v>7285</v>
      </c>
      <c r="E3023">
        <v>313</v>
      </c>
      <c r="F3023" t="s">
        <v>1303</v>
      </c>
      <c r="G3023" t="s">
        <v>7290</v>
      </c>
      <c r="H3023" t="s">
        <v>2219</v>
      </c>
      <c r="K3023" t="s">
        <v>7291</v>
      </c>
      <c r="L3023">
        <v>24.1</v>
      </c>
      <c r="M3023">
        <v>88.7</v>
      </c>
      <c r="N3023">
        <v>-17.899999999999999</v>
      </c>
      <c r="P3023">
        <v>-22.359589356262941</v>
      </c>
      <c r="R3023">
        <v>-29.87524418847573</v>
      </c>
      <c r="T3023">
        <v>-17.899999999999999</v>
      </c>
    </row>
    <row r="3024" spans="1:20" x14ac:dyDescent="0.25">
      <c r="A3024" t="s">
        <v>7292</v>
      </c>
      <c r="B3024" t="s">
        <v>7293</v>
      </c>
      <c r="E3024">
        <v>289</v>
      </c>
      <c r="F3024" t="s">
        <v>5370</v>
      </c>
      <c r="G3024" t="s">
        <v>7294</v>
      </c>
      <c r="H3024" t="s">
        <v>7295</v>
      </c>
      <c r="K3024" t="s">
        <v>4791</v>
      </c>
      <c r="L3024">
        <v>-19.59</v>
      </c>
      <c r="M3024">
        <v>47.23</v>
      </c>
      <c r="N3024">
        <v>-33.24</v>
      </c>
      <c r="P3024">
        <v>-25.802051857920169</v>
      </c>
      <c r="R3024">
        <v>-33.242743414631811</v>
      </c>
      <c r="T3024">
        <v>-33.24</v>
      </c>
    </row>
    <row r="3025" spans="1:20" x14ac:dyDescent="0.25">
      <c r="A3025" t="s">
        <v>7292</v>
      </c>
      <c r="B3025" t="s">
        <v>7293</v>
      </c>
      <c r="E3025">
        <v>303</v>
      </c>
      <c r="F3025" t="s">
        <v>5663</v>
      </c>
      <c r="G3025" t="s">
        <v>5664</v>
      </c>
      <c r="H3025" t="s">
        <v>7296</v>
      </c>
      <c r="K3025" t="s">
        <v>7297</v>
      </c>
      <c r="L3025">
        <v>-19.59</v>
      </c>
      <c r="M3025">
        <v>47.23</v>
      </c>
      <c r="N3025">
        <v>-33.9</v>
      </c>
      <c r="P3025">
        <v>-26.98553548414321</v>
      </c>
      <c r="R3025">
        <v>-33.901116719097978</v>
      </c>
      <c r="T3025">
        <v>-33.9</v>
      </c>
    </row>
    <row r="3026" spans="1:20" x14ac:dyDescent="0.25">
      <c r="A3026" t="s">
        <v>7298</v>
      </c>
      <c r="B3026" t="s">
        <v>7299</v>
      </c>
      <c r="E3026">
        <v>298</v>
      </c>
      <c r="F3026" t="s">
        <v>4524</v>
      </c>
      <c r="G3026" t="s">
        <v>7300</v>
      </c>
      <c r="H3026" t="s">
        <v>7301</v>
      </c>
      <c r="K3026" t="s">
        <v>893</v>
      </c>
      <c r="L3026">
        <v>-82.46</v>
      </c>
      <c r="M3026">
        <v>-180.41</v>
      </c>
      <c r="N3026">
        <v>-28.7</v>
      </c>
      <c r="P3026">
        <v>-23.411462996210268</v>
      </c>
      <c r="R3026">
        <v>-28.714778290706938</v>
      </c>
      <c r="T3026">
        <v>-28.7</v>
      </c>
    </row>
    <row r="3027" spans="1:20" x14ac:dyDescent="0.25">
      <c r="A3027" t="s">
        <v>7298</v>
      </c>
      <c r="B3027" t="s">
        <v>7299</v>
      </c>
      <c r="E3027">
        <v>310</v>
      </c>
      <c r="F3027" t="s">
        <v>7302</v>
      </c>
      <c r="G3027" t="s">
        <v>7303</v>
      </c>
      <c r="H3027" t="s">
        <v>7304</v>
      </c>
      <c r="K3027" t="s">
        <v>431</v>
      </c>
      <c r="L3027">
        <v>-82.46</v>
      </c>
      <c r="M3027">
        <v>-180.41</v>
      </c>
      <c r="N3027">
        <v>-26.54</v>
      </c>
      <c r="P3027">
        <v>-23.057849694408091</v>
      </c>
      <c r="R3027">
        <v>-26.53508036316212</v>
      </c>
      <c r="T3027">
        <v>-26.54</v>
      </c>
    </row>
    <row r="3028" spans="1:20" x14ac:dyDescent="0.25">
      <c r="A3028" t="s">
        <v>7305</v>
      </c>
      <c r="B3028" t="s">
        <v>7306</v>
      </c>
      <c r="E3028">
        <v>291</v>
      </c>
      <c r="F3028" t="s">
        <v>6423</v>
      </c>
      <c r="H3028" t="s">
        <v>6476</v>
      </c>
      <c r="K3028" t="s">
        <v>5319</v>
      </c>
      <c r="L3028">
        <v>-48.22</v>
      </c>
      <c r="M3028">
        <v>-73.11</v>
      </c>
      <c r="N3028">
        <v>-26.9</v>
      </c>
      <c r="P3028">
        <v>-27.259147164606819</v>
      </c>
      <c r="R3028">
        <v>-26.913884464168259</v>
      </c>
      <c r="T3028">
        <v>-26.9</v>
      </c>
    </row>
    <row r="3029" spans="1:20" x14ac:dyDescent="0.25">
      <c r="A3029" t="s">
        <v>7305</v>
      </c>
      <c r="B3029" t="s">
        <v>7306</v>
      </c>
      <c r="E3029">
        <v>303</v>
      </c>
      <c r="F3029" t="s">
        <v>1180</v>
      </c>
      <c r="H3029" t="s">
        <v>3895</v>
      </c>
      <c r="K3029" t="s">
        <v>2197</v>
      </c>
      <c r="L3029">
        <v>-48.22</v>
      </c>
      <c r="M3029">
        <v>-73.11</v>
      </c>
      <c r="N3029">
        <v>-26.19</v>
      </c>
      <c r="P3029">
        <v>-27.993834223603411</v>
      </c>
      <c r="R3029">
        <v>-26.209815500413409</v>
      </c>
      <c r="T3029">
        <v>-26.19</v>
      </c>
    </row>
    <row r="3030" spans="1:20" x14ac:dyDescent="0.25">
      <c r="A3030" t="s">
        <v>7305</v>
      </c>
      <c r="B3030" t="s">
        <v>7306</v>
      </c>
      <c r="E3030">
        <v>310</v>
      </c>
      <c r="F3030" t="s">
        <v>524</v>
      </c>
      <c r="H3030" t="s">
        <v>2108</v>
      </c>
      <c r="K3030" t="s">
        <v>3019</v>
      </c>
      <c r="L3030">
        <v>-48.22</v>
      </c>
      <c r="M3030">
        <v>-73.11</v>
      </c>
      <c r="N3030">
        <v>-25.47</v>
      </c>
      <c r="P3030">
        <v>-28.223951745372521</v>
      </c>
      <c r="R3030">
        <v>-25.48570162538012</v>
      </c>
      <c r="T3030">
        <v>-25.47</v>
      </c>
    </row>
    <row r="3031" spans="1:20" x14ac:dyDescent="0.25">
      <c r="A3031" t="s">
        <v>7307</v>
      </c>
      <c r="B3031" t="s">
        <v>7308</v>
      </c>
      <c r="E3031">
        <v>298</v>
      </c>
      <c r="F3031" t="s">
        <v>7309</v>
      </c>
      <c r="G3031" t="s">
        <v>7310</v>
      </c>
      <c r="K3031" t="s">
        <v>851</v>
      </c>
      <c r="L3031">
        <v>-7.32</v>
      </c>
      <c r="M3031">
        <v>67.239999999999995</v>
      </c>
      <c r="N3031">
        <v>-27.357520000000001</v>
      </c>
      <c r="P3031">
        <v>-39.469110706276631</v>
      </c>
      <c r="R3031">
        <v>-27.359633938379609</v>
      </c>
      <c r="T3031">
        <v>-27.357520000000001</v>
      </c>
    </row>
    <row r="3032" spans="1:20" x14ac:dyDescent="0.25">
      <c r="A3032" t="s">
        <v>7307</v>
      </c>
      <c r="B3032" t="s">
        <v>7308</v>
      </c>
      <c r="E3032">
        <v>308</v>
      </c>
      <c r="F3032" t="s">
        <v>7311</v>
      </c>
      <c r="G3032" t="s">
        <v>7312</v>
      </c>
      <c r="K3032" t="s">
        <v>7313</v>
      </c>
      <c r="L3032">
        <v>-7.32</v>
      </c>
      <c r="M3032">
        <v>67.239999999999995</v>
      </c>
      <c r="N3032">
        <v>-28.029920000000001</v>
      </c>
      <c r="P3032">
        <v>-40.584489315136061</v>
      </c>
      <c r="R3032">
        <v>-28.125827026892761</v>
      </c>
      <c r="T3032">
        <v>-28.029920000000001</v>
      </c>
    </row>
    <row r="3033" spans="1:20" x14ac:dyDescent="0.25">
      <c r="A3033" t="s">
        <v>7307</v>
      </c>
      <c r="B3033" t="s">
        <v>7308</v>
      </c>
      <c r="E3033">
        <v>318</v>
      </c>
      <c r="F3033" t="s">
        <v>7314</v>
      </c>
      <c r="G3033" t="s">
        <v>7315</v>
      </c>
      <c r="K3033" t="s">
        <v>888</v>
      </c>
      <c r="L3033">
        <v>-7.32</v>
      </c>
      <c r="M3033">
        <v>67.239999999999995</v>
      </c>
      <c r="N3033">
        <v>-28.70232</v>
      </c>
      <c r="P3033">
        <v>-41.478997487702379</v>
      </c>
      <c r="R3033">
        <v>-28.70449699188088</v>
      </c>
      <c r="T3033">
        <v>-28.70232</v>
      </c>
    </row>
    <row r="3034" spans="1:20" x14ac:dyDescent="0.25">
      <c r="A3034" t="s">
        <v>7316</v>
      </c>
      <c r="B3034" t="s">
        <v>7317</v>
      </c>
      <c r="F3034" t="s">
        <v>7318</v>
      </c>
      <c r="G3034" t="s">
        <v>7319</v>
      </c>
      <c r="P3034">
        <v>0</v>
      </c>
    </row>
    <row r="3035" spans="1:20" x14ac:dyDescent="0.25">
      <c r="A3035" t="s">
        <v>7320</v>
      </c>
      <c r="B3035" t="s">
        <v>7321</v>
      </c>
      <c r="F3035" t="s">
        <v>7322</v>
      </c>
      <c r="G3035" t="s">
        <v>7323</v>
      </c>
      <c r="P3035">
        <v>0</v>
      </c>
    </row>
    <row r="3036" spans="1:20" x14ac:dyDescent="0.25">
      <c r="A3036" t="s">
        <v>7324</v>
      </c>
      <c r="B3036" t="s">
        <v>7325</v>
      </c>
      <c r="H3036" t="s">
        <v>1321</v>
      </c>
      <c r="K3036" t="s">
        <v>7326</v>
      </c>
      <c r="R3036">
        <v>0</v>
      </c>
    </row>
    <row r="3037" spans="1:20" x14ac:dyDescent="0.25">
      <c r="A3037" t="s">
        <v>7327</v>
      </c>
      <c r="B3037" t="s">
        <v>5716</v>
      </c>
      <c r="E3037">
        <v>298</v>
      </c>
      <c r="F3037" t="s">
        <v>7328</v>
      </c>
      <c r="H3037" t="s">
        <v>34</v>
      </c>
      <c r="K3037" t="s">
        <v>7329</v>
      </c>
      <c r="P3037">
        <v>-23.389910237122741</v>
      </c>
      <c r="R3037">
        <v>-23.139562935392931</v>
      </c>
      <c r="T3037">
        <v>-23.139562935392931</v>
      </c>
    </row>
    <row r="3038" spans="1:20" x14ac:dyDescent="0.25">
      <c r="A3038" t="s">
        <v>7330</v>
      </c>
      <c r="B3038" t="s">
        <v>7331</v>
      </c>
      <c r="E3038">
        <v>289</v>
      </c>
      <c r="F3038" t="s">
        <v>6423</v>
      </c>
      <c r="G3038" t="s">
        <v>6423</v>
      </c>
      <c r="K3038" t="s">
        <v>7006</v>
      </c>
      <c r="L3038">
        <v>-51.2</v>
      </c>
      <c r="M3038">
        <v>-87.21</v>
      </c>
      <c r="N3038">
        <v>-25.99</v>
      </c>
      <c r="P3038">
        <v>-27.071799074128428</v>
      </c>
      <c r="R3038">
        <v>-25.938809823854172</v>
      </c>
      <c r="T3038">
        <v>-25.99</v>
      </c>
    </row>
    <row r="3039" spans="1:20" x14ac:dyDescent="0.25">
      <c r="A3039" t="s">
        <v>7330</v>
      </c>
      <c r="B3039" t="s">
        <v>7331</v>
      </c>
      <c r="E3039">
        <v>296</v>
      </c>
      <c r="F3039" t="s">
        <v>7147</v>
      </c>
      <c r="G3039" t="s">
        <v>7147</v>
      </c>
      <c r="K3039" t="s">
        <v>1028</v>
      </c>
      <c r="L3039">
        <v>-51.2</v>
      </c>
      <c r="M3039">
        <v>-87.21</v>
      </c>
      <c r="N3039">
        <v>-25.39</v>
      </c>
      <c r="P3039">
        <v>-27.423061908648378</v>
      </c>
      <c r="R3039">
        <v>-25.50540070519893</v>
      </c>
      <c r="T3039">
        <v>-25.39</v>
      </c>
    </row>
    <row r="3040" spans="1:20" x14ac:dyDescent="0.25">
      <c r="A3040" t="s">
        <v>7330</v>
      </c>
      <c r="B3040" t="s">
        <v>7331</v>
      </c>
      <c r="E3040">
        <v>303</v>
      </c>
      <c r="F3040" t="s">
        <v>4084</v>
      </c>
      <c r="G3040" t="s">
        <v>4084</v>
      </c>
      <c r="K3040" t="s">
        <v>1672</v>
      </c>
      <c r="L3040">
        <v>-51.2</v>
      </c>
      <c r="M3040">
        <v>-87.21</v>
      </c>
      <c r="N3040">
        <v>-24.78</v>
      </c>
      <c r="P3040">
        <v>-27.898037814223951</v>
      </c>
      <c r="R3040">
        <v>-24.71070944636643</v>
      </c>
      <c r="T3040">
        <v>-24.78</v>
      </c>
    </row>
    <row r="3041" spans="1:20" x14ac:dyDescent="0.25">
      <c r="A3041" t="s">
        <v>7330</v>
      </c>
      <c r="B3041" t="s">
        <v>7331</v>
      </c>
      <c r="E3041">
        <v>310</v>
      </c>
      <c r="F3041" t="s">
        <v>7332</v>
      </c>
      <c r="G3041" t="s">
        <v>7332</v>
      </c>
      <c r="K3041" t="s">
        <v>1993</v>
      </c>
      <c r="L3041">
        <v>-51.2</v>
      </c>
      <c r="M3041">
        <v>-87.21</v>
      </c>
      <c r="N3041">
        <v>-24.17</v>
      </c>
      <c r="P3041">
        <v>-28.334584180123521</v>
      </c>
      <c r="R3041">
        <v>-24.164765637174881</v>
      </c>
      <c r="T3041">
        <v>-24.17</v>
      </c>
    </row>
    <row r="3042" spans="1:20" x14ac:dyDescent="0.25">
      <c r="A3042" t="s">
        <v>7333</v>
      </c>
      <c r="B3042" t="s">
        <v>7334</v>
      </c>
      <c r="E3042">
        <v>283</v>
      </c>
      <c r="F3042" t="s">
        <v>2545</v>
      </c>
      <c r="G3042" t="s">
        <v>1218</v>
      </c>
      <c r="H3042" t="s">
        <v>320</v>
      </c>
      <c r="K3042" t="s">
        <v>7335</v>
      </c>
      <c r="L3042">
        <v>66.62</v>
      </c>
      <c r="M3042">
        <v>283.92</v>
      </c>
      <c r="N3042">
        <v>-13.7</v>
      </c>
      <c r="P3042">
        <v>-19.843594787570439</v>
      </c>
      <c r="R3042">
        <v>-13.78290831772426</v>
      </c>
      <c r="T3042">
        <v>-13.7</v>
      </c>
    </row>
    <row r="3043" spans="1:20" x14ac:dyDescent="0.25">
      <c r="A3043" t="s">
        <v>7333</v>
      </c>
      <c r="B3043" t="s">
        <v>7334</v>
      </c>
      <c r="E3043">
        <v>298</v>
      </c>
      <c r="F3043" t="s">
        <v>4543</v>
      </c>
      <c r="G3043" t="s">
        <v>7336</v>
      </c>
      <c r="H3043" t="s">
        <v>417</v>
      </c>
      <c r="K3043" t="s">
        <v>7337</v>
      </c>
      <c r="L3043">
        <v>66.62</v>
      </c>
      <c r="M3043">
        <v>283.92</v>
      </c>
      <c r="N3043">
        <v>-18</v>
      </c>
      <c r="P3043">
        <v>-20.54910515492686</v>
      </c>
      <c r="R3043">
        <v>-17.764487417503581</v>
      </c>
      <c r="T3043">
        <v>-18</v>
      </c>
    </row>
    <row r="3044" spans="1:20" x14ac:dyDescent="0.25">
      <c r="A3044" t="s">
        <v>7333</v>
      </c>
      <c r="B3044" t="s">
        <v>7334</v>
      </c>
      <c r="E3044">
        <v>310</v>
      </c>
      <c r="F3044" t="s">
        <v>7338</v>
      </c>
      <c r="G3044" t="s">
        <v>538</v>
      </c>
      <c r="H3044" t="s">
        <v>873</v>
      </c>
      <c r="K3044" t="s">
        <v>1949</v>
      </c>
      <c r="L3044">
        <v>66.62</v>
      </c>
      <c r="M3044">
        <v>283.92</v>
      </c>
      <c r="N3044">
        <v>-21.4</v>
      </c>
      <c r="P3044">
        <v>-20.54775556161189</v>
      </c>
      <c r="R3044">
        <v>-21.502334741140999</v>
      </c>
      <c r="T3044">
        <v>-21.4</v>
      </c>
    </row>
    <row r="3045" spans="1:20" x14ac:dyDescent="0.25">
      <c r="A3045" t="s">
        <v>7339</v>
      </c>
      <c r="B3045" t="s">
        <v>7340</v>
      </c>
      <c r="F3045" t="s">
        <v>2358</v>
      </c>
      <c r="G3045" t="s">
        <v>2359</v>
      </c>
      <c r="H3045" t="s">
        <v>1321</v>
      </c>
      <c r="P3045">
        <v>0</v>
      </c>
    </row>
    <row r="3046" spans="1:20" x14ac:dyDescent="0.25">
      <c r="A3046" t="s">
        <v>7341</v>
      </c>
      <c r="B3046" t="s">
        <v>174</v>
      </c>
      <c r="H3046" t="s">
        <v>3236</v>
      </c>
      <c r="K3046" t="s">
        <v>7342</v>
      </c>
      <c r="R3046">
        <v>0</v>
      </c>
    </row>
    <row r="3047" spans="1:20" x14ac:dyDescent="0.25">
      <c r="A3047" t="s">
        <v>7343</v>
      </c>
      <c r="B3047" t="s">
        <v>7344</v>
      </c>
      <c r="F3047">
        <v>5000000000</v>
      </c>
      <c r="G3047">
        <v>5E+17</v>
      </c>
      <c r="H3047" t="s">
        <v>1384</v>
      </c>
      <c r="P3047">
        <v>0</v>
      </c>
    </row>
    <row r="3048" spans="1:20" x14ac:dyDescent="0.25">
      <c r="A3048" t="s">
        <v>7345</v>
      </c>
      <c r="B3048" t="s">
        <v>7131</v>
      </c>
      <c r="E3048">
        <v>298</v>
      </c>
      <c r="F3048" t="s">
        <v>378</v>
      </c>
      <c r="G3048" t="s">
        <v>379</v>
      </c>
      <c r="K3048" t="s">
        <v>2431</v>
      </c>
      <c r="P3048">
        <v>-23.72271098429599</v>
      </c>
      <c r="R3048">
        <v>-21.713572986644479</v>
      </c>
      <c r="T3048">
        <v>-21.713572986644479</v>
      </c>
    </row>
    <row r="3049" spans="1:20" x14ac:dyDescent="0.25">
      <c r="A3049" t="s">
        <v>7346</v>
      </c>
      <c r="B3049" t="s">
        <v>7347</v>
      </c>
      <c r="E3049">
        <v>290</v>
      </c>
      <c r="F3049" t="s">
        <v>3096</v>
      </c>
      <c r="G3049" t="s">
        <v>4417</v>
      </c>
      <c r="H3049" t="s">
        <v>4684</v>
      </c>
      <c r="J3049">
        <v>14600</v>
      </c>
      <c r="K3049" t="s">
        <v>189</v>
      </c>
      <c r="L3049">
        <v>5.766</v>
      </c>
      <c r="M3049">
        <v>111.18</v>
      </c>
      <c r="N3049">
        <v>-26.477</v>
      </c>
      <c r="P3049">
        <v>-23.66372531229829</v>
      </c>
      <c r="Q3049">
        <v>-23.119116209964549</v>
      </c>
      <c r="R3049">
        <v>-26.47390897072318</v>
      </c>
      <c r="T3049">
        <v>-26.477</v>
      </c>
    </row>
    <row r="3050" spans="1:20" x14ac:dyDescent="0.25">
      <c r="A3050" t="s">
        <v>7346</v>
      </c>
      <c r="B3050" t="s">
        <v>7347</v>
      </c>
      <c r="E3050">
        <v>310</v>
      </c>
      <c r="F3050" t="s">
        <v>3176</v>
      </c>
      <c r="G3050" t="s">
        <v>7348</v>
      </c>
      <c r="H3050" t="s">
        <v>841</v>
      </c>
      <c r="J3050">
        <v>14700</v>
      </c>
      <c r="K3050" t="s">
        <v>7349</v>
      </c>
      <c r="L3050">
        <v>5.766</v>
      </c>
      <c r="M3050">
        <v>111.18</v>
      </c>
      <c r="N3050">
        <v>-28.701000000000001</v>
      </c>
      <c r="P3050">
        <v>-25.20978707890638</v>
      </c>
      <c r="Q3050">
        <v>-24.73113085036286</v>
      </c>
      <c r="R3050">
        <v>-28.697621675761312</v>
      </c>
      <c r="T3050">
        <v>-28.701000000000001</v>
      </c>
    </row>
    <row r="3051" spans="1:20" x14ac:dyDescent="0.25">
      <c r="A3051" t="s">
        <v>7350</v>
      </c>
      <c r="B3051" t="s">
        <v>7351</v>
      </c>
      <c r="E3051">
        <v>298</v>
      </c>
      <c r="F3051" t="s">
        <v>7352</v>
      </c>
      <c r="G3051" t="s">
        <v>7353</v>
      </c>
      <c r="H3051" t="s">
        <v>7354</v>
      </c>
      <c r="K3051" t="s">
        <v>7355</v>
      </c>
      <c r="L3051">
        <v>-25.177</v>
      </c>
      <c r="M3051">
        <v>11.48</v>
      </c>
      <c r="N3051">
        <v>-28.58</v>
      </c>
      <c r="P3051">
        <v>-26.53437364655926</v>
      </c>
      <c r="R3051">
        <v>-28.578865771119851</v>
      </c>
      <c r="T3051">
        <v>-28.58</v>
      </c>
    </row>
    <row r="3052" spans="1:20" x14ac:dyDescent="0.25">
      <c r="A3052" t="s">
        <v>7350</v>
      </c>
      <c r="B3052" t="s">
        <v>7351</v>
      </c>
      <c r="E3052">
        <v>310</v>
      </c>
      <c r="F3052" t="s">
        <v>7356</v>
      </c>
      <c r="G3052" t="s">
        <v>7357</v>
      </c>
      <c r="H3052" t="s">
        <v>7358</v>
      </c>
      <c r="K3052" t="s">
        <v>7359</v>
      </c>
      <c r="L3052">
        <v>-25.177</v>
      </c>
      <c r="M3052">
        <v>11.48</v>
      </c>
      <c r="N3052">
        <v>-28.79</v>
      </c>
      <c r="P3052">
        <v>-27.29360966521023</v>
      </c>
      <c r="R3052">
        <v>-28.791460958693829</v>
      </c>
      <c r="T3052">
        <v>-28.79</v>
      </c>
    </row>
    <row r="3053" spans="1:20" x14ac:dyDescent="0.25">
      <c r="A3053" t="s">
        <v>7350</v>
      </c>
      <c r="B3053" t="s">
        <v>7351</v>
      </c>
      <c r="E3053">
        <v>315</v>
      </c>
      <c r="F3053" t="s">
        <v>7360</v>
      </c>
      <c r="G3053" t="s">
        <v>7361</v>
      </c>
      <c r="H3053" t="s">
        <v>7362</v>
      </c>
      <c r="K3053" t="s">
        <v>7363</v>
      </c>
      <c r="L3053">
        <v>-25.177</v>
      </c>
      <c r="M3053">
        <v>11.48</v>
      </c>
      <c r="N3053">
        <v>-28.75</v>
      </c>
      <c r="P3053">
        <v>-27.672537635616379</v>
      </c>
      <c r="R3053">
        <v>-28.746846068591051</v>
      </c>
      <c r="T3053">
        <v>-28.75</v>
      </c>
    </row>
    <row r="3054" spans="1:20" x14ac:dyDescent="0.25">
      <c r="A3054" t="s">
        <v>7364</v>
      </c>
      <c r="B3054" t="s">
        <v>7365</v>
      </c>
      <c r="E3054">
        <v>298</v>
      </c>
      <c r="F3054" t="s">
        <v>7366</v>
      </c>
      <c r="G3054" t="s">
        <v>7367</v>
      </c>
      <c r="H3054" t="s">
        <v>7368</v>
      </c>
      <c r="K3054" t="s">
        <v>7369</v>
      </c>
      <c r="L3054">
        <v>3.43</v>
      </c>
      <c r="M3054">
        <v>109.47</v>
      </c>
      <c r="N3054">
        <v>-29.19</v>
      </c>
      <c r="P3054">
        <v>-27.28935376030369</v>
      </c>
      <c r="R3054">
        <v>-29.190426375485881</v>
      </c>
      <c r="T3054">
        <v>-29.19</v>
      </c>
    </row>
    <row r="3055" spans="1:20" x14ac:dyDescent="0.25">
      <c r="A3055" t="s">
        <v>7364</v>
      </c>
      <c r="B3055" t="s">
        <v>7365</v>
      </c>
      <c r="E3055">
        <v>310</v>
      </c>
      <c r="F3055" t="s">
        <v>7370</v>
      </c>
      <c r="G3055" t="s">
        <v>7371</v>
      </c>
      <c r="H3055" t="s">
        <v>7372</v>
      </c>
      <c r="K3055" t="s">
        <v>7373</v>
      </c>
      <c r="L3055">
        <v>3.43</v>
      </c>
      <c r="M3055">
        <v>109.47</v>
      </c>
      <c r="N3055">
        <v>-30.51</v>
      </c>
      <c r="P3055">
        <v>-28.63084431445704</v>
      </c>
      <c r="R3055">
        <v>-30.513056390783881</v>
      </c>
      <c r="T3055">
        <v>-30.51</v>
      </c>
    </row>
    <row r="3056" spans="1:20" x14ac:dyDescent="0.25">
      <c r="A3056" t="s">
        <v>7364</v>
      </c>
      <c r="B3056" t="s">
        <v>7365</v>
      </c>
      <c r="E3056">
        <v>315</v>
      </c>
      <c r="F3056" t="s">
        <v>7374</v>
      </c>
      <c r="G3056" t="s">
        <v>7375</v>
      </c>
      <c r="H3056" t="s">
        <v>6454</v>
      </c>
      <c r="K3056" t="s">
        <v>7376</v>
      </c>
      <c r="L3056">
        <v>3.43</v>
      </c>
      <c r="M3056">
        <v>109.47</v>
      </c>
      <c r="N3056">
        <v>-31.05</v>
      </c>
      <c r="P3056">
        <v>-29.34449421336496</v>
      </c>
      <c r="R3056">
        <v>-31.048023878343461</v>
      </c>
      <c r="T3056">
        <v>-31.05</v>
      </c>
    </row>
    <row r="3057" spans="1:20" x14ac:dyDescent="0.25">
      <c r="A3057" t="s">
        <v>7377</v>
      </c>
      <c r="B3057" t="s">
        <v>7378</v>
      </c>
      <c r="E3057">
        <v>298</v>
      </c>
      <c r="F3057" t="s">
        <v>7379</v>
      </c>
      <c r="H3057" t="s">
        <v>3029</v>
      </c>
      <c r="J3057">
        <v>110000</v>
      </c>
      <c r="L3057">
        <v>10.61</v>
      </c>
      <c r="M3057">
        <v>125.39</v>
      </c>
      <c r="N3057">
        <v>-26.76</v>
      </c>
      <c r="P3057">
        <v>-27.9275061821713</v>
      </c>
      <c r="Q3057">
        <v>-28.760239602895378</v>
      </c>
      <c r="T3057">
        <v>-26.76</v>
      </c>
    </row>
    <row r="3058" spans="1:20" x14ac:dyDescent="0.25">
      <c r="A3058" t="s">
        <v>7377</v>
      </c>
      <c r="B3058" t="s">
        <v>7378</v>
      </c>
      <c r="E3058">
        <v>304</v>
      </c>
      <c r="F3058" t="s">
        <v>2563</v>
      </c>
      <c r="H3058" t="s">
        <v>307</v>
      </c>
      <c r="J3058">
        <v>116000</v>
      </c>
      <c r="L3058">
        <v>10.61</v>
      </c>
      <c r="M3058">
        <v>125.39</v>
      </c>
      <c r="N3058">
        <v>-27.51</v>
      </c>
      <c r="P3058">
        <v>-28.88766919618913</v>
      </c>
      <c r="Q3058">
        <v>-29.473537576447981</v>
      </c>
      <c r="T3058">
        <v>-27.51</v>
      </c>
    </row>
    <row r="3059" spans="1:20" x14ac:dyDescent="0.25">
      <c r="A3059" t="s">
        <v>7377</v>
      </c>
      <c r="B3059" t="s">
        <v>7378</v>
      </c>
      <c r="E3059">
        <v>310</v>
      </c>
      <c r="F3059" t="s">
        <v>7380</v>
      </c>
      <c r="H3059" t="s">
        <v>249</v>
      </c>
      <c r="J3059">
        <v>132000</v>
      </c>
      <c r="L3059">
        <v>10.61</v>
      </c>
      <c r="M3059">
        <v>125.39</v>
      </c>
      <c r="N3059">
        <v>-28.26</v>
      </c>
      <c r="P3059">
        <v>-29.756402305715351</v>
      </c>
      <c r="Q3059">
        <v>-30.38827469789058</v>
      </c>
      <c r="T3059">
        <v>-28.26</v>
      </c>
    </row>
    <row r="3060" spans="1:20" x14ac:dyDescent="0.25">
      <c r="A3060" t="s">
        <v>7381</v>
      </c>
      <c r="B3060" t="s">
        <v>7382</v>
      </c>
      <c r="E3060">
        <v>300</v>
      </c>
      <c r="F3060" t="s">
        <v>1360</v>
      </c>
      <c r="G3060" t="s">
        <v>1621</v>
      </c>
      <c r="H3060" t="s">
        <v>1483</v>
      </c>
      <c r="K3060" t="s">
        <v>7383</v>
      </c>
      <c r="L3060">
        <v>5.05</v>
      </c>
      <c r="M3060">
        <v>126.01</v>
      </c>
      <c r="N3060">
        <v>-32.75</v>
      </c>
      <c r="P3060">
        <v>-23.508961758823581</v>
      </c>
      <c r="R3060">
        <v>-32.749672944660858</v>
      </c>
      <c r="T3060">
        <v>-32.75</v>
      </c>
    </row>
    <row r="3061" spans="1:20" x14ac:dyDescent="0.25">
      <c r="A3061" t="s">
        <v>7381</v>
      </c>
      <c r="B3061" t="s">
        <v>7382</v>
      </c>
      <c r="E3061">
        <v>310</v>
      </c>
      <c r="F3061" t="s">
        <v>2835</v>
      </c>
      <c r="G3061" t="s">
        <v>3721</v>
      </c>
      <c r="H3061" t="s">
        <v>502</v>
      </c>
      <c r="K3061" t="s">
        <v>7384</v>
      </c>
      <c r="L3061">
        <v>5.05</v>
      </c>
      <c r="M3061">
        <v>125.99</v>
      </c>
      <c r="N3061">
        <v>-34.01</v>
      </c>
      <c r="P3061">
        <v>-24.229472131942849</v>
      </c>
      <c r="R3061">
        <v>-34.0095833721792</v>
      </c>
      <c r="T3061">
        <v>-34.01</v>
      </c>
    </row>
    <row r="3062" spans="1:20" x14ac:dyDescent="0.25">
      <c r="A3062" t="s">
        <v>7381</v>
      </c>
      <c r="B3062" t="s">
        <v>7382</v>
      </c>
      <c r="E3062">
        <v>320</v>
      </c>
      <c r="F3062" t="s">
        <v>412</v>
      </c>
      <c r="G3062" t="s">
        <v>7385</v>
      </c>
      <c r="H3062" t="s">
        <v>5112</v>
      </c>
      <c r="K3062" t="s">
        <v>7386</v>
      </c>
      <c r="L3062">
        <v>5.05</v>
      </c>
      <c r="M3062">
        <v>125.91</v>
      </c>
      <c r="N3062">
        <v>-35.24</v>
      </c>
      <c r="P3062">
        <v>-24.708679663557049</v>
      </c>
      <c r="R3062">
        <v>-35.246343885008002</v>
      </c>
      <c r="T3062">
        <v>-35.24</v>
      </c>
    </row>
    <row r="3063" spans="1:20" x14ac:dyDescent="0.25">
      <c r="A3063" t="s">
        <v>7387</v>
      </c>
      <c r="B3063" t="s">
        <v>7388</v>
      </c>
      <c r="E3063">
        <v>302</v>
      </c>
      <c r="F3063" t="s">
        <v>6103</v>
      </c>
      <c r="G3063" t="s">
        <v>2788</v>
      </c>
      <c r="H3063" t="s">
        <v>7389</v>
      </c>
      <c r="J3063">
        <v>8288.9</v>
      </c>
      <c r="K3063" t="s">
        <v>7390</v>
      </c>
      <c r="L3063">
        <v>-23.672000000000001</v>
      </c>
      <c r="M3063">
        <v>-0.17549999999999999</v>
      </c>
      <c r="N3063">
        <v>-23.619</v>
      </c>
      <c r="P3063">
        <v>-23.387610544044751</v>
      </c>
      <c r="Q3063">
        <v>-22.6543788717075</v>
      </c>
      <c r="R3063">
        <v>-23.618679028579741</v>
      </c>
      <c r="T3063">
        <v>-23.619</v>
      </c>
    </row>
    <row r="3064" spans="1:20" x14ac:dyDescent="0.25">
      <c r="A3064" t="s">
        <v>7387</v>
      </c>
      <c r="B3064" t="s">
        <v>7388</v>
      </c>
      <c r="E3064">
        <v>311</v>
      </c>
      <c r="F3064" t="s">
        <v>4228</v>
      </c>
      <c r="G3064" t="s">
        <v>4229</v>
      </c>
      <c r="H3064" t="s">
        <v>7391</v>
      </c>
      <c r="J3064">
        <v>7500</v>
      </c>
      <c r="K3064" t="s">
        <v>7392</v>
      </c>
      <c r="L3064">
        <v>-23.672000000000001</v>
      </c>
      <c r="M3064">
        <v>-0.17680000000000001</v>
      </c>
      <c r="N3064">
        <v>-23.617000000000001</v>
      </c>
      <c r="P3064">
        <v>-24.39172544019149</v>
      </c>
      <c r="Q3064">
        <v>-23.07090712279847</v>
      </c>
      <c r="R3064">
        <v>-23.617082316360701</v>
      </c>
      <c r="T3064">
        <v>-23.617000000000001</v>
      </c>
    </row>
    <row r="3065" spans="1:20" x14ac:dyDescent="0.25">
      <c r="A3065" t="s">
        <v>7393</v>
      </c>
      <c r="B3065" t="s">
        <v>7394</v>
      </c>
      <c r="E3065">
        <v>298</v>
      </c>
      <c r="F3065" t="s">
        <v>3096</v>
      </c>
      <c r="G3065" t="s">
        <v>2079</v>
      </c>
      <c r="H3065" t="s">
        <v>966</v>
      </c>
      <c r="K3065" t="s">
        <v>7395</v>
      </c>
      <c r="L3065">
        <v>-13.82</v>
      </c>
      <c r="M3065">
        <v>35.200000000000003</v>
      </c>
      <c r="N3065">
        <v>-24.31</v>
      </c>
      <c r="P3065">
        <v>-24.316517734706519</v>
      </c>
      <c r="R3065">
        <v>-21.264953233543729</v>
      </c>
      <c r="T3065">
        <v>-24.31</v>
      </c>
    </row>
    <row r="3066" spans="1:20" x14ac:dyDescent="0.25">
      <c r="A3066" t="s">
        <v>7393</v>
      </c>
      <c r="B3066" t="s">
        <v>7394</v>
      </c>
      <c r="E3066">
        <v>308</v>
      </c>
      <c r="F3066" t="s">
        <v>1238</v>
      </c>
      <c r="G3066" t="s">
        <v>2770</v>
      </c>
      <c r="H3066" t="s">
        <v>249</v>
      </c>
      <c r="K3066" t="s">
        <v>397</v>
      </c>
      <c r="L3066">
        <v>-13.82</v>
      </c>
      <c r="M3066">
        <v>35.200000000000003</v>
      </c>
      <c r="N3066">
        <v>-24.66</v>
      </c>
      <c r="P3066">
        <v>-24.640323242791961</v>
      </c>
      <c r="R3066">
        <v>-21.768776109717422</v>
      </c>
      <c r="T3066">
        <v>-24.66</v>
      </c>
    </row>
    <row r="3067" spans="1:20" x14ac:dyDescent="0.25">
      <c r="A3067" t="s">
        <v>7393</v>
      </c>
      <c r="B3067" t="s">
        <v>7394</v>
      </c>
      <c r="E3067">
        <v>318</v>
      </c>
      <c r="F3067" t="s">
        <v>1470</v>
      </c>
      <c r="G3067" t="s">
        <v>883</v>
      </c>
      <c r="H3067" t="s">
        <v>966</v>
      </c>
      <c r="K3067" t="s">
        <v>1312</v>
      </c>
      <c r="L3067">
        <v>-13.82</v>
      </c>
      <c r="M3067">
        <v>35.200000000000003</v>
      </c>
      <c r="N3067">
        <v>-25.01</v>
      </c>
      <c r="P3067">
        <v>-25.0240131514614</v>
      </c>
      <c r="R3067">
        <v>-21.764650319212151</v>
      </c>
      <c r="T3067">
        <v>-25.01</v>
      </c>
    </row>
    <row r="3068" spans="1:20" x14ac:dyDescent="0.25">
      <c r="A3068" t="s">
        <v>7396</v>
      </c>
      <c r="B3068" t="s">
        <v>7397</v>
      </c>
      <c r="E3068">
        <v>298</v>
      </c>
      <c r="H3068" t="s">
        <v>7398</v>
      </c>
      <c r="J3068">
        <v>23100</v>
      </c>
      <c r="L3068">
        <v>-52.33</v>
      </c>
      <c r="M3068">
        <v>-90.91</v>
      </c>
      <c r="N3068">
        <v>-24.89</v>
      </c>
      <c r="Q3068">
        <v>-24.893622439931789</v>
      </c>
      <c r="T3068">
        <v>-24.89</v>
      </c>
    </row>
    <row r="3069" spans="1:20" x14ac:dyDescent="0.25">
      <c r="A3069" t="s">
        <v>7396</v>
      </c>
      <c r="B3069" t="s">
        <v>7397</v>
      </c>
      <c r="E3069">
        <v>303</v>
      </c>
      <c r="H3069" t="s">
        <v>7399</v>
      </c>
      <c r="J3069">
        <v>12500</v>
      </c>
      <c r="L3069">
        <v>-52.33</v>
      </c>
      <c r="M3069">
        <v>-90.91</v>
      </c>
      <c r="N3069">
        <v>-24.16</v>
      </c>
      <c r="Q3069">
        <v>-23.7642855574856</v>
      </c>
      <c r="T3069">
        <v>-24.16</v>
      </c>
    </row>
    <row r="3070" spans="1:20" x14ac:dyDescent="0.25">
      <c r="A3070" t="s">
        <v>7396</v>
      </c>
      <c r="B3070" t="s">
        <v>7397</v>
      </c>
      <c r="E3070">
        <v>308</v>
      </c>
      <c r="H3070" t="s">
        <v>7400</v>
      </c>
      <c r="J3070">
        <v>8300</v>
      </c>
      <c r="L3070">
        <v>-52.33</v>
      </c>
      <c r="M3070">
        <v>-90.91</v>
      </c>
      <c r="N3070">
        <v>-23.47</v>
      </c>
      <c r="Q3070">
        <v>-23.107892727773979</v>
      </c>
      <c r="T3070">
        <v>-23.47</v>
      </c>
    </row>
    <row r="3071" spans="1:20" x14ac:dyDescent="0.25">
      <c r="A3071" t="s">
        <v>7401</v>
      </c>
      <c r="B3071" t="s">
        <v>7402</v>
      </c>
      <c r="F3071" t="s">
        <v>7403</v>
      </c>
      <c r="G3071" t="s">
        <v>7404</v>
      </c>
      <c r="H3071" t="s">
        <v>417</v>
      </c>
      <c r="I3071">
        <v>195000</v>
      </c>
      <c r="K3071" t="s">
        <v>1594</v>
      </c>
      <c r="P3071">
        <v>0</v>
      </c>
      <c r="R3071">
        <v>0</v>
      </c>
      <c r="S3071">
        <v>0</v>
      </c>
    </row>
    <row r="3072" spans="1:20" x14ac:dyDescent="0.25">
      <c r="A3072" t="s">
        <v>7405</v>
      </c>
      <c r="B3072" t="s">
        <v>7406</v>
      </c>
      <c r="F3072" t="s">
        <v>3841</v>
      </c>
      <c r="G3072" t="s">
        <v>3997</v>
      </c>
      <c r="H3072" t="s">
        <v>1384</v>
      </c>
      <c r="K3072" t="s">
        <v>7407</v>
      </c>
      <c r="P3072">
        <v>0</v>
      </c>
      <c r="R3072">
        <v>0</v>
      </c>
    </row>
    <row r="3073" spans="1:20" x14ac:dyDescent="0.25">
      <c r="A3073" t="s">
        <v>7408</v>
      </c>
      <c r="B3073" t="s">
        <v>7409</v>
      </c>
      <c r="E3073">
        <v>298</v>
      </c>
      <c r="F3073" t="s">
        <v>7410</v>
      </c>
      <c r="G3073" t="s">
        <v>7411</v>
      </c>
      <c r="H3073" t="s">
        <v>7412</v>
      </c>
      <c r="K3073" t="s">
        <v>7413</v>
      </c>
      <c r="L3073">
        <v>-15.72</v>
      </c>
      <c r="M3073">
        <v>36.85</v>
      </c>
      <c r="N3073">
        <v>-26.7</v>
      </c>
      <c r="P3073">
        <v>-19.609940275765819</v>
      </c>
      <c r="R3073">
        <v>-26.704607756261979</v>
      </c>
      <c r="T3073">
        <v>-26.7</v>
      </c>
    </row>
    <row r="3074" spans="1:20" x14ac:dyDescent="0.25">
      <c r="A3074" t="s">
        <v>7408</v>
      </c>
      <c r="B3074" t="s">
        <v>7409</v>
      </c>
      <c r="E3074">
        <v>308</v>
      </c>
      <c r="F3074" t="s">
        <v>7414</v>
      </c>
      <c r="G3074" t="s">
        <v>7415</v>
      </c>
      <c r="H3074" t="s">
        <v>7416</v>
      </c>
      <c r="K3074" t="s">
        <v>7417</v>
      </c>
      <c r="L3074">
        <v>-15.72</v>
      </c>
      <c r="M3074">
        <v>36.85</v>
      </c>
      <c r="N3074">
        <v>-27.29</v>
      </c>
      <c r="P3074">
        <v>-20.175626841474219</v>
      </c>
      <c r="R3074">
        <v>-27.291376674727768</v>
      </c>
      <c r="T3074">
        <v>-27.29</v>
      </c>
    </row>
    <row r="3075" spans="1:20" x14ac:dyDescent="0.25">
      <c r="A3075" t="s">
        <v>7408</v>
      </c>
      <c r="B3075" t="s">
        <v>7409</v>
      </c>
      <c r="E3075">
        <v>318</v>
      </c>
      <c r="F3075" t="s">
        <v>7418</v>
      </c>
      <c r="G3075" t="s">
        <v>7419</v>
      </c>
      <c r="H3075" t="s">
        <v>7093</v>
      </c>
      <c r="K3075" t="s">
        <v>7420</v>
      </c>
      <c r="L3075">
        <v>-15.72</v>
      </c>
      <c r="M3075">
        <v>36.85</v>
      </c>
      <c r="N3075">
        <v>-27.44</v>
      </c>
      <c r="P3075">
        <v>-20.578793757600749</v>
      </c>
      <c r="R3075">
        <v>-27.441626859783909</v>
      </c>
      <c r="T3075">
        <v>-27.44</v>
      </c>
    </row>
    <row r="3076" spans="1:20" x14ac:dyDescent="0.25">
      <c r="A3076" t="s">
        <v>7421</v>
      </c>
      <c r="B3076" t="s">
        <v>7422</v>
      </c>
      <c r="E3076">
        <v>297</v>
      </c>
      <c r="F3076" t="s">
        <v>250</v>
      </c>
      <c r="G3076" t="s">
        <v>3819</v>
      </c>
      <c r="H3076" t="s">
        <v>1269</v>
      </c>
      <c r="K3076" t="s">
        <v>221</v>
      </c>
      <c r="L3076">
        <v>-17.690000000000001</v>
      </c>
      <c r="M3076">
        <v>27.71</v>
      </c>
      <c r="N3076">
        <v>-25.92</v>
      </c>
      <c r="P3076">
        <v>-22.886587613761549</v>
      </c>
      <c r="R3076">
        <v>-25.919342926317061</v>
      </c>
      <c r="T3076">
        <v>-25.92</v>
      </c>
    </row>
    <row r="3077" spans="1:20" x14ac:dyDescent="0.25">
      <c r="A3077" t="s">
        <v>7421</v>
      </c>
      <c r="B3077" t="s">
        <v>7422</v>
      </c>
      <c r="E3077">
        <v>313</v>
      </c>
      <c r="F3077" t="s">
        <v>4527</v>
      </c>
      <c r="G3077" t="s">
        <v>7423</v>
      </c>
      <c r="H3077" t="s">
        <v>1280</v>
      </c>
      <c r="K3077" t="s">
        <v>7424</v>
      </c>
      <c r="L3077">
        <v>-17.690000000000001</v>
      </c>
      <c r="M3077">
        <v>27.7</v>
      </c>
      <c r="N3077">
        <v>-26.36</v>
      </c>
      <c r="P3077">
        <v>-23.75092050379379</v>
      </c>
      <c r="R3077">
        <v>-26.36273820728319</v>
      </c>
      <c r="T3077">
        <v>-26.36</v>
      </c>
    </row>
    <row r="3078" spans="1:20" x14ac:dyDescent="0.25">
      <c r="A3078" t="s">
        <v>7425</v>
      </c>
      <c r="B3078" t="s">
        <v>7131</v>
      </c>
      <c r="E3078">
        <v>298</v>
      </c>
      <c r="F3078" t="s">
        <v>7426</v>
      </c>
      <c r="P3078">
        <v>-25.115287518597771</v>
      </c>
      <c r="T3078">
        <v>-25.115287518597771</v>
      </c>
    </row>
    <row r="3079" spans="1:20" x14ac:dyDescent="0.25">
      <c r="A3079" t="s">
        <v>7427</v>
      </c>
      <c r="B3079" t="s">
        <v>7428</v>
      </c>
      <c r="E3079">
        <v>298</v>
      </c>
      <c r="F3079" t="s">
        <v>7429</v>
      </c>
      <c r="G3079" t="s">
        <v>7430</v>
      </c>
      <c r="H3079" t="s">
        <v>3792</v>
      </c>
      <c r="K3079" t="s">
        <v>7431</v>
      </c>
      <c r="L3079">
        <v>29.93</v>
      </c>
      <c r="M3079">
        <v>178.2</v>
      </c>
      <c r="N3079">
        <v>-29.69</v>
      </c>
      <c r="P3079">
        <v>-29.835854960820932</v>
      </c>
      <c r="R3079">
        <v>-34.469560543075197</v>
      </c>
      <c r="T3079">
        <v>-29.69</v>
      </c>
    </row>
    <row r="3080" spans="1:20" x14ac:dyDescent="0.25">
      <c r="A3080" t="s">
        <v>7427</v>
      </c>
      <c r="B3080" t="s">
        <v>7428</v>
      </c>
      <c r="E3080">
        <v>303</v>
      </c>
      <c r="F3080" t="s">
        <v>7432</v>
      </c>
      <c r="G3080" t="s">
        <v>7433</v>
      </c>
      <c r="H3080" t="s">
        <v>7434</v>
      </c>
      <c r="K3080" t="s">
        <v>7435</v>
      </c>
      <c r="L3080">
        <v>29.93</v>
      </c>
      <c r="M3080">
        <v>178.2</v>
      </c>
      <c r="N3080">
        <v>-30.71</v>
      </c>
      <c r="P3080">
        <v>-30.77264914398225</v>
      </c>
      <c r="R3080">
        <v>-35.153121565820094</v>
      </c>
      <c r="T3080">
        <v>-30.71</v>
      </c>
    </row>
    <row r="3081" spans="1:20" x14ac:dyDescent="0.25">
      <c r="A3081" t="s">
        <v>7427</v>
      </c>
      <c r="B3081" t="s">
        <v>7428</v>
      </c>
      <c r="E3081">
        <v>308</v>
      </c>
      <c r="F3081" t="s">
        <v>7436</v>
      </c>
      <c r="G3081" t="s">
        <v>7437</v>
      </c>
      <c r="H3081" t="s">
        <v>7438</v>
      </c>
      <c r="K3081" t="s">
        <v>7439</v>
      </c>
      <c r="L3081">
        <v>29.93</v>
      </c>
      <c r="M3081">
        <v>178.2</v>
      </c>
      <c r="N3081">
        <v>-31.69</v>
      </c>
      <c r="P3081">
        <v>-31.650606349790461</v>
      </c>
      <c r="R3081">
        <v>-35.991612632398997</v>
      </c>
      <c r="T3081">
        <v>-31.69</v>
      </c>
    </row>
    <row r="3082" spans="1:20" x14ac:dyDescent="0.25">
      <c r="A3082" t="s">
        <v>7427</v>
      </c>
      <c r="B3082" t="s">
        <v>7428</v>
      </c>
      <c r="E3082">
        <v>313</v>
      </c>
      <c r="F3082" t="s">
        <v>7440</v>
      </c>
      <c r="G3082" t="s">
        <v>7441</v>
      </c>
      <c r="H3082" t="s">
        <v>7442</v>
      </c>
      <c r="K3082" t="s">
        <v>7443</v>
      </c>
      <c r="L3082">
        <v>29.93</v>
      </c>
      <c r="M3082">
        <v>178.2</v>
      </c>
      <c r="N3082">
        <v>-32.99</v>
      </c>
      <c r="P3082">
        <v>-32.485133307320012</v>
      </c>
      <c r="R3082">
        <v>-36.678270384099022</v>
      </c>
      <c r="T3082">
        <v>-32.99</v>
      </c>
    </row>
    <row r="3083" spans="1:20" x14ac:dyDescent="0.25">
      <c r="A3083" t="s">
        <v>7444</v>
      </c>
      <c r="B3083" t="s">
        <v>7445</v>
      </c>
      <c r="E3083">
        <v>288</v>
      </c>
      <c r="F3083" t="s">
        <v>7446</v>
      </c>
      <c r="K3083" t="s">
        <v>2614</v>
      </c>
      <c r="L3083">
        <v>-2.5</v>
      </c>
      <c r="M3083">
        <v>42.31</v>
      </c>
      <c r="N3083">
        <v>-30.78</v>
      </c>
      <c r="P3083">
        <v>-33.953413716082039</v>
      </c>
      <c r="R3083">
        <v>-30.699631116960209</v>
      </c>
      <c r="T3083">
        <v>-30.78</v>
      </c>
    </row>
    <row r="3084" spans="1:20" x14ac:dyDescent="0.25">
      <c r="A3084" t="s">
        <v>7444</v>
      </c>
      <c r="B3084" t="s">
        <v>7445</v>
      </c>
      <c r="E3084">
        <v>298</v>
      </c>
      <c r="F3084" t="s">
        <v>7447</v>
      </c>
      <c r="K3084" t="s">
        <v>5547</v>
      </c>
      <c r="L3084">
        <v>-2.5</v>
      </c>
      <c r="M3084">
        <v>42.31</v>
      </c>
      <c r="N3084">
        <v>-31.29</v>
      </c>
      <c r="P3084">
        <v>-34.741814633786532</v>
      </c>
      <c r="R3084">
        <v>-31.55609351377208</v>
      </c>
      <c r="T3084">
        <v>-31.29</v>
      </c>
    </row>
    <row r="3085" spans="1:20" x14ac:dyDescent="0.25">
      <c r="A3085" t="s">
        <v>7444</v>
      </c>
      <c r="B3085" t="s">
        <v>7445</v>
      </c>
      <c r="E3085">
        <v>308</v>
      </c>
      <c r="F3085" t="s">
        <v>1731</v>
      </c>
      <c r="K3085" t="s">
        <v>2609</v>
      </c>
      <c r="L3085">
        <v>-2.5</v>
      </c>
      <c r="M3085">
        <v>42.31</v>
      </c>
      <c r="N3085">
        <v>-31.79</v>
      </c>
      <c r="P3085">
        <v>-35.779585055527697</v>
      </c>
      <c r="R3085">
        <v>-32.117845190263637</v>
      </c>
      <c r="T3085">
        <v>-31.79</v>
      </c>
    </row>
    <row r="3086" spans="1:20" x14ac:dyDescent="0.25">
      <c r="A3086" t="s">
        <v>7448</v>
      </c>
      <c r="B3086" t="s">
        <v>6324</v>
      </c>
      <c r="E3086">
        <v>298</v>
      </c>
      <c r="F3086" t="s">
        <v>1448</v>
      </c>
      <c r="G3086" t="s">
        <v>3623</v>
      </c>
      <c r="H3086" t="s">
        <v>7449</v>
      </c>
      <c r="K3086" t="s">
        <v>7450</v>
      </c>
      <c r="N3086">
        <v>-14.7</v>
      </c>
      <c r="P3086">
        <v>-31.31922687614443</v>
      </c>
      <c r="R3086">
        <v>-14.73020762810661</v>
      </c>
      <c r="T3086">
        <v>-14.7</v>
      </c>
    </row>
    <row r="3087" spans="1:20" x14ac:dyDescent="0.25">
      <c r="A3087" t="s">
        <v>7451</v>
      </c>
      <c r="B3087" t="s">
        <v>7452</v>
      </c>
      <c r="E3087">
        <v>288</v>
      </c>
      <c r="F3087" t="s">
        <v>6186</v>
      </c>
      <c r="G3087" t="s">
        <v>7453</v>
      </c>
      <c r="H3087" t="s">
        <v>26</v>
      </c>
      <c r="J3087">
        <v>37900</v>
      </c>
      <c r="L3087">
        <v>13.09</v>
      </c>
      <c r="M3087">
        <v>133.52000000000001</v>
      </c>
      <c r="N3087">
        <v>-25.37</v>
      </c>
      <c r="P3087">
        <v>-25.073625701274739</v>
      </c>
      <c r="Q3087">
        <v>-25.24379354938376</v>
      </c>
      <c r="T3087">
        <v>-25.37</v>
      </c>
    </row>
    <row r="3088" spans="1:20" x14ac:dyDescent="0.25">
      <c r="A3088" t="s">
        <v>7451</v>
      </c>
      <c r="B3088" t="s">
        <v>7452</v>
      </c>
      <c r="E3088">
        <v>298</v>
      </c>
      <c r="F3088" t="s">
        <v>891</v>
      </c>
      <c r="G3088" t="s">
        <v>7454</v>
      </c>
      <c r="H3088" t="s">
        <v>330</v>
      </c>
      <c r="J3088">
        <v>49700</v>
      </c>
      <c r="L3088">
        <v>13.09</v>
      </c>
      <c r="M3088">
        <v>133.52000000000001</v>
      </c>
      <c r="N3088">
        <v>-26.7</v>
      </c>
      <c r="P3088">
        <v>-26.545741460163558</v>
      </c>
      <c r="Q3088">
        <v>-26.791869516175161</v>
      </c>
      <c r="T3088">
        <v>-26.7</v>
      </c>
    </row>
    <row r="3089" spans="1:20" x14ac:dyDescent="0.25">
      <c r="A3089" t="s">
        <v>7451</v>
      </c>
      <c r="B3089" t="s">
        <v>7452</v>
      </c>
      <c r="E3089">
        <v>308</v>
      </c>
      <c r="F3089" t="s">
        <v>7455</v>
      </c>
      <c r="G3089" t="s">
        <v>7456</v>
      </c>
      <c r="H3089" t="s">
        <v>347</v>
      </c>
      <c r="J3089">
        <v>57300.000000000007</v>
      </c>
      <c r="L3089">
        <v>13.09</v>
      </c>
      <c r="M3089">
        <v>133.52000000000001</v>
      </c>
      <c r="N3089">
        <v>-28.04</v>
      </c>
      <c r="P3089">
        <v>-27.791952922570161</v>
      </c>
      <c r="Q3089">
        <v>-28.055303822721971</v>
      </c>
      <c r="T3089">
        <v>-28.04</v>
      </c>
    </row>
    <row r="3090" spans="1:20" x14ac:dyDescent="0.25">
      <c r="A3090" t="s">
        <v>7457</v>
      </c>
      <c r="B3090" t="s">
        <v>1097</v>
      </c>
      <c r="E3090">
        <v>298</v>
      </c>
      <c r="F3090" t="s">
        <v>2197</v>
      </c>
      <c r="G3090" t="s">
        <v>5681</v>
      </c>
      <c r="H3090" t="s">
        <v>7458</v>
      </c>
      <c r="K3090" t="s">
        <v>7459</v>
      </c>
      <c r="N3090">
        <v>-26.056000000000001</v>
      </c>
      <c r="P3090">
        <v>-25.777310294135962</v>
      </c>
      <c r="R3090">
        <v>-26.06010047216536</v>
      </c>
      <c r="T3090">
        <v>-26.056000000000001</v>
      </c>
    </row>
    <row r="3091" spans="1:20" x14ac:dyDescent="0.25">
      <c r="A3091" t="s">
        <v>7460</v>
      </c>
      <c r="B3091" t="s">
        <v>4133</v>
      </c>
      <c r="E3091">
        <v>298</v>
      </c>
      <c r="F3091" t="s">
        <v>3698</v>
      </c>
      <c r="G3091" t="s">
        <v>7461</v>
      </c>
      <c r="H3091" t="s">
        <v>2276</v>
      </c>
      <c r="K3091" t="s">
        <v>7462</v>
      </c>
      <c r="N3091">
        <v>-32.768000000000001</v>
      </c>
      <c r="P3091">
        <v>-25.728788361422421</v>
      </c>
      <c r="R3091">
        <v>-32.765244153802477</v>
      </c>
      <c r="T3091">
        <v>-32.768000000000001</v>
      </c>
    </row>
    <row r="3092" spans="1:20" x14ac:dyDescent="0.25">
      <c r="A3092" t="s">
        <v>7463</v>
      </c>
      <c r="B3092" t="s">
        <v>878</v>
      </c>
      <c r="E3092">
        <v>292</v>
      </c>
      <c r="F3092" t="s">
        <v>7464</v>
      </c>
      <c r="G3092" t="s">
        <v>7465</v>
      </c>
      <c r="K3092" t="s">
        <v>7466</v>
      </c>
      <c r="L3092">
        <v>-70.8</v>
      </c>
      <c r="M3092">
        <v>-133</v>
      </c>
      <c r="N3092">
        <v>-32</v>
      </c>
      <c r="P3092">
        <v>-31.33943747996933</v>
      </c>
      <c r="R3092">
        <v>-26.422207517671389</v>
      </c>
      <c r="T3092">
        <v>-32</v>
      </c>
    </row>
    <row r="3093" spans="1:20" x14ac:dyDescent="0.25">
      <c r="A3093" t="s">
        <v>7463</v>
      </c>
      <c r="B3093" t="s">
        <v>878</v>
      </c>
      <c r="E3093">
        <v>298</v>
      </c>
      <c r="F3093" t="s">
        <v>7467</v>
      </c>
      <c r="G3093" t="s">
        <v>7468</v>
      </c>
      <c r="K3093" t="s">
        <v>7469</v>
      </c>
      <c r="L3093">
        <v>-70.8</v>
      </c>
      <c r="M3093">
        <v>-133</v>
      </c>
      <c r="N3093">
        <v>-31.2</v>
      </c>
      <c r="P3093">
        <v>-31.73866013516022</v>
      </c>
      <c r="R3093">
        <v>-25.43141538030288</v>
      </c>
      <c r="T3093">
        <v>-31.2</v>
      </c>
    </row>
    <row r="3094" spans="1:20" x14ac:dyDescent="0.25">
      <c r="A3094" t="s">
        <v>7463</v>
      </c>
      <c r="B3094" t="s">
        <v>878</v>
      </c>
      <c r="E3094">
        <v>304</v>
      </c>
      <c r="F3094" t="s">
        <v>7470</v>
      </c>
      <c r="G3094" t="s">
        <v>7471</v>
      </c>
      <c r="K3094" t="s">
        <v>1082</v>
      </c>
      <c r="L3094">
        <v>-70.8</v>
      </c>
      <c r="M3094">
        <v>-133</v>
      </c>
      <c r="N3094">
        <v>-30.1</v>
      </c>
      <c r="P3094">
        <v>-32.014418368191848</v>
      </c>
      <c r="R3094">
        <v>-24.46664352795235</v>
      </c>
      <c r="T3094">
        <v>-30.1</v>
      </c>
    </row>
    <row r="3095" spans="1:20" x14ac:dyDescent="0.25">
      <c r="A3095" t="s">
        <v>7463</v>
      </c>
      <c r="B3095" t="s">
        <v>878</v>
      </c>
      <c r="E3095">
        <v>310</v>
      </c>
      <c r="F3095" t="s">
        <v>4727</v>
      </c>
      <c r="G3095" t="s">
        <v>4728</v>
      </c>
      <c r="K3095" t="s">
        <v>7472</v>
      </c>
      <c r="L3095">
        <v>-70.8</v>
      </c>
      <c r="M3095">
        <v>-133</v>
      </c>
      <c r="N3095">
        <v>-29.6</v>
      </c>
      <c r="P3095">
        <v>-32.289317957979257</v>
      </c>
      <c r="R3095">
        <v>-23.704453543010761</v>
      </c>
      <c r="T3095">
        <v>-29.6</v>
      </c>
    </row>
    <row r="3096" spans="1:20" x14ac:dyDescent="0.25">
      <c r="A3096" t="s">
        <v>7473</v>
      </c>
      <c r="B3096" t="s">
        <v>7474</v>
      </c>
      <c r="F3096" t="s">
        <v>893</v>
      </c>
      <c r="H3096" t="s">
        <v>7475</v>
      </c>
      <c r="J3096">
        <v>101000</v>
      </c>
      <c r="K3096" t="s">
        <v>4587</v>
      </c>
      <c r="P3096">
        <v>0</v>
      </c>
      <c r="Q3096">
        <v>0</v>
      </c>
      <c r="R3096">
        <v>0</v>
      </c>
    </row>
    <row r="3097" spans="1:20" x14ac:dyDescent="0.25">
      <c r="A3097" t="s">
        <v>7476</v>
      </c>
      <c r="B3097" t="s">
        <v>7477</v>
      </c>
      <c r="F3097" t="s">
        <v>863</v>
      </c>
      <c r="H3097" t="s">
        <v>7478</v>
      </c>
      <c r="J3097">
        <v>67900</v>
      </c>
      <c r="K3097" t="s">
        <v>4312</v>
      </c>
      <c r="P3097">
        <v>0</v>
      </c>
      <c r="Q3097">
        <v>0</v>
      </c>
      <c r="R3097">
        <v>0</v>
      </c>
    </row>
    <row r="3098" spans="1:20" x14ac:dyDescent="0.25">
      <c r="A3098" t="s">
        <v>7479</v>
      </c>
      <c r="B3098" t="s">
        <v>7480</v>
      </c>
      <c r="E3098">
        <v>298</v>
      </c>
      <c r="F3098" t="s">
        <v>7481</v>
      </c>
      <c r="H3098" t="s">
        <v>993</v>
      </c>
      <c r="J3098">
        <v>2600000</v>
      </c>
      <c r="K3098" t="s">
        <v>7482</v>
      </c>
      <c r="L3098">
        <v>-18.760000000000002</v>
      </c>
      <c r="M3098">
        <v>-5.93</v>
      </c>
      <c r="N3098">
        <v>-16.989999999999998</v>
      </c>
      <c r="P3098">
        <v>-26.93237556428388</v>
      </c>
      <c r="Q3098">
        <v>-36.596270525996182</v>
      </c>
      <c r="R3098">
        <v>-26.695295509759209</v>
      </c>
      <c r="T3098">
        <v>-16.989999999999998</v>
      </c>
    </row>
    <row r="3099" spans="1:20" x14ac:dyDescent="0.25">
      <c r="A3099" t="s">
        <v>7479</v>
      </c>
      <c r="B3099" t="s">
        <v>7480</v>
      </c>
      <c r="E3099">
        <v>303</v>
      </c>
      <c r="F3099" t="s">
        <v>469</v>
      </c>
      <c r="H3099" t="s">
        <v>7483</v>
      </c>
      <c r="J3099">
        <v>4300000</v>
      </c>
      <c r="K3099" t="s">
        <v>1664</v>
      </c>
      <c r="L3099">
        <v>-18.760000000000002</v>
      </c>
      <c r="M3099">
        <v>-5.94</v>
      </c>
      <c r="N3099">
        <v>-16.93</v>
      </c>
      <c r="P3099">
        <v>-26.996731689239869</v>
      </c>
      <c r="Q3099">
        <v>-38.477691263524548</v>
      </c>
      <c r="R3099">
        <v>-24.696829841007471</v>
      </c>
      <c r="T3099">
        <v>-16.93</v>
      </c>
    </row>
    <row r="3100" spans="1:20" x14ac:dyDescent="0.25">
      <c r="A3100" t="s">
        <v>7479</v>
      </c>
      <c r="B3100" t="s">
        <v>7480</v>
      </c>
      <c r="E3100">
        <v>308</v>
      </c>
      <c r="F3100" t="s">
        <v>3265</v>
      </c>
      <c r="H3100" t="s">
        <v>1032</v>
      </c>
      <c r="J3100">
        <v>5060000</v>
      </c>
      <c r="K3100" t="s">
        <v>7484</v>
      </c>
      <c r="L3100">
        <v>-18.760000000000002</v>
      </c>
      <c r="M3100">
        <v>-5.76</v>
      </c>
      <c r="N3100">
        <v>-16.850000000000001</v>
      </c>
      <c r="P3100">
        <v>-27.12209404465786</v>
      </c>
      <c r="Q3100">
        <v>-39.529396282088307</v>
      </c>
      <c r="R3100">
        <v>-16.928088690061301</v>
      </c>
      <c r="T3100">
        <v>-16.850000000000001</v>
      </c>
    </row>
    <row r="3101" spans="1:20" x14ac:dyDescent="0.25">
      <c r="A3101" t="s">
        <v>7485</v>
      </c>
      <c r="B3101" t="s">
        <v>1340</v>
      </c>
      <c r="E3101">
        <v>299</v>
      </c>
      <c r="K3101" t="s">
        <v>781</v>
      </c>
      <c r="L3101">
        <v>-26.2</v>
      </c>
      <c r="M3101">
        <v>10.1</v>
      </c>
      <c r="N3101">
        <v>-23.2</v>
      </c>
      <c r="R3101">
        <v>-29.233486244101879</v>
      </c>
      <c r="T3101">
        <v>-23.2</v>
      </c>
    </row>
    <row r="3102" spans="1:20" x14ac:dyDescent="0.25">
      <c r="A3102" t="s">
        <v>7485</v>
      </c>
      <c r="B3102" t="s">
        <v>1340</v>
      </c>
      <c r="E3102">
        <v>309</v>
      </c>
      <c r="K3102" t="s">
        <v>1092</v>
      </c>
      <c r="L3102">
        <v>-26.2</v>
      </c>
      <c r="M3102">
        <v>10.1</v>
      </c>
      <c r="N3102">
        <v>-23.1</v>
      </c>
      <c r="R3102">
        <v>-29.334718267931319</v>
      </c>
      <c r="T3102">
        <v>-23.1</v>
      </c>
    </row>
    <row r="3103" spans="1:20" x14ac:dyDescent="0.25">
      <c r="A3103" t="s">
        <v>7486</v>
      </c>
      <c r="B3103" t="s">
        <v>7487</v>
      </c>
      <c r="K3103" t="s">
        <v>4248</v>
      </c>
      <c r="R3103">
        <v>0</v>
      </c>
    </row>
    <row r="3104" spans="1:20" x14ac:dyDescent="0.25">
      <c r="A3104" t="s">
        <v>7488</v>
      </c>
      <c r="B3104" t="s">
        <v>7489</v>
      </c>
      <c r="E3104">
        <v>298</v>
      </c>
      <c r="F3104" t="s">
        <v>7244</v>
      </c>
      <c r="G3104" t="s">
        <v>7490</v>
      </c>
      <c r="H3104" t="s">
        <v>7491</v>
      </c>
      <c r="K3104" t="s">
        <v>7492</v>
      </c>
      <c r="L3104">
        <v>-67.7</v>
      </c>
      <c r="M3104">
        <v>-152.9</v>
      </c>
      <c r="N3104">
        <v>-22.14</v>
      </c>
      <c r="P3104">
        <v>-25.485212784648041</v>
      </c>
      <c r="R3104">
        <v>-19.069046854511679</v>
      </c>
      <c r="T3104">
        <v>-22.14</v>
      </c>
    </row>
    <row r="3105" spans="1:20" x14ac:dyDescent="0.25">
      <c r="A3105" t="s">
        <v>7488</v>
      </c>
      <c r="B3105" t="s">
        <v>7489</v>
      </c>
      <c r="E3105">
        <v>302</v>
      </c>
      <c r="F3105" t="s">
        <v>7493</v>
      </c>
      <c r="G3105" t="s">
        <v>7494</v>
      </c>
      <c r="H3105" t="s">
        <v>7495</v>
      </c>
      <c r="K3105" t="s">
        <v>7496</v>
      </c>
      <c r="L3105">
        <v>-67.7</v>
      </c>
      <c r="M3105">
        <v>-152.9</v>
      </c>
      <c r="N3105">
        <v>-21.52</v>
      </c>
      <c r="P3105">
        <v>-26.070258700979249</v>
      </c>
      <c r="R3105">
        <v>-18.8228048480212</v>
      </c>
      <c r="T3105">
        <v>-21.52</v>
      </c>
    </row>
    <row r="3106" spans="1:20" x14ac:dyDescent="0.25">
      <c r="A3106" t="s">
        <v>7488</v>
      </c>
      <c r="B3106" t="s">
        <v>7489</v>
      </c>
      <c r="E3106">
        <v>306</v>
      </c>
      <c r="F3106" t="s">
        <v>7497</v>
      </c>
      <c r="G3106" t="s">
        <v>7498</v>
      </c>
      <c r="H3106" t="s">
        <v>7499</v>
      </c>
      <c r="K3106" t="s">
        <v>7500</v>
      </c>
      <c r="L3106">
        <v>-67.7</v>
      </c>
      <c r="M3106">
        <v>-152.9</v>
      </c>
      <c r="N3106">
        <v>-20.91</v>
      </c>
      <c r="P3106">
        <v>-26.605165434607539</v>
      </c>
      <c r="R3106">
        <v>-18.705227764072099</v>
      </c>
      <c r="T3106">
        <v>-20.91</v>
      </c>
    </row>
    <row r="3107" spans="1:20" x14ac:dyDescent="0.25">
      <c r="A3107" t="s">
        <v>7488</v>
      </c>
      <c r="B3107" t="s">
        <v>7489</v>
      </c>
      <c r="E3107">
        <v>310</v>
      </c>
      <c r="F3107" t="s">
        <v>7501</v>
      </c>
      <c r="G3107" t="s">
        <v>7502</v>
      </c>
      <c r="H3107" t="s">
        <v>7503</v>
      </c>
      <c r="K3107" t="s">
        <v>7504</v>
      </c>
      <c r="L3107">
        <v>-67.7</v>
      </c>
      <c r="M3107">
        <v>-152.9</v>
      </c>
      <c r="N3107">
        <v>-20.3</v>
      </c>
      <c r="P3107">
        <v>-27.14548004997333</v>
      </c>
      <c r="R3107">
        <v>-18.427766658436731</v>
      </c>
      <c r="T3107">
        <v>-20.3</v>
      </c>
    </row>
    <row r="3108" spans="1:20" x14ac:dyDescent="0.25">
      <c r="A3108" t="s">
        <v>7505</v>
      </c>
      <c r="B3108" t="s">
        <v>7506</v>
      </c>
      <c r="E3108">
        <v>295</v>
      </c>
      <c r="F3108" t="s">
        <v>4538</v>
      </c>
      <c r="G3108" t="s">
        <v>1003</v>
      </c>
      <c r="H3108" t="s">
        <v>841</v>
      </c>
      <c r="K3108" t="s">
        <v>7507</v>
      </c>
      <c r="L3108">
        <v>5.0869999999999997</v>
      </c>
      <c r="M3108">
        <v>81</v>
      </c>
      <c r="N3108">
        <v>-18.8</v>
      </c>
      <c r="P3108">
        <v>-21.71476543876749</v>
      </c>
      <c r="R3108">
        <v>-23.281608090266271</v>
      </c>
      <c r="T3108">
        <v>-18.8</v>
      </c>
    </row>
    <row r="3109" spans="1:20" x14ac:dyDescent="0.25">
      <c r="A3109" t="s">
        <v>7505</v>
      </c>
      <c r="B3109" t="s">
        <v>7506</v>
      </c>
      <c r="E3109">
        <v>305</v>
      </c>
      <c r="F3109" t="s">
        <v>2890</v>
      </c>
      <c r="G3109" t="s">
        <v>7508</v>
      </c>
      <c r="H3109" t="s">
        <v>607</v>
      </c>
      <c r="K3109" t="s">
        <v>7509</v>
      </c>
      <c r="L3109">
        <v>5.0869999999999997</v>
      </c>
      <c r="M3109">
        <v>81</v>
      </c>
      <c r="N3109">
        <v>-19.61</v>
      </c>
      <c r="P3109">
        <v>-21.597642978997548</v>
      </c>
      <c r="R3109">
        <v>-23.8925846630775</v>
      </c>
      <c r="T3109">
        <v>-19.61</v>
      </c>
    </row>
    <row r="3110" spans="1:20" x14ac:dyDescent="0.25">
      <c r="A3110" t="s">
        <v>7505</v>
      </c>
      <c r="B3110" t="s">
        <v>7506</v>
      </c>
      <c r="E3110">
        <v>310</v>
      </c>
      <c r="F3110" t="s">
        <v>7510</v>
      </c>
      <c r="G3110" t="s">
        <v>7511</v>
      </c>
      <c r="H3110" t="s">
        <v>187</v>
      </c>
      <c r="K3110" t="s">
        <v>2018</v>
      </c>
      <c r="L3110">
        <v>5.0869999999999997</v>
      </c>
      <c r="M3110">
        <v>81</v>
      </c>
      <c r="N3110">
        <v>-20.11</v>
      </c>
      <c r="P3110">
        <v>-20.635131386807679</v>
      </c>
      <c r="R3110">
        <v>-24.208083295496429</v>
      </c>
      <c r="T3110">
        <v>-20.11</v>
      </c>
    </row>
    <row r="3111" spans="1:20" x14ac:dyDescent="0.25">
      <c r="A3111" t="s">
        <v>7512</v>
      </c>
      <c r="B3111" t="s">
        <v>7513</v>
      </c>
      <c r="E3111">
        <v>296</v>
      </c>
      <c r="F3111" t="s">
        <v>1695</v>
      </c>
      <c r="G3111" t="s">
        <v>7137</v>
      </c>
      <c r="K3111" t="s">
        <v>5841</v>
      </c>
      <c r="L3111">
        <v>-5.34</v>
      </c>
      <c r="M3111">
        <v>83</v>
      </c>
      <c r="N3111">
        <v>-29.9</v>
      </c>
      <c r="P3111">
        <v>-22.08603241402788</v>
      </c>
      <c r="R3111">
        <v>-29.976155532929511</v>
      </c>
      <c r="T3111">
        <v>-29.9</v>
      </c>
    </row>
    <row r="3112" spans="1:20" x14ac:dyDescent="0.25">
      <c r="A3112" t="s">
        <v>7512</v>
      </c>
      <c r="B3112" t="s">
        <v>7513</v>
      </c>
      <c r="E3112">
        <v>303</v>
      </c>
      <c r="F3112" t="s">
        <v>490</v>
      </c>
      <c r="G3112" t="s">
        <v>7514</v>
      </c>
      <c r="K3112" t="s">
        <v>1179</v>
      </c>
      <c r="L3112">
        <v>-5.34</v>
      </c>
      <c r="M3112">
        <v>83</v>
      </c>
      <c r="N3112">
        <v>-30.5</v>
      </c>
      <c r="P3112">
        <v>-22.477443273980501</v>
      </c>
      <c r="R3112">
        <v>-30.606321508017</v>
      </c>
      <c r="T3112">
        <v>-30.5</v>
      </c>
    </row>
    <row r="3113" spans="1:20" x14ac:dyDescent="0.25">
      <c r="A3113" t="s">
        <v>7512</v>
      </c>
      <c r="B3113" t="s">
        <v>7513</v>
      </c>
      <c r="E3113">
        <v>310</v>
      </c>
      <c r="F3113" t="s">
        <v>1350</v>
      </c>
      <c r="G3113" t="s">
        <v>7515</v>
      </c>
      <c r="K3113" t="s">
        <v>3650</v>
      </c>
      <c r="L3113">
        <v>-5.34</v>
      </c>
      <c r="M3113">
        <v>83</v>
      </c>
      <c r="N3113">
        <v>-31.1</v>
      </c>
      <c r="P3113">
        <v>-22.927062063203941</v>
      </c>
      <c r="R3113">
        <v>-31.144331742483651</v>
      </c>
      <c r="T3113">
        <v>-31.1</v>
      </c>
    </row>
    <row r="3114" spans="1:20" x14ac:dyDescent="0.25">
      <c r="A3114" t="s">
        <v>7516</v>
      </c>
      <c r="B3114" t="s">
        <v>5716</v>
      </c>
      <c r="E3114">
        <v>296</v>
      </c>
      <c r="F3114" t="s">
        <v>2873</v>
      </c>
      <c r="G3114" t="s">
        <v>2927</v>
      </c>
      <c r="K3114" t="s">
        <v>4579</v>
      </c>
      <c r="L3114">
        <v>-1.0900000000000001</v>
      </c>
      <c r="M3114">
        <v>100</v>
      </c>
      <c r="N3114">
        <v>-30.7</v>
      </c>
      <c r="P3114">
        <v>-22.20758521889967</v>
      </c>
      <c r="R3114">
        <v>-30.693572016557749</v>
      </c>
      <c r="T3114">
        <v>-30.7</v>
      </c>
    </row>
    <row r="3115" spans="1:20" x14ac:dyDescent="0.25">
      <c r="A3115" t="s">
        <v>7516</v>
      </c>
      <c r="B3115" t="s">
        <v>5716</v>
      </c>
      <c r="E3115">
        <v>303</v>
      </c>
      <c r="F3115" t="s">
        <v>1056</v>
      </c>
      <c r="G3115" t="s">
        <v>2791</v>
      </c>
      <c r="K3115" t="s">
        <v>3651</v>
      </c>
      <c r="L3115">
        <v>-1.0900000000000001</v>
      </c>
      <c r="M3115">
        <v>100</v>
      </c>
      <c r="N3115">
        <v>-31.4</v>
      </c>
      <c r="P3115">
        <v>-22.543740310689749</v>
      </c>
      <c r="R3115">
        <v>-31.390310163684241</v>
      </c>
      <c r="T3115">
        <v>-31.4</v>
      </c>
    </row>
    <row r="3116" spans="1:20" x14ac:dyDescent="0.25">
      <c r="A3116" t="s">
        <v>7516</v>
      </c>
      <c r="B3116" t="s">
        <v>5716</v>
      </c>
      <c r="E3116">
        <v>310</v>
      </c>
      <c r="F3116" t="s">
        <v>1376</v>
      </c>
      <c r="G3116" t="s">
        <v>3721</v>
      </c>
      <c r="K3116" t="s">
        <v>6840</v>
      </c>
      <c r="L3116">
        <v>-1.0900000000000001</v>
      </c>
      <c r="M3116">
        <v>100</v>
      </c>
      <c r="N3116">
        <v>-32.1</v>
      </c>
      <c r="P3116">
        <v>-22.78182138571324</v>
      </c>
      <c r="R3116">
        <v>-32.08535417621043</v>
      </c>
      <c r="T3116">
        <v>-32.1</v>
      </c>
    </row>
    <row r="3117" spans="1:20" x14ac:dyDescent="0.25">
      <c r="A3117" t="s">
        <v>7517</v>
      </c>
      <c r="B3117" t="s">
        <v>7518</v>
      </c>
      <c r="E3117">
        <v>296</v>
      </c>
      <c r="F3117" t="s">
        <v>2873</v>
      </c>
      <c r="G3117" t="s">
        <v>2927</v>
      </c>
      <c r="K3117" t="s">
        <v>127</v>
      </c>
      <c r="L3117">
        <v>27.6</v>
      </c>
      <c r="M3117">
        <v>177</v>
      </c>
      <c r="N3117">
        <v>-24.8</v>
      </c>
      <c r="P3117">
        <v>-22.20758521889967</v>
      </c>
      <c r="R3117">
        <v>-24.921072055233871</v>
      </c>
      <c r="T3117">
        <v>-24.8</v>
      </c>
    </row>
    <row r="3118" spans="1:20" x14ac:dyDescent="0.25">
      <c r="A3118" t="s">
        <v>7517</v>
      </c>
      <c r="B3118" t="s">
        <v>7518</v>
      </c>
      <c r="E3118">
        <v>303</v>
      </c>
      <c r="F3118" t="s">
        <v>1232</v>
      </c>
      <c r="G3118" t="s">
        <v>6182</v>
      </c>
      <c r="K3118" t="s">
        <v>544</v>
      </c>
      <c r="L3118">
        <v>27.6</v>
      </c>
      <c r="M3118">
        <v>177</v>
      </c>
      <c r="N3118">
        <v>-26</v>
      </c>
      <c r="P3118">
        <v>-22.908590034390169</v>
      </c>
      <c r="R3118">
        <v>-26.05231784328674</v>
      </c>
      <c r="T3118">
        <v>-26</v>
      </c>
    </row>
    <row r="3119" spans="1:20" x14ac:dyDescent="0.25">
      <c r="A3119" t="s">
        <v>7517</v>
      </c>
      <c r="B3119" t="s">
        <v>7518</v>
      </c>
      <c r="E3119">
        <v>310</v>
      </c>
      <c r="F3119" t="s">
        <v>2928</v>
      </c>
      <c r="G3119" t="s">
        <v>4418</v>
      </c>
      <c r="K3119" t="s">
        <v>4332</v>
      </c>
      <c r="L3119">
        <v>27.6</v>
      </c>
      <c r="M3119">
        <v>177</v>
      </c>
      <c r="N3119">
        <v>-27.3</v>
      </c>
      <c r="P3119">
        <v>-23.605978394952281</v>
      </c>
      <c r="R3119">
        <v>-27.3747718211315</v>
      </c>
      <c r="T3119">
        <v>-27.3</v>
      </c>
    </row>
    <row r="3120" spans="1:20" x14ac:dyDescent="0.25">
      <c r="A3120" t="s">
        <v>7519</v>
      </c>
      <c r="B3120" t="s">
        <v>7520</v>
      </c>
      <c r="E3120">
        <v>296</v>
      </c>
      <c r="F3120" t="s">
        <v>3408</v>
      </c>
      <c r="G3120" t="s">
        <v>7521</v>
      </c>
      <c r="K3120" t="s">
        <v>5170</v>
      </c>
      <c r="L3120">
        <v>-6.15</v>
      </c>
      <c r="M3120">
        <v>82</v>
      </c>
      <c r="N3120">
        <v>-30.4</v>
      </c>
      <c r="P3120">
        <v>-24.65082381962263</v>
      </c>
      <c r="R3120">
        <v>-30.295285394133721</v>
      </c>
      <c r="T3120">
        <v>-30.4</v>
      </c>
    </row>
    <row r="3121" spans="1:20" x14ac:dyDescent="0.25">
      <c r="A3121" t="s">
        <v>7519</v>
      </c>
      <c r="B3121" t="s">
        <v>7520</v>
      </c>
      <c r="E3121">
        <v>303</v>
      </c>
      <c r="F3121" t="s">
        <v>1257</v>
      </c>
      <c r="G3121" t="s">
        <v>7522</v>
      </c>
      <c r="K3121" t="s">
        <v>1095</v>
      </c>
      <c r="L3121">
        <v>-6.15</v>
      </c>
      <c r="M3121">
        <v>82</v>
      </c>
      <c r="N3121">
        <v>-31</v>
      </c>
      <c r="P3121">
        <v>-25.05917622483355</v>
      </c>
      <c r="R3121">
        <v>-30.871739608152289</v>
      </c>
      <c r="T3121">
        <v>-31</v>
      </c>
    </row>
    <row r="3122" spans="1:20" x14ac:dyDescent="0.25">
      <c r="A3122" t="s">
        <v>7519</v>
      </c>
      <c r="B3122" t="s">
        <v>7520</v>
      </c>
      <c r="E3122">
        <v>310</v>
      </c>
      <c r="F3122" t="s">
        <v>7523</v>
      </c>
      <c r="G3122" t="s">
        <v>7524</v>
      </c>
      <c r="K3122" t="s">
        <v>4552</v>
      </c>
      <c r="L3122">
        <v>-6.15</v>
      </c>
      <c r="M3122">
        <v>82</v>
      </c>
      <c r="N3122">
        <v>-31.6</v>
      </c>
      <c r="P3122">
        <v>-25.419442449296628</v>
      </c>
      <c r="R3122">
        <v>-31.43329613962208</v>
      </c>
      <c r="T3122">
        <v>-31.6</v>
      </c>
    </row>
    <row r="3123" spans="1:20" x14ac:dyDescent="0.25">
      <c r="A3123" t="s">
        <v>7525</v>
      </c>
      <c r="B3123" t="s">
        <v>7526</v>
      </c>
      <c r="E3123">
        <v>293</v>
      </c>
      <c r="F3123" t="s">
        <v>7527</v>
      </c>
      <c r="G3123" t="s">
        <v>7528</v>
      </c>
      <c r="H3123" t="s">
        <v>869</v>
      </c>
      <c r="K3123" t="s">
        <v>4487</v>
      </c>
      <c r="L3123">
        <v>-21.9</v>
      </c>
      <c r="M3123">
        <v>0.63400000000000001</v>
      </c>
      <c r="N3123">
        <v>-25.13</v>
      </c>
      <c r="P3123">
        <v>-23.75325807351765</v>
      </c>
      <c r="R3123">
        <v>-25.184634600612821</v>
      </c>
      <c r="T3123">
        <v>-25.13</v>
      </c>
    </row>
    <row r="3124" spans="1:20" x14ac:dyDescent="0.25">
      <c r="A3124" t="s">
        <v>7525</v>
      </c>
      <c r="B3124" t="s">
        <v>7526</v>
      </c>
      <c r="E3124">
        <v>298</v>
      </c>
      <c r="F3124" t="s">
        <v>7529</v>
      </c>
      <c r="G3124" t="s">
        <v>7530</v>
      </c>
      <c r="H3124" t="s">
        <v>300</v>
      </c>
      <c r="K3124" t="s">
        <v>7531</v>
      </c>
      <c r="L3124">
        <v>-21.9</v>
      </c>
      <c r="M3124">
        <v>0.63400000000000001</v>
      </c>
      <c r="N3124">
        <v>-24.7</v>
      </c>
      <c r="P3124">
        <v>-23.785566713307279</v>
      </c>
      <c r="R3124">
        <v>-24.70075696696701</v>
      </c>
      <c r="T3124">
        <v>-24.7</v>
      </c>
    </row>
    <row r="3125" spans="1:20" x14ac:dyDescent="0.25">
      <c r="A3125" t="s">
        <v>7525</v>
      </c>
      <c r="B3125" t="s">
        <v>7526</v>
      </c>
      <c r="E3125">
        <v>303</v>
      </c>
      <c r="F3125" t="s">
        <v>7532</v>
      </c>
      <c r="G3125" t="s">
        <v>7533</v>
      </c>
      <c r="H3125" t="s">
        <v>496</v>
      </c>
      <c r="K3125" t="s">
        <v>7534</v>
      </c>
      <c r="L3125">
        <v>-21.9</v>
      </c>
      <c r="M3125">
        <v>0.63400000000000001</v>
      </c>
      <c r="N3125">
        <v>-24.94</v>
      </c>
      <c r="P3125">
        <v>-24.011703208667178</v>
      </c>
      <c r="R3125">
        <v>-24.941985699607041</v>
      </c>
      <c r="T3125">
        <v>-24.94</v>
      </c>
    </row>
    <row r="3126" spans="1:20" x14ac:dyDescent="0.25">
      <c r="A3126" t="s">
        <v>7525</v>
      </c>
      <c r="B3126" t="s">
        <v>7526</v>
      </c>
      <c r="E3126">
        <v>308</v>
      </c>
      <c r="F3126" t="s">
        <v>7535</v>
      </c>
      <c r="G3126" t="s">
        <v>7536</v>
      </c>
      <c r="H3126" t="s">
        <v>496</v>
      </c>
      <c r="K3126" t="s">
        <v>7537</v>
      </c>
      <c r="L3126">
        <v>-21.9</v>
      </c>
      <c r="M3126">
        <v>0.63400000000000001</v>
      </c>
      <c r="N3126">
        <v>-25.23</v>
      </c>
      <c r="P3126">
        <v>-24.110965634122511</v>
      </c>
      <c r="R3126">
        <v>-23.817424901677789</v>
      </c>
      <c r="T3126">
        <v>-25.23</v>
      </c>
    </row>
    <row r="3127" spans="1:20" x14ac:dyDescent="0.25">
      <c r="A3127" t="s">
        <v>7538</v>
      </c>
      <c r="B3127" t="s">
        <v>7539</v>
      </c>
      <c r="H3127" t="s">
        <v>1321</v>
      </c>
      <c r="K3127" t="s">
        <v>7540</v>
      </c>
      <c r="R3127">
        <v>0</v>
      </c>
    </row>
    <row r="3128" spans="1:20" x14ac:dyDescent="0.25">
      <c r="A3128" t="s">
        <v>7541</v>
      </c>
      <c r="B3128" t="s">
        <v>7542</v>
      </c>
      <c r="E3128">
        <v>295</v>
      </c>
      <c r="F3128" t="s">
        <v>7543</v>
      </c>
      <c r="H3128" t="s">
        <v>313</v>
      </c>
      <c r="J3128">
        <v>54900</v>
      </c>
      <c r="K3128" t="s">
        <v>4955</v>
      </c>
      <c r="L3128">
        <v>-17.86</v>
      </c>
      <c r="M3128">
        <v>28.09</v>
      </c>
      <c r="N3128">
        <v>-25.89</v>
      </c>
      <c r="P3128">
        <v>-25.536317673327002</v>
      </c>
      <c r="Q3128">
        <v>-26.76621003385949</v>
      </c>
      <c r="R3128">
        <v>-26.575844266034391</v>
      </c>
      <c r="T3128">
        <v>-25.89</v>
      </c>
    </row>
    <row r="3129" spans="1:20" x14ac:dyDescent="0.25">
      <c r="A3129" t="s">
        <v>7541</v>
      </c>
      <c r="B3129" t="s">
        <v>7542</v>
      </c>
      <c r="E3129">
        <v>304</v>
      </c>
      <c r="F3129" t="s">
        <v>334</v>
      </c>
      <c r="H3129" t="s">
        <v>2669</v>
      </c>
      <c r="J3129">
        <v>37800</v>
      </c>
      <c r="K3129" t="s">
        <v>332</v>
      </c>
      <c r="L3129">
        <v>-17.86</v>
      </c>
      <c r="M3129">
        <v>28.09</v>
      </c>
      <c r="N3129">
        <v>-26.23</v>
      </c>
      <c r="P3129">
        <v>-26.186750209780239</v>
      </c>
      <c r="Q3129">
        <v>-26.639548961680621</v>
      </c>
      <c r="R3129">
        <v>-26.65288649131249</v>
      </c>
      <c r="T3129">
        <v>-26.23</v>
      </c>
    </row>
    <row r="3130" spans="1:20" x14ac:dyDescent="0.25">
      <c r="A3130" t="s">
        <v>7541</v>
      </c>
      <c r="B3130" t="s">
        <v>7542</v>
      </c>
      <c r="E3130">
        <v>310</v>
      </c>
      <c r="F3130" t="s">
        <v>7544</v>
      </c>
      <c r="H3130" t="s">
        <v>7545</v>
      </c>
      <c r="J3130">
        <v>30800</v>
      </c>
      <c r="K3130" t="s">
        <v>1506</v>
      </c>
      <c r="L3130">
        <v>-17.86</v>
      </c>
      <c r="M3130">
        <v>28.09</v>
      </c>
      <c r="N3130">
        <v>-26.58</v>
      </c>
      <c r="P3130">
        <v>-26.63750470180366</v>
      </c>
      <c r="Q3130">
        <v>-26.63750470180366</v>
      </c>
      <c r="R3130">
        <v>-26.586801296115489</v>
      </c>
      <c r="T3130">
        <v>-26.58</v>
      </c>
    </row>
    <row r="3131" spans="1:20" x14ac:dyDescent="0.25">
      <c r="A3131" t="s">
        <v>7546</v>
      </c>
      <c r="B3131" t="s">
        <v>7547</v>
      </c>
      <c r="E3131">
        <v>297</v>
      </c>
      <c r="F3131" t="s">
        <v>1059</v>
      </c>
      <c r="H3131" t="s">
        <v>3794</v>
      </c>
      <c r="K3131" t="s">
        <v>1040</v>
      </c>
      <c r="P3131">
        <v>-24.965437260865851</v>
      </c>
      <c r="R3131">
        <v>-24.91473202950985</v>
      </c>
      <c r="T3131">
        <v>-24.91473202950985</v>
      </c>
    </row>
    <row r="3132" spans="1:20" x14ac:dyDescent="0.25">
      <c r="A3132" t="s">
        <v>7548</v>
      </c>
      <c r="B3132" t="s">
        <v>7549</v>
      </c>
      <c r="E3132">
        <v>297</v>
      </c>
      <c r="F3132" t="s">
        <v>4836</v>
      </c>
      <c r="H3132" t="s">
        <v>7550</v>
      </c>
      <c r="K3132" t="s">
        <v>5250</v>
      </c>
      <c r="P3132">
        <v>-29.46228715181271</v>
      </c>
      <c r="R3132">
        <v>-28.477281103653571</v>
      </c>
      <c r="T3132">
        <v>-28.477281103653571</v>
      </c>
    </row>
    <row r="3133" spans="1:20" x14ac:dyDescent="0.25">
      <c r="A3133" t="s">
        <v>7551</v>
      </c>
      <c r="B3133" t="s">
        <v>7552</v>
      </c>
      <c r="E3133">
        <v>297</v>
      </c>
      <c r="F3133" t="s">
        <v>355</v>
      </c>
      <c r="H3133" t="s">
        <v>3871</v>
      </c>
      <c r="K3133" t="s">
        <v>5958</v>
      </c>
      <c r="P3133">
        <v>-25.405578132251762</v>
      </c>
      <c r="R3133">
        <v>-30.090056831891101</v>
      </c>
      <c r="T3133">
        <v>-30.090056831891101</v>
      </c>
    </row>
    <row r="3134" spans="1:20" x14ac:dyDescent="0.25">
      <c r="A3134" t="s">
        <v>7553</v>
      </c>
      <c r="B3134" t="s">
        <v>7554</v>
      </c>
      <c r="E3134">
        <v>297</v>
      </c>
      <c r="F3134">
        <v>50000</v>
      </c>
      <c r="H3134" t="s">
        <v>296</v>
      </c>
      <c r="K3134">
        <v>170000</v>
      </c>
      <c r="P3134">
        <v>-26.716824087006358</v>
      </c>
      <c r="R3134">
        <v>-29.738641361742729</v>
      </c>
      <c r="T3134">
        <v>-29.738641361742729</v>
      </c>
    </row>
    <row r="3135" spans="1:20" x14ac:dyDescent="0.25">
      <c r="A3135" t="s">
        <v>7555</v>
      </c>
      <c r="B3135" t="s">
        <v>7556</v>
      </c>
      <c r="E3135">
        <v>297</v>
      </c>
      <c r="F3135" t="s">
        <v>3311</v>
      </c>
      <c r="H3135" t="s">
        <v>496</v>
      </c>
      <c r="K3135">
        <v>810000</v>
      </c>
      <c r="P3135">
        <v>-28.730170175126869</v>
      </c>
      <c r="R3135">
        <v>-33.593735376993322</v>
      </c>
      <c r="T3135">
        <v>-33.593735376993322</v>
      </c>
    </row>
    <row r="3136" spans="1:20" x14ac:dyDescent="0.25">
      <c r="A3136" t="s">
        <v>7557</v>
      </c>
      <c r="B3136" t="s">
        <v>7558</v>
      </c>
      <c r="E3136">
        <v>297</v>
      </c>
      <c r="F3136" t="s">
        <v>7559</v>
      </c>
      <c r="H3136" t="s">
        <v>522</v>
      </c>
      <c r="K3136">
        <v>1520000</v>
      </c>
      <c r="P3136">
        <v>-30.430779231615361</v>
      </c>
      <c r="R3136">
        <v>-35.147963813369003</v>
      </c>
      <c r="T3136">
        <v>-35.147963813369003</v>
      </c>
    </row>
    <row r="3137" spans="1:20" x14ac:dyDescent="0.25">
      <c r="A3137" t="s">
        <v>7560</v>
      </c>
      <c r="B3137" t="s">
        <v>7561</v>
      </c>
      <c r="E3137">
        <v>297</v>
      </c>
      <c r="F3137" t="s">
        <v>3265</v>
      </c>
      <c r="H3137" t="s">
        <v>966</v>
      </c>
      <c r="K3137" t="s">
        <v>6101</v>
      </c>
      <c r="P3137">
        <v>-26.153447828777221</v>
      </c>
      <c r="R3137">
        <v>-24.340571503504151</v>
      </c>
      <c r="T3137">
        <v>-24.340571503504151</v>
      </c>
    </row>
    <row r="3138" spans="1:20" x14ac:dyDescent="0.25">
      <c r="A3138" t="s">
        <v>7562</v>
      </c>
      <c r="B3138" t="s">
        <v>7563</v>
      </c>
      <c r="E3138">
        <v>297</v>
      </c>
      <c r="F3138" t="s">
        <v>7564</v>
      </c>
      <c r="H3138" t="s">
        <v>955</v>
      </c>
      <c r="K3138" t="s">
        <v>3919</v>
      </c>
      <c r="P3138">
        <v>-31.757123713805662</v>
      </c>
      <c r="R3138">
        <v>-28.047333931113499</v>
      </c>
      <c r="T3138">
        <v>-28.047333931113499</v>
      </c>
    </row>
    <row r="3139" spans="1:20" x14ac:dyDescent="0.25">
      <c r="A3139" t="s">
        <v>7565</v>
      </c>
      <c r="B3139" t="s">
        <v>7566</v>
      </c>
      <c r="E3139">
        <v>297</v>
      </c>
      <c r="F3139" t="s">
        <v>7567</v>
      </c>
      <c r="H3139" t="s">
        <v>522</v>
      </c>
      <c r="K3139" t="s">
        <v>7568</v>
      </c>
      <c r="P3139">
        <v>-30.82548691520574</v>
      </c>
      <c r="R3139">
        <v>-33.902795469037649</v>
      </c>
      <c r="T3139">
        <v>-33.902795469037649</v>
      </c>
    </row>
    <row r="3140" spans="1:20" x14ac:dyDescent="0.25">
      <c r="A3140" t="s">
        <v>7569</v>
      </c>
      <c r="B3140" t="s">
        <v>7570</v>
      </c>
      <c r="E3140">
        <v>297</v>
      </c>
      <c r="F3140" t="s">
        <v>2595</v>
      </c>
      <c r="H3140" t="s">
        <v>182</v>
      </c>
      <c r="K3140" t="s">
        <v>7386</v>
      </c>
      <c r="P3140">
        <v>-28.525229367500899</v>
      </c>
      <c r="R3140">
        <v>-32.713012918273058</v>
      </c>
      <c r="T3140">
        <v>-32.713012918273058</v>
      </c>
    </row>
    <row r="3141" spans="1:20" x14ac:dyDescent="0.25">
      <c r="A3141" t="s">
        <v>7571</v>
      </c>
      <c r="B3141" t="s">
        <v>868</v>
      </c>
      <c r="E3141">
        <v>297</v>
      </c>
      <c r="F3141" t="s">
        <v>3812</v>
      </c>
      <c r="H3141" t="s">
        <v>26</v>
      </c>
      <c r="K3141" t="s">
        <v>783</v>
      </c>
      <c r="P3141">
        <v>-27.911105301881499</v>
      </c>
      <c r="R3141">
        <v>-27.814868108642759</v>
      </c>
      <c r="T3141">
        <v>-27.814868108642759</v>
      </c>
    </row>
    <row r="3142" spans="1:20" x14ac:dyDescent="0.25">
      <c r="A3142" t="s">
        <v>7572</v>
      </c>
      <c r="B3142" t="s">
        <v>7573</v>
      </c>
      <c r="E3142">
        <v>297</v>
      </c>
      <c r="F3142" t="s">
        <v>1422</v>
      </c>
      <c r="H3142" t="s">
        <v>300</v>
      </c>
      <c r="K3142" t="s">
        <v>1783</v>
      </c>
      <c r="P3142">
        <v>-29.494565493799549</v>
      </c>
      <c r="R3142">
        <v>-29.92059534346178</v>
      </c>
      <c r="T3142">
        <v>-29.92059534346178</v>
      </c>
    </row>
    <row r="3143" spans="1:20" x14ac:dyDescent="0.25">
      <c r="A3143" t="s">
        <v>7574</v>
      </c>
      <c r="B3143" t="s">
        <v>7575</v>
      </c>
      <c r="E3143">
        <v>297</v>
      </c>
      <c r="F3143" t="s">
        <v>524</v>
      </c>
      <c r="H3143" t="s">
        <v>873</v>
      </c>
      <c r="K3143" t="s">
        <v>6819</v>
      </c>
      <c r="P3143">
        <v>-27.040366672179481</v>
      </c>
      <c r="R3143">
        <v>-33.330183570336928</v>
      </c>
      <c r="T3143">
        <v>-33.330183570336928</v>
      </c>
    </row>
    <row r="3144" spans="1:20" x14ac:dyDescent="0.25">
      <c r="A3144" t="s">
        <v>7576</v>
      </c>
      <c r="B3144" t="s">
        <v>7577</v>
      </c>
      <c r="E3144">
        <v>297</v>
      </c>
      <c r="F3144" t="s">
        <v>7578</v>
      </c>
      <c r="H3144" t="s">
        <v>325</v>
      </c>
      <c r="K3144" t="s">
        <v>3040</v>
      </c>
      <c r="P3144">
        <v>-27.171135053973121</v>
      </c>
      <c r="R3144">
        <v>-25.75725069626262</v>
      </c>
      <c r="T3144">
        <v>-25.75725069626262</v>
      </c>
    </row>
    <row r="3145" spans="1:20" x14ac:dyDescent="0.25">
      <c r="A3145" t="s">
        <v>7579</v>
      </c>
      <c r="B3145" t="s">
        <v>7580</v>
      </c>
      <c r="E3145">
        <v>297</v>
      </c>
      <c r="F3145" t="s">
        <v>5102</v>
      </c>
      <c r="H3145" t="s">
        <v>496</v>
      </c>
      <c r="K3145" t="s">
        <v>7581</v>
      </c>
      <c r="P3145">
        <v>-28.91939738154483</v>
      </c>
      <c r="R3145">
        <v>-30.46348511372965</v>
      </c>
      <c r="T3145">
        <v>-30.46348511372965</v>
      </c>
    </row>
    <row r="3146" spans="1:20" x14ac:dyDescent="0.25">
      <c r="A3146" t="s">
        <v>7582</v>
      </c>
      <c r="B3146" t="s">
        <v>7583</v>
      </c>
      <c r="E3146">
        <v>297</v>
      </c>
      <c r="F3146" t="s">
        <v>7584</v>
      </c>
      <c r="H3146" t="s">
        <v>307</v>
      </c>
      <c r="K3146" t="s">
        <v>4594</v>
      </c>
      <c r="P3146">
        <v>-30.35273749442133</v>
      </c>
      <c r="R3146">
        <v>-30.67110802356672</v>
      </c>
      <c r="T3146">
        <v>-30.67110802356672</v>
      </c>
    </row>
    <row r="3147" spans="1:20" x14ac:dyDescent="0.25">
      <c r="A3147" t="s">
        <v>7585</v>
      </c>
      <c r="B3147" t="s">
        <v>2695</v>
      </c>
      <c r="E3147">
        <v>297</v>
      </c>
      <c r="F3147" t="s">
        <v>7586</v>
      </c>
      <c r="H3147" t="s">
        <v>320</v>
      </c>
      <c r="K3147" t="s">
        <v>7587</v>
      </c>
      <c r="P3147">
        <v>-30.91729146639247</v>
      </c>
      <c r="R3147">
        <v>-31.776290107576362</v>
      </c>
      <c r="T3147">
        <v>-31.776290107576362</v>
      </c>
    </row>
    <row r="3148" spans="1:20" x14ac:dyDescent="0.25">
      <c r="A3148" t="s">
        <v>7588</v>
      </c>
      <c r="B3148" t="s">
        <v>871</v>
      </c>
      <c r="E3148">
        <v>297</v>
      </c>
      <c r="F3148" t="s">
        <v>769</v>
      </c>
      <c r="H3148" t="s">
        <v>492</v>
      </c>
      <c r="K3148" t="s">
        <v>6349</v>
      </c>
      <c r="P3148">
        <v>-30.03914249201145</v>
      </c>
      <c r="R3148">
        <v>-33.535124377962902</v>
      </c>
      <c r="T3148">
        <v>-33.535124377962902</v>
      </c>
    </row>
    <row r="3149" spans="1:20" x14ac:dyDescent="0.25">
      <c r="A3149" t="s">
        <v>7589</v>
      </c>
      <c r="B3149" t="s">
        <v>875</v>
      </c>
      <c r="E3149">
        <v>297</v>
      </c>
      <c r="F3149" t="s">
        <v>6943</v>
      </c>
      <c r="H3149" t="s">
        <v>325</v>
      </c>
      <c r="K3149" t="s">
        <v>3172</v>
      </c>
      <c r="P3149">
        <v>-31.005804814042339</v>
      </c>
      <c r="R3149">
        <v>-29.241519219843301</v>
      </c>
      <c r="T3149">
        <v>-29.241519219843301</v>
      </c>
    </row>
    <row r="3150" spans="1:20" x14ac:dyDescent="0.25">
      <c r="A3150" t="s">
        <v>7590</v>
      </c>
      <c r="B3150" t="s">
        <v>7591</v>
      </c>
      <c r="E3150">
        <v>297</v>
      </c>
      <c r="F3150" t="s">
        <v>7592</v>
      </c>
      <c r="H3150" t="s">
        <v>4694</v>
      </c>
      <c r="K3150" t="s">
        <v>3198</v>
      </c>
      <c r="P3150">
        <v>-27.15877844103121</v>
      </c>
      <c r="R3150">
        <v>-28.159976402948161</v>
      </c>
      <c r="T3150">
        <v>-28.159976402948161</v>
      </c>
    </row>
    <row r="3151" spans="1:20" x14ac:dyDescent="0.25">
      <c r="A3151" t="s">
        <v>7593</v>
      </c>
      <c r="B3151" t="s">
        <v>7594</v>
      </c>
      <c r="E3151">
        <v>297</v>
      </c>
      <c r="F3151" t="s">
        <v>3804</v>
      </c>
      <c r="H3151" t="s">
        <v>7595</v>
      </c>
      <c r="K3151" t="s">
        <v>3019</v>
      </c>
      <c r="P3151">
        <v>-24.50316366287236</v>
      </c>
      <c r="R3151">
        <v>-24.41694639592869</v>
      </c>
      <c r="T3151">
        <v>-24.41694639592869</v>
      </c>
    </row>
    <row r="3152" spans="1:20" x14ac:dyDescent="0.25">
      <c r="A3152" t="s">
        <v>7596</v>
      </c>
      <c r="B3152" t="s">
        <v>7597</v>
      </c>
      <c r="E3152">
        <v>297</v>
      </c>
      <c r="F3152" t="s">
        <v>7598</v>
      </c>
      <c r="H3152" t="s">
        <v>7599</v>
      </c>
      <c r="K3152" t="s">
        <v>2460</v>
      </c>
      <c r="P3152">
        <v>-26.445662850599138</v>
      </c>
      <c r="R3152">
        <v>-29.223690564772781</v>
      </c>
      <c r="T3152">
        <v>-29.223690564772781</v>
      </c>
    </row>
    <row r="3153" spans="1:20" x14ac:dyDescent="0.25">
      <c r="A3153" t="s">
        <v>7600</v>
      </c>
      <c r="B3153" t="s">
        <v>7601</v>
      </c>
      <c r="E3153">
        <v>297</v>
      </c>
      <c r="F3153" t="s">
        <v>1578</v>
      </c>
      <c r="H3153" t="s">
        <v>7602</v>
      </c>
      <c r="K3153" t="s">
        <v>6962</v>
      </c>
      <c r="P3153">
        <v>-25.905662791603131</v>
      </c>
      <c r="R3153">
        <v>-26.62629125028494</v>
      </c>
      <c r="T3153">
        <v>-26.62629125028494</v>
      </c>
    </row>
    <row r="3154" spans="1:20" x14ac:dyDescent="0.25">
      <c r="A3154" t="s">
        <v>7603</v>
      </c>
      <c r="B3154" t="s">
        <v>7604</v>
      </c>
      <c r="E3154">
        <v>297</v>
      </c>
      <c r="F3154" t="s">
        <v>6588</v>
      </c>
      <c r="H3154" t="s">
        <v>2920</v>
      </c>
      <c r="K3154">
        <v>22400</v>
      </c>
      <c r="P3154">
        <v>-24.429448994791311</v>
      </c>
      <c r="R3154">
        <v>-24.734103629824059</v>
      </c>
      <c r="T3154">
        <v>-24.734103629824059</v>
      </c>
    </row>
    <row r="3155" spans="1:20" x14ac:dyDescent="0.25">
      <c r="A3155" t="s">
        <v>7605</v>
      </c>
      <c r="B3155" t="s">
        <v>7606</v>
      </c>
      <c r="E3155">
        <v>297</v>
      </c>
      <c r="F3155" t="s">
        <v>7607</v>
      </c>
      <c r="H3155" t="s">
        <v>390</v>
      </c>
      <c r="K3155" t="s">
        <v>893</v>
      </c>
      <c r="P3155">
        <v>-26.013038752141231</v>
      </c>
      <c r="R3155">
        <v>-28.618419974295168</v>
      </c>
      <c r="T3155">
        <v>-28.618419974295168</v>
      </c>
    </row>
    <row r="3156" spans="1:20" x14ac:dyDescent="0.25">
      <c r="A3156" t="s">
        <v>7608</v>
      </c>
      <c r="B3156" t="s">
        <v>7609</v>
      </c>
      <c r="E3156">
        <v>297</v>
      </c>
      <c r="F3156" t="s">
        <v>3804</v>
      </c>
      <c r="H3156" t="s">
        <v>860</v>
      </c>
      <c r="K3156" t="s">
        <v>6761</v>
      </c>
      <c r="P3156">
        <v>-24.50316366287236</v>
      </c>
      <c r="R3156">
        <v>-26.610874396874259</v>
      </c>
      <c r="T3156">
        <v>-26.610874396874259</v>
      </c>
    </row>
    <row r="3157" spans="1:20" x14ac:dyDescent="0.25">
      <c r="A3157" t="s">
        <v>7610</v>
      </c>
      <c r="B3157" t="s">
        <v>6604</v>
      </c>
      <c r="E3157">
        <v>290</v>
      </c>
      <c r="F3157" t="s">
        <v>6929</v>
      </c>
      <c r="G3157" t="s">
        <v>7611</v>
      </c>
      <c r="H3157" t="s">
        <v>2810</v>
      </c>
      <c r="J3157">
        <v>63800</v>
      </c>
      <c r="K3157" t="s">
        <v>304</v>
      </c>
      <c r="L3157">
        <v>-24.05</v>
      </c>
      <c r="M3157">
        <v>30.23</v>
      </c>
      <c r="N3157">
        <v>-26.86</v>
      </c>
      <c r="P3157">
        <v>-25.632066043479711</v>
      </c>
      <c r="Q3157">
        <v>-26.67478273006974</v>
      </c>
      <c r="R3157">
        <v>-26.86020044751864</v>
      </c>
      <c r="T3157">
        <v>-26.86</v>
      </c>
    </row>
    <row r="3158" spans="1:20" x14ac:dyDescent="0.25">
      <c r="A3158" t="s">
        <v>7610</v>
      </c>
      <c r="B3158" t="s">
        <v>6604</v>
      </c>
      <c r="E3158">
        <v>300</v>
      </c>
      <c r="F3158" t="s">
        <v>4719</v>
      </c>
      <c r="G3158" t="s">
        <v>7612</v>
      </c>
      <c r="H3158" t="s">
        <v>38</v>
      </c>
      <c r="J3158">
        <v>51700</v>
      </c>
      <c r="K3158" t="s">
        <v>7613</v>
      </c>
      <c r="L3158">
        <v>-24.05</v>
      </c>
      <c r="M3158">
        <v>30.23</v>
      </c>
      <c r="N3158">
        <v>-27.34</v>
      </c>
      <c r="P3158">
        <v>-26.2691543718669</v>
      </c>
      <c r="Q3158">
        <v>-27.070084015490419</v>
      </c>
      <c r="R3158">
        <v>-27.34394565901599</v>
      </c>
      <c r="T3158">
        <v>-27.34</v>
      </c>
    </row>
    <row r="3159" spans="1:20" x14ac:dyDescent="0.25">
      <c r="A3159" t="s">
        <v>7610</v>
      </c>
      <c r="B3159" t="s">
        <v>6604</v>
      </c>
      <c r="E3159">
        <v>310</v>
      </c>
      <c r="F3159" t="s">
        <v>2855</v>
      </c>
      <c r="G3159" t="s">
        <v>2856</v>
      </c>
      <c r="H3159" t="s">
        <v>320</v>
      </c>
      <c r="J3159">
        <v>35400</v>
      </c>
      <c r="K3159" t="s">
        <v>2531</v>
      </c>
      <c r="L3159">
        <v>-24.05</v>
      </c>
      <c r="M3159">
        <v>30.23</v>
      </c>
      <c r="N3159">
        <v>-27.87</v>
      </c>
      <c r="P3159">
        <v>-27.04673004428421</v>
      </c>
      <c r="Q3159">
        <v>-26.996263033250749</v>
      </c>
      <c r="R3159">
        <v>-27.068059876369421</v>
      </c>
      <c r="T3159">
        <v>-27.87</v>
      </c>
    </row>
    <row r="3160" spans="1:20" x14ac:dyDescent="0.25">
      <c r="A3160" t="s">
        <v>7614</v>
      </c>
      <c r="B3160" t="s">
        <v>5598</v>
      </c>
      <c r="E3160">
        <v>293</v>
      </c>
      <c r="F3160" t="s">
        <v>1023</v>
      </c>
      <c r="H3160" t="s">
        <v>3751</v>
      </c>
      <c r="K3160" t="s">
        <v>7615</v>
      </c>
      <c r="L3160">
        <v>-16.22</v>
      </c>
      <c r="M3160">
        <v>34.08</v>
      </c>
      <c r="N3160">
        <v>-26.35</v>
      </c>
      <c r="P3160">
        <v>-23.407826992583111</v>
      </c>
      <c r="R3160">
        <v>-23.743306490374959</v>
      </c>
      <c r="T3160">
        <v>-26.35</v>
      </c>
    </row>
    <row r="3161" spans="1:20" x14ac:dyDescent="0.25">
      <c r="A3161" t="s">
        <v>7614</v>
      </c>
      <c r="B3161" t="s">
        <v>5598</v>
      </c>
      <c r="E3161">
        <v>303</v>
      </c>
      <c r="F3161" t="s">
        <v>3140</v>
      </c>
      <c r="H3161" t="s">
        <v>1091</v>
      </c>
      <c r="K3161" t="s">
        <v>412</v>
      </c>
      <c r="L3161">
        <v>-16.22</v>
      </c>
      <c r="M3161">
        <v>34.08</v>
      </c>
      <c r="N3161">
        <v>-26.35</v>
      </c>
      <c r="P3161">
        <v>-23.57604633387448</v>
      </c>
      <c r="R3161">
        <v>-23.39603105643058</v>
      </c>
      <c r="T3161">
        <v>-26.35</v>
      </c>
    </row>
    <row r="3162" spans="1:20" x14ac:dyDescent="0.25">
      <c r="A3162" t="s">
        <v>7614</v>
      </c>
      <c r="B3162" t="s">
        <v>5598</v>
      </c>
      <c r="E3162">
        <v>313</v>
      </c>
      <c r="F3162" t="s">
        <v>415</v>
      </c>
      <c r="H3162" t="s">
        <v>1414</v>
      </c>
      <c r="K3162" t="s">
        <v>415</v>
      </c>
      <c r="L3162">
        <v>-16.22</v>
      </c>
      <c r="M3162">
        <v>34.08</v>
      </c>
      <c r="N3162">
        <v>-26.35</v>
      </c>
      <c r="P3162">
        <v>-24.04482330288166</v>
      </c>
      <c r="R3162">
        <v>-24.04482330288166</v>
      </c>
      <c r="T3162">
        <v>-26.35</v>
      </c>
    </row>
    <row r="3163" spans="1:20" x14ac:dyDescent="0.25">
      <c r="A3163" t="s">
        <v>7614</v>
      </c>
      <c r="B3163" t="s">
        <v>5598</v>
      </c>
      <c r="E3163">
        <v>323</v>
      </c>
      <c r="F3163" t="s">
        <v>7616</v>
      </c>
      <c r="H3163" t="s">
        <v>182</v>
      </c>
      <c r="K3163" t="s">
        <v>7617</v>
      </c>
      <c r="L3163">
        <v>-16.22</v>
      </c>
      <c r="M3163">
        <v>34.08</v>
      </c>
      <c r="N3163">
        <v>-26.35</v>
      </c>
      <c r="P3163">
        <v>-24.671164579700289</v>
      </c>
      <c r="R3163">
        <v>-24.64908493219118</v>
      </c>
      <c r="T3163">
        <v>-26.35</v>
      </c>
    </row>
    <row r="3164" spans="1:20" x14ac:dyDescent="0.25">
      <c r="A3164" t="s">
        <v>7618</v>
      </c>
      <c r="B3164" t="s">
        <v>3436</v>
      </c>
      <c r="E3164">
        <v>298</v>
      </c>
      <c r="F3164" t="s">
        <v>2510</v>
      </c>
      <c r="G3164" t="s">
        <v>7619</v>
      </c>
      <c r="H3164" t="s">
        <v>38</v>
      </c>
      <c r="K3164" t="s">
        <v>1230</v>
      </c>
      <c r="L3164">
        <v>197.23</v>
      </c>
      <c r="M3164">
        <v>738.62</v>
      </c>
      <c r="N3164">
        <v>-22.87</v>
      </c>
      <c r="P3164">
        <v>-27.940082716790759</v>
      </c>
      <c r="R3164">
        <v>-23.100061393591211</v>
      </c>
      <c r="T3164">
        <v>-22.87</v>
      </c>
    </row>
    <row r="3165" spans="1:20" x14ac:dyDescent="0.25">
      <c r="A3165" t="s">
        <v>7618</v>
      </c>
      <c r="B3165" t="s">
        <v>3436</v>
      </c>
      <c r="E3165">
        <v>304</v>
      </c>
      <c r="F3165" t="s">
        <v>3329</v>
      </c>
      <c r="G3165" t="s">
        <v>560</v>
      </c>
      <c r="H3165" t="s">
        <v>286</v>
      </c>
      <c r="K3165" t="s">
        <v>895</v>
      </c>
      <c r="L3165">
        <v>197.23</v>
      </c>
      <c r="M3165">
        <v>738.62</v>
      </c>
      <c r="N3165">
        <v>-27.31</v>
      </c>
      <c r="P3165">
        <v>-28.411427955446271</v>
      </c>
      <c r="R3165">
        <v>-26.826375956022719</v>
      </c>
      <c r="T3165">
        <v>-27.31</v>
      </c>
    </row>
    <row r="3166" spans="1:20" x14ac:dyDescent="0.25">
      <c r="A3166" t="s">
        <v>7618</v>
      </c>
      <c r="B3166" t="s">
        <v>3436</v>
      </c>
      <c r="E3166">
        <v>310</v>
      </c>
      <c r="F3166" t="s">
        <v>520</v>
      </c>
      <c r="G3166" t="s">
        <v>521</v>
      </c>
      <c r="H3166" t="s">
        <v>417</v>
      </c>
      <c r="K3166" t="s">
        <v>7620</v>
      </c>
      <c r="L3166">
        <v>197.23</v>
      </c>
      <c r="M3166">
        <v>738.62</v>
      </c>
      <c r="N3166">
        <v>-31.74</v>
      </c>
      <c r="P3166">
        <v>-28.44896314577494</v>
      </c>
      <c r="R3166">
        <v>-31.98224682709716</v>
      </c>
      <c r="T3166">
        <v>-31.74</v>
      </c>
    </row>
    <row r="3167" spans="1:20" x14ac:dyDescent="0.25">
      <c r="A3167" t="s">
        <v>7621</v>
      </c>
      <c r="B3167" t="s">
        <v>7622</v>
      </c>
      <c r="E3167">
        <v>288</v>
      </c>
      <c r="F3167" t="s">
        <v>1627</v>
      </c>
      <c r="G3167" t="s">
        <v>322</v>
      </c>
      <c r="H3167" t="s">
        <v>34</v>
      </c>
      <c r="K3167" t="s">
        <v>133</v>
      </c>
      <c r="L3167">
        <v>85</v>
      </c>
      <c r="M3167">
        <v>386</v>
      </c>
      <c r="N3167">
        <v>-26.3</v>
      </c>
      <c r="P3167">
        <v>-27.72892117992205</v>
      </c>
      <c r="R3167">
        <v>-26.813363668751581</v>
      </c>
      <c r="T3167">
        <v>-26.3</v>
      </c>
    </row>
    <row r="3168" spans="1:20" x14ac:dyDescent="0.25">
      <c r="A3168" t="s">
        <v>7621</v>
      </c>
      <c r="B3168" t="s">
        <v>7622</v>
      </c>
      <c r="E3168">
        <v>293</v>
      </c>
      <c r="F3168" t="s">
        <v>2563</v>
      </c>
      <c r="G3168" t="s">
        <v>2564</v>
      </c>
      <c r="H3168" t="s">
        <v>330</v>
      </c>
      <c r="K3168" t="s">
        <v>7623</v>
      </c>
      <c r="L3168">
        <v>85</v>
      </c>
      <c r="M3168">
        <v>386</v>
      </c>
      <c r="N3168">
        <v>-28.3</v>
      </c>
      <c r="P3168">
        <v>-27.84239169237966</v>
      </c>
      <c r="R3168">
        <v>-28.02102682027861</v>
      </c>
      <c r="T3168">
        <v>-28.3</v>
      </c>
    </row>
    <row r="3169" spans="1:20" x14ac:dyDescent="0.25">
      <c r="A3169" t="s">
        <v>7621</v>
      </c>
      <c r="B3169" t="s">
        <v>7622</v>
      </c>
      <c r="E3169">
        <v>298</v>
      </c>
      <c r="F3169" t="s">
        <v>481</v>
      </c>
      <c r="G3169" t="s">
        <v>150</v>
      </c>
      <c r="H3169" t="s">
        <v>869</v>
      </c>
      <c r="K3169" t="s">
        <v>842</v>
      </c>
      <c r="L3169">
        <v>85</v>
      </c>
      <c r="M3169">
        <v>386</v>
      </c>
      <c r="N3169">
        <v>-30.2</v>
      </c>
      <c r="P3169">
        <v>-28.032425280941322</v>
      </c>
      <c r="R3169">
        <v>-28.64498291471881</v>
      </c>
      <c r="T3169">
        <v>-30.2</v>
      </c>
    </row>
    <row r="3170" spans="1:20" x14ac:dyDescent="0.25">
      <c r="A3170" t="s">
        <v>7621</v>
      </c>
      <c r="B3170" t="s">
        <v>7622</v>
      </c>
      <c r="E3170">
        <v>303</v>
      </c>
      <c r="F3170" t="s">
        <v>1178</v>
      </c>
      <c r="G3170" t="s">
        <v>7624</v>
      </c>
      <c r="H3170" t="s">
        <v>535</v>
      </c>
      <c r="K3170" t="s">
        <v>889</v>
      </c>
      <c r="L3170">
        <v>85</v>
      </c>
      <c r="M3170">
        <v>386</v>
      </c>
      <c r="N3170">
        <v>-32.1</v>
      </c>
      <c r="P3170">
        <v>-28.067931977209771</v>
      </c>
      <c r="R3170">
        <v>-29.310577653412238</v>
      </c>
      <c r="T3170">
        <v>-32.1</v>
      </c>
    </row>
    <row r="3171" spans="1:20" x14ac:dyDescent="0.25">
      <c r="A3171" t="s">
        <v>7621</v>
      </c>
      <c r="B3171" t="s">
        <v>7622</v>
      </c>
      <c r="E3171">
        <v>308</v>
      </c>
      <c r="F3171" t="s">
        <v>7625</v>
      </c>
      <c r="G3171" t="s">
        <v>7626</v>
      </c>
      <c r="H3171" t="s">
        <v>839</v>
      </c>
      <c r="K3171" t="s">
        <v>4280</v>
      </c>
      <c r="L3171">
        <v>85</v>
      </c>
      <c r="M3171">
        <v>386</v>
      </c>
      <c r="N3171">
        <v>-34</v>
      </c>
      <c r="P3171">
        <v>-28.33847365410902</v>
      </c>
      <c r="R3171">
        <v>-30.032124684376509</v>
      </c>
      <c r="T3171">
        <v>-34</v>
      </c>
    </row>
    <row r="3172" spans="1:20" x14ac:dyDescent="0.25">
      <c r="A3172" t="s">
        <v>7627</v>
      </c>
      <c r="B3172" t="s">
        <v>7628</v>
      </c>
      <c r="E3172">
        <v>288</v>
      </c>
      <c r="F3172" t="s">
        <v>185</v>
      </c>
      <c r="G3172" t="s">
        <v>186</v>
      </c>
      <c r="H3172" t="s">
        <v>315</v>
      </c>
      <c r="K3172" t="s">
        <v>7629</v>
      </c>
      <c r="L3172">
        <v>-131</v>
      </c>
      <c r="M3172">
        <v>-370</v>
      </c>
      <c r="N3172">
        <v>-24.2</v>
      </c>
      <c r="P3172">
        <v>-26.30353642504981</v>
      </c>
      <c r="R3172">
        <v>-24.00586931815338</v>
      </c>
      <c r="T3172">
        <v>-24.2</v>
      </c>
    </row>
    <row r="3173" spans="1:20" x14ac:dyDescent="0.25">
      <c r="A3173" t="s">
        <v>7627</v>
      </c>
      <c r="B3173" t="s">
        <v>7628</v>
      </c>
      <c r="E3173">
        <v>293</v>
      </c>
      <c r="F3173" t="s">
        <v>421</v>
      </c>
      <c r="G3173" t="s">
        <v>422</v>
      </c>
      <c r="H3173" t="s">
        <v>330</v>
      </c>
      <c r="K3173" t="s">
        <v>250</v>
      </c>
      <c r="L3173">
        <v>-131</v>
      </c>
      <c r="M3173">
        <v>-370</v>
      </c>
      <c r="N3173">
        <v>-22.3</v>
      </c>
      <c r="P3173">
        <v>-26.841402629984959</v>
      </c>
      <c r="R3173">
        <v>-22.57835074354254</v>
      </c>
      <c r="T3173">
        <v>-22.3</v>
      </c>
    </row>
    <row r="3174" spans="1:20" x14ac:dyDescent="0.25">
      <c r="A3174" t="s">
        <v>7627</v>
      </c>
      <c r="B3174" t="s">
        <v>7628</v>
      </c>
      <c r="E3174">
        <v>298</v>
      </c>
      <c r="F3174" t="s">
        <v>1409</v>
      </c>
      <c r="G3174" t="s">
        <v>98</v>
      </c>
      <c r="H3174" t="s">
        <v>182</v>
      </c>
      <c r="K3174" t="s">
        <v>7630</v>
      </c>
      <c r="L3174">
        <v>-131</v>
      </c>
      <c r="M3174">
        <v>-370</v>
      </c>
      <c r="N3174">
        <v>-20.5</v>
      </c>
      <c r="P3174">
        <v>-27.339733654683268</v>
      </c>
      <c r="R3174">
        <v>-20.415493804717919</v>
      </c>
      <c r="T3174">
        <v>-20.5</v>
      </c>
    </row>
    <row r="3175" spans="1:20" x14ac:dyDescent="0.25">
      <c r="A3175" t="s">
        <v>7627</v>
      </c>
      <c r="B3175" t="s">
        <v>7628</v>
      </c>
      <c r="E3175">
        <v>303</v>
      </c>
      <c r="F3175" t="s">
        <v>7625</v>
      </c>
      <c r="G3175" t="s">
        <v>7626</v>
      </c>
      <c r="H3175" t="s">
        <v>287</v>
      </c>
      <c r="K3175" t="s">
        <v>7631</v>
      </c>
      <c r="L3175">
        <v>-131</v>
      </c>
      <c r="M3175">
        <v>-370</v>
      </c>
      <c r="N3175">
        <v>-18.600000000000001</v>
      </c>
      <c r="P3175">
        <v>-27.878433497386471</v>
      </c>
      <c r="R3175">
        <v>-18.693491984934379</v>
      </c>
      <c r="T3175">
        <v>-18.600000000000001</v>
      </c>
    </row>
    <row r="3176" spans="1:20" x14ac:dyDescent="0.25">
      <c r="A3176" t="s">
        <v>7627</v>
      </c>
      <c r="B3176" t="s">
        <v>7628</v>
      </c>
      <c r="E3176">
        <v>308</v>
      </c>
      <c r="F3176" t="s">
        <v>3028</v>
      </c>
      <c r="G3176" t="s">
        <v>5681</v>
      </c>
      <c r="H3176" t="s">
        <v>38</v>
      </c>
      <c r="K3176" t="s">
        <v>7632</v>
      </c>
      <c r="L3176">
        <v>-131</v>
      </c>
      <c r="M3176">
        <v>-370</v>
      </c>
      <c r="N3176">
        <v>-16.8</v>
      </c>
      <c r="P3176">
        <v>-28.417271009716881</v>
      </c>
      <c r="R3176">
        <v>-16.701201293387889</v>
      </c>
      <c r="T3176">
        <v>-16.8</v>
      </c>
    </row>
    <row r="3177" spans="1:20" x14ac:dyDescent="0.25">
      <c r="A3177" t="s">
        <v>7633</v>
      </c>
      <c r="B3177" t="s">
        <v>5134</v>
      </c>
      <c r="E3177">
        <v>291</v>
      </c>
      <c r="H3177" t="s">
        <v>961</v>
      </c>
      <c r="J3177">
        <v>277000</v>
      </c>
      <c r="K3177" t="s">
        <v>7586</v>
      </c>
      <c r="L3177">
        <v>-36.33</v>
      </c>
      <c r="M3177">
        <v>-20.66</v>
      </c>
      <c r="N3177">
        <v>-30.22</v>
      </c>
      <c r="Q3177">
        <v>-30.319045250346619</v>
      </c>
      <c r="R3177">
        <v>-30.292699719596659</v>
      </c>
      <c r="T3177">
        <v>-30.22</v>
      </c>
    </row>
    <row r="3178" spans="1:20" x14ac:dyDescent="0.25">
      <c r="A3178" t="s">
        <v>7633</v>
      </c>
      <c r="B3178" t="s">
        <v>5134</v>
      </c>
      <c r="E3178">
        <v>301</v>
      </c>
      <c r="H3178" t="s">
        <v>6860</v>
      </c>
      <c r="J3178">
        <v>166000</v>
      </c>
      <c r="K3178" t="s">
        <v>3169</v>
      </c>
      <c r="L3178">
        <v>-36.33</v>
      </c>
      <c r="M3178">
        <v>-20.66</v>
      </c>
      <c r="N3178">
        <v>-30.11</v>
      </c>
      <c r="Q3178">
        <v>-30.079575302417989</v>
      </c>
      <c r="R3178">
        <v>-30.06445432589954</v>
      </c>
      <c r="T3178">
        <v>-30.11</v>
      </c>
    </row>
    <row r="3179" spans="1:20" x14ac:dyDescent="0.25">
      <c r="A3179" t="s">
        <v>7633</v>
      </c>
      <c r="B3179" t="s">
        <v>5134</v>
      </c>
      <c r="E3179">
        <v>310</v>
      </c>
      <c r="H3179" t="s">
        <v>3621</v>
      </c>
      <c r="J3179">
        <v>121000</v>
      </c>
      <c r="K3179" t="s">
        <v>4695</v>
      </c>
      <c r="L3179">
        <v>-36.33</v>
      </c>
      <c r="M3179">
        <v>-20.66</v>
      </c>
      <c r="N3179">
        <v>-29.93</v>
      </c>
      <c r="Q3179">
        <v>-30.16401679552013</v>
      </c>
      <c r="R3179">
        <v>-30.099310300752158</v>
      </c>
      <c r="T3179">
        <v>-29.93</v>
      </c>
    </row>
    <row r="3180" spans="1:20" x14ac:dyDescent="0.25">
      <c r="A3180" t="s">
        <v>7633</v>
      </c>
      <c r="B3180" t="s">
        <v>5134</v>
      </c>
      <c r="E3180">
        <v>318</v>
      </c>
      <c r="H3180" t="s">
        <v>7634</v>
      </c>
      <c r="J3180">
        <v>77600</v>
      </c>
      <c r="K3180" t="s">
        <v>7013</v>
      </c>
      <c r="L3180">
        <v>-36.33</v>
      </c>
      <c r="M3180">
        <v>-20.66</v>
      </c>
      <c r="N3180">
        <v>-29.76</v>
      </c>
      <c r="Q3180">
        <v>-29.767982855356429</v>
      </c>
      <c r="R3180">
        <v>-29.65309036578412</v>
      </c>
      <c r="T3180">
        <v>-29.76</v>
      </c>
    </row>
    <row r="3181" spans="1:20" x14ac:dyDescent="0.25">
      <c r="A3181" t="s">
        <v>7635</v>
      </c>
      <c r="B3181" t="s">
        <v>5134</v>
      </c>
      <c r="E3181">
        <v>291</v>
      </c>
      <c r="H3181" t="s">
        <v>3275</v>
      </c>
      <c r="J3181">
        <v>73500</v>
      </c>
      <c r="K3181" t="s">
        <v>4292</v>
      </c>
      <c r="L3181">
        <v>-22.7</v>
      </c>
      <c r="M3181">
        <v>14.72</v>
      </c>
      <c r="N3181">
        <v>-26.98</v>
      </c>
      <c r="Q3181">
        <v>-27.109184102717311</v>
      </c>
      <c r="R3181">
        <v>-27.099288898739381</v>
      </c>
      <c r="T3181">
        <v>-26.98</v>
      </c>
    </row>
    <row r="3182" spans="1:20" x14ac:dyDescent="0.25">
      <c r="A3182" t="s">
        <v>7635</v>
      </c>
      <c r="B3182" t="s">
        <v>5134</v>
      </c>
      <c r="E3182">
        <v>301</v>
      </c>
      <c r="H3182" t="s">
        <v>4854</v>
      </c>
      <c r="J3182">
        <v>46800</v>
      </c>
      <c r="K3182" t="s">
        <v>7636</v>
      </c>
      <c r="L3182">
        <v>-22.7</v>
      </c>
      <c r="M3182">
        <v>14.72</v>
      </c>
      <c r="N3182">
        <v>-27.13</v>
      </c>
      <c r="Q3182">
        <v>-26.91113085190786</v>
      </c>
      <c r="R3182">
        <v>-26.857078772232121</v>
      </c>
      <c r="T3182">
        <v>-27.13</v>
      </c>
    </row>
    <row r="3183" spans="1:20" x14ac:dyDescent="0.25">
      <c r="A3183" t="s">
        <v>7635</v>
      </c>
      <c r="B3183" t="s">
        <v>5134</v>
      </c>
      <c r="E3183">
        <v>310</v>
      </c>
      <c r="H3183" t="s">
        <v>993</v>
      </c>
      <c r="J3183">
        <v>39900</v>
      </c>
      <c r="K3183" t="s">
        <v>583</v>
      </c>
      <c r="L3183">
        <v>-22.7</v>
      </c>
      <c r="M3183">
        <v>14.72</v>
      </c>
      <c r="N3183">
        <v>-27.26</v>
      </c>
      <c r="Q3183">
        <v>-27.304679145361469</v>
      </c>
      <c r="R3183">
        <v>-27.2590613173201</v>
      </c>
      <c r="T3183">
        <v>-27.26</v>
      </c>
    </row>
    <row r="3184" spans="1:20" x14ac:dyDescent="0.25">
      <c r="A3184" t="s">
        <v>7635</v>
      </c>
      <c r="B3184" t="s">
        <v>5134</v>
      </c>
      <c r="E3184">
        <v>318</v>
      </c>
      <c r="H3184" t="s">
        <v>955</v>
      </c>
      <c r="J3184">
        <v>32100</v>
      </c>
      <c r="K3184" t="s">
        <v>2980</v>
      </c>
      <c r="L3184">
        <v>-22.7</v>
      </c>
      <c r="M3184">
        <v>14.72</v>
      </c>
      <c r="N3184">
        <v>-27.37</v>
      </c>
      <c r="Q3184">
        <v>-27.43422456283453</v>
      </c>
      <c r="R3184">
        <v>-27.450646056621849</v>
      </c>
      <c r="T3184">
        <v>-27.37</v>
      </c>
    </row>
    <row r="3185" spans="1:20" x14ac:dyDescent="0.25">
      <c r="A3185" t="s">
        <v>7637</v>
      </c>
      <c r="B3185" t="s">
        <v>7638</v>
      </c>
      <c r="E3185">
        <v>298.14999999999998</v>
      </c>
      <c r="H3185" t="s">
        <v>869</v>
      </c>
      <c r="K3185" t="s">
        <v>236</v>
      </c>
      <c r="L3185">
        <v>1.03</v>
      </c>
      <c r="M3185">
        <v>101.28</v>
      </c>
      <c r="N3185">
        <v>-29.85</v>
      </c>
      <c r="R3185">
        <v>-29.853790983177081</v>
      </c>
      <c r="T3185">
        <v>-29.85</v>
      </c>
    </row>
    <row r="3186" spans="1:20" x14ac:dyDescent="0.25">
      <c r="A3186" t="s">
        <v>7639</v>
      </c>
      <c r="B3186" t="s">
        <v>7640</v>
      </c>
      <c r="E3186">
        <v>298</v>
      </c>
      <c r="F3186" t="s">
        <v>4807</v>
      </c>
      <c r="G3186" t="s">
        <v>6345</v>
      </c>
      <c r="H3186" t="s">
        <v>955</v>
      </c>
      <c r="J3186">
        <v>18100</v>
      </c>
      <c r="L3186">
        <v>95.4</v>
      </c>
      <c r="M3186">
        <v>401.6</v>
      </c>
      <c r="N3186">
        <v>-24.3</v>
      </c>
      <c r="P3186">
        <v>-28.02637504106043</v>
      </c>
      <c r="Q3186">
        <v>-24.289291394786218</v>
      </c>
      <c r="T3186">
        <v>-24.3</v>
      </c>
    </row>
    <row r="3187" spans="1:20" x14ac:dyDescent="0.25">
      <c r="A3187" t="s">
        <v>7639</v>
      </c>
      <c r="B3187" t="s">
        <v>7640</v>
      </c>
      <c r="E3187">
        <v>308</v>
      </c>
      <c r="F3187" t="s">
        <v>5318</v>
      </c>
      <c r="G3187" t="s">
        <v>7641</v>
      </c>
      <c r="H3187" t="s">
        <v>178</v>
      </c>
      <c r="J3187">
        <v>63099.999999999993</v>
      </c>
      <c r="L3187">
        <v>95.4</v>
      </c>
      <c r="M3187">
        <v>401.6</v>
      </c>
      <c r="N3187">
        <v>-28.3</v>
      </c>
      <c r="P3187">
        <v>-28.553269976716209</v>
      </c>
      <c r="Q3187">
        <v>-28.302208047181569</v>
      </c>
      <c r="T3187">
        <v>-28.3</v>
      </c>
    </row>
    <row r="3188" spans="1:20" x14ac:dyDescent="0.25">
      <c r="A3188" t="s">
        <v>7642</v>
      </c>
      <c r="B3188" t="s">
        <v>7643</v>
      </c>
      <c r="E3188">
        <v>298</v>
      </c>
      <c r="F3188" t="s">
        <v>7644</v>
      </c>
      <c r="G3188" t="s">
        <v>7645</v>
      </c>
      <c r="H3188" t="s">
        <v>178</v>
      </c>
      <c r="J3188">
        <v>19000</v>
      </c>
      <c r="L3188">
        <v>79.900000000000006</v>
      </c>
      <c r="M3188">
        <v>350</v>
      </c>
      <c r="N3188">
        <v>-24.4</v>
      </c>
      <c r="P3188">
        <v>-28.41002459729641</v>
      </c>
      <c r="Q3188">
        <v>-24.40952063254969</v>
      </c>
      <c r="T3188">
        <v>-24.4</v>
      </c>
    </row>
    <row r="3189" spans="1:20" x14ac:dyDescent="0.25">
      <c r="A3189" t="s">
        <v>7642</v>
      </c>
      <c r="B3189" t="s">
        <v>7643</v>
      </c>
      <c r="E3189">
        <v>308</v>
      </c>
      <c r="F3189" t="s">
        <v>1500</v>
      </c>
      <c r="G3189" t="s">
        <v>148</v>
      </c>
      <c r="H3189" t="s">
        <v>182</v>
      </c>
      <c r="J3189">
        <v>54200</v>
      </c>
      <c r="L3189">
        <v>79.900000000000006</v>
      </c>
      <c r="M3189">
        <v>350</v>
      </c>
      <c r="N3189">
        <v>-27.9</v>
      </c>
      <c r="P3189">
        <v>-28.710242968901941</v>
      </c>
      <c r="Q3189">
        <v>-27.91287775038046</v>
      </c>
      <c r="T3189">
        <v>-27.9</v>
      </c>
    </row>
    <row r="3190" spans="1:20" x14ac:dyDescent="0.25">
      <c r="A3190" t="s">
        <v>7646</v>
      </c>
      <c r="B3190" t="s">
        <v>7266</v>
      </c>
      <c r="K3190" t="s">
        <v>5495</v>
      </c>
      <c r="R3190">
        <v>0</v>
      </c>
    </row>
    <row r="3191" spans="1:20" x14ac:dyDescent="0.25">
      <c r="A3191" t="s">
        <v>7647</v>
      </c>
      <c r="B3191" t="s">
        <v>2699</v>
      </c>
      <c r="E3191">
        <v>293</v>
      </c>
      <c r="F3191" t="s">
        <v>1082</v>
      </c>
      <c r="G3191" t="s">
        <v>3226</v>
      </c>
      <c r="H3191" t="s">
        <v>477</v>
      </c>
      <c r="J3191">
        <v>30500</v>
      </c>
      <c r="L3191">
        <v>-18.28</v>
      </c>
      <c r="M3191">
        <v>24.02</v>
      </c>
      <c r="N3191">
        <v>-24.84</v>
      </c>
      <c r="P3191">
        <v>-23.581337347664601</v>
      </c>
      <c r="Q3191">
        <v>-25.152894711846571</v>
      </c>
      <c r="T3191">
        <v>-24.84</v>
      </c>
    </row>
    <row r="3192" spans="1:20" x14ac:dyDescent="0.25">
      <c r="A3192" t="s">
        <v>7647</v>
      </c>
      <c r="B3192" t="s">
        <v>2699</v>
      </c>
      <c r="E3192">
        <v>303</v>
      </c>
      <c r="F3192" t="s">
        <v>1080</v>
      </c>
      <c r="G3192" t="s">
        <v>7648</v>
      </c>
      <c r="H3192" t="s">
        <v>3787</v>
      </c>
      <c r="J3192">
        <v>29100</v>
      </c>
      <c r="P3192">
        <v>-23.939431581998349</v>
      </c>
      <c r="Q3192">
        <v>-25.892984554579339</v>
      </c>
      <c r="T3192">
        <v>-25.892984554579339</v>
      </c>
    </row>
    <row r="3193" spans="1:20" x14ac:dyDescent="0.25">
      <c r="A3193" t="s">
        <v>7647</v>
      </c>
      <c r="B3193" t="s">
        <v>2699</v>
      </c>
      <c r="E3193">
        <v>313</v>
      </c>
      <c r="F3193" t="s">
        <v>6120</v>
      </c>
      <c r="G3193" t="s">
        <v>717</v>
      </c>
      <c r="H3193" t="s">
        <v>535</v>
      </c>
      <c r="J3193">
        <v>18800</v>
      </c>
      <c r="P3193">
        <v>-24.61030250118673</v>
      </c>
      <c r="Q3193">
        <v>-25.61065014585051</v>
      </c>
      <c r="T3193">
        <v>-25.61065014585051</v>
      </c>
    </row>
    <row r="3194" spans="1:20" x14ac:dyDescent="0.25">
      <c r="A3194" t="s">
        <v>7649</v>
      </c>
      <c r="B3194" t="s">
        <v>3827</v>
      </c>
      <c r="H3194" t="s">
        <v>7650</v>
      </c>
      <c r="K3194" t="s">
        <v>7651</v>
      </c>
      <c r="L3194">
        <v>-48.34</v>
      </c>
      <c r="M3194">
        <v>-76.400000000000006</v>
      </c>
      <c r="N3194">
        <v>-25.57</v>
      </c>
      <c r="R3194">
        <v>0</v>
      </c>
      <c r="T3194">
        <v>-25.57</v>
      </c>
    </row>
    <row r="3195" spans="1:20" x14ac:dyDescent="0.25">
      <c r="A3195" t="s">
        <v>7649</v>
      </c>
      <c r="B3195" t="s">
        <v>3827</v>
      </c>
      <c r="H3195" t="s">
        <v>7652</v>
      </c>
      <c r="K3195" t="s">
        <v>7653</v>
      </c>
      <c r="L3195">
        <v>-48.34</v>
      </c>
      <c r="M3195">
        <v>-76.400000000000006</v>
      </c>
      <c r="N3195">
        <v>-25.11</v>
      </c>
      <c r="R3195">
        <v>0</v>
      </c>
      <c r="T3195">
        <v>-25.11</v>
      </c>
    </row>
    <row r="3196" spans="1:20" x14ac:dyDescent="0.25">
      <c r="A3196" t="s">
        <v>7649</v>
      </c>
      <c r="B3196" t="s">
        <v>3827</v>
      </c>
      <c r="H3196" t="s">
        <v>7654</v>
      </c>
      <c r="K3196" t="s">
        <v>7655</v>
      </c>
      <c r="L3196">
        <v>-48.34</v>
      </c>
      <c r="M3196">
        <v>-76.400000000000006</v>
      </c>
      <c r="N3196">
        <v>-24.65</v>
      </c>
      <c r="R3196">
        <v>0</v>
      </c>
      <c r="T3196">
        <v>-24.65</v>
      </c>
    </row>
    <row r="3197" spans="1:20" x14ac:dyDescent="0.25">
      <c r="A3197" t="s">
        <v>7656</v>
      </c>
      <c r="B3197" t="s">
        <v>7657</v>
      </c>
      <c r="E3197">
        <v>304</v>
      </c>
      <c r="F3197" t="s">
        <v>1335</v>
      </c>
      <c r="P3197">
        <v>-22.59837049893401</v>
      </c>
      <c r="T3197">
        <v>-22.59837049893401</v>
      </c>
    </row>
    <row r="3198" spans="1:20" x14ac:dyDescent="0.25">
      <c r="A3198" t="s">
        <v>7656</v>
      </c>
      <c r="B3198" t="s">
        <v>7657</v>
      </c>
      <c r="E3198">
        <v>307</v>
      </c>
      <c r="F3198" t="s">
        <v>7302</v>
      </c>
      <c r="P3198">
        <v>-22.83470921349447</v>
      </c>
      <c r="T3198">
        <v>-22.83470921349447</v>
      </c>
    </row>
    <row r="3199" spans="1:20" x14ac:dyDescent="0.25">
      <c r="A3199" t="s">
        <v>7656</v>
      </c>
      <c r="B3199" t="s">
        <v>7657</v>
      </c>
      <c r="E3199">
        <v>310</v>
      </c>
      <c r="F3199" t="s">
        <v>7658</v>
      </c>
      <c r="P3199">
        <v>-23.074574866663578</v>
      </c>
      <c r="T3199">
        <v>-23.074574866663578</v>
      </c>
    </row>
    <row r="3200" spans="1:20" x14ac:dyDescent="0.25">
      <c r="A3200" t="s">
        <v>7659</v>
      </c>
      <c r="B3200" t="s">
        <v>7154</v>
      </c>
      <c r="E3200">
        <v>294</v>
      </c>
      <c r="H3200" t="s">
        <v>526</v>
      </c>
      <c r="K3200" t="s">
        <v>7660</v>
      </c>
      <c r="L3200">
        <v>-95.29</v>
      </c>
      <c r="M3200">
        <v>-218.13</v>
      </c>
      <c r="N3200">
        <v>-31.16</v>
      </c>
      <c r="R3200">
        <v>-31.161110605884819</v>
      </c>
      <c r="T3200">
        <v>-31.16</v>
      </c>
    </row>
    <row r="3201" spans="1:20" x14ac:dyDescent="0.25">
      <c r="A3201" t="s">
        <v>7659</v>
      </c>
      <c r="B3201" t="s">
        <v>7154</v>
      </c>
      <c r="E3201">
        <v>310</v>
      </c>
      <c r="H3201" t="s">
        <v>492</v>
      </c>
      <c r="K3201" t="s">
        <v>7661</v>
      </c>
      <c r="L3201">
        <v>-95.29</v>
      </c>
      <c r="M3201">
        <v>-218.13</v>
      </c>
      <c r="N3201">
        <v>-27.67</v>
      </c>
      <c r="R3201">
        <v>-27.671344607559021</v>
      </c>
      <c r="T3201">
        <v>-27.67</v>
      </c>
    </row>
    <row r="3202" spans="1:20" x14ac:dyDescent="0.25">
      <c r="A3202" t="s">
        <v>7662</v>
      </c>
      <c r="B3202" t="s">
        <v>7663</v>
      </c>
      <c r="E3202">
        <v>288</v>
      </c>
      <c r="F3202" t="s">
        <v>3604</v>
      </c>
      <c r="G3202" t="s">
        <v>7664</v>
      </c>
      <c r="H3202" t="s">
        <v>300</v>
      </c>
      <c r="K3202" t="s">
        <v>4254</v>
      </c>
      <c r="L3202">
        <v>-16.34</v>
      </c>
      <c r="M3202">
        <v>32.69</v>
      </c>
      <c r="N3202">
        <v>-25.75</v>
      </c>
      <c r="P3202">
        <v>-25.86373096457913</v>
      </c>
      <c r="R3202">
        <v>-25.723136924345649</v>
      </c>
      <c r="T3202">
        <v>-25.75</v>
      </c>
    </row>
    <row r="3203" spans="1:20" x14ac:dyDescent="0.25">
      <c r="A3203" t="s">
        <v>7662</v>
      </c>
      <c r="B3203" t="s">
        <v>7663</v>
      </c>
      <c r="E3203">
        <v>298</v>
      </c>
      <c r="F3203" t="s">
        <v>2780</v>
      </c>
      <c r="G3203" t="s">
        <v>1215</v>
      </c>
      <c r="H3203" t="s">
        <v>330</v>
      </c>
      <c r="K3203" t="s">
        <v>7665</v>
      </c>
      <c r="L3203">
        <v>-16.34</v>
      </c>
      <c r="M3203">
        <v>32.69</v>
      </c>
      <c r="N3203">
        <v>-26.08</v>
      </c>
      <c r="P3203">
        <v>-26.351097649674909</v>
      </c>
      <c r="R3203">
        <v>-26.152786078338771</v>
      </c>
      <c r="T3203">
        <v>-26.08</v>
      </c>
    </row>
    <row r="3204" spans="1:20" x14ac:dyDescent="0.25">
      <c r="A3204" t="s">
        <v>7662</v>
      </c>
      <c r="B3204" t="s">
        <v>7663</v>
      </c>
      <c r="E3204">
        <v>310</v>
      </c>
      <c r="F3204" t="s">
        <v>6187</v>
      </c>
      <c r="G3204" t="s">
        <v>7666</v>
      </c>
      <c r="H3204" t="s">
        <v>182</v>
      </c>
      <c r="K3204" t="s">
        <v>2994</v>
      </c>
      <c r="L3204">
        <v>-16.34</v>
      </c>
      <c r="M3204">
        <v>32.69</v>
      </c>
      <c r="N3204">
        <v>-26.47</v>
      </c>
      <c r="P3204">
        <v>-26.80750081051217</v>
      </c>
      <c r="R3204">
        <v>-26.437475791028149</v>
      </c>
      <c r="T3204">
        <v>-26.47</v>
      </c>
    </row>
    <row r="3205" spans="1:20" x14ac:dyDescent="0.25">
      <c r="A3205" t="s">
        <v>7667</v>
      </c>
      <c r="B3205" t="s">
        <v>7668</v>
      </c>
      <c r="E3205">
        <v>309.5</v>
      </c>
      <c r="H3205" t="s">
        <v>417</v>
      </c>
      <c r="K3205" t="s">
        <v>844</v>
      </c>
      <c r="R3205">
        <v>-29.266517302521049</v>
      </c>
      <c r="T3205">
        <v>-29.266517302521049</v>
      </c>
    </row>
    <row r="3206" spans="1:20" x14ac:dyDescent="0.25">
      <c r="A3206" t="s">
        <v>7669</v>
      </c>
      <c r="B3206" t="s">
        <v>7670</v>
      </c>
      <c r="E3206">
        <v>309.5</v>
      </c>
      <c r="H3206" t="s">
        <v>892</v>
      </c>
      <c r="K3206" t="s">
        <v>4824</v>
      </c>
      <c r="R3206">
        <v>-28.743573846081901</v>
      </c>
      <c r="T3206">
        <v>-28.743573846081901</v>
      </c>
    </row>
    <row r="3207" spans="1:20" x14ac:dyDescent="0.25">
      <c r="A3207" t="s">
        <v>7671</v>
      </c>
      <c r="B3207" t="s">
        <v>7672</v>
      </c>
      <c r="E3207">
        <v>309.5</v>
      </c>
      <c r="H3207" t="s">
        <v>601</v>
      </c>
      <c r="K3207" t="s">
        <v>7673</v>
      </c>
      <c r="R3207">
        <v>-36.563843571846597</v>
      </c>
      <c r="T3207">
        <v>-36.563843571846597</v>
      </c>
    </row>
    <row r="3208" spans="1:20" x14ac:dyDescent="0.25">
      <c r="A3208" t="s">
        <v>7674</v>
      </c>
      <c r="B3208" t="s">
        <v>7675</v>
      </c>
      <c r="E3208">
        <v>309.5</v>
      </c>
      <c r="H3208" t="s">
        <v>483</v>
      </c>
      <c r="K3208" t="s">
        <v>4296</v>
      </c>
      <c r="R3208">
        <v>-29.984497140895201</v>
      </c>
      <c r="T3208">
        <v>-29.984497140895201</v>
      </c>
    </row>
    <row r="3209" spans="1:20" x14ac:dyDescent="0.25">
      <c r="A3209" t="s">
        <v>7676</v>
      </c>
      <c r="B3209" t="s">
        <v>7677</v>
      </c>
      <c r="E3209">
        <v>309.5</v>
      </c>
      <c r="H3209" t="s">
        <v>535</v>
      </c>
      <c r="K3209" t="s">
        <v>5101</v>
      </c>
      <c r="R3209">
        <v>-30.85030178014091</v>
      </c>
      <c r="T3209">
        <v>-30.85030178014091</v>
      </c>
    </row>
    <row r="3210" spans="1:20" x14ac:dyDescent="0.25">
      <c r="A3210" t="s">
        <v>7678</v>
      </c>
      <c r="B3210" t="s">
        <v>7679</v>
      </c>
      <c r="E3210">
        <v>309.5</v>
      </c>
      <c r="H3210" t="s">
        <v>7680</v>
      </c>
      <c r="K3210" t="s">
        <v>5248</v>
      </c>
      <c r="R3210">
        <v>-29.77480065054166</v>
      </c>
      <c r="T3210">
        <v>-29.77480065054166</v>
      </c>
    </row>
    <row r="3211" spans="1:20" x14ac:dyDescent="0.25">
      <c r="A3211" t="s">
        <v>7681</v>
      </c>
      <c r="B3211" t="s">
        <v>7682</v>
      </c>
      <c r="E3211">
        <v>309.5</v>
      </c>
      <c r="H3211" t="s">
        <v>518</v>
      </c>
      <c r="K3211" t="s">
        <v>7683</v>
      </c>
      <c r="R3211">
        <v>-34.461071601574723</v>
      </c>
      <c r="T3211">
        <v>-34.461071601574723</v>
      </c>
    </row>
    <row r="3212" spans="1:20" x14ac:dyDescent="0.25">
      <c r="A3212" t="s">
        <v>7684</v>
      </c>
      <c r="B3212" t="s">
        <v>7685</v>
      </c>
      <c r="E3212">
        <v>309.5</v>
      </c>
      <c r="H3212" t="s">
        <v>320</v>
      </c>
      <c r="K3212" t="s">
        <v>101</v>
      </c>
      <c r="R3212">
        <v>-26.43958683772917</v>
      </c>
      <c r="T3212">
        <v>-26.43958683772917</v>
      </c>
    </row>
    <row r="3213" spans="1:20" x14ac:dyDescent="0.25">
      <c r="A3213" t="s">
        <v>7686</v>
      </c>
      <c r="B3213" t="s">
        <v>7687</v>
      </c>
      <c r="E3213">
        <v>309.5</v>
      </c>
      <c r="H3213" t="s">
        <v>522</v>
      </c>
      <c r="K3213" t="s">
        <v>6940</v>
      </c>
      <c r="R3213">
        <v>-30.928998525243749</v>
      </c>
      <c r="T3213">
        <v>-30.928998525243749</v>
      </c>
    </row>
    <row r="3214" spans="1:20" x14ac:dyDescent="0.25">
      <c r="A3214" t="s">
        <v>7688</v>
      </c>
      <c r="B3214" t="s">
        <v>7689</v>
      </c>
      <c r="E3214">
        <v>309.5</v>
      </c>
      <c r="H3214" t="s">
        <v>313</v>
      </c>
      <c r="K3214" t="s">
        <v>1886</v>
      </c>
      <c r="R3214">
        <v>-30.866234852719359</v>
      </c>
      <c r="T3214">
        <v>-30.866234852719359</v>
      </c>
    </row>
    <row r="3215" spans="1:20" x14ac:dyDescent="0.25">
      <c r="A3215" t="s">
        <v>7690</v>
      </c>
      <c r="B3215" t="s">
        <v>7691</v>
      </c>
      <c r="K3215" t="s">
        <v>1939</v>
      </c>
      <c r="R3215">
        <v>0</v>
      </c>
    </row>
    <row r="3216" spans="1:20" x14ac:dyDescent="0.25">
      <c r="A3216" t="s">
        <v>7692</v>
      </c>
      <c r="B3216" t="s">
        <v>7131</v>
      </c>
      <c r="K3216" t="s">
        <v>7510</v>
      </c>
      <c r="R3216">
        <v>0</v>
      </c>
    </row>
    <row r="3217" spans="1:20" x14ac:dyDescent="0.25">
      <c r="A3217" t="s">
        <v>7693</v>
      </c>
      <c r="B3217" t="s">
        <v>7694</v>
      </c>
      <c r="F3217" t="s">
        <v>4549</v>
      </c>
      <c r="G3217" t="s">
        <v>470</v>
      </c>
      <c r="H3217" t="s">
        <v>7695</v>
      </c>
      <c r="K3217" t="s">
        <v>198</v>
      </c>
      <c r="N3217">
        <v>-27.572559999999999</v>
      </c>
      <c r="P3217">
        <v>0</v>
      </c>
      <c r="R3217">
        <v>0</v>
      </c>
      <c r="T3217">
        <v>-27.572559999999999</v>
      </c>
    </row>
    <row r="3218" spans="1:20" x14ac:dyDescent="0.25">
      <c r="A3218" t="s">
        <v>7696</v>
      </c>
      <c r="B3218" t="s">
        <v>7697</v>
      </c>
      <c r="F3218" t="s">
        <v>4569</v>
      </c>
      <c r="G3218" t="s">
        <v>7698</v>
      </c>
      <c r="H3218" t="s">
        <v>7699</v>
      </c>
      <c r="K3218" t="s">
        <v>198</v>
      </c>
      <c r="N3218">
        <v>-27.237839999999998</v>
      </c>
      <c r="P3218">
        <v>0</v>
      </c>
      <c r="R3218">
        <v>0</v>
      </c>
      <c r="T3218">
        <v>-27.237839999999998</v>
      </c>
    </row>
    <row r="3219" spans="1:20" x14ac:dyDescent="0.25">
      <c r="A3219" t="s">
        <v>7700</v>
      </c>
      <c r="B3219" t="s">
        <v>7701</v>
      </c>
      <c r="F3219" t="s">
        <v>3841</v>
      </c>
      <c r="G3219" t="s">
        <v>3997</v>
      </c>
      <c r="H3219" t="s">
        <v>7702</v>
      </c>
      <c r="K3219" t="s">
        <v>2490</v>
      </c>
      <c r="N3219">
        <v>-28.576720000000002</v>
      </c>
      <c r="P3219">
        <v>0</v>
      </c>
      <c r="R3219">
        <v>0</v>
      </c>
      <c r="T3219">
        <v>-28.576720000000002</v>
      </c>
    </row>
    <row r="3220" spans="1:20" x14ac:dyDescent="0.25">
      <c r="A3220" t="s">
        <v>7703</v>
      </c>
      <c r="B3220" t="s">
        <v>5606</v>
      </c>
      <c r="E3220">
        <v>290.14999999999998</v>
      </c>
      <c r="F3220" t="s">
        <v>7704</v>
      </c>
      <c r="G3220" t="s">
        <v>7705</v>
      </c>
      <c r="H3220" t="s">
        <v>7706</v>
      </c>
      <c r="K3220" t="s">
        <v>7707</v>
      </c>
      <c r="L3220">
        <v>-4.0833599999999999</v>
      </c>
      <c r="M3220">
        <v>-80.087000000000003</v>
      </c>
      <c r="N3220">
        <v>-1.256937</v>
      </c>
      <c r="P3220">
        <v>-20.55792505743473</v>
      </c>
      <c r="R3220">
        <v>-24.088938405554991</v>
      </c>
      <c r="T3220">
        <v>-1.256937</v>
      </c>
    </row>
    <row r="3221" spans="1:20" x14ac:dyDescent="0.25">
      <c r="A3221" t="s">
        <v>7703</v>
      </c>
      <c r="B3221" t="s">
        <v>5606</v>
      </c>
      <c r="E3221">
        <v>310.14999999999998</v>
      </c>
      <c r="F3221" t="s">
        <v>7708</v>
      </c>
      <c r="G3221" t="s">
        <v>7709</v>
      </c>
      <c r="H3221" t="s">
        <v>7710</v>
      </c>
      <c r="K3221" t="s">
        <v>7711</v>
      </c>
      <c r="L3221">
        <v>-4.0763999999999996</v>
      </c>
      <c r="M3221">
        <v>-886.19399999999996</v>
      </c>
      <c r="N3221">
        <v>-1.21909</v>
      </c>
      <c r="P3221">
        <v>-21.833857490195079</v>
      </c>
      <c r="R3221">
        <v>-23.40351478254918</v>
      </c>
      <c r="T3221">
        <v>-1.21909</v>
      </c>
    </row>
    <row r="3222" spans="1:20" x14ac:dyDescent="0.25">
      <c r="A3222" t="s">
        <v>7712</v>
      </c>
      <c r="B3222" t="s">
        <v>7713</v>
      </c>
      <c r="E3222">
        <v>298</v>
      </c>
      <c r="K3222" t="s">
        <v>332</v>
      </c>
      <c r="L3222">
        <v>-4.8499999999999996</v>
      </c>
      <c r="M3222">
        <v>71.430000000000007</v>
      </c>
      <c r="N3222">
        <v>-26.136140000000001</v>
      </c>
      <c r="R3222">
        <v>-26.126842678983952</v>
      </c>
      <c r="T3222">
        <v>-26.136140000000001</v>
      </c>
    </row>
    <row r="3223" spans="1:20" x14ac:dyDescent="0.25">
      <c r="A3223" t="s">
        <v>7712</v>
      </c>
      <c r="B3223" t="s">
        <v>7713</v>
      </c>
      <c r="E3223">
        <v>308</v>
      </c>
      <c r="K3223" t="s">
        <v>223</v>
      </c>
      <c r="L3223">
        <v>-4.8499999999999996</v>
      </c>
      <c r="M3223">
        <v>71.430000000000007</v>
      </c>
      <c r="N3223">
        <v>-26.850439999999999</v>
      </c>
      <c r="R3223">
        <v>-26.90045250938887</v>
      </c>
      <c r="T3223">
        <v>-26.850439999999999</v>
      </c>
    </row>
    <row r="3224" spans="1:20" x14ac:dyDescent="0.25">
      <c r="A3224" t="s">
        <v>7712</v>
      </c>
      <c r="B3224" t="s">
        <v>7713</v>
      </c>
      <c r="E3224">
        <v>318</v>
      </c>
      <c r="K3224" t="s">
        <v>3007</v>
      </c>
      <c r="L3224">
        <v>-4.8499999999999996</v>
      </c>
      <c r="M3224">
        <v>71.430000000000007</v>
      </c>
      <c r="N3224">
        <v>-27.56474</v>
      </c>
      <c r="R3224">
        <v>-27.554969381056019</v>
      </c>
      <c r="T3224">
        <v>-27.56474</v>
      </c>
    </row>
    <row r="3225" spans="1:20" x14ac:dyDescent="0.25">
      <c r="A3225" t="s">
        <v>7714</v>
      </c>
      <c r="B3225" t="s">
        <v>7715</v>
      </c>
      <c r="E3225">
        <v>298</v>
      </c>
      <c r="K3225" t="s">
        <v>3342</v>
      </c>
      <c r="L3225">
        <v>-3.05</v>
      </c>
      <c r="M3225">
        <v>79.23</v>
      </c>
      <c r="N3225">
        <v>-26.660540000000001</v>
      </c>
      <c r="R3225">
        <v>-26.594803895079011</v>
      </c>
      <c r="T3225">
        <v>-26.660540000000001</v>
      </c>
    </row>
    <row r="3226" spans="1:20" x14ac:dyDescent="0.25">
      <c r="A3226" t="s">
        <v>7714</v>
      </c>
      <c r="B3226" t="s">
        <v>7715</v>
      </c>
      <c r="E3226">
        <v>308</v>
      </c>
      <c r="K3226" t="s">
        <v>2836</v>
      </c>
      <c r="L3226">
        <v>-3.05</v>
      </c>
      <c r="M3226">
        <v>79.23</v>
      </c>
      <c r="N3226">
        <v>-27.452839999999998</v>
      </c>
      <c r="R3226">
        <v>-27.31416002708394</v>
      </c>
      <c r="T3226">
        <v>-27.452839999999998</v>
      </c>
    </row>
    <row r="3227" spans="1:20" x14ac:dyDescent="0.25">
      <c r="A3227" t="s">
        <v>7714</v>
      </c>
      <c r="B3227" t="s">
        <v>7715</v>
      </c>
      <c r="E3227">
        <v>318</v>
      </c>
      <c r="K3227" t="s">
        <v>7716</v>
      </c>
      <c r="L3227">
        <v>-3.05</v>
      </c>
      <c r="M3227">
        <v>79.23</v>
      </c>
      <c r="N3227">
        <v>-28.245139999999999</v>
      </c>
      <c r="R3227">
        <v>-28.1259754802402</v>
      </c>
      <c r="T3227">
        <v>-28.245139999999999</v>
      </c>
    </row>
    <row r="3228" spans="1:20" x14ac:dyDescent="0.25">
      <c r="A3228" t="s">
        <v>7717</v>
      </c>
      <c r="B3228" t="s">
        <v>7718</v>
      </c>
      <c r="E3228">
        <v>298</v>
      </c>
      <c r="K3228" t="s">
        <v>231</v>
      </c>
      <c r="L3228">
        <v>-7.32</v>
      </c>
      <c r="M3228">
        <v>67.239999999999995</v>
      </c>
      <c r="N3228">
        <v>-27.357520000000001</v>
      </c>
      <c r="R3228">
        <v>-26.653478955922321</v>
      </c>
      <c r="T3228">
        <v>-27.357520000000001</v>
      </c>
    </row>
    <row r="3229" spans="1:20" x14ac:dyDescent="0.25">
      <c r="A3229" t="s">
        <v>7717</v>
      </c>
      <c r="B3229" t="s">
        <v>7718</v>
      </c>
      <c r="E3229">
        <v>308</v>
      </c>
      <c r="K3229" t="s">
        <v>6090</v>
      </c>
      <c r="L3229">
        <v>-7.32</v>
      </c>
      <c r="M3229">
        <v>67.239999999999995</v>
      </c>
      <c r="N3229">
        <v>-28.029920000000001</v>
      </c>
      <c r="R3229">
        <v>-27.38480483839718</v>
      </c>
      <c r="T3229">
        <v>-28.029920000000001</v>
      </c>
    </row>
    <row r="3230" spans="1:20" x14ac:dyDescent="0.25">
      <c r="A3230" t="s">
        <v>7717</v>
      </c>
      <c r="B3230" t="s">
        <v>7718</v>
      </c>
      <c r="E3230">
        <v>318</v>
      </c>
      <c r="K3230" t="s">
        <v>363</v>
      </c>
      <c r="L3230">
        <v>-7.32</v>
      </c>
      <c r="M3230">
        <v>67.239999999999995</v>
      </c>
      <c r="N3230">
        <v>-28.70232</v>
      </c>
      <c r="R3230">
        <v>-28.237704161550869</v>
      </c>
      <c r="T3230">
        <v>-28.70232</v>
      </c>
    </row>
    <row r="3231" spans="1:20" x14ac:dyDescent="0.25">
      <c r="A3231" t="s">
        <v>7719</v>
      </c>
      <c r="B3231" t="s">
        <v>5592</v>
      </c>
      <c r="E3231">
        <v>298</v>
      </c>
      <c r="K3231" t="s">
        <v>888</v>
      </c>
      <c r="L3231">
        <v>-3.74</v>
      </c>
      <c r="M3231">
        <v>77.72</v>
      </c>
      <c r="N3231">
        <v>-26.900559999999999</v>
      </c>
      <c r="R3231">
        <v>-26.899182715661961</v>
      </c>
      <c r="T3231">
        <v>-26.900559999999999</v>
      </c>
    </row>
    <row r="3232" spans="1:20" x14ac:dyDescent="0.25">
      <c r="A3232" t="s">
        <v>7719</v>
      </c>
      <c r="B3232" t="s">
        <v>5592</v>
      </c>
      <c r="E3232">
        <v>308</v>
      </c>
      <c r="K3232" t="s">
        <v>2794</v>
      </c>
      <c r="L3232">
        <v>-3.74</v>
      </c>
      <c r="M3232">
        <v>77.72</v>
      </c>
      <c r="N3232">
        <v>-27.677759999999999</v>
      </c>
      <c r="R3232">
        <v>-27.72674027786751</v>
      </c>
      <c r="T3232">
        <v>-27.677759999999999</v>
      </c>
    </row>
    <row r="3233" spans="1:20" x14ac:dyDescent="0.25">
      <c r="A3233" t="s">
        <v>7719</v>
      </c>
      <c r="B3233" t="s">
        <v>5592</v>
      </c>
      <c r="E3233">
        <v>318</v>
      </c>
      <c r="K3233" t="s">
        <v>1501</v>
      </c>
      <c r="L3233">
        <v>-3.74</v>
      </c>
      <c r="M3233">
        <v>77.72</v>
      </c>
      <c r="N3233">
        <v>-28.45496</v>
      </c>
      <c r="R3233">
        <v>-28.453529611563329</v>
      </c>
      <c r="T3233">
        <v>-28.45496</v>
      </c>
    </row>
    <row r="3234" spans="1:20" x14ac:dyDescent="0.25">
      <c r="A3234" t="s">
        <v>7720</v>
      </c>
      <c r="B3234" t="s">
        <v>7308</v>
      </c>
      <c r="E3234">
        <v>298</v>
      </c>
      <c r="K3234" t="s">
        <v>851</v>
      </c>
      <c r="L3234">
        <v>-3.78</v>
      </c>
      <c r="M3234">
        <v>76.56</v>
      </c>
      <c r="N3234">
        <v>-26.59488</v>
      </c>
      <c r="R3234">
        <v>-27.359633938379609</v>
      </c>
      <c r="T3234">
        <v>-26.59488</v>
      </c>
    </row>
    <row r="3235" spans="1:20" x14ac:dyDescent="0.25">
      <c r="A3235" t="s">
        <v>7720</v>
      </c>
      <c r="B3235" t="s">
        <v>7308</v>
      </c>
      <c r="E3235">
        <v>308</v>
      </c>
      <c r="K3235" t="s">
        <v>7313</v>
      </c>
      <c r="L3235">
        <v>-3.78</v>
      </c>
      <c r="M3235">
        <v>76.56</v>
      </c>
      <c r="N3235">
        <v>-27.360479999999999</v>
      </c>
      <c r="R3235">
        <v>-28.125827026892761</v>
      </c>
      <c r="T3235">
        <v>-27.360479999999999</v>
      </c>
    </row>
    <row r="3236" spans="1:20" x14ac:dyDescent="0.25">
      <c r="A3236" t="s">
        <v>7720</v>
      </c>
      <c r="B3236" t="s">
        <v>7308</v>
      </c>
      <c r="E3236">
        <v>318</v>
      </c>
      <c r="K3236" t="s">
        <v>888</v>
      </c>
      <c r="L3236">
        <v>-3.78</v>
      </c>
      <c r="M3236">
        <v>76.56</v>
      </c>
      <c r="N3236">
        <v>-28.126080000000002</v>
      </c>
      <c r="R3236">
        <v>-28.70449699188088</v>
      </c>
      <c r="T3236">
        <v>-28.126080000000002</v>
      </c>
    </row>
    <row r="3237" spans="1:20" x14ac:dyDescent="0.25">
      <c r="A3237" t="s">
        <v>7721</v>
      </c>
      <c r="B3237" t="s">
        <v>7722</v>
      </c>
      <c r="E3237">
        <v>293</v>
      </c>
      <c r="F3237" t="s">
        <v>7723</v>
      </c>
      <c r="G3237" t="s">
        <v>7724</v>
      </c>
      <c r="H3237" t="s">
        <v>3621</v>
      </c>
      <c r="K3237" t="s">
        <v>7725</v>
      </c>
      <c r="P3237">
        <v>-39.994768629343973</v>
      </c>
      <c r="R3237">
        <v>-16.376339625527461</v>
      </c>
      <c r="T3237">
        <v>-16.376339625527461</v>
      </c>
    </row>
    <row r="3238" spans="1:20" x14ac:dyDescent="0.25">
      <c r="A3238" t="s">
        <v>7726</v>
      </c>
      <c r="B3238" t="s">
        <v>7727</v>
      </c>
      <c r="E3238">
        <v>293</v>
      </c>
      <c r="F3238" t="s">
        <v>7728</v>
      </c>
      <c r="G3238" t="s">
        <v>7729</v>
      </c>
      <c r="H3238" t="s">
        <v>7730</v>
      </c>
      <c r="K3238" t="s">
        <v>7731</v>
      </c>
      <c r="P3238">
        <v>-41.692282110419001</v>
      </c>
      <c r="R3238">
        <v>-32.679047197036347</v>
      </c>
      <c r="T3238">
        <v>-32.679047197036347</v>
      </c>
    </row>
    <row r="3239" spans="1:20" x14ac:dyDescent="0.25">
      <c r="A3239" t="s">
        <v>7732</v>
      </c>
      <c r="B3239" t="s">
        <v>4224</v>
      </c>
      <c r="E3239">
        <v>298</v>
      </c>
      <c r="H3239" t="s">
        <v>7733</v>
      </c>
      <c r="K3239" t="s">
        <v>7734</v>
      </c>
      <c r="R3239">
        <v>-30.461744902497681</v>
      </c>
      <c r="T3239">
        <v>-30.461744902497681</v>
      </c>
    </row>
    <row r="3240" spans="1:20" x14ac:dyDescent="0.25">
      <c r="A3240" t="s">
        <v>7735</v>
      </c>
      <c r="B3240" t="s">
        <v>7736</v>
      </c>
      <c r="E3240">
        <v>291</v>
      </c>
      <c r="F3240" t="s">
        <v>7737</v>
      </c>
      <c r="G3240" t="s">
        <v>7738</v>
      </c>
      <c r="L3240">
        <v>95.29</v>
      </c>
      <c r="M3240">
        <v>383.45</v>
      </c>
      <c r="N3240">
        <v>-42.89</v>
      </c>
      <c r="P3240">
        <v>-43.30632230029056</v>
      </c>
      <c r="T3240">
        <v>-42.89</v>
      </c>
    </row>
    <row r="3241" spans="1:20" x14ac:dyDescent="0.25">
      <c r="A3241" t="s">
        <v>7735</v>
      </c>
      <c r="B3241" t="s">
        <v>7736</v>
      </c>
      <c r="E3241">
        <v>298</v>
      </c>
      <c r="F3241" t="s">
        <v>7739</v>
      </c>
      <c r="G3241" t="s">
        <v>7740</v>
      </c>
      <c r="L3241">
        <v>95.29</v>
      </c>
      <c r="M3241">
        <v>383.45</v>
      </c>
      <c r="N3241">
        <v>-42.38</v>
      </c>
      <c r="P3241">
        <v>-44.013643777720297</v>
      </c>
      <c r="T3241">
        <v>-42.38</v>
      </c>
    </row>
    <row r="3242" spans="1:20" x14ac:dyDescent="0.25">
      <c r="A3242" t="s">
        <v>7735</v>
      </c>
      <c r="B3242" t="s">
        <v>7736</v>
      </c>
      <c r="E3242">
        <v>310</v>
      </c>
      <c r="F3242" t="s">
        <v>7741</v>
      </c>
      <c r="G3242" t="s">
        <v>7742</v>
      </c>
      <c r="L3242">
        <v>95.29</v>
      </c>
      <c r="M3242">
        <v>383.45</v>
      </c>
      <c r="N3242">
        <v>-35.89</v>
      </c>
      <c r="P3242">
        <v>-45.491732763464981</v>
      </c>
      <c r="T3242">
        <v>-35.89</v>
      </c>
    </row>
    <row r="3243" spans="1:20" x14ac:dyDescent="0.25">
      <c r="A3243" t="s">
        <v>7743</v>
      </c>
      <c r="B3243" t="s">
        <v>7744</v>
      </c>
      <c r="E3243">
        <v>291</v>
      </c>
      <c r="F3243" t="s">
        <v>7745</v>
      </c>
      <c r="G3243" t="s">
        <v>7746</v>
      </c>
      <c r="L3243">
        <v>61.2</v>
      </c>
      <c r="M3243">
        <v>336.87</v>
      </c>
      <c r="N3243">
        <v>-41.97</v>
      </c>
      <c r="P3243">
        <v>-42.275973866432601</v>
      </c>
      <c r="T3243">
        <v>-41.97</v>
      </c>
    </row>
    <row r="3244" spans="1:20" x14ac:dyDescent="0.25">
      <c r="A3244" t="s">
        <v>7743</v>
      </c>
      <c r="B3244" t="s">
        <v>7744</v>
      </c>
      <c r="E3244">
        <v>298</v>
      </c>
      <c r="F3244" t="s">
        <v>7747</v>
      </c>
      <c r="G3244" t="s">
        <v>7748</v>
      </c>
      <c r="L3244">
        <v>61.2</v>
      </c>
      <c r="M3244">
        <v>336.87</v>
      </c>
      <c r="N3244">
        <v>-45.42</v>
      </c>
      <c r="P3244">
        <v>-41.986539261887103</v>
      </c>
      <c r="T3244">
        <v>-45.42</v>
      </c>
    </row>
    <row r="3245" spans="1:20" x14ac:dyDescent="0.25">
      <c r="A3245" t="s">
        <v>7743</v>
      </c>
      <c r="B3245" t="s">
        <v>7744</v>
      </c>
      <c r="E3245">
        <v>310</v>
      </c>
      <c r="F3245" t="s">
        <v>7749</v>
      </c>
      <c r="G3245" t="s">
        <v>7750</v>
      </c>
      <c r="L3245">
        <v>61.2</v>
      </c>
      <c r="M3245">
        <v>336.87</v>
      </c>
      <c r="N3245">
        <v>-36.619999999999997</v>
      </c>
      <c r="P3245">
        <v>-43.984588174488259</v>
      </c>
      <c r="T3245">
        <v>-36.619999999999997</v>
      </c>
    </row>
    <row r="3246" spans="1:20" x14ac:dyDescent="0.25">
      <c r="A3246" t="s">
        <v>7751</v>
      </c>
      <c r="B3246" t="s">
        <v>7752</v>
      </c>
      <c r="E3246">
        <v>293</v>
      </c>
      <c r="F3246" t="s">
        <v>233</v>
      </c>
      <c r="G3246" t="s">
        <v>3270</v>
      </c>
      <c r="H3246" t="s">
        <v>286</v>
      </c>
      <c r="K3246" t="s">
        <v>1083</v>
      </c>
      <c r="P3246">
        <v>-23.075527439786061</v>
      </c>
      <c r="R3246">
        <v>-22.94069449746328</v>
      </c>
      <c r="T3246">
        <v>-22.94069449746328</v>
      </c>
    </row>
    <row r="3247" spans="1:20" x14ac:dyDescent="0.25">
      <c r="A3247" t="s">
        <v>7753</v>
      </c>
      <c r="B3247" t="s">
        <v>7754</v>
      </c>
      <c r="E3247">
        <v>293</v>
      </c>
      <c r="H3247" t="s">
        <v>955</v>
      </c>
      <c r="K3247" t="s">
        <v>195</v>
      </c>
      <c r="R3247">
        <v>-26.575853675004911</v>
      </c>
      <c r="T3247">
        <v>-26.575853675004911</v>
      </c>
    </row>
    <row r="3248" spans="1:20" x14ac:dyDescent="0.25">
      <c r="A3248" t="s">
        <v>7755</v>
      </c>
      <c r="B3248" t="s">
        <v>5615</v>
      </c>
      <c r="E3248">
        <v>293</v>
      </c>
      <c r="H3248" t="s">
        <v>286</v>
      </c>
      <c r="K3248" t="s">
        <v>2835</v>
      </c>
      <c r="R3248">
        <v>-22.900759144062121</v>
      </c>
      <c r="T3248">
        <v>-22.900759144062121</v>
      </c>
    </row>
    <row r="3249" spans="1:20" x14ac:dyDescent="0.25">
      <c r="A3249" t="s">
        <v>7756</v>
      </c>
      <c r="B3249" t="s">
        <v>7757</v>
      </c>
      <c r="E3249">
        <v>293</v>
      </c>
      <c r="F3249" t="s">
        <v>7758</v>
      </c>
      <c r="G3249" t="s">
        <v>7759</v>
      </c>
      <c r="H3249" t="s">
        <v>182</v>
      </c>
      <c r="K3249" t="s">
        <v>7760</v>
      </c>
      <c r="L3249">
        <v>-19.622959999999999</v>
      </c>
      <c r="M3249">
        <v>11.129440000000001</v>
      </c>
      <c r="N3249">
        <v>-22.886479999999999</v>
      </c>
      <c r="P3249">
        <v>-23.411094601389632</v>
      </c>
      <c r="R3249">
        <v>-22.50367816893738</v>
      </c>
      <c r="T3249">
        <v>-22.886479999999999</v>
      </c>
    </row>
    <row r="3250" spans="1:20" x14ac:dyDescent="0.25">
      <c r="A3250" t="s">
        <v>7756</v>
      </c>
      <c r="B3250" t="s">
        <v>7757</v>
      </c>
      <c r="E3250">
        <v>298</v>
      </c>
      <c r="F3250" t="s">
        <v>7761</v>
      </c>
      <c r="G3250" t="s">
        <v>7762</v>
      </c>
      <c r="H3250" t="s">
        <v>26</v>
      </c>
      <c r="K3250" t="s">
        <v>7617</v>
      </c>
      <c r="L3250">
        <v>-19.622959999999999</v>
      </c>
      <c r="M3250">
        <v>11.129440000000001</v>
      </c>
      <c r="N3250">
        <v>-22.71912</v>
      </c>
      <c r="P3250">
        <v>-22.97297856362886</v>
      </c>
      <c r="R3250">
        <v>-22.741261021030869</v>
      </c>
      <c r="T3250">
        <v>-22.71912</v>
      </c>
    </row>
    <row r="3251" spans="1:20" x14ac:dyDescent="0.25">
      <c r="A3251" t="s">
        <v>7756</v>
      </c>
      <c r="B3251" t="s">
        <v>7757</v>
      </c>
      <c r="E3251">
        <v>303</v>
      </c>
      <c r="F3251" t="s">
        <v>5389</v>
      </c>
      <c r="G3251" t="s">
        <v>7763</v>
      </c>
      <c r="H3251" t="s">
        <v>26</v>
      </c>
      <c r="K3251" t="s">
        <v>7764</v>
      </c>
      <c r="L3251">
        <v>-19.622959999999999</v>
      </c>
      <c r="M3251">
        <v>11.129440000000001</v>
      </c>
      <c r="N3251">
        <v>-22.509920000000001</v>
      </c>
      <c r="P3251">
        <v>-22.891549550022329</v>
      </c>
      <c r="R3251">
        <v>-22.52732890411265</v>
      </c>
      <c r="T3251">
        <v>-22.509920000000001</v>
      </c>
    </row>
    <row r="3252" spans="1:20" x14ac:dyDescent="0.25">
      <c r="A3252" t="s">
        <v>7765</v>
      </c>
      <c r="B3252" t="s">
        <v>7766</v>
      </c>
      <c r="K3252" t="s">
        <v>2592</v>
      </c>
      <c r="R3252">
        <v>0</v>
      </c>
    </row>
    <row r="3253" spans="1:20" x14ac:dyDescent="0.25">
      <c r="A3253" t="s">
        <v>7767</v>
      </c>
      <c r="B3253" t="s">
        <v>7768</v>
      </c>
      <c r="K3253" t="s">
        <v>223</v>
      </c>
      <c r="R3253">
        <v>0</v>
      </c>
    </row>
    <row r="3254" spans="1:20" x14ac:dyDescent="0.25">
      <c r="A3254" t="s">
        <v>7769</v>
      </c>
      <c r="B3254" t="s">
        <v>7770</v>
      </c>
      <c r="K3254">
        <v>49800</v>
      </c>
      <c r="R3254">
        <v>0</v>
      </c>
    </row>
    <row r="3255" spans="1:20" x14ac:dyDescent="0.25">
      <c r="A3255" t="s">
        <v>7771</v>
      </c>
      <c r="B3255" t="s">
        <v>7772</v>
      </c>
      <c r="K3255" t="s">
        <v>653</v>
      </c>
      <c r="R3255">
        <v>0</v>
      </c>
    </row>
    <row r="3256" spans="1:20" x14ac:dyDescent="0.25">
      <c r="A3256" t="s">
        <v>7773</v>
      </c>
      <c r="B3256" t="s">
        <v>7774</v>
      </c>
      <c r="K3256" t="s">
        <v>1087</v>
      </c>
      <c r="R3256">
        <v>0</v>
      </c>
    </row>
    <row r="3257" spans="1:20" x14ac:dyDescent="0.25">
      <c r="A3257" t="s">
        <v>7775</v>
      </c>
      <c r="B3257" t="s">
        <v>7776</v>
      </c>
      <c r="K3257">
        <v>24700</v>
      </c>
      <c r="R3257">
        <v>0</v>
      </c>
    </row>
    <row r="3258" spans="1:20" x14ac:dyDescent="0.25">
      <c r="A3258" t="s">
        <v>7777</v>
      </c>
      <c r="B3258" t="s">
        <v>7766</v>
      </c>
      <c r="K3258" t="s">
        <v>2592</v>
      </c>
      <c r="R3258">
        <v>0</v>
      </c>
    </row>
    <row r="3259" spans="1:20" x14ac:dyDescent="0.25">
      <c r="A3259" t="s">
        <v>7778</v>
      </c>
      <c r="B3259" t="s">
        <v>7779</v>
      </c>
      <c r="E3259">
        <v>300</v>
      </c>
      <c r="F3259" t="s">
        <v>7780</v>
      </c>
      <c r="G3259" t="s">
        <v>7781</v>
      </c>
      <c r="K3259" t="s">
        <v>7782</v>
      </c>
      <c r="L3259">
        <v>-12.62</v>
      </c>
      <c r="M3259">
        <v>33</v>
      </c>
      <c r="N3259">
        <v>-22.52</v>
      </c>
      <c r="P3259">
        <v>-22.311773695321531</v>
      </c>
      <c r="R3259">
        <v>-22.517884056846501</v>
      </c>
      <c r="T3259">
        <v>-22.52</v>
      </c>
    </row>
    <row r="3260" spans="1:20" x14ac:dyDescent="0.25">
      <c r="A3260" t="s">
        <v>7778</v>
      </c>
      <c r="B3260" t="s">
        <v>7779</v>
      </c>
      <c r="E3260">
        <v>310</v>
      </c>
      <c r="F3260" t="s">
        <v>7783</v>
      </c>
      <c r="G3260" t="s">
        <v>7784</v>
      </c>
      <c r="K3260" t="s">
        <v>7785</v>
      </c>
      <c r="L3260">
        <v>-12.62</v>
      </c>
      <c r="M3260">
        <v>33</v>
      </c>
      <c r="N3260">
        <v>-22.85</v>
      </c>
      <c r="P3260">
        <v>-22.907925943395892</v>
      </c>
      <c r="R3260">
        <v>-22.851832066329589</v>
      </c>
      <c r="T3260">
        <v>-22.85</v>
      </c>
    </row>
    <row r="3261" spans="1:20" x14ac:dyDescent="0.25">
      <c r="A3261" t="s">
        <v>7778</v>
      </c>
      <c r="B3261" t="s">
        <v>7779</v>
      </c>
      <c r="E3261">
        <v>320</v>
      </c>
      <c r="F3261" t="s">
        <v>7786</v>
      </c>
      <c r="G3261" t="s">
        <v>7787</v>
      </c>
      <c r="K3261" t="s">
        <v>7788</v>
      </c>
      <c r="L3261">
        <v>-12.62</v>
      </c>
      <c r="M3261">
        <v>33</v>
      </c>
      <c r="N3261">
        <v>-23.04</v>
      </c>
      <c r="P3261">
        <v>-23.231263307335269</v>
      </c>
      <c r="R3261">
        <v>-23.03581696834895</v>
      </c>
      <c r="T3261">
        <v>-23.04</v>
      </c>
    </row>
    <row r="3262" spans="1:20" x14ac:dyDescent="0.25">
      <c r="A3262" t="s">
        <v>7789</v>
      </c>
      <c r="B3262" t="s">
        <v>7790</v>
      </c>
      <c r="E3262">
        <v>293</v>
      </c>
      <c r="F3262" t="s">
        <v>7791</v>
      </c>
      <c r="G3262" t="s">
        <v>7792</v>
      </c>
      <c r="H3262" t="s">
        <v>1518</v>
      </c>
      <c r="J3262">
        <v>92130</v>
      </c>
      <c r="K3262" t="s">
        <v>7793</v>
      </c>
      <c r="L3262">
        <v>-0.85</v>
      </c>
      <c r="M3262">
        <v>92.135999999999996</v>
      </c>
      <c r="N3262">
        <v>-27</v>
      </c>
      <c r="P3262">
        <v>-28.64305187221834</v>
      </c>
      <c r="Q3262">
        <v>-27.845831439434651</v>
      </c>
      <c r="R3262">
        <v>-28.262133881968388</v>
      </c>
      <c r="T3262">
        <v>-27</v>
      </c>
    </row>
    <row r="3263" spans="1:20" x14ac:dyDescent="0.25">
      <c r="A3263" t="s">
        <v>7789</v>
      </c>
      <c r="B3263" t="s">
        <v>7790</v>
      </c>
      <c r="E3263">
        <v>303</v>
      </c>
      <c r="F3263" t="s">
        <v>7794</v>
      </c>
      <c r="G3263" t="s">
        <v>7795</v>
      </c>
      <c r="H3263" t="s">
        <v>2227</v>
      </c>
      <c r="J3263">
        <v>91180</v>
      </c>
      <c r="K3263" t="s">
        <v>7796</v>
      </c>
      <c r="L3263">
        <v>-0.85</v>
      </c>
      <c r="M3263">
        <v>92.135999999999996</v>
      </c>
      <c r="N3263">
        <v>-27.92</v>
      </c>
      <c r="P3263">
        <v>-29.453576806489259</v>
      </c>
      <c r="Q3263">
        <v>-28.770090084541401</v>
      </c>
      <c r="R3263">
        <v>-29.037717474009259</v>
      </c>
      <c r="T3263">
        <v>-27.92</v>
      </c>
    </row>
    <row r="3264" spans="1:20" x14ac:dyDescent="0.25">
      <c r="A3264" t="s">
        <v>7789</v>
      </c>
      <c r="B3264" t="s">
        <v>7790</v>
      </c>
      <c r="E3264">
        <v>313</v>
      </c>
      <c r="F3264" t="s">
        <v>7797</v>
      </c>
      <c r="G3264" t="s">
        <v>4628</v>
      </c>
      <c r="H3264" t="s">
        <v>7798</v>
      </c>
      <c r="J3264">
        <v>90090</v>
      </c>
      <c r="K3264" t="s">
        <v>4292</v>
      </c>
      <c r="L3264">
        <v>-0.85</v>
      </c>
      <c r="M3264">
        <v>92.135999999999996</v>
      </c>
      <c r="N3264">
        <v>-28.84</v>
      </c>
      <c r="Q3264">
        <v>-29.688301913152351</v>
      </c>
      <c r="R3264">
        <v>-29.148032389365731</v>
      </c>
      <c r="T3264">
        <v>-28.84</v>
      </c>
    </row>
    <row r="3265" spans="1:20" x14ac:dyDescent="0.25">
      <c r="A3265" t="s">
        <v>7799</v>
      </c>
      <c r="B3265" t="s">
        <v>7800</v>
      </c>
      <c r="E3265">
        <v>293</v>
      </c>
      <c r="F3265" t="s">
        <v>7801</v>
      </c>
      <c r="G3265" t="s">
        <v>7802</v>
      </c>
      <c r="H3265" t="s">
        <v>7803</v>
      </c>
      <c r="J3265">
        <v>147660</v>
      </c>
      <c r="K3265" t="s">
        <v>7804</v>
      </c>
      <c r="L3265">
        <v>-11.616</v>
      </c>
      <c r="M3265">
        <v>59.372</v>
      </c>
      <c r="N3265">
        <v>-17.41</v>
      </c>
      <c r="P3265">
        <v>-29.737668641891961</v>
      </c>
      <c r="Q3265">
        <v>-28.99492210966087</v>
      </c>
      <c r="R3265">
        <v>-29.72425382851635</v>
      </c>
      <c r="T3265">
        <v>-17.41</v>
      </c>
    </row>
    <row r="3266" spans="1:20" x14ac:dyDescent="0.25">
      <c r="A3266" t="s">
        <v>7799</v>
      </c>
      <c r="B3266" t="s">
        <v>7800</v>
      </c>
      <c r="E3266">
        <v>303</v>
      </c>
      <c r="F3266" t="s">
        <v>7805</v>
      </c>
      <c r="G3266" t="s">
        <v>7806</v>
      </c>
      <c r="H3266" t="s">
        <v>7807</v>
      </c>
      <c r="J3266">
        <v>128990</v>
      </c>
      <c r="K3266" t="s">
        <v>7808</v>
      </c>
      <c r="L3266">
        <v>-11.616</v>
      </c>
      <c r="M3266">
        <v>59.372</v>
      </c>
      <c r="N3266">
        <v>-18</v>
      </c>
      <c r="P3266">
        <v>-30.191418932859541</v>
      </c>
      <c r="Q3266">
        <v>-29.643978699059041</v>
      </c>
      <c r="R3266">
        <v>-29.995404971288451</v>
      </c>
      <c r="T3266">
        <v>-18</v>
      </c>
    </row>
    <row r="3267" spans="1:20" x14ac:dyDescent="0.25">
      <c r="A3267" t="s">
        <v>7799</v>
      </c>
      <c r="B3267" t="s">
        <v>7800</v>
      </c>
      <c r="E3267">
        <v>313</v>
      </c>
      <c r="F3267" t="s">
        <v>2443</v>
      </c>
      <c r="G3267" t="s">
        <v>2444</v>
      </c>
      <c r="H3267" t="s">
        <v>7809</v>
      </c>
      <c r="J3267">
        <v>108820</v>
      </c>
      <c r="K3267" t="s">
        <v>7810</v>
      </c>
      <c r="L3267">
        <v>-11.616</v>
      </c>
      <c r="M3267">
        <v>59.372</v>
      </c>
      <c r="N3267">
        <v>-18.600000000000001</v>
      </c>
      <c r="P3267">
        <v>-30.243148563357082</v>
      </c>
      <c r="Q3267">
        <v>-30.179836473962311</v>
      </c>
      <c r="R3267">
        <v>-29.459272791291252</v>
      </c>
      <c r="T3267">
        <v>-18.600000000000001</v>
      </c>
    </row>
    <row r="3268" spans="1:20" x14ac:dyDescent="0.25">
      <c r="A3268" t="s">
        <v>7811</v>
      </c>
      <c r="B3268" t="s">
        <v>7812</v>
      </c>
      <c r="E3268">
        <v>288</v>
      </c>
      <c r="F3268">
        <v>50000</v>
      </c>
      <c r="G3268">
        <v>5000000000000</v>
      </c>
      <c r="K3268" t="s">
        <v>3807</v>
      </c>
      <c r="L3268">
        <v>-19.5684</v>
      </c>
      <c r="M3268">
        <v>24.623200000000001</v>
      </c>
      <c r="N3268">
        <v>-26.6599</v>
      </c>
      <c r="P3268">
        <v>-25.907223357097081</v>
      </c>
      <c r="R3268">
        <v>-26.643474561683991</v>
      </c>
      <c r="T3268">
        <v>-26.6599</v>
      </c>
    </row>
    <row r="3269" spans="1:20" x14ac:dyDescent="0.25">
      <c r="A3269" t="s">
        <v>7811</v>
      </c>
      <c r="B3269" t="s">
        <v>7812</v>
      </c>
      <c r="E3269">
        <v>298</v>
      </c>
      <c r="F3269" t="s">
        <v>367</v>
      </c>
      <c r="G3269" t="s">
        <v>368</v>
      </c>
      <c r="K3269" t="s">
        <v>7481</v>
      </c>
      <c r="L3269">
        <v>-19.5684</v>
      </c>
      <c r="M3269">
        <v>24.623200000000001</v>
      </c>
      <c r="N3269">
        <v>-26.906099999999999</v>
      </c>
      <c r="P3269">
        <v>-26.40995010805419</v>
      </c>
      <c r="R3269">
        <v>-26.93237556428388</v>
      </c>
      <c r="T3269">
        <v>-26.906099999999999</v>
      </c>
    </row>
    <row r="3270" spans="1:20" x14ac:dyDescent="0.25">
      <c r="A3270" t="s">
        <v>7811</v>
      </c>
      <c r="B3270" t="s">
        <v>7812</v>
      </c>
      <c r="E3270">
        <v>310</v>
      </c>
      <c r="F3270" t="s">
        <v>4877</v>
      </c>
      <c r="G3270" t="s">
        <v>1673</v>
      </c>
      <c r="K3270" t="s">
        <v>2590</v>
      </c>
      <c r="L3270">
        <v>-19.5684</v>
      </c>
      <c r="M3270">
        <v>24.623200000000001</v>
      </c>
      <c r="N3270">
        <v>-27.201599999999999</v>
      </c>
      <c r="P3270">
        <v>-27.01801286696648</v>
      </c>
      <c r="R3270">
        <v>-27.1857038686436</v>
      </c>
      <c r="T3270">
        <v>-27.201599999999999</v>
      </c>
    </row>
    <row r="3271" spans="1:20" x14ac:dyDescent="0.25">
      <c r="A3271" t="s">
        <v>7813</v>
      </c>
      <c r="B3271" t="s">
        <v>7814</v>
      </c>
      <c r="E3271">
        <v>298</v>
      </c>
      <c r="F3271" t="s">
        <v>1531</v>
      </c>
      <c r="G3271" t="s">
        <v>1532</v>
      </c>
      <c r="H3271" t="s">
        <v>325</v>
      </c>
      <c r="K3271" t="s">
        <v>7815</v>
      </c>
      <c r="N3271">
        <v>-30.79</v>
      </c>
      <c r="P3271">
        <v>-25.76224901979041</v>
      </c>
      <c r="R3271">
        <v>-30.79427803124813</v>
      </c>
      <c r="T3271">
        <v>-30.79</v>
      </c>
    </row>
    <row r="3272" spans="1:20" x14ac:dyDescent="0.25">
      <c r="A3272" t="s">
        <v>7816</v>
      </c>
      <c r="B3272" t="s">
        <v>7817</v>
      </c>
      <c r="E3272">
        <v>298</v>
      </c>
      <c r="F3272" t="s">
        <v>840</v>
      </c>
      <c r="G3272" t="s">
        <v>7818</v>
      </c>
      <c r="H3272" t="s">
        <v>26</v>
      </c>
      <c r="K3272" t="s">
        <v>1678</v>
      </c>
      <c r="N3272">
        <v>-31.16</v>
      </c>
      <c r="P3272">
        <v>-28.548754431209769</v>
      </c>
      <c r="R3272">
        <v>-31.16199928016902</v>
      </c>
      <c r="T3272">
        <v>-31.16</v>
      </c>
    </row>
    <row r="3273" spans="1:20" x14ac:dyDescent="0.25">
      <c r="A3273" t="s">
        <v>7819</v>
      </c>
      <c r="B3273" t="s">
        <v>7820</v>
      </c>
      <c r="E3273">
        <v>298</v>
      </c>
      <c r="F3273" t="s">
        <v>2197</v>
      </c>
      <c r="G3273" t="s">
        <v>1658</v>
      </c>
      <c r="H3273" t="s">
        <v>300</v>
      </c>
      <c r="K3273" t="s">
        <v>3717</v>
      </c>
      <c r="N3273">
        <v>-30.63</v>
      </c>
      <c r="P3273">
        <v>-25.777310294135962</v>
      </c>
      <c r="R3273">
        <v>-30.630411908477338</v>
      </c>
      <c r="T3273">
        <v>-30.63</v>
      </c>
    </row>
    <row r="3274" spans="1:20" x14ac:dyDescent="0.25">
      <c r="A3274" t="s">
        <v>7821</v>
      </c>
      <c r="B3274" t="s">
        <v>7822</v>
      </c>
      <c r="E3274">
        <v>298</v>
      </c>
      <c r="F3274" t="s">
        <v>5744</v>
      </c>
      <c r="G3274" t="s">
        <v>1835</v>
      </c>
      <c r="H3274" t="s">
        <v>291</v>
      </c>
      <c r="K3274" t="s">
        <v>7823</v>
      </c>
      <c r="N3274">
        <v>-36.450000000000003</v>
      </c>
      <c r="P3274">
        <v>-31.697707599466359</v>
      </c>
      <c r="R3274">
        <v>-36.449044723293497</v>
      </c>
      <c r="T3274">
        <v>-36.450000000000003</v>
      </c>
    </row>
    <row r="3275" spans="1:20" x14ac:dyDescent="0.25">
      <c r="A3275" t="s">
        <v>7824</v>
      </c>
      <c r="B3275" t="s">
        <v>7825</v>
      </c>
      <c r="E3275">
        <v>298</v>
      </c>
      <c r="F3275" t="s">
        <v>247</v>
      </c>
      <c r="G3275" t="s">
        <v>7524</v>
      </c>
      <c r="H3275" t="s">
        <v>315</v>
      </c>
      <c r="K3275" t="s">
        <v>7826</v>
      </c>
      <c r="N3275">
        <v>-31.38</v>
      </c>
      <c r="P3275">
        <v>-25.836656173402542</v>
      </c>
      <c r="R3275">
        <v>-31.37472680965929</v>
      </c>
      <c r="T3275">
        <v>-31.38</v>
      </c>
    </row>
    <row r="3276" spans="1:20" x14ac:dyDescent="0.25">
      <c r="A3276" t="s">
        <v>7827</v>
      </c>
      <c r="B3276" t="s">
        <v>7828</v>
      </c>
      <c r="E3276">
        <v>298</v>
      </c>
      <c r="F3276" t="s">
        <v>7829</v>
      </c>
      <c r="G3276" t="s">
        <v>7830</v>
      </c>
      <c r="H3276" t="s">
        <v>325</v>
      </c>
      <c r="K3276" t="s">
        <v>7831</v>
      </c>
      <c r="N3276">
        <v>-37.08</v>
      </c>
      <c r="P3276">
        <v>-32.019923588526503</v>
      </c>
      <c r="R3276">
        <v>-37.079547163678733</v>
      </c>
      <c r="T3276">
        <v>-37.08</v>
      </c>
    </row>
    <row r="3277" spans="1:20" x14ac:dyDescent="0.25">
      <c r="A3277" t="s">
        <v>7832</v>
      </c>
      <c r="B3277" t="s">
        <v>7833</v>
      </c>
      <c r="E3277">
        <v>292</v>
      </c>
      <c r="F3277" t="s">
        <v>7834</v>
      </c>
      <c r="G3277" t="s">
        <v>7835</v>
      </c>
      <c r="K3277" t="s">
        <v>879</v>
      </c>
      <c r="L3277">
        <v>-68.260000000000005</v>
      </c>
      <c r="M3277">
        <v>-135.19999999999999</v>
      </c>
      <c r="N3277">
        <v>-28.78</v>
      </c>
      <c r="P3277">
        <v>-26.392880616679019</v>
      </c>
      <c r="R3277">
        <v>-28.510858147844811</v>
      </c>
      <c r="T3277">
        <v>-28.78</v>
      </c>
    </row>
    <row r="3278" spans="1:20" x14ac:dyDescent="0.25">
      <c r="A3278" t="s">
        <v>7832</v>
      </c>
      <c r="B3278" t="s">
        <v>7833</v>
      </c>
      <c r="E3278">
        <v>298</v>
      </c>
      <c r="F3278" t="s">
        <v>7836</v>
      </c>
      <c r="G3278" t="s">
        <v>7837</v>
      </c>
      <c r="K3278" t="s">
        <v>7838</v>
      </c>
      <c r="L3278">
        <v>-68.260000000000005</v>
      </c>
      <c r="M3278">
        <v>-135.19999999999999</v>
      </c>
      <c r="N3278">
        <v>-27.97</v>
      </c>
      <c r="P3278">
        <v>-26.59534361232328</v>
      </c>
      <c r="R3278">
        <v>-28.32665719724519</v>
      </c>
      <c r="T3278">
        <v>-27.97</v>
      </c>
    </row>
    <row r="3279" spans="1:20" x14ac:dyDescent="0.25">
      <c r="A3279" t="s">
        <v>7832</v>
      </c>
      <c r="B3279" t="s">
        <v>7833</v>
      </c>
      <c r="E3279">
        <v>304</v>
      </c>
      <c r="F3279" t="s">
        <v>7839</v>
      </c>
      <c r="G3279" t="s">
        <v>7840</v>
      </c>
      <c r="K3279" t="s">
        <v>7841</v>
      </c>
      <c r="L3279">
        <v>-68.260000000000005</v>
      </c>
      <c r="M3279">
        <v>-135.19999999999999</v>
      </c>
      <c r="N3279">
        <v>-27.16</v>
      </c>
      <c r="P3279">
        <v>-27.006706950193209</v>
      </c>
      <c r="R3279">
        <v>-27.36615121266971</v>
      </c>
      <c r="T3279">
        <v>-27.16</v>
      </c>
    </row>
    <row r="3280" spans="1:20" x14ac:dyDescent="0.25">
      <c r="A3280" t="s">
        <v>7832</v>
      </c>
      <c r="B3280" t="s">
        <v>7833</v>
      </c>
      <c r="E3280">
        <v>310</v>
      </c>
      <c r="F3280" t="s">
        <v>7842</v>
      </c>
      <c r="G3280" t="s">
        <v>7843</v>
      </c>
      <c r="K3280" t="s">
        <v>7844</v>
      </c>
      <c r="L3280">
        <v>-68.260000000000005</v>
      </c>
      <c r="M3280">
        <v>-135.19999999999999</v>
      </c>
      <c r="N3280">
        <v>-26.35</v>
      </c>
      <c r="P3280">
        <v>-27.32910909130527</v>
      </c>
      <c r="R3280">
        <v>-26.098740266955431</v>
      </c>
      <c r="T3280">
        <v>-26.35</v>
      </c>
    </row>
    <row r="3281" spans="1:20" x14ac:dyDescent="0.25">
      <c r="A3281" t="s">
        <v>7845</v>
      </c>
      <c r="B3281" t="s">
        <v>4004</v>
      </c>
      <c r="F3281" t="s">
        <v>1475</v>
      </c>
      <c r="G3281" t="s">
        <v>5672</v>
      </c>
      <c r="H3281" t="s">
        <v>841</v>
      </c>
      <c r="K3281" t="s">
        <v>6753</v>
      </c>
      <c r="P3281">
        <v>0</v>
      </c>
      <c r="R3281">
        <v>0</v>
      </c>
    </row>
    <row r="3282" spans="1:20" x14ac:dyDescent="0.25">
      <c r="A3282" t="s">
        <v>7846</v>
      </c>
      <c r="B3282" t="s">
        <v>7847</v>
      </c>
      <c r="F3282" t="s">
        <v>1013</v>
      </c>
      <c r="G3282" t="s">
        <v>7848</v>
      </c>
      <c r="H3282" t="s">
        <v>315</v>
      </c>
      <c r="K3282" t="s">
        <v>6902</v>
      </c>
      <c r="P3282">
        <v>0</v>
      </c>
      <c r="R3282">
        <v>0</v>
      </c>
    </row>
    <row r="3283" spans="1:20" x14ac:dyDescent="0.25">
      <c r="A3283" t="s">
        <v>7849</v>
      </c>
      <c r="B3283" t="s">
        <v>7850</v>
      </c>
      <c r="E3283">
        <v>293</v>
      </c>
      <c r="F3283" t="s">
        <v>3090</v>
      </c>
      <c r="G3283" t="s">
        <v>3091</v>
      </c>
      <c r="H3283" t="s">
        <v>347</v>
      </c>
      <c r="I3283">
        <v>333000</v>
      </c>
      <c r="L3283">
        <v>-595.47</v>
      </c>
      <c r="M3283">
        <v>82.64</v>
      </c>
      <c r="N3283">
        <v>-17.2</v>
      </c>
      <c r="P3283">
        <v>-19.683474506378719</v>
      </c>
      <c r="S3283">
        <v>-30.97595239698839</v>
      </c>
      <c r="T3283">
        <v>-17.2</v>
      </c>
    </row>
    <row r="3284" spans="1:20" x14ac:dyDescent="0.25">
      <c r="A3284" t="s">
        <v>7849</v>
      </c>
      <c r="B3284" t="s">
        <v>7850</v>
      </c>
      <c r="E3284">
        <v>298</v>
      </c>
      <c r="F3284" t="s">
        <v>7851</v>
      </c>
      <c r="G3284" t="s">
        <v>1561</v>
      </c>
      <c r="H3284" t="s">
        <v>347</v>
      </c>
      <c r="I3284">
        <v>3800</v>
      </c>
      <c r="L3284">
        <v>-595.47</v>
      </c>
      <c r="M3284">
        <v>82.64</v>
      </c>
      <c r="N3284">
        <v>-19.8</v>
      </c>
      <c r="P3284">
        <v>-19.726595026283441</v>
      </c>
      <c r="S3284">
        <v>-20.422022324964509</v>
      </c>
      <c r="T3284">
        <v>-19.8</v>
      </c>
    </row>
    <row r="3285" spans="1:20" x14ac:dyDescent="0.25">
      <c r="A3285" t="s">
        <v>7849</v>
      </c>
      <c r="B3285" t="s">
        <v>7850</v>
      </c>
      <c r="E3285">
        <v>303</v>
      </c>
      <c r="F3285" t="s">
        <v>6709</v>
      </c>
      <c r="G3285" t="s">
        <v>7852</v>
      </c>
      <c r="H3285" t="s">
        <v>320</v>
      </c>
      <c r="I3285">
        <v>1530</v>
      </c>
      <c r="L3285">
        <v>-595.47</v>
      </c>
      <c r="M3285">
        <v>82.64</v>
      </c>
      <c r="N3285">
        <v>-24.4</v>
      </c>
      <c r="P3285">
        <v>-19.739932679747231</v>
      </c>
      <c r="S3285">
        <v>-18.472926262507588</v>
      </c>
      <c r="T3285">
        <v>-24.4</v>
      </c>
    </row>
    <row r="3286" spans="1:20" x14ac:dyDescent="0.25">
      <c r="A3286" t="s">
        <v>7853</v>
      </c>
      <c r="B3286" t="s">
        <v>7854</v>
      </c>
      <c r="E3286">
        <v>298</v>
      </c>
      <c r="F3286" t="s">
        <v>6812</v>
      </c>
      <c r="G3286" t="s">
        <v>6813</v>
      </c>
      <c r="K3286" t="s">
        <v>6582</v>
      </c>
      <c r="L3286">
        <v>-21.84</v>
      </c>
      <c r="M3286">
        <v>13.73</v>
      </c>
      <c r="N3286">
        <v>-25.93</v>
      </c>
      <c r="P3286">
        <v>-27.80473303898507</v>
      </c>
      <c r="R3286">
        <v>-23.705445604321191</v>
      </c>
      <c r="T3286">
        <v>-25.93</v>
      </c>
    </row>
    <row r="3287" spans="1:20" x14ac:dyDescent="0.25">
      <c r="A3287" t="s">
        <v>7853</v>
      </c>
      <c r="B3287" t="s">
        <v>7854</v>
      </c>
      <c r="E3287">
        <v>303</v>
      </c>
      <c r="F3287" t="s">
        <v>7855</v>
      </c>
      <c r="G3287" t="s">
        <v>7856</v>
      </c>
      <c r="K3287" t="s">
        <v>427</v>
      </c>
      <c r="L3287">
        <v>-21.84</v>
      </c>
      <c r="M3287">
        <v>13.73</v>
      </c>
      <c r="N3287">
        <v>-25.99</v>
      </c>
      <c r="P3287">
        <v>-28.20643978127017</v>
      </c>
      <c r="R3287">
        <v>-23.70308881534184</v>
      </c>
      <c r="T3287">
        <v>-25.99</v>
      </c>
    </row>
    <row r="3288" spans="1:20" x14ac:dyDescent="0.25">
      <c r="A3288" t="s">
        <v>7853</v>
      </c>
      <c r="B3288" t="s">
        <v>7854</v>
      </c>
      <c r="E3288">
        <v>310</v>
      </c>
      <c r="F3288" t="s">
        <v>2552</v>
      </c>
      <c r="G3288" t="s">
        <v>7857</v>
      </c>
      <c r="K3288" t="s">
        <v>712</v>
      </c>
      <c r="L3288">
        <v>-21.84</v>
      </c>
      <c r="M3288">
        <v>13.73</v>
      </c>
      <c r="N3288">
        <v>-26.09</v>
      </c>
      <c r="P3288">
        <v>-28.768136455614911</v>
      </c>
      <c r="R3288">
        <v>-23.789216757744629</v>
      </c>
      <c r="T3288">
        <v>-26.09</v>
      </c>
    </row>
    <row r="3289" spans="1:20" x14ac:dyDescent="0.25">
      <c r="A3289" t="s">
        <v>7858</v>
      </c>
      <c r="B3289" t="s">
        <v>7859</v>
      </c>
      <c r="E3289">
        <v>298</v>
      </c>
      <c r="F3289" t="s">
        <v>7860</v>
      </c>
      <c r="G3289" t="s">
        <v>7861</v>
      </c>
      <c r="H3289" t="s">
        <v>7862</v>
      </c>
      <c r="K3289" t="s">
        <v>6473</v>
      </c>
      <c r="L3289">
        <v>-56.567700000000002</v>
      </c>
      <c r="M3289">
        <v>64.444800000000001</v>
      </c>
      <c r="N3289">
        <v>-37.363100000000003</v>
      </c>
      <c r="P3289">
        <v>-31.751623262182459</v>
      </c>
      <c r="R3289">
        <v>-37.32564366851269</v>
      </c>
      <c r="T3289">
        <v>-37.363100000000003</v>
      </c>
    </row>
    <row r="3290" spans="1:20" x14ac:dyDescent="0.25">
      <c r="A3290" t="s">
        <v>7858</v>
      </c>
      <c r="B3290" t="s">
        <v>7859</v>
      </c>
      <c r="E3290">
        <v>303</v>
      </c>
      <c r="F3290" t="s">
        <v>7863</v>
      </c>
      <c r="G3290" t="s">
        <v>7864</v>
      </c>
      <c r="H3290" t="s">
        <v>7865</v>
      </c>
      <c r="K3290" t="s">
        <v>6325</v>
      </c>
      <c r="L3290">
        <v>-56.567700000000002</v>
      </c>
      <c r="M3290">
        <v>67.524000000000001</v>
      </c>
      <c r="N3290">
        <v>-36.107900000000001</v>
      </c>
      <c r="P3290">
        <v>-31.540411751697839</v>
      </c>
      <c r="R3290">
        <v>-36.672278424487487</v>
      </c>
      <c r="T3290">
        <v>-36.107900000000001</v>
      </c>
    </row>
    <row r="3291" spans="1:20" x14ac:dyDescent="0.25">
      <c r="A3291" t="s">
        <v>7858</v>
      </c>
      <c r="B3291" t="s">
        <v>7859</v>
      </c>
      <c r="E3291">
        <v>310</v>
      </c>
      <c r="F3291" t="s">
        <v>7866</v>
      </c>
      <c r="G3291" t="s">
        <v>1108</v>
      </c>
      <c r="H3291" t="s">
        <v>4694</v>
      </c>
      <c r="K3291" t="s">
        <v>7446</v>
      </c>
      <c r="L3291">
        <v>-56.567700000000002</v>
      </c>
      <c r="M3291">
        <v>68.968500000000006</v>
      </c>
      <c r="N3291">
        <v>-35.187399999999997</v>
      </c>
      <c r="P3291">
        <v>-31.5152860354589</v>
      </c>
      <c r="R3291">
        <v>-36.547077263838297</v>
      </c>
      <c r="T3291">
        <v>-35.187399999999997</v>
      </c>
    </row>
    <row r="3292" spans="1:20" x14ac:dyDescent="0.25">
      <c r="A3292" t="s">
        <v>7867</v>
      </c>
      <c r="B3292" t="s">
        <v>7868</v>
      </c>
      <c r="E3292">
        <v>298</v>
      </c>
      <c r="F3292" t="s">
        <v>7869</v>
      </c>
      <c r="G3292" t="s">
        <v>534</v>
      </c>
      <c r="H3292" t="s">
        <v>7870</v>
      </c>
      <c r="K3292" t="s">
        <v>7871</v>
      </c>
      <c r="L3292">
        <v>-58.659700000000001</v>
      </c>
      <c r="M3292">
        <v>63.321599999999997</v>
      </c>
      <c r="N3292">
        <v>-39.7898</v>
      </c>
      <c r="P3292">
        <v>-29.866596620822609</v>
      </c>
      <c r="R3292">
        <v>-39.753943361547911</v>
      </c>
      <c r="T3292">
        <v>-39.7898</v>
      </c>
    </row>
    <row r="3293" spans="1:20" x14ac:dyDescent="0.25">
      <c r="A3293" t="s">
        <v>7867</v>
      </c>
      <c r="B3293" t="s">
        <v>7868</v>
      </c>
      <c r="E3293">
        <v>303</v>
      </c>
      <c r="F3293" t="s">
        <v>7872</v>
      </c>
      <c r="G3293" t="s">
        <v>5799</v>
      </c>
      <c r="H3293" t="s">
        <v>7873</v>
      </c>
      <c r="K3293" t="s">
        <v>7874</v>
      </c>
      <c r="L3293">
        <v>-58.659700000000001</v>
      </c>
      <c r="M3293">
        <v>66.557400000000001</v>
      </c>
      <c r="N3293">
        <v>-38.492800000000003</v>
      </c>
      <c r="P3293">
        <v>-29.607190762175271</v>
      </c>
      <c r="R3293">
        <v>-39.097735416588932</v>
      </c>
      <c r="T3293">
        <v>-38.492800000000003</v>
      </c>
    </row>
    <row r="3294" spans="1:20" x14ac:dyDescent="0.25">
      <c r="A3294" t="s">
        <v>7867</v>
      </c>
      <c r="B3294" t="s">
        <v>7868</v>
      </c>
      <c r="E3294">
        <v>310</v>
      </c>
      <c r="F3294" t="s">
        <v>7875</v>
      </c>
      <c r="G3294" t="s">
        <v>4412</v>
      </c>
      <c r="H3294" t="s">
        <v>7876</v>
      </c>
      <c r="K3294" t="s">
        <v>7877</v>
      </c>
      <c r="L3294">
        <v>-58.659700000000001</v>
      </c>
      <c r="M3294">
        <v>68.023700000000005</v>
      </c>
      <c r="N3294">
        <v>-37.572299999999998</v>
      </c>
      <c r="P3294">
        <v>-29.576088005046991</v>
      </c>
      <c r="R3294">
        <v>-38.993180540681443</v>
      </c>
      <c r="T3294">
        <v>-37.572299999999998</v>
      </c>
    </row>
    <row r="3295" spans="1:20" x14ac:dyDescent="0.25">
      <c r="A3295" t="s">
        <v>7878</v>
      </c>
      <c r="B3295" t="s">
        <v>7879</v>
      </c>
      <c r="E3295">
        <v>298</v>
      </c>
      <c r="F3295" t="s">
        <v>7880</v>
      </c>
      <c r="G3295" t="s">
        <v>7063</v>
      </c>
      <c r="H3295" t="s">
        <v>7881</v>
      </c>
      <c r="K3295" t="s">
        <v>7882</v>
      </c>
      <c r="L3295">
        <v>-63.764200000000002</v>
      </c>
      <c r="M3295">
        <v>74.132599999999996</v>
      </c>
      <c r="N3295">
        <v>-41.672600000000003</v>
      </c>
      <c r="P3295">
        <v>-33.480232672103106</v>
      </c>
      <c r="R3295">
        <v>-41.675717185682913</v>
      </c>
      <c r="T3295">
        <v>-41.672600000000003</v>
      </c>
    </row>
    <row r="3296" spans="1:20" x14ac:dyDescent="0.25">
      <c r="A3296" t="s">
        <v>7878</v>
      </c>
      <c r="B3296" t="s">
        <v>7879</v>
      </c>
      <c r="E3296">
        <v>303</v>
      </c>
      <c r="F3296" t="s">
        <v>7883</v>
      </c>
      <c r="G3296" t="s">
        <v>7884</v>
      </c>
      <c r="H3296" t="s">
        <v>7885</v>
      </c>
      <c r="K3296" t="s">
        <v>7886</v>
      </c>
      <c r="L3296">
        <v>-63.764200000000002</v>
      </c>
      <c r="M3296">
        <v>77.466099999999997</v>
      </c>
      <c r="N3296">
        <v>-40.291899999999998</v>
      </c>
      <c r="P3296">
        <v>-33.332490999203308</v>
      </c>
      <c r="R3296">
        <v>-40.933850513361421</v>
      </c>
      <c r="T3296">
        <v>-40.291899999999998</v>
      </c>
    </row>
    <row r="3297" spans="1:20" x14ac:dyDescent="0.25">
      <c r="A3297" t="s">
        <v>7878</v>
      </c>
      <c r="B3297" t="s">
        <v>7879</v>
      </c>
      <c r="E3297">
        <v>310</v>
      </c>
      <c r="F3297" t="s">
        <v>7887</v>
      </c>
      <c r="G3297" t="s">
        <v>1687</v>
      </c>
      <c r="H3297" t="s">
        <v>7888</v>
      </c>
      <c r="K3297" t="s">
        <v>7889</v>
      </c>
      <c r="L3297">
        <v>-63.764200000000002</v>
      </c>
      <c r="M3297">
        <v>79.091099999999997</v>
      </c>
      <c r="N3297">
        <v>-39.245899999999999</v>
      </c>
      <c r="P3297">
        <v>-33.53453809013785</v>
      </c>
      <c r="R3297">
        <v>-40.786575532738247</v>
      </c>
      <c r="T3297">
        <v>-39.245899999999999</v>
      </c>
    </row>
    <row r="3298" spans="1:20" x14ac:dyDescent="0.25">
      <c r="A3298" t="s">
        <v>7890</v>
      </c>
      <c r="B3298" t="s">
        <v>7891</v>
      </c>
      <c r="E3298">
        <v>298</v>
      </c>
      <c r="F3298" t="s">
        <v>7892</v>
      </c>
      <c r="G3298" t="s">
        <v>2558</v>
      </c>
      <c r="H3298" t="s">
        <v>3353</v>
      </c>
      <c r="K3298" t="s">
        <v>7893</v>
      </c>
      <c r="L3298">
        <v>-82.801400000000001</v>
      </c>
      <c r="M3298">
        <v>87.049700000000001</v>
      </c>
      <c r="N3298">
        <v>-56.860599999999998</v>
      </c>
      <c r="P3298">
        <v>-29.464418947748811</v>
      </c>
      <c r="R3298">
        <v>-56.745524430953687</v>
      </c>
      <c r="T3298">
        <v>-56.860599999999998</v>
      </c>
    </row>
    <row r="3299" spans="1:20" x14ac:dyDescent="0.25">
      <c r="A3299" t="s">
        <v>7890</v>
      </c>
      <c r="B3299" t="s">
        <v>7891</v>
      </c>
      <c r="E3299">
        <v>303</v>
      </c>
      <c r="F3299" t="s">
        <v>7894</v>
      </c>
      <c r="G3299" t="s">
        <v>3660</v>
      </c>
      <c r="H3299" t="s">
        <v>7895</v>
      </c>
      <c r="K3299" t="s">
        <v>7896</v>
      </c>
      <c r="L3299">
        <v>-82.801400000000001</v>
      </c>
      <c r="M3299">
        <v>91.827100000000002</v>
      </c>
      <c r="N3299">
        <v>-54.977800000000002</v>
      </c>
      <c r="P3299">
        <v>-28.646075361123319</v>
      </c>
      <c r="R3299">
        <v>-55.826021876254742</v>
      </c>
      <c r="T3299">
        <v>-54.977800000000002</v>
      </c>
    </row>
    <row r="3300" spans="1:20" x14ac:dyDescent="0.25">
      <c r="A3300" t="s">
        <v>7890</v>
      </c>
      <c r="B3300" t="s">
        <v>7891</v>
      </c>
      <c r="E3300">
        <v>310</v>
      </c>
      <c r="F3300" t="s">
        <v>3870</v>
      </c>
      <c r="G3300" t="s">
        <v>2564</v>
      </c>
      <c r="H3300" t="s">
        <v>6703</v>
      </c>
      <c r="K3300" t="s">
        <v>7897</v>
      </c>
      <c r="L3300">
        <v>-82.801400000000001</v>
      </c>
      <c r="M3300">
        <v>94.207499999999996</v>
      </c>
      <c r="N3300">
        <v>-53.597000000000001</v>
      </c>
      <c r="P3300">
        <v>-27.963431161348179</v>
      </c>
      <c r="R3300">
        <v>-55.699299625420252</v>
      </c>
      <c r="T3300">
        <v>-53.597000000000001</v>
      </c>
    </row>
    <row r="3301" spans="1:20" x14ac:dyDescent="0.25">
      <c r="A3301" t="s">
        <v>7898</v>
      </c>
      <c r="B3301" t="s">
        <v>7899</v>
      </c>
      <c r="E3301">
        <v>298</v>
      </c>
      <c r="F3301" t="s">
        <v>7900</v>
      </c>
      <c r="G3301" t="s">
        <v>1596</v>
      </c>
      <c r="H3301" t="s">
        <v>4684</v>
      </c>
      <c r="K3301" t="s">
        <v>7901</v>
      </c>
      <c r="L3301">
        <v>-66.860299999999995</v>
      </c>
      <c r="M3301">
        <v>73.290199999999999</v>
      </c>
      <c r="N3301">
        <v>-45.019799999999996</v>
      </c>
      <c r="P3301">
        <v>-33.729983572116119</v>
      </c>
      <c r="R3301">
        <v>-44.828109038738567</v>
      </c>
      <c r="T3301">
        <v>-45.019799999999996</v>
      </c>
    </row>
    <row r="3302" spans="1:20" x14ac:dyDescent="0.25">
      <c r="A3302" t="s">
        <v>7898</v>
      </c>
      <c r="B3302" t="s">
        <v>7899</v>
      </c>
      <c r="E3302">
        <v>303</v>
      </c>
      <c r="F3302" t="s">
        <v>7902</v>
      </c>
      <c r="G3302" t="s">
        <v>5320</v>
      </c>
      <c r="H3302" t="s">
        <v>7903</v>
      </c>
      <c r="K3302" t="s">
        <v>7904</v>
      </c>
      <c r="L3302">
        <v>-66.860299999999995</v>
      </c>
      <c r="M3302">
        <v>77.466099999999997</v>
      </c>
      <c r="N3302">
        <v>-43.388100000000001</v>
      </c>
      <c r="P3302">
        <v>-27.735924748997299</v>
      </c>
      <c r="R3302">
        <v>-44.070725840644073</v>
      </c>
      <c r="T3302">
        <v>-43.388100000000001</v>
      </c>
    </row>
    <row r="3303" spans="1:20" x14ac:dyDescent="0.25">
      <c r="A3303" t="s">
        <v>7898</v>
      </c>
      <c r="B3303" t="s">
        <v>7899</v>
      </c>
      <c r="E3303">
        <v>310</v>
      </c>
      <c r="F3303" t="s">
        <v>4253</v>
      </c>
      <c r="G3303" t="s">
        <v>7905</v>
      </c>
      <c r="H3303" t="s">
        <v>4526</v>
      </c>
      <c r="K3303" t="s">
        <v>7906</v>
      </c>
      <c r="L3303">
        <v>-66.860299999999995</v>
      </c>
      <c r="M3303">
        <v>79.226100000000002</v>
      </c>
      <c r="N3303">
        <v>-42.300199999999997</v>
      </c>
      <c r="P3303">
        <v>-27.759467379579348</v>
      </c>
      <c r="R3303">
        <v>-43.944316417643932</v>
      </c>
      <c r="T3303">
        <v>-42.300199999999997</v>
      </c>
    </row>
    <row r="3304" spans="1:20" x14ac:dyDescent="0.25">
      <c r="A3304" t="s">
        <v>7907</v>
      </c>
      <c r="B3304" t="s">
        <v>7908</v>
      </c>
      <c r="E3304">
        <v>298</v>
      </c>
      <c r="F3304" t="s">
        <v>7909</v>
      </c>
      <c r="G3304" t="s">
        <v>7910</v>
      </c>
      <c r="H3304" t="s">
        <v>7911</v>
      </c>
      <c r="K3304" t="s">
        <v>7912</v>
      </c>
      <c r="L3304">
        <v>-68.826800000000006</v>
      </c>
      <c r="M3304">
        <v>70.201300000000003</v>
      </c>
      <c r="N3304">
        <v>-47.906799999999997</v>
      </c>
      <c r="P3304">
        <v>-30.75270437298899</v>
      </c>
      <c r="R3304">
        <v>-47.858685431332383</v>
      </c>
      <c r="T3304">
        <v>-47.906799999999997</v>
      </c>
    </row>
    <row r="3305" spans="1:20" x14ac:dyDescent="0.25">
      <c r="A3305" t="s">
        <v>7907</v>
      </c>
      <c r="B3305" t="s">
        <v>7908</v>
      </c>
      <c r="E3305">
        <v>303</v>
      </c>
      <c r="F3305" t="s">
        <v>7913</v>
      </c>
      <c r="G3305" t="s">
        <v>7914</v>
      </c>
      <c r="H3305" t="s">
        <v>7915</v>
      </c>
      <c r="K3305" t="s">
        <v>7916</v>
      </c>
      <c r="L3305">
        <v>-68.826800000000006</v>
      </c>
      <c r="M3305">
        <v>74.152100000000004</v>
      </c>
      <c r="N3305">
        <v>-46.358699999999999</v>
      </c>
      <c r="P3305">
        <v>-30.75486895366457</v>
      </c>
      <c r="R3305">
        <v>-47.103704298879308</v>
      </c>
      <c r="T3305">
        <v>-46.358699999999999</v>
      </c>
    </row>
    <row r="3306" spans="1:20" x14ac:dyDescent="0.25">
      <c r="A3306" t="s">
        <v>7907</v>
      </c>
      <c r="B3306" t="s">
        <v>7908</v>
      </c>
      <c r="E3306">
        <v>310</v>
      </c>
      <c r="F3306" t="s">
        <v>7917</v>
      </c>
      <c r="G3306" t="s">
        <v>7918</v>
      </c>
      <c r="H3306" t="s">
        <v>7919</v>
      </c>
      <c r="K3306" t="s">
        <v>7920</v>
      </c>
      <c r="L3306">
        <v>-68.826800000000006</v>
      </c>
      <c r="M3306">
        <v>76.121799999999993</v>
      </c>
      <c r="N3306">
        <v>-45.228999999999999</v>
      </c>
      <c r="P3306">
        <v>-30.498355770996518</v>
      </c>
      <c r="R3306">
        <v>-47.014686987534077</v>
      </c>
      <c r="T3306">
        <v>-45.228999999999999</v>
      </c>
    </row>
    <row r="3307" spans="1:20" x14ac:dyDescent="0.25">
      <c r="A3307" t="s">
        <v>7921</v>
      </c>
      <c r="B3307" t="s">
        <v>4010</v>
      </c>
      <c r="E3307">
        <v>293</v>
      </c>
      <c r="F3307" t="s">
        <v>7922</v>
      </c>
      <c r="G3307">
        <v>24519200000000</v>
      </c>
      <c r="H3307" t="s">
        <v>7923</v>
      </c>
      <c r="K3307" t="s">
        <v>7916</v>
      </c>
      <c r="L3307">
        <v>131.16</v>
      </c>
      <c r="M3307">
        <v>603.67999999999995</v>
      </c>
      <c r="N3307">
        <v>-45.551000000000002</v>
      </c>
      <c r="P3307">
        <v>-30.230289961015639</v>
      </c>
      <c r="R3307">
        <v>-45.549126599246328</v>
      </c>
      <c r="T3307">
        <v>-45.551000000000002</v>
      </c>
    </row>
    <row r="3308" spans="1:20" x14ac:dyDescent="0.25">
      <c r="A3308" t="s">
        <v>7921</v>
      </c>
      <c r="B3308" t="s">
        <v>4010</v>
      </c>
      <c r="E3308">
        <v>298</v>
      </c>
      <c r="F3308" t="s">
        <v>7924</v>
      </c>
      <c r="G3308">
        <v>35585600000000</v>
      </c>
      <c r="H3308" t="s">
        <v>7925</v>
      </c>
      <c r="K3308" t="s">
        <v>7926</v>
      </c>
      <c r="L3308">
        <v>131.16</v>
      </c>
      <c r="M3308">
        <v>603.67999999999995</v>
      </c>
      <c r="N3308">
        <v>-49.048000000000002</v>
      </c>
      <c r="P3308">
        <v>-31.669022576062289</v>
      </c>
      <c r="R3308">
        <v>-49.048306494322851</v>
      </c>
      <c r="T3308">
        <v>-49.048000000000002</v>
      </c>
    </row>
    <row r="3309" spans="1:20" x14ac:dyDescent="0.25">
      <c r="A3309" t="s">
        <v>7921</v>
      </c>
      <c r="B3309" t="s">
        <v>4010</v>
      </c>
      <c r="E3309">
        <v>303</v>
      </c>
      <c r="F3309" t="s">
        <v>7927</v>
      </c>
      <c r="G3309">
        <v>48275700000000</v>
      </c>
      <c r="H3309" t="s">
        <v>7928</v>
      </c>
      <c r="K3309" t="s">
        <v>7929</v>
      </c>
      <c r="L3309">
        <v>131.16</v>
      </c>
      <c r="M3309">
        <v>603.67999999999995</v>
      </c>
      <c r="N3309">
        <v>-51.576999999999998</v>
      </c>
      <c r="P3309">
        <v>-32.968688248575333</v>
      </c>
      <c r="R3309">
        <v>-51.575708160128173</v>
      </c>
      <c r="T3309">
        <v>-51.576999999999998</v>
      </c>
    </row>
    <row r="3310" spans="1:20" x14ac:dyDescent="0.25">
      <c r="A3310" t="s">
        <v>7930</v>
      </c>
      <c r="B3310" t="s">
        <v>3966</v>
      </c>
      <c r="E3310">
        <v>293</v>
      </c>
      <c r="F3310" t="s">
        <v>7931</v>
      </c>
      <c r="G3310">
        <v>19450000000000</v>
      </c>
      <c r="H3310" t="s">
        <v>7932</v>
      </c>
      <c r="K3310" t="s">
        <v>7933</v>
      </c>
      <c r="L3310">
        <v>230.67</v>
      </c>
      <c r="M3310">
        <v>948.93</v>
      </c>
      <c r="N3310">
        <v>-47.56</v>
      </c>
      <c r="P3310">
        <v>-29.666088965185882</v>
      </c>
      <c r="R3310">
        <v>-47.573275891908523</v>
      </c>
      <c r="T3310">
        <v>-47.56</v>
      </c>
    </row>
    <row r="3311" spans="1:20" x14ac:dyDescent="0.25">
      <c r="A3311" t="s">
        <v>7930</v>
      </c>
      <c r="B3311" t="s">
        <v>3966</v>
      </c>
      <c r="E3311">
        <v>298</v>
      </c>
      <c r="F3311" t="s">
        <v>7934</v>
      </c>
      <c r="G3311">
        <v>25074800000000</v>
      </c>
      <c r="H3311" t="s">
        <v>7935</v>
      </c>
      <c r="K3311" t="s">
        <v>7936</v>
      </c>
      <c r="L3311">
        <v>230.67</v>
      </c>
      <c r="M3311">
        <v>948.93</v>
      </c>
      <c r="N3311">
        <v>-51.619</v>
      </c>
      <c r="P3311">
        <v>-30.801679859051291</v>
      </c>
      <c r="R3311">
        <v>-51.624163163688443</v>
      </c>
      <c r="T3311">
        <v>-51.619</v>
      </c>
    </row>
    <row r="3312" spans="1:20" x14ac:dyDescent="0.25">
      <c r="A3312" t="s">
        <v>7930</v>
      </c>
      <c r="B3312" t="s">
        <v>3966</v>
      </c>
      <c r="E3312">
        <v>303</v>
      </c>
      <c r="F3312" t="s">
        <v>7937</v>
      </c>
      <c r="G3312">
        <v>32665300000000</v>
      </c>
      <c r="H3312" t="s">
        <v>7938</v>
      </c>
      <c r="K3312" t="s">
        <v>7939</v>
      </c>
      <c r="L3312">
        <v>230.67</v>
      </c>
      <c r="M3312">
        <v>948.93</v>
      </c>
      <c r="N3312">
        <v>-57.081000000000003</v>
      </c>
      <c r="P3312">
        <v>-31.984673656513799</v>
      </c>
      <c r="R3312">
        <v>-57.077917357753037</v>
      </c>
      <c r="T3312">
        <v>-57.081000000000003</v>
      </c>
    </row>
    <row r="3313" spans="1:20" x14ac:dyDescent="0.25">
      <c r="A3313" t="s">
        <v>7940</v>
      </c>
      <c r="B3313" t="s">
        <v>2717</v>
      </c>
      <c r="E3313">
        <v>293</v>
      </c>
      <c r="F3313" t="s">
        <v>7941</v>
      </c>
      <c r="G3313">
        <v>2802900000000</v>
      </c>
      <c r="H3313" t="s">
        <v>7942</v>
      </c>
      <c r="K3313" t="s">
        <v>533</v>
      </c>
      <c r="L3313">
        <v>96.35</v>
      </c>
      <c r="M3313">
        <v>338.72</v>
      </c>
      <c r="N3313">
        <v>-25.172000000000001</v>
      </c>
      <c r="P3313">
        <v>-24.947084222725088</v>
      </c>
      <c r="R3313">
        <v>-25.168816350225271</v>
      </c>
      <c r="T3313">
        <v>-25.172000000000001</v>
      </c>
    </row>
    <row r="3314" spans="1:20" x14ac:dyDescent="0.25">
      <c r="A3314" t="s">
        <v>7940</v>
      </c>
      <c r="B3314" t="s">
        <v>2717</v>
      </c>
      <c r="E3314">
        <v>298</v>
      </c>
      <c r="F3314" t="s">
        <v>7943</v>
      </c>
      <c r="G3314" t="s">
        <v>7944</v>
      </c>
      <c r="H3314" t="s">
        <v>7945</v>
      </c>
      <c r="K3314" t="s">
        <v>6108</v>
      </c>
      <c r="L3314">
        <v>96.35</v>
      </c>
      <c r="M3314">
        <v>338.72</v>
      </c>
      <c r="N3314">
        <v>-35.756999999999998</v>
      </c>
      <c r="P3314">
        <v>-22.29429738940928</v>
      </c>
      <c r="R3314">
        <v>-35.753088838328729</v>
      </c>
      <c r="T3314">
        <v>-35.756999999999998</v>
      </c>
    </row>
    <row r="3315" spans="1:20" x14ac:dyDescent="0.25">
      <c r="A3315" t="s">
        <v>7940</v>
      </c>
      <c r="B3315" t="s">
        <v>2717</v>
      </c>
      <c r="E3315">
        <v>303</v>
      </c>
      <c r="F3315" t="s">
        <v>7946</v>
      </c>
      <c r="G3315" t="s">
        <v>7947</v>
      </c>
      <c r="H3315" t="s">
        <v>7948</v>
      </c>
      <c r="K3315" t="s">
        <v>7949</v>
      </c>
      <c r="L3315">
        <v>96.35</v>
      </c>
      <c r="M3315">
        <v>338.72</v>
      </c>
      <c r="N3315">
        <v>-53.412999999999997</v>
      </c>
      <c r="P3315">
        <v>-21.867202721069379</v>
      </c>
      <c r="R3315">
        <v>-53.404550869162129</v>
      </c>
      <c r="T3315">
        <v>-53.412999999999997</v>
      </c>
    </row>
    <row r="3316" spans="1:20" x14ac:dyDescent="0.25">
      <c r="A3316" t="s">
        <v>7950</v>
      </c>
      <c r="B3316" t="s">
        <v>7951</v>
      </c>
      <c r="E3316">
        <v>298</v>
      </c>
      <c r="K3316" t="s">
        <v>2393</v>
      </c>
      <c r="R3316">
        <v>-17.13911372317088</v>
      </c>
      <c r="T3316">
        <v>-17.13911372317088</v>
      </c>
    </row>
    <row r="3317" spans="1:20" x14ac:dyDescent="0.25">
      <c r="A3317" t="s">
        <v>7952</v>
      </c>
      <c r="B3317" t="s">
        <v>2941</v>
      </c>
      <c r="E3317">
        <v>298</v>
      </c>
      <c r="H3317" t="s">
        <v>558</v>
      </c>
      <c r="K3317" t="s">
        <v>7953</v>
      </c>
      <c r="L3317">
        <v>-27.3</v>
      </c>
      <c r="M3317">
        <v>12.6</v>
      </c>
      <c r="N3317">
        <v>-31.1</v>
      </c>
      <c r="R3317">
        <v>-26.302987943861751</v>
      </c>
      <c r="T3317">
        <v>-31.1</v>
      </c>
    </row>
    <row r="3318" spans="1:20" x14ac:dyDescent="0.25">
      <c r="A3318" t="s">
        <v>7952</v>
      </c>
      <c r="B3318" t="s">
        <v>2941</v>
      </c>
      <c r="E3318">
        <v>310</v>
      </c>
      <c r="H3318" t="s">
        <v>7954</v>
      </c>
      <c r="K3318" t="s">
        <v>5275</v>
      </c>
      <c r="L3318">
        <v>-27.3</v>
      </c>
      <c r="M3318">
        <v>12.6</v>
      </c>
      <c r="N3318">
        <v>-31.2</v>
      </c>
      <c r="R3318">
        <v>-27.597457695395889</v>
      </c>
      <c r="T3318">
        <v>-31.2</v>
      </c>
    </row>
    <row r="3319" spans="1:20" x14ac:dyDescent="0.25">
      <c r="A3319" t="s">
        <v>7955</v>
      </c>
      <c r="B3319" t="s">
        <v>3693</v>
      </c>
      <c r="E3319">
        <v>298</v>
      </c>
      <c r="F3319" t="s">
        <v>3694</v>
      </c>
      <c r="G3319" t="s">
        <v>2316</v>
      </c>
      <c r="H3319" t="s">
        <v>287</v>
      </c>
      <c r="K3319" t="s">
        <v>1045</v>
      </c>
      <c r="P3319">
        <v>-26.801819617902169</v>
      </c>
      <c r="R3319">
        <v>-24.219887080593551</v>
      </c>
      <c r="T3319">
        <v>-24.219887080593551</v>
      </c>
    </row>
    <row r="3320" spans="1:20" x14ac:dyDescent="0.25">
      <c r="A3320" t="s">
        <v>7956</v>
      </c>
      <c r="B3320" t="s">
        <v>4110</v>
      </c>
      <c r="E3320">
        <v>298</v>
      </c>
      <c r="F3320" t="s">
        <v>4125</v>
      </c>
      <c r="G3320" t="s">
        <v>7957</v>
      </c>
      <c r="H3320" t="s">
        <v>535</v>
      </c>
      <c r="K3320" t="s">
        <v>7958</v>
      </c>
      <c r="P3320">
        <v>-24.936156909488059</v>
      </c>
      <c r="R3320">
        <v>-28.70328141624838</v>
      </c>
      <c r="T3320">
        <v>-28.70328141624838</v>
      </c>
    </row>
    <row r="3321" spans="1:20" x14ac:dyDescent="0.25">
      <c r="A3321" t="s">
        <v>7959</v>
      </c>
      <c r="B3321" t="s">
        <v>1026</v>
      </c>
      <c r="E3321">
        <v>298</v>
      </c>
      <c r="F3321" t="s">
        <v>7081</v>
      </c>
      <c r="G3321" t="s">
        <v>7960</v>
      </c>
      <c r="H3321" t="s">
        <v>892</v>
      </c>
      <c r="K3321" t="s">
        <v>7961</v>
      </c>
      <c r="P3321">
        <v>-25.78480673555859</v>
      </c>
      <c r="R3321">
        <v>-28.32826653280032</v>
      </c>
      <c r="T3321">
        <v>-28.32826653280032</v>
      </c>
    </row>
    <row r="3322" spans="1:20" x14ac:dyDescent="0.25">
      <c r="A3322" t="s">
        <v>7962</v>
      </c>
      <c r="B3322" t="s">
        <v>7963</v>
      </c>
      <c r="E3322">
        <v>298</v>
      </c>
      <c r="F3322" t="s">
        <v>7964</v>
      </c>
      <c r="K3322" t="s">
        <v>7965</v>
      </c>
      <c r="P3322">
        <v>-20.148419508586851</v>
      </c>
      <c r="R3322">
        <v>-22.7850537860675</v>
      </c>
      <c r="T3322">
        <v>-22.7850537860675</v>
      </c>
    </row>
    <row r="3323" spans="1:20" x14ac:dyDescent="0.25">
      <c r="A3323" t="s">
        <v>7966</v>
      </c>
      <c r="B3323" t="s">
        <v>7967</v>
      </c>
      <c r="E3323">
        <v>288</v>
      </c>
      <c r="I3323">
        <v>1.6121000000000001</v>
      </c>
      <c r="L3323">
        <v>-50.46</v>
      </c>
      <c r="M3323">
        <v>-93.53</v>
      </c>
      <c r="N3323">
        <v>-23.52</v>
      </c>
      <c r="S3323">
        <v>-1.1434314947745801</v>
      </c>
      <c r="T3323">
        <v>-23.52</v>
      </c>
    </row>
    <row r="3324" spans="1:20" x14ac:dyDescent="0.25">
      <c r="A3324" t="s">
        <v>7966</v>
      </c>
      <c r="B3324" t="s">
        <v>7967</v>
      </c>
      <c r="E3324">
        <v>300</v>
      </c>
      <c r="I3324">
        <v>1.0886</v>
      </c>
      <c r="L3324">
        <v>-50.46</v>
      </c>
      <c r="M3324">
        <v>-93.53</v>
      </c>
      <c r="N3324">
        <v>-22.4</v>
      </c>
      <c r="S3324">
        <v>-0.2117387912362024</v>
      </c>
      <c r="T3324">
        <v>-22.4</v>
      </c>
    </row>
    <row r="3325" spans="1:20" x14ac:dyDescent="0.25">
      <c r="A3325" t="s">
        <v>7966</v>
      </c>
      <c r="B3325" t="s">
        <v>7967</v>
      </c>
      <c r="E3325">
        <v>310</v>
      </c>
      <c r="I3325">
        <v>0.34720000000000001</v>
      </c>
      <c r="L3325">
        <v>-50.46</v>
      </c>
      <c r="M3325">
        <v>-93.53</v>
      </c>
      <c r="N3325">
        <v>-21.47</v>
      </c>
      <c r="S3325">
        <v>2.7264501917576491</v>
      </c>
      <c r="T3325">
        <v>-21.47</v>
      </c>
    </row>
    <row r="3326" spans="1:20" x14ac:dyDescent="0.25">
      <c r="A3326" t="s">
        <v>7968</v>
      </c>
      <c r="B3326" t="s">
        <v>7969</v>
      </c>
      <c r="E3326">
        <v>298</v>
      </c>
      <c r="F3326" t="s">
        <v>7970</v>
      </c>
      <c r="G3326" t="s">
        <v>7971</v>
      </c>
      <c r="H3326" t="s">
        <v>307</v>
      </c>
      <c r="K3326" t="s">
        <v>5404</v>
      </c>
      <c r="P3326">
        <v>-22.025949819348941</v>
      </c>
      <c r="R3326">
        <v>-22.41954214423324</v>
      </c>
      <c r="T3326">
        <v>-22.41954214423324</v>
      </c>
    </row>
    <row r="3327" spans="1:20" x14ac:dyDescent="0.25">
      <c r="A3327" t="s">
        <v>7972</v>
      </c>
      <c r="B3327" t="s">
        <v>7973</v>
      </c>
      <c r="E3327">
        <v>296</v>
      </c>
      <c r="H3327" t="s">
        <v>34</v>
      </c>
      <c r="J3327">
        <v>96300</v>
      </c>
      <c r="K3327" t="s">
        <v>7644</v>
      </c>
      <c r="L3327">
        <v>-7.75</v>
      </c>
      <c r="M3327">
        <v>67.33</v>
      </c>
      <c r="N3327">
        <v>-27.68</v>
      </c>
      <c r="Q3327">
        <v>-28.2398826616304</v>
      </c>
      <c r="R3327">
        <v>-28.219353291274292</v>
      </c>
      <c r="T3327">
        <v>-27.68</v>
      </c>
    </row>
    <row r="3328" spans="1:20" x14ac:dyDescent="0.25">
      <c r="A3328" t="s">
        <v>7972</v>
      </c>
      <c r="B3328" t="s">
        <v>7973</v>
      </c>
      <c r="E3328">
        <v>303</v>
      </c>
      <c r="H3328" t="s">
        <v>34</v>
      </c>
      <c r="J3328">
        <v>89200</v>
      </c>
      <c r="K3328" t="s">
        <v>7894</v>
      </c>
      <c r="L3328">
        <v>-7.75</v>
      </c>
      <c r="M3328">
        <v>67.33</v>
      </c>
      <c r="N3328">
        <v>-28.15</v>
      </c>
      <c r="Q3328">
        <v>-28.714783492830279</v>
      </c>
      <c r="R3328">
        <v>-28.646075361123319</v>
      </c>
      <c r="T3328">
        <v>-28.15</v>
      </c>
    </row>
    <row r="3329" spans="1:20" x14ac:dyDescent="0.25">
      <c r="A3329" t="s">
        <v>7972</v>
      </c>
      <c r="B3329" t="s">
        <v>7973</v>
      </c>
      <c r="E3329">
        <v>310</v>
      </c>
      <c r="H3329" t="s">
        <v>26</v>
      </c>
      <c r="J3329">
        <v>77200</v>
      </c>
      <c r="K3329" t="s">
        <v>6422</v>
      </c>
      <c r="L3329">
        <v>-7.75</v>
      </c>
      <c r="M3329">
        <v>67.33</v>
      </c>
      <c r="N3329">
        <v>-28.62</v>
      </c>
      <c r="Q3329">
        <v>-29.0057831673154</v>
      </c>
      <c r="R3329">
        <v>-29.151801191901029</v>
      </c>
      <c r="T3329">
        <v>-28.62</v>
      </c>
    </row>
    <row r="3330" spans="1:20" x14ac:dyDescent="0.25">
      <c r="A3330" t="s">
        <v>7972</v>
      </c>
      <c r="B3330" t="s">
        <v>7973</v>
      </c>
      <c r="E3330">
        <v>318</v>
      </c>
      <c r="H3330" t="s">
        <v>330</v>
      </c>
      <c r="J3330">
        <v>69700</v>
      </c>
      <c r="K3330" t="s">
        <v>5906</v>
      </c>
      <c r="L3330">
        <v>-7.75</v>
      </c>
      <c r="M3330">
        <v>67.33</v>
      </c>
      <c r="N3330">
        <v>-29.16</v>
      </c>
      <c r="Q3330">
        <v>-29.48412010837502</v>
      </c>
      <c r="R3330">
        <v>-29.53669844344515</v>
      </c>
      <c r="T3330">
        <v>-29.16</v>
      </c>
    </row>
    <row r="3331" spans="1:20" x14ac:dyDescent="0.25">
      <c r="A3331" t="s">
        <v>7974</v>
      </c>
      <c r="B3331" t="s">
        <v>2033</v>
      </c>
      <c r="E3331">
        <v>283</v>
      </c>
      <c r="F3331" t="s">
        <v>7975</v>
      </c>
      <c r="H3331" t="s">
        <v>7976</v>
      </c>
      <c r="K3331" t="s">
        <v>7977</v>
      </c>
      <c r="L3331">
        <v>-28.03</v>
      </c>
      <c r="M3331">
        <v>-25.52</v>
      </c>
      <c r="N3331">
        <v>-20.81</v>
      </c>
      <c r="P3331">
        <v>-24.343294809712472</v>
      </c>
      <c r="R3331">
        <v>-20.700839200631119</v>
      </c>
      <c r="T3331">
        <v>-20.81</v>
      </c>
    </row>
    <row r="3332" spans="1:20" x14ac:dyDescent="0.25">
      <c r="A3332" t="s">
        <v>7974</v>
      </c>
      <c r="B3332" t="s">
        <v>2033</v>
      </c>
      <c r="E3332">
        <v>293</v>
      </c>
      <c r="F3332" t="s">
        <v>7978</v>
      </c>
      <c r="H3332" t="s">
        <v>7979</v>
      </c>
      <c r="K3332" t="s">
        <v>7980</v>
      </c>
      <c r="L3332">
        <v>-28.03</v>
      </c>
      <c r="M3332">
        <v>-25.52</v>
      </c>
      <c r="N3332">
        <v>-20.55</v>
      </c>
      <c r="P3332">
        <v>-24.017848599028241</v>
      </c>
      <c r="R3332">
        <v>-20.675207297855799</v>
      </c>
      <c r="T3332">
        <v>-20.55</v>
      </c>
    </row>
    <row r="3333" spans="1:20" x14ac:dyDescent="0.25">
      <c r="A3333" t="s">
        <v>7974</v>
      </c>
      <c r="B3333" t="s">
        <v>2033</v>
      </c>
      <c r="E3333">
        <v>303</v>
      </c>
      <c r="F3333" t="s">
        <v>6103</v>
      </c>
      <c r="H3333" t="s">
        <v>7981</v>
      </c>
      <c r="K3333" t="s">
        <v>7982</v>
      </c>
      <c r="L3333">
        <v>-28.03</v>
      </c>
      <c r="M3333">
        <v>-25.52</v>
      </c>
      <c r="N3333">
        <v>-20.3</v>
      </c>
      <c r="P3333">
        <v>-23.465052963064771</v>
      </c>
      <c r="R3333">
        <v>-20.438119239583461</v>
      </c>
      <c r="T3333">
        <v>-20.3</v>
      </c>
    </row>
    <row r="3334" spans="1:20" x14ac:dyDescent="0.25">
      <c r="A3334" t="s">
        <v>7974</v>
      </c>
      <c r="B3334" t="s">
        <v>2033</v>
      </c>
      <c r="E3334">
        <v>308</v>
      </c>
      <c r="F3334" t="s">
        <v>4073</v>
      </c>
      <c r="H3334" t="s">
        <v>7595</v>
      </c>
      <c r="K3334" t="s">
        <v>7983</v>
      </c>
      <c r="L3334">
        <v>-28.03</v>
      </c>
      <c r="M3334">
        <v>-25.52</v>
      </c>
      <c r="N3334">
        <v>-20.170000000000002</v>
      </c>
      <c r="P3334">
        <v>-22.377384760738991</v>
      </c>
      <c r="R3334">
        <v>-19.959242307438569</v>
      </c>
      <c r="T3334">
        <v>-20.170000000000002</v>
      </c>
    </row>
    <row r="3335" spans="1:20" x14ac:dyDescent="0.25">
      <c r="A3335" t="s">
        <v>7984</v>
      </c>
      <c r="B3335" t="s">
        <v>7985</v>
      </c>
      <c r="E3335">
        <v>298</v>
      </c>
      <c r="F3335" t="s">
        <v>7986</v>
      </c>
      <c r="G3335" t="s">
        <v>7987</v>
      </c>
      <c r="H3335" t="s">
        <v>5403</v>
      </c>
      <c r="K3335" t="s">
        <v>7988</v>
      </c>
      <c r="L3335">
        <v>-37.94</v>
      </c>
      <c r="M3335">
        <v>-42.87</v>
      </c>
      <c r="N3335">
        <v>-25.16</v>
      </c>
      <c r="P3335">
        <v>-24.49790036658554</v>
      </c>
      <c r="R3335">
        <v>-24.690417034583248</v>
      </c>
      <c r="T3335">
        <v>-25.16</v>
      </c>
    </row>
    <row r="3336" spans="1:20" x14ac:dyDescent="0.25">
      <c r="A3336" t="s">
        <v>7984</v>
      </c>
      <c r="B3336" t="s">
        <v>7985</v>
      </c>
      <c r="E3336">
        <v>303</v>
      </c>
      <c r="F3336" t="s">
        <v>7989</v>
      </c>
      <c r="G3336" t="s">
        <v>899</v>
      </c>
      <c r="H3336" t="s">
        <v>7990</v>
      </c>
      <c r="K3336" t="s">
        <v>5350</v>
      </c>
      <c r="L3336">
        <v>-37.94</v>
      </c>
      <c r="M3336">
        <v>-42.87</v>
      </c>
      <c r="N3336">
        <v>-25.16</v>
      </c>
      <c r="P3336">
        <v>-24.985797969125692</v>
      </c>
      <c r="R3336">
        <v>-24.475863833113191</v>
      </c>
      <c r="T3336">
        <v>-25.16</v>
      </c>
    </row>
    <row r="3337" spans="1:20" x14ac:dyDescent="0.25">
      <c r="A3337" t="s">
        <v>7984</v>
      </c>
      <c r="B3337" t="s">
        <v>7985</v>
      </c>
      <c r="E3337">
        <v>308</v>
      </c>
      <c r="F3337" t="s">
        <v>2777</v>
      </c>
      <c r="G3337" t="s">
        <v>7991</v>
      </c>
      <c r="H3337" t="s">
        <v>7992</v>
      </c>
      <c r="K3337" t="s">
        <v>7993</v>
      </c>
      <c r="L3337">
        <v>-37.94</v>
      </c>
      <c r="M3337">
        <v>-42.87</v>
      </c>
      <c r="N3337">
        <v>-25.16</v>
      </c>
      <c r="P3337">
        <v>-25.433183661440069</v>
      </c>
      <c r="R3337">
        <v>-24.670500190861219</v>
      </c>
      <c r="T3337">
        <v>-25.16</v>
      </c>
    </row>
    <row r="3338" spans="1:20" x14ac:dyDescent="0.25">
      <c r="A3338" t="s">
        <v>7984</v>
      </c>
      <c r="B3338" t="s">
        <v>7985</v>
      </c>
      <c r="E3338">
        <v>313</v>
      </c>
      <c r="F3338" t="s">
        <v>7994</v>
      </c>
      <c r="G3338" t="s">
        <v>7995</v>
      </c>
      <c r="H3338" t="s">
        <v>7996</v>
      </c>
      <c r="K3338" t="s">
        <v>7997</v>
      </c>
      <c r="L3338">
        <v>-37.94</v>
      </c>
      <c r="M3338">
        <v>-42.87</v>
      </c>
      <c r="N3338">
        <v>-25.16</v>
      </c>
      <c r="P3338">
        <v>-25.98156200436889</v>
      </c>
      <c r="R3338">
        <v>-23.99482693344617</v>
      </c>
      <c r="T3338">
        <v>-25.16</v>
      </c>
    </row>
    <row r="3339" spans="1:20" x14ac:dyDescent="0.25">
      <c r="A3339" t="s">
        <v>7998</v>
      </c>
      <c r="B3339" t="s">
        <v>7999</v>
      </c>
      <c r="E3339">
        <v>293</v>
      </c>
      <c r="F3339" t="s">
        <v>8000</v>
      </c>
      <c r="G3339" t="s">
        <v>8001</v>
      </c>
      <c r="H3339" t="s">
        <v>8002</v>
      </c>
      <c r="J3339">
        <v>118200</v>
      </c>
      <c r="K3339" t="s">
        <v>8003</v>
      </c>
      <c r="L3339">
        <v>-10.87</v>
      </c>
      <c r="M3339">
        <v>60</v>
      </c>
      <c r="N3339">
        <v>-28.45</v>
      </c>
      <c r="P3339">
        <v>-38.515361883456883</v>
      </c>
      <c r="Q3339">
        <v>-28.452828283579041</v>
      </c>
      <c r="R3339">
        <v>-29.97061823825025</v>
      </c>
      <c r="T3339">
        <v>-28.45</v>
      </c>
    </row>
    <row r="3340" spans="1:20" x14ac:dyDescent="0.25">
      <c r="A3340" t="s">
        <v>7998</v>
      </c>
      <c r="B3340" t="s">
        <v>7999</v>
      </c>
      <c r="E3340">
        <v>303</v>
      </c>
      <c r="F3340" t="s">
        <v>8004</v>
      </c>
      <c r="G3340" t="s">
        <v>8005</v>
      </c>
      <c r="H3340" t="s">
        <v>3504</v>
      </c>
      <c r="J3340">
        <v>101900</v>
      </c>
      <c r="K3340" t="s">
        <v>8006</v>
      </c>
      <c r="L3340">
        <v>-10.87</v>
      </c>
      <c r="M3340">
        <v>60</v>
      </c>
      <c r="N3340">
        <v>-29.05</v>
      </c>
      <c r="P3340">
        <v>-39.708853088900923</v>
      </c>
      <c r="Q3340">
        <v>-29.050108753297149</v>
      </c>
      <c r="R3340">
        <v>-30.788817476946448</v>
      </c>
      <c r="T3340">
        <v>-29.05</v>
      </c>
    </row>
    <row r="3341" spans="1:20" x14ac:dyDescent="0.25">
      <c r="A3341" t="s">
        <v>7998</v>
      </c>
      <c r="B3341" t="s">
        <v>7999</v>
      </c>
      <c r="E3341">
        <v>313</v>
      </c>
      <c r="F3341" t="s">
        <v>8007</v>
      </c>
      <c r="G3341" t="s">
        <v>8008</v>
      </c>
      <c r="H3341" t="s">
        <v>8009</v>
      </c>
      <c r="J3341">
        <v>89990</v>
      </c>
      <c r="K3341" t="s">
        <v>8010</v>
      </c>
      <c r="L3341">
        <v>-10.87</v>
      </c>
      <c r="M3341">
        <v>60</v>
      </c>
      <c r="N3341">
        <v>-29.69</v>
      </c>
      <c r="P3341">
        <v>-40.871987506285862</v>
      </c>
      <c r="Q3341">
        <v>-29.685411772917469</v>
      </c>
      <c r="R3341">
        <v>-30.573658984333552</v>
      </c>
      <c r="T3341">
        <v>-29.69</v>
      </c>
    </row>
    <row r="3342" spans="1:20" x14ac:dyDescent="0.25">
      <c r="A3342" t="s">
        <v>8011</v>
      </c>
      <c r="B3342" t="s">
        <v>8012</v>
      </c>
      <c r="H3342" t="s">
        <v>1321</v>
      </c>
      <c r="K3342" t="s">
        <v>1678</v>
      </c>
      <c r="R3342">
        <v>0</v>
      </c>
    </row>
    <row r="3343" spans="1:20" x14ac:dyDescent="0.25">
      <c r="A3343" t="s">
        <v>8011</v>
      </c>
      <c r="B3343" t="s">
        <v>8012</v>
      </c>
      <c r="H3343" t="s">
        <v>4873</v>
      </c>
      <c r="K3343" t="s">
        <v>353</v>
      </c>
      <c r="R3343">
        <v>0</v>
      </c>
    </row>
    <row r="3344" spans="1:20" x14ac:dyDescent="0.25">
      <c r="A3344" t="s">
        <v>8013</v>
      </c>
      <c r="B3344" t="s">
        <v>8014</v>
      </c>
      <c r="E3344">
        <v>293</v>
      </c>
      <c r="I3344">
        <v>1840000</v>
      </c>
      <c r="N3344">
        <v>-35.145600000000002</v>
      </c>
      <c r="S3344">
        <v>-35.140001502221729</v>
      </c>
      <c r="T3344">
        <v>-35.145600000000002</v>
      </c>
    </row>
    <row r="3345" spans="1:20" x14ac:dyDescent="0.25">
      <c r="A3345" t="s">
        <v>8015</v>
      </c>
      <c r="B3345" t="s">
        <v>666</v>
      </c>
      <c r="E3345">
        <v>293</v>
      </c>
      <c r="F3345" t="s">
        <v>4358</v>
      </c>
      <c r="G3345" t="s">
        <v>5466</v>
      </c>
      <c r="H3345" t="s">
        <v>191</v>
      </c>
      <c r="K3345" t="s">
        <v>8016</v>
      </c>
      <c r="L3345">
        <v>-110.78</v>
      </c>
      <c r="M3345">
        <v>-242.6</v>
      </c>
      <c r="N3345">
        <v>-31.69</v>
      </c>
      <c r="P3345">
        <v>-28.180548515367239</v>
      </c>
      <c r="R3345">
        <v>-31.685509107415871</v>
      </c>
      <c r="T3345">
        <v>-31.69</v>
      </c>
    </row>
    <row r="3346" spans="1:20" x14ac:dyDescent="0.25">
      <c r="A3346" t="s">
        <v>8015</v>
      </c>
      <c r="B3346" t="s">
        <v>666</v>
      </c>
      <c r="E3346">
        <v>306</v>
      </c>
      <c r="F3346" t="s">
        <v>3329</v>
      </c>
      <c r="G3346" t="s">
        <v>560</v>
      </c>
      <c r="H3346" t="s">
        <v>526</v>
      </c>
      <c r="K3346" t="s">
        <v>8017</v>
      </c>
      <c r="L3346">
        <v>-110.78</v>
      </c>
      <c r="M3346">
        <v>-269.89999999999998</v>
      </c>
      <c r="N3346">
        <v>-28.99</v>
      </c>
      <c r="P3346">
        <v>-28.598345244626831</v>
      </c>
      <c r="R3346">
        <v>-29.2730028590559</v>
      </c>
      <c r="T3346">
        <v>-28.99</v>
      </c>
    </row>
    <row r="3347" spans="1:20" x14ac:dyDescent="0.25">
      <c r="A3347" t="s">
        <v>8015</v>
      </c>
      <c r="B3347" t="s">
        <v>666</v>
      </c>
      <c r="E3347">
        <v>310</v>
      </c>
      <c r="F3347" t="s">
        <v>8018</v>
      </c>
      <c r="G3347" t="s">
        <v>8019</v>
      </c>
      <c r="H3347" t="s">
        <v>955</v>
      </c>
      <c r="K3347" t="s">
        <v>7758</v>
      </c>
      <c r="L3347">
        <v>-110.78</v>
      </c>
      <c r="M3347">
        <v>-277.5</v>
      </c>
      <c r="N3347">
        <v>-24.77</v>
      </c>
      <c r="P3347">
        <v>-27.721283866381881</v>
      </c>
      <c r="R3347">
        <v>-24.769417496350801</v>
      </c>
      <c r="T3347">
        <v>-24.77</v>
      </c>
    </row>
    <row r="3348" spans="1:20" x14ac:dyDescent="0.25">
      <c r="A3348" t="s">
        <v>8020</v>
      </c>
      <c r="B3348" t="s">
        <v>8021</v>
      </c>
      <c r="E3348">
        <v>288</v>
      </c>
    </row>
    <row r="3349" spans="1:20" x14ac:dyDescent="0.25">
      <c r="A3349" t="s">
        <v>8020</v>
      </c>
      <c r="B3349" t="s">
        <v>8021</v>
      </c>
      <c r="E3349">
        <v>310</v>
      </c>
    </row>
    <row r="3350" spans="1:20" x14ac:dyDescent="0.25">
      <c r="A3350" t="s">
        <v>8022</v>
      </c>
      <c r="B3350" t="s">
        <v>8023</v>
      </c>
      <c r="E3350">
        <v>291</v>
      </c>
      <c r="H3350" t="s">
        <v>300</v>
      </c>
      <c r="J3350">
        <v>47900</v>
      </c>
      <c r="K3350" t="s">
        <v>8024</v>
      </c>
      <c r="L3350">
        <v>-5.77</v>
      </c>
      <c r="M3350">
        <v>109.42</v>
      </c>
      <c r="N3350">
        <v>-26.07</v>
      </c>
      <c r="Q3350">
        <v>-26.073280974715189</v>
      </c>
      <c r="R3350">
        <v>-26.123269819165529</v>
      </c>
      <c r="T3350">
        <v>-26.07</v>
      </c>
    </row>
    <row r="3351" spans="1:20" x14ac:dyDescent="0.25">
      <c r="A3351" t="s">
        <v>8022</v>
      </c>
      <c r="B3351" t="s">
        <v>8023</v>
      </c>
      <c r="E3351">
        <v>300</v>
      </c>
      <c r="H3351" t="s">
        <v>307</v>
      </c>
      <c r="J3351">
        <v>51200</v>
      </c>
      <c r="K3351" t="s">
        <v>8025</v>
      </c>
      <c r="L3351">
        <v>-5.77</v>
      </c>
      <c r="M3351">
        <v>109.42</v>
      </c>
      <c r="N3351">
        <v>-27.06</v>
      </c>
      <c r="Q3351">
        <v>-27.045844757665041</v>
      </c>
      <c r="R3351">
        <v>-26.976694190006391</v>
      </c>
      <c r="T3351">
        <v>-27.06</v>
      </c>
    </row>
    <row r="3352" spans="1:20" x14ac:dyDescent="0.25">
      <c r="A3352" t="s">
        <v>8022</v>
      </c>
      <c r="B3352" t="s">
        <v>8023</v>
      </c>
      <c r="E3352">
        <v>308</v>
      </c>
      <c r="H3352" t="s">
        <v>26</v>
      </c>
      <c r="J3352">
        <v>54500</v>
      </c>
      <c r="K3352" t="s">
        <v>8026</v>
      </c>
      <c r="L3352">
        <v>-5.77</v>
      </c>
      <c r="M3352">
        <v>109.42</v>
      </c>
      <c r="N3352">
        <v>-27.93</v>
      </c>
      <c r="Q3352">
        <v>-27.92701235112564</v>
      </c>
      <c r="R3352">
        <v>-27.721654452958379</v>
      </c>
      <c r="T3352">
        <v>-27.93</v>
      </c>
    </row>
    <row r="3353" spans="1:20" x14ac:dyDescent="0.25">
      <c r="A3353" t="s">
        <v>8022</v>
      </c>
      <c r="B3353" t="s">
        <v>8023</v>
      </c>
      <c r="E3353">
        <v>317</v>
      </c>
      <c r="H3353" t="s">
        <v>286</v>
      </c>
      <c r="J3353">
        <v>58300</v>
      </c>
      <c r="K3353" t="s">
        <v>3601</v>
      </c>
      <c r="L3353">
        <v>-5.77</v>
      </c>
      <c r="M3353">
        <v>109.42</v>
      </c>
      <c r="N3353">
        <v>-28.92</v>
      </c>
      <c r="Q3353">
        <v>-28.920700342378488</v>
      </c>
      <c r="R3353">
        <v>-28.723646680971179</v>
      </c>
      <c r="T3353">
        <v>-28.92</v>
      </c>
    </row>
    <row r="3354" spans="1:20" x14ac:dyDescent="0.25">
      <c r="A3354" t="s">
        <v>8027</v>
      </c>
      <c r="B3354" t="s">
        <v>8028</v>
      </c>
      <c r="E3354">
        <v>288</v>
      </c>
      <c r="F3354" t="s">
        <v>8029</v>
      </c>
      <c r="G3354" t="s">
        <v>8030</v>
      </c>
      <c r="H3354" t="s">
        <v>522</v>
      </c>
      <c r="K3354" t="s">
        <v>8031</v>
      </c>
      <c r="L3354">
        <v>-23.35</v>
      </c>
      <c r="M3354">
        <v>23.39</v>
      </c>
      <c r="N3354">
        <v>-30.09</v>
      </c>
      <c r="P3354">
        <v>-26.157969020255681</v>
      </c>
      <c r="R3354">
        <v>-30.125359752942561</v>
      </c>
      <c r="T3354">
        <v>-30.09</v>
      </c>
    </row>
    <row r="3355" spans="1:20" x14ac:dyDescent="0.25">
      <c r="A3355" t="s">
        <v>8027</v>
      </c>
      <c r="B3355" t="s">
        <v>8028</v>
      </c>
      <c r="E3355">
        <v>298</v>
      </c>
      <c r="F3355" t="s">
        <v>8032</v>
      </c>
      <c r="G3355" t="s">
        <v>8033</v>
      </c>
      <c r="H3355" t="s">
        <v>417</v>
      </c>
      <c r="K3355" t="s">
        <v>8034</v>
      </c>
      <c r="L3355">
        <v>-23.35</v>
      </c>
      <c r="M3355">
        <v>23.39</v>
      </c>
      <c r="N3355">
        <v>-30.32</v>
      </c>
      <c r="P3355">
        <v>-26.912038407809241</v>
      </c>
      <c r="R3355">
        <v>-30.24637401198445</v>
      </c>
      <c r="T3355">
        <v>-30.32</v>
      </c>
    </row>
    <row r="3356" spans="1:20" x14ac:dyDescent="0.25">
      <c r="A3356" t="s">
        <v>8027</v>
      </c>
      <c r="B3356" t="s">
        <v>8028</v>
      </c>
      <c r="E3356">
        <v>310</v>
      </c>
      <c r="F3356" t="s">
        <v>8035</v>
      </c>
      <c r="G3356" t="s">
        <v>8036</v>
      </c>
      <c r="H3356" t="s">
        <v>892</v>
      </c>
      <c r="K3356" t="s">
        <v>8037</v>
      </c>
      <c r="L3356">
        <v>-23.35</v>
      </c>
      <c r="M3356">
        <v>23.39</v>
      </c>
      <c r="N3356">
        <v>-30.6</v>
      </c>
      <c r="P3356">
        <v>-27.84677100936625</v>
      </c>
      <c r="R3356">
        <v>-30.63746904910516</v>
      </c>
      <c r="T3356">
        <v>-30.6</v>
      </c>
    </row>
    <row r="3357" spans="1:20" x14ac:dyDescent="0.25">
      <c r="A3357" t="s">
        <v>8038</v>
      </c>
      <c r="B3357" t="s">
        <v>7868</v>
      </c>
      <c r="F3357" t="s">
        <v>1069</v>
      </c>
      <c r="H3357" t="s">
        <v>8039</v>
      </c>
      <c r="K3357" t="s">
        <v>8040</v>
      </c>
      <c r="P3357">
        <v>0</v>
      </c>
      <c r="R3357">
        <v>0</v>
      </c>
    </row>
    <row r="3358" spans="1:20" x14ac:dyDescent="0.25">
      <c r="A3358" t="s">
        <v>8041</v>
      </c>
      <c r="B3358" t="s">
        <v>7859</v>
      </c>
      <c r="F3358">
        <v>200000</v>
      </c>
      <c r="H3358" t="s">
        <v>4694</v>
      </c>
      <c r="K3358" t="s">
        <v>6789</v>
      </c>
      <c r="P3358">
        <v>0</v>
      </c>
      <c r="R3358">
        <v>0</v>
      </c>
    </row>
    <row r="3359" spans="1:20" x14ac:dyDescent="0.25">
      <c r="A3359" t="s">
        <v>8042</v>
      </c>
      <c r="B3359" t="s">
        <v>8043</v>
      </c>
      <c r="F3359" t="s">
        <v>3242</v>
      </c>
      <c r="H3359" t="s">
        <v>747</v>
      </c>
      <c r="K3359" t="s">
        <v>8044</v>
      </c>
      <c r="P3359">
        <v>0</v>
      </c>
      <c r="R3359">
        <v>0</v>
      </c>
    </row>
    <row r="3360" spans="1:20" x14ac:dyDescent="0.25">
      <c r="A3360" t="s">
        <v>8045</v>
      </c>
      <c r="B3360" t="s">
        <v>7908</v>
      </c>
      <c r="F3360" t="s">
        <v>5070</v>
      </c>
      <c r="H3360" t="s">
        <v>8046</v>
      </c>
      <c r="K3360" t="s">
        <v>8047</v>
      </c>
      <c r="P3360">
        <v>0</v>
      </c>
      <c r="R3360">
        <v>0</v>
      </c>
    </row>
    <row r="3361" spans="1:20" x14ac:dyDescent="0.25">
      <c r="A3361" t="s">
        <v>8048</v>
      </c>
      <c r="B3361" t="s">
        <v>7899</v>
      </c>
      <c r="F3361" t="s">
        <v>8049</v>
      </c>
      <c r="H3361" t="s">
        <v>1157</v>
      </c>
      <c r="K3361" t="s">
        <v>8050</v>
      </c>
      <c r="P3361">
        <v>0</v>
      </c>
      <c r="R3361">
        <v>0</v>
      </c>
    </row>
    <row r="3362" spans="1:20" x14ac:dyDescent="0.25">
      <c r="A3362" t="s">
        <v>8051</v>
      </c>
      <c r="B3362" t="s">
        <v>7879</v>
      </c>
      <c r="F3362" t="s">
        <v>8052</v>
      </c>
      <c r="H3362" t="s">
        <v>8053</v>
      </c>
      <c r="K3362" t="s">
        <v>8054</v>
      </c>
      <c r="P3362">
        <v>0</v>
      </c>
      <c r="R3362">
        <v>0</v>
      </c>
    </row>
    <row r="3363" spans="1:20" x14ac:dyDescent="0.25">
      <c r="A3363" t="s">
        <v>8055</v>
      </c>
      <c r="B3363" t="s">
        <v>7891</v>
      </c>
      <c r="F3363" t="s">
        <v>4066</v>
      </c>
      <c r="H3363" t="s">
        <v>6698</v>
      </c>
      <c r="K3363" t="s">
        <v>8056</v>
      </c>
      <c r="P3363">
        <v>0</v>
      </c>
      <c r="R3363">
        <v>0</v>
      </c>
    </row>
    <row r="3364" spans="1:20" x14ac:dyDescent="0.25">
      <c r="A3364" t="s">
        <v>8057</v>
      </c>
      <c r="B3364" t="s">
        <v>2961</v>
      </c>
      <c r="E3364">
        <v>298.2</v>
      </c>
      <c r="F3364" t="s">
        <v>6991</v>
      </c>
      <c r="G3364" t="s">
        <v>8058</v>
      </c>
      <c r="H3364" t="s">
        <v>330</v>
      </c>
      <c r="J3364">
        <v>96400</v>
      </c>
      <c r="L3364">
        <v>-25.02</v>
      </c>
      <c r="M3364">
        <v>11.42</v>
      </c>
      <c r="N3364">
        <v>-28.45</v>
      </c>
      <c r="P3364">
        <v>-28.48301817375749</v>
      </c>
      <c r="Q3364">
        <v>-28.45234683659967</v>
      </c>
      <c r="T3364">
        <v>-28.45</v>
      </c>
    </row>
    <row r="3365" spans="1:20" x14ac:dyDescent="0.25">
      <c r="A3365" t="s">
        <v>8057</v>
      </c>
      <c r="B3365" t="s">
        <v>2961</v>
      </c>
      <c r="E3365">
        <v>302.2</v>
      </c>
      <c r="F3365" t="s">
        <v>4493</v>
      </c>
      <c r="G3365" t="s">
        <v>8059</v>
      </c>
      <c r="H3365" t="s">
        <v>26</v>
      </c>
      <c r="J3365">
        <v>83400</v>
      </c>
      <c r="L3365">
        <v>-25.02</v>
      </c>
      <c r="M3365">
        <v>11.42</v>
      </c>
      <c r="N3365">
        <v>-28.46</v>
      </c>
      <c r="P3365">
        <v>-28.841808201929609</v>
      </c>
      <c r="Q3365">
        <v>-28.470047266808411</v>
      </c>
      <c r="T3365">
        <v>-28.46</v>
      </c>
    </row>
    <row r="3366" spans="1:20" x14ac:dyDescent="0.25">
      <c r="A3366" t="s">
        <v>8057</v>
      </c>
      <c r="B3366" t="s">
        <v>2961</v>
      </c>
      <c r="E3366">
        <v>306.2</v>
      </c>
      <c r="F3366" t="s">
        <v>8060</v>
      </c>
      <c r="G3366" t="s">
        <v>8061</v>
      </c>
      <c r="H3366" t="s">
        <v>182</v>
      </c>
      <c r="J3366">
        <v>72400</v>
      </c>
      <c r="L3366">
        <v>-25.02</v>
      </c>
      <c r="M3366">
        <v>11.42</v>
      </c>
      <c r="N3366">
        <v>-28.48</v>
      </c>
      <c r="P3366">
        <v>-29.132445421595069</v>
      </c>
      <c r="Q3366">
        <v>-28.486808880268072</v>
      </c>
      <c r="T3366">
        <v>-28.48</v>
      </c>
    </row>
    <row r="3367" spans="1:20" x14ac:dyDescent="0.25">
      <c r="A3367" t="s">
        <v>8057</v>
      </c>
      <c r="B3367" t="s">
        <v>2961</v>
      </c>
      <c r="E3367">
        <v>310.2</v>
      </c>
      <c r="F3367" t="s">
        <v>8062</v>
      </c>
      <c r="G3367" t="s">
        <v>8063</v>
      </c>
      <c r="H3367" t="s">
        <v>182</v>
      </c>
      <c r="J3367">
        <v>65500</v>
      </c>
      <c r="L3367">
        <v>-25.02</v>
      </c>
      <c r="M3367">
        <v>11.42</v>
      </c>
      <c r="N3367">
        <v>-28.59</v>
      </c>
      <c r="P3367">
        <v>-29.468402074190148</v>
      </c>
      <c r="Q3367">
        <v>-28.600639233821781</v>
      </c>
      <c r="T3367">
        <v>-28.59</v>
      </c>
    </row>
    <row r="3368" spans="1:20" x14ac:dyDescent="0.25">
      <c r="A3368" t="s">
        <v>8064</v>
      </c>
      <c r="B3368" t="s">
        <v>4356</v>
      </c>
      <c r="E3368">
        <v>298.2</v>
      </c>
      <c r="F3368" t="s">
        <v>4364</v>
      </c>
      <c r="G3368" t="s">
        <v>8065</v>
      </c>
      <c r="J3368">
        <v>65700</v>
      </c>
      <c r="L3368">
        <v>-84.44</v>
      </c>
      <c r="M3368">
        <v>-191.11</v>
      </c>
      <c r="N3368">
        <v>-27.5</v>
      </c>
      <c r="P3368">
        <v>-27.924070868731299</v>
      </c>
      <c r="Q3368">
        <v>-27.501790175055039</v>
      </c>
      <c r="T3368">
        <v>-27.5</v>
      </c>
    </row>
    <row r="3369" spans="1:20" x14ac:dyDescent="0.25">
      <c r="A3369" t="s">
        <v>8064</v>
      </c>
      <c r="B3369" t="s">
        <v>4356</v>
      </c>
      <c r="E3369">
        <v>302.2</v>
      </c>
      <c r="F3369" t="s">
        <v>4605</v>
      </c>
      <c r="G3369" t="s">
        <v>8066</v>
      </c>
      <c r="J3369">
        <v>41500</v>
      </c>
      <c r="L3369">
        <v>-84.44</v>
      </c>
      <c r="M3369">
        <v>-191.11</v>
      </c>
      <c r="N3369">
        <v>-26.71</v>
      </c>
      <c r="P3369">
        <v>-28.236599261816728</v>
      </c>
      <c r="Q3369">
        <v>-26.716442046646609</v>
      </c>
      <c r="T3369">
        <v>-26.71</v>
      </c>
    </row>
    <row r="3370" spans="1:20" x14ac:dyDescent="0.25">
      <c r="A3370" t="s">
        <v>8064</v>
      </c>
      <c r="B3370" t="s">
        <v>4356</v>
      </c>
      <c r="E3370">
        <v>306.2</v>
      </c>
      <c r="F3370" t="s">
        <v>1528</v>
      </c>
      <c r="G3370" t="s">
        <v>1529</v>
      </c>
      <c r="J3370">
        <v>25000</v>
      </c>
      <c r="L3370">
        <v>-84.44</v>
      </c>
      <c r="M3370">
        <v>-191.11</v>
      </c>
      <c r="N3370">
        <v>-25.78</v>
      </c>
      <c r="P3370">
        <v>-27.001679985476571</v>
      </c>
      <c r="Q3370">
        <v>-25.779838727407469</v>
      </c>
      <c r="T3370">
        <v>-25.78</v>
      </c>
    </row>
    <row r="3371" spans="1:20" x14ac:dyDescent="0.25">
      <c r="A3371" t="s">
        <v>8064</v>
      </c>
      <c r="B3371" t="s">
        <v>4356</v>
      </c>
      <c r="E3371">
        <v>310.2</v>
      </c>
      <c r="F3371" t="s">
        <v>4939</v>
      </c>
      <c r="G3371" t="s">
        <v>1654</v>
      </c>
      <c r="J3371">
        <v>18000</v>
      </c>
      <c r="N3371">
        <v>-25.27</v>
      </c>
      <c r="P3371">
        <v>-27.134648488970161</v>
      </c>
      <c r="Q3371">
        <v>-25.269397062864851</v>
      </c>
      <c r="T3371">
        <v>-25.27</v>
      </c>
    </row>
    <row r="3372" spans="1:20" x14ac:dyDescent="0.25">
      <c r="A3372" t="s">
        <v>8067</v>
      </c>
      <c r="B3372" t="s">
        <v>8068</v>
      </c>
      <c r="E3372">
        <v>298.2</v>
      </c>
      <c r="F3372" t="s">
        <v>3101</v>
      </c>
      <c r="G3372" t="s">
        <v>8069</v>
      </c>
      <c r="H3372" t="s">
        <v>873</v>
      </c>
      <c r="J3372">
        <v>20500</v>
      </c>
      <c r="L3372">
        <v>-22.03</v>
      </c>
      <c r="M3372">
        <v>8.6199999999999992</v>
      </c>
      <c r="N3372">
        <v>-24.61</v>
      </c>
      <c r="P3372">
        <v>-20.854908301517369</v>
      </c>
      <c r="Q3372">
        <v>-24.614289766051371</v>
      </c>
      <c r="T3372">
        <v>-24.61</v>
      </c>
    </row>
    <row r="3373" spans="1:20" x14ac:dyDescent="0.25">
      <c r="A3373" t="s">
        <v>8067</v>
      </c>
      <c r="B3373" t="s">
        <v>8068</v>
      </c>
      <c r="E3373">
        <v>302.2</v>
      </c>
      <c r="F3373" t="s">
        <v>1953</v>
      </c>
      <c r="G3373" t="s">
        <v>3100</v>
      </c>
      <c r="H3373" t="s">
        <v>207</v>
      </c>
      <c r="J3373">
        <v>18100</v>
      </c>
      <c r="L3373">
        <v>-22.03</v>
      </c>
      <c r="M3373">
        <v>8.6199999999999992</v>
      </c>
      <c r="N3373">
        <v>-24.63</v>
      </c>
      <c r="P3373">
        <v>-21.07818936540437</v>
      </c>
      <c r="Q3373">
        <v>-24.63162368961207</v>
      </c>
      <c r="T3373">
        <v>-24.63</v>
      </c>
    </row>
    <row r="3374" spans="1:20" x14ac:dyDescent="0.25">
      <c r="A3374" t="s">
        <v>8067</v>
      </c>
      <c r="B3374" t="s">
        <v>8068</v>
      </c>
      <c r="E3374">
        <v>306.2</v>
      </c>
      <c r="F3374" t="s">
        <v>1949</v>
      </c>
      <c r="G3374" t="s">
        <v>5296</v>
      </c>
      <c r="H3374" t="s">
        <v>207</v>
      </c>
      <c r="J3374">
        <v>16100</v>
      </c>
      <c r="L3374">
        <v>-22.03</v>
      </c>
      <c r="M3374">
        <v>8.6199999999999992</v>
      </c>
      <c r="N3374">
        <v>-24.67</v>
      </c>
      <c r="P3374">
        <v>-21.238757734636689</v>
      </c>
      <c r="Q3374">
        <v>-24.659566166099811</v>
      </c>
      <c r="T3374">
        <v>-24.67</v>
      </c>
    </row>
    <row r="3375" spans="1:20" x14ac:dyDescent="0.25">
      <c r="A3375" t="s">
        <v>8067</v>
      </c>
      <c r="B3375" t="s">
        <v>8068</v>
      </c>
      <c r="E3375">
        <v>310.2</v>
      </c>
      <c r="F3375" t="s">
        <v>1490</v>
      </c>
      <c r="G3375" t="s">
        <v>8070</v>
      </c>
      <c r="H3375" t="s">
        <v>765</v>
      </c>
      <c r="J3375">
        <v>14500</v>
      </c>
      <c r="L3375">
        <v>-22.03</v>
      </c>
      <c r="M3375">
        <v>8.6199999999999992</v>
      </c>
      <c r="N3375">
        <v>-24.72</v>
      </c>
      <c r="P3375">
        <v>-21.2580916953154</v>
      </c>
      <c r="Q3375">
        <v>-24.71175706069695</v>
      </c>
      <c r="T3375">
        <v>-24.72</v>
      </c>
    </row>
    <row r="3376" spans="1:20" x14ac:dyDescent="0.25">
      <c r="A3376" t="s">
        <v>8071</v>
      </c>
      <c r="B3376" t="s">
        <v>8072</v>
      </c>
      <c r="E3376">
        <v>302</v>
      </c>
      <c r="F3376" t="s">
        <v>8073</v>
      </c>
      <c r="H3376" t="s">
        <v>8074</v>
      </c>
      <c r="K3376" t="s">
        <v>8075</v>
      </c>
      <c r="L3376">
        <v>551.93100000000004</v>
      </c>
      <c r="M3376">
        <v>1.8120000000000001</v>
      </c>
      <c r="N3376">
        <v>-15.166</v>
      </c>
      <c r="P3376">
        <v>-20.68309291142748</v>
      </c>
      <c r="R3376">
        <v>-19.768293831426909</v>
      </c>
      <c r="T3376">
        <v>-15.166</v>
      </c>
    </row>
    <row r="3377" spans="1:20" x14ac:dyDescent="0.25">
      <c r="A3377" t="s">
        <v>8071</v>
      </c>
      <c r="B3377" t="s">
        <v>8072</v>
      </c>
      <c r="E3377">
        <v>305</v>
      </c>
      <c r="F3377" t="s">
        <v>8076</v>
      </c>
      <c r="H3377" t="s">
        <v>8077</v>
      </c>
      <c r="K3377" t="s">
        <v>8078</v>
      </c>
      <c r="L3377">
        <v>551.93100000000004</v>
      </c>
      <c r="M3377">
        <v>1.8120000000000001</v>
      </c>
      <c r="N3377">
        <v>-20.742999999999999</v>
      </c>
      <c r="P3377">
        <v>-21.617345245660399</v>
      </c>
      <c r="R3377">
        <v>-20.73187922191935</v>
      </c>
      <c r="T3377">
        <v>-20.742999999999999</v>
      </c>
    </row>
    <row r="3378" spans="1:20" x14ac:dyDescent="0.25">
      <c r="A3378" t="s">
        <v>8071</v>
      </c>
      <c r="B3378" t="s">
        <v>8072</v>
      </c>
      <c r="E3378">
        <v>310</v>
      </c>
      <c r="F3378" t="s">
        <v>8079</v>
      </c>
      <c r="H3378" t="s">
        <v>8080</v>
      </c>
      <c r="K3378" t="s">
        <v>8081</v>
      </c>
      <c r="L3378">
        <v>551.93100000000004</v>
      </c>
      <c r="M3378">
        <v>1.8120000000000001</v>
      </c>
      <c r="N3378">
        <v>-30.155999999999999</v>
      </c>
      <c r="P3378">
        <v>-23.501048823173171</v>
      </c>
      <c r="R3378">
        <v>-21.99656801574632</v>
      </c>
      <c r="T3378">
        <v>-30.155999999999999</v>
      </c>
    </row>
    <row r="3379" spans="1:20" x14ac:dyDescent="0.25">
      <c r="A3379" t="s">
        <v>8082</v>
      </c>
      <c r="B3379" t="s">
        <v>8083</v>
      </c>
      <c r="E3379">
        <v>290</v>
      </c>
      <c r="F3379" t="s">
        <v>8084</v>
      </c>
      <c r="G3379" t="s">
        <v>8085</v>
      </c>
      <c r="H3379" t="s">
        <v>8086</v>
      </c>
      <c r="K3379" t="s">
        <v>8087</v>
      </c>
      <c r="L3379">
        <v>-46.81</v>
      </c>
      <c r="M3379">
        <v>-69.540000000000006</v>
      </c>
      <c r="N3379">
        <v>-26.64</v>
      </c>
      <c r="P3379">
        <v>-26.236705680040512</v>
      </c>
      <c r="R3379">
        <v>-26.640528736408619</v>
      </c>
      <c r="T3379">
        <v>-26.64</v>
      </c>
    </row>
    <row r="3380" spans="1:20" x14ac:dyDescent="0.25">
      <c r="A3380" t="s">
        <v>8082</v>
      </c>
      <c r="B3380" t="s">
        <v>8083</v>
      </c>
      <c r="E3380">
        <v>310</v>
      </c>
      <c r="F3380" t="s">
        <v>467</v>
      </c>
      <c r="G3380" t="s">
        <v>1582</v>
      </c>
      <c r="H3380" t="s">
        <v>2286</v>
      </c>
      <c r="K3380" t="s">
        <v>656</v>
      </c>
      <c r="L3380">
        <v>-46.81</v>
      </c>
      <c r="M3380">
        <v>-69.540000000000006</v>
      </c>
      <c r="N3380">
        <v>-25.25</v>
      </c>
      <c r="P3380">
        <v>-27.937285466977539</v>
      </c>
      <c r="R3380">
        <v>-25.253104737227929</v>
      </c>
      <c r="T3380">
        <v>-25.25</v>
      </c>
    </row>
    <row r="3381" spans="1:20" x14ac:dyDescent="0.25">
      <c r="A3381" t="s">
        <v>8088</v>
      </c>
      <c r="B3381" t="s">
        <v>3966</v>
      </c>
      <c r="E3381">
        <v>300</v>
      </c>
      <c r="F3381" t="s">
        <v>2659</v>
      </c>
      <c r="G3381" t="s">
        <v>7323</v>
      </c>
      <c r="H3381" t="s">
        <v>518</v>
      </c>
      <c r="K3381" t="s">
        <v>4791</v>
      </c>
      <c r="L3381">
        <v>64.459999999999994</v>
      </c>
      <c r="M3381">
        <v>337.57</v>
      </c>
      <c r="N3381">
        <v>-36.81</v>
      </c>
      <c r="P3381">
        <v>-28.975833444950471</v>
      </c>
      <c r="R3381">
        <v>-34.508038146676633</v>
      </c>
      <c r="T3381">
        <v>-36.81</v>
      </c>
    </row>
    <row r="3382" spans="1:20" x14ac:dyDescent="0.25">
      <c r="A3382" t="s">
        <v>8088</v>
      </c>
      <c r="B3382" t="s">
        <v>3966</v>
      </c>
      <c r="E3382">
        <v>310</v>
      </c>
      <c r="F3382" t="s">
        <v>5248</v>
      </c>
      <c r="G3382" t="s">
        <v>578</v>
      </c>
      <c r="H3382" t="s">
        <v>607</v>
      </c>
      <c r="K3382" t="s">
        <v>8089</v>
      </c>
      <c r="L3382">
        <v>64.459999999999994</v>
      </c>
      <c r="M3382">
        <v>347.27</v>
      </c>
      <c r="N3382">
        <v>-39.72</v>
      </c>
      <c r="P3382">
        <v>-29.822902105550622</v>
      </c>
      <c r="R3382">
        <v>-38.481367008630443</v>
      </c>
      <c r="T3382">
        <v>-39.72</v>
      </c>
    </row>
    <row r="3383" spans="1:20" x14ac:dyDescent="0.25">
      <c r="A3383" t="s">
        <v>8088</v>
      </c>
      <c r="B3383" t="s">
        <v>3966</v>
      </c>
      <c r="E3383">
        <v>320</v>
      </c>
      <c r="F3383" t="s">
        <v>3841</v>
      </c>
      <c r="G3383" t="s">
        <v>3997</v>
      </c>
      <c r="H3383" t="s">
        <v>3787</v>
      </c>
      <c r="K3383" t="s">
        <v>8090</v>
      </c>
      <c r="L3383">
        <v>64.459999999999994</v>
      </c>
      <c r="M3383">
        <v>329.91</v>
      </c>
      <c r="N3383">
        <v>-41.11</v>
      </c>
      <c r="P3383">
        <v>-30.629907941043999</v>
      </c>
      <c r="R3383">
        <v>-41.10605543339512</v>
      </c>
      <c r="T3383">
        <v>-41.11</v>
      </c>
    </row>
    <row r="3384" spans="1:20" x14ac:dyDescent="0.25">
      <c r="A3384" t="s">
        <v>8091</v>
      </c>
      <c r="B3384" t="s">
        <v>8092</v>
      </c>
      <c r="F3384" t="s">
        <v>8093</v>
      </c>
      <c r="G3384" t="s">
        <v>3115</v>
      </c>
      <c r="H3384" t="s">
        <v>5588</v>
      </c>
      <c r="K3384" t="s">
        <v>1957</v>
      </c>
      <c r="P3384">
        <v>0</v>
      </c>
      <c r="R3384">
        <v>0</v>
      </c>
    </row>
    <row r="3385" spans="1:20" x14ac:dyDescent="0.25">
      <c r="A3385" t="s">
        <v>8094</v>
      </c>
      <c r="B3385" t="s">
        <v>3195</v>
      </c>
      <c r="E3385">
        <v>288</v>
      </c>
      <c r="F3385" t="s">
        <v>8095</v>
      </c>
      <c r="H3385" t="s">
        <v>1414</v>
      </c>
      <c r="K3385" t="s">
        <v>8096</v>
      </c>
      <c r="L3385">
        <v>16.170000000000002</v>
      </c>
      <c r="M3385">
        <v>107.82</v>
      </c>
      <c r="N3385">
        <v>-14.87</v>
      </c>
      <c r="P3385">
        <v>-20.29684258083477</v>
      </c>
      <c r="R3385">
        <v>-14.88571846268044</v>
      </c>
      <c r="T3385">
        <v>-14.87</v>
      </c>
    </row>
    <row r="3386" spans="1:20" x14ac:dyDescent="0.25">
      <c r="A3386" t="s">
        <v>8094</v>
      </c>
      <c r="B3386" t="s">
        <v>3195</v>
      </c>
      <c r="E3386">
        <v>293</v>
      </c>
      <c r="F3386" t="s">
        <v>5728</v>
      </c>
      <c r="H3386" t="s">
        <v>1414</v>
      </c>
      <c r="K3386" t="s">
        <v>8097</v>
      </c>
      <c r="L3386">
        <v>16.170000000000002</v>
      </c>
      <c r="M3386">
        <v>107.82</v>
      </c>
      <c r="N3386">
        <v>-15.42</v>
      </c>
      <c r="P3386">
        <v>-19.859121553571061</v>
      </c>
      <c r="R3386">
        <v>-15.42485117933734</v>
      </c>
      <c r="T3386">
        <v>-15.42</v>
      </c>
    </row>
    <row r="3387" spans="1:20" x14ac:dyDescent="0.25">
      <c r="A3387" t="s">
        <v>8098</v>
      </c>
      <c r="B3387" t="s">
        <v>1369</v>
      </c>
      <c r="E3387">
        <v>290</v>
      </c>
      <c r="F3387" t="s">
        <v>8024</v>
      </c>
      <c r="G3387" t="s">
        <v>7864</v>
      </c>
      <c r="H3387" t="s">
        <v>8099</v>
      </c>
      <c r="K3387" t="s">
        <v>8100</v>
      </c>
      <c r="L3387">
        <v>-179</v>
      </c>
      <c r="M3387">
        <v>-476.1</v>
      </c>
      <c r="N3387">
        <v>-40.9</v>
      </c>
      <c r="P3387">
        <v>-26.033499132501731</v>
      </c>
      <c r="R3387">
        <v>-40.869889570143471</v>
      </c>
      <c r="T3387">
        <v>-40.9</v>
      </c>
    </row>
    <row r="3388" spans="1:20" x14ac:dyDescent="0.25">
      <c r="A3388" t="s">
        <v>8098</v>
      </c>
      <c r="B3388" t="s">
        <v>1369</v>
      </c>
      <c r="E3388">
        <v>300</v>
      </c>
      <c r="F3388" t="s">
        <v>796</v>
      </c>
      <c r="G3388" t="s">
        <v>8101</v>
      </c>
      <c r="H3388" t="s">
        <v>2038</v>
      </c>
      <c r="K3388" t="s">
        <v>8102</v>
      </c>
      <c r="L3388">
        <v>-216</v>
      </c>
      <c r="M3388">
        <v>-599.4</v>
      </c>
      <c r="N3388">
        <v>-36.1</v>
      </c>
      <c r="P3388">
        <v>-26.91585702762411</v>
      </c>
      <c r="R3388">
        <v>-36.111522776118747</v>
      </c>
      <c r="T3388">
        <v>-36.1</v>
      </c>
    </row>
    <row r="3389" spans="1:20" x14ac:dyDescent="0.25">
      <c r="A3389" t="s">
        <v>8098</v>
      </c>
      <c r="B3389" t="s">
        <v>1369</v>
      </c>
      <c r="E3389">
        <v>310</v>
      </c>
      <c r="F3389" t="s">
        <v>5710</v>
      </c>
      <c r="G3389" t="s">
        <v>8103</v>
      </c>
      <c r="H3389" t="s">
        <v>410</v>
      </c>
      <c r="K3389" t="s">
        <v>159</v>
      </c>
      <c r="L3389">
        <v>-56.4</v>
      </c>
      <c r="M3389">
        <v>-84.7</v>
      </c>
      <c r="N3389">
        <v>-30.1</v>
      </c>
      <c r="P3389">
        <v>-27.764876279780701</v>
      </c>
      <c r="R3389">
        <v>-30.121060134467889</v>
      </c>
      <c r="T3389">
        <v>-30.1</v>
      </c>
    </row>
    <row r="3390" spans="1:20" x14ac:dyDescent="0.25">
      <c r="A3390" t="s">
        <v>8098</v>
      </c>
      <c r="B3390" t="s">
        <v>1369</v>
      </c>
      <c r="E3390">
        <v>320</v>
      </c>
      <c r="F3390" t="s">
        <v>801</v>
      </c>
      <c r="G3390" t="s">
        <v>4091</v>
      </c>
      <c r="H3390" t="s">
        <v>320</v>
      </c>
      <c r="K3390" t="s">
        <v>7578</v>
      </c>
      <c r="L3390">
        <v>-153.1</v>
      </c>
      <c r="M3390">
        <v>-386.7</v>
      </c>
      <c r="N3390">
        <v>-29.3</v>
      </c>
      <c r="P3390">
        <v>-28.481739741887939</v>
      </c>
      <c r="R3390">
        <v>-29.275297027849831</v>
      </c>
      <c r="T3390">
        <v>-29.3</v>
      </c>
    </row>
    <row r="3391" spans="1:20" x14ac:dyDescent="0.25">
      <c r="A3391" t="s">
        <v>8104</v>
      </c>
      <c r="B3391" t="s">
        <v>6113</v>
      </c>
      <c r="E3391">
        <v>288</v>
      </c>
      <c r="F3391" t="s">
        <v>6114</v>
      </c>
      <c r="G3391" t="s">
        <v>6115</v>
      </c>
      <c r="L3391">
        <v>17.04</v>
      </c>
      <c r="M3391">
        <v>182.4</v>
      </c>
      <c r="N3391">
        <v>-35.491200000000013</v>
      </c>
      <c r="P3391">
        <v>-30.708029241311969</v>
      </c>
      <c r="T3391">
        <v>-35.491200000000013</v>
      </c>
    </row>
    <row r="3392" spans="1:20" x14ac:dyDescent="0.25">
      <c r="A3392" t="s">
        <v>8104</v>
      </c>
      <c r="B3392" t="s">
        <v>6113</v>
      </c>
      <c r="E3392">
        <v>298</v>
      </c>
      <c r="F3392" t="s">
        <v>8105</v>
      </c>
      <c r="G3392" t="s">
        <v>8106</v>
      </c>
      <c r="L3392">
        <v>17.04</v>
      </c>
      <c r="M3392">
        <v>182.4</v>
      </c>
      <c r="N3392">
        <v>-37.315199999999997</v>
      </c>
      <c r="P3392">
        <v>-31.673502237362751</v>
      </c>
      <c r="T3392">
        <v>-37.315199999999997</v>
      </c>
    </row>
    <row r="3393" spans="1:20" x14ac:dyDescent="0.25">
      <c r="A3393" t="s">
        <v>8104</v>
      </c>
      <c r="B3393" t="s">
        <v>6113</v>
      </c>
      <c r="E3393">
        <v>308</v>
      </c>
      <c r="F3393" t="s">
        <v>8107</v>
      </c>
      <c r="G3393" t="s">
        <v>8108</v>
      </c>
      <c r="L3393">
        <v>17.04</v>
      </c>
      <c r="M3393">
        <v>182.4</v>
      </c>
      <c r="N3393">
        <v>-39.139200000000002</v>
      </c>
      <c r="P3393">
        <v>-32.675312683419342</v>
      </c>
      <c r="T3393">
        <v>-39.139200000000002</v>
      </c>
    </row>
    <row r="3394" spans="1:20" x14ac:dyDescent="0.25">
      <c r="A3394" t="s">
        <v>8109</v>
      </c>
      <c r="B3394" t="s">
        <v>1026</v>
      </c>
      <c r="F3394" t="s">
        <v>8110</v>
      </c>
      <c r="G3394" t="s">
        <v>8111</v>
      </c>
      <c r="K3394" t="s">
        <v>8112</v>
      </c>
      <c r="P3394">
        <v>0</v>
      </c>
      <c r="R3394">
        <v>0</v>
      </c>
    </row>
    <row r="3395" spans="1:20" x14ac:dyDescent="0.25">
      <c r="A3395" t="s">
        <v>8113</v>
      </c>
      <c r="B3395" t="s">
        <v>8114</v>
      </c>
      <c r="H3395" t="s">
        <v>1483</v>
      </c>
      <c r="K3395" t="s">
        <v>1391</v>
      </c>
      <c r="R3395">
        <v>0</v>
      </c>
    </row>
    <row r="3396" spans="1:20" x14ac:dyDescent="0.25">
      <c r="A3396" t="s">
        <v>8115</v>
      </c>
      <c r="B3396" t="s">
        <v>8116</v>
      </c>
      <c r="F3396" t="s">
        <v>1181</v>
      </c>
      <c r="G3396" t="s">
        <v>8117</v>
      </c>
      <c r="H3396" t="s">
        <v>26</v>
      </c>
      <c r="P3396">
        <v>0</v>
      </c>
    </row>
    <row r="3397" spans="1:20" x14ac:dyDescent="0.25">
      <c r="A3397" t="s">
        <v>8118</v>
      </c>
      <c r="B3397" t="s">
        <v>8119</v>
      </c>
      <c r="E3397">
        <v>298</v>
      </c>
      <c r="F3397" t="s">
        <v>2812</v>
      </c>
      <c r="P3397">
        <v>-15.848853799733179</v>
      </c>
      <c r="T3397">
        <v>-15.848853799733179</v>
      </c>
    </row>
    <row r="3398" spans="1:20" x14ac:dyDescent="0.25">
      <c r="A3398" t="s">
        <v>8120</v>
      </c>
      <c r="B3398" t="s">
        <v>8121</v>
      </c>
      <c r="E3398">
        <v>298</v>
      </c>
      <c r="F3398" t="s">
        <v>2510</v>
      </c>
      <c r="G3398" t="s">
        <v>7619</v>
      </c>
      <c r="H3398" t="s">
        <v>8122</v>
      </c>
      <c r="K3398" t="s">
        <v>4246</v>
      </c>
      <c r="L3398">
        <v>-170.62</v>
      </c>
      <c r="M3398">
        <v>-480.88</v>
      </c>
      <c r="N3398">
        <v>-27.31</v>
      </c>
      <c r="P3398">
        <v>-27.940082716790759</v>
      </c>
      <c r="R3398">
        <v>-27.535584876264089</v>
      </c>
      <c r="T3398">
        <v>-27.31</v>
      </c>
    </row>
    <row r="3399" spans="1:20" x14ac:dyDescent="0.25">
      <c r="A3399" t="s">
        <v>8120</v>
      </c>
      <c r="B3399" t="s">
        <v>8121</v>
      </c>
      <c r="E3399">
        <v>303</v>
      </c>
      <c r="F3399" t="s">
        <v>6407</v>
      </c>
      <c r="G3399" t="s">
        <v>8123</v>
      </c>
      <c r="H3399" t="s">
        <v>8124</v>
      </c>
      <c r="K3399" t="s">
        <v>1082</v>
      </c>
      <c r="L3399">
        <v>-170.62</v>
      </c>
      <c r="M3399">
        <v>-480.88</v>
      </c>
      <c r="N3399">
        <v>-24.91</v>
      </c>
      <c r="P3399">
        <v>-28.10777545623051</v>
      </c>
      <c r="R3399">
        <v>-24.386161147926192</v>
      </c>
      <c r="T3399">
        <v>-24.91</v>
      </c>
    </row>
    <row r="3400" spans="1:20" x14ac:dyDescent="0.25">
      <c r="A3400" t="s">
        <v>8120</v>
      </c>
      <c r="B3400" t="s">
        <v>8121</v>
      </c>
      <c r="E3400">
        <v>310</v>
      </c>
      <c r="F3400" t="s">
        <v>8125</v>
      </c>
      <c r="G3400" t="s">
        <v>8126</v>
      </c>
      <c r="H3400" t="s">
        <v>6346</v>
      </c>
      <c r="K3400" t="s">
        <v>3101</v>
      </c>
      <c r="L3400">
        <v>-170.62</v>
      </c>
      <c r="M3400">
        <v>-480.88</v>
      </c>
      <c r="N3400">
        <v>-21.54</v>
      </c>
      <c r="P3400">
        <v>-28.59789072156924</v>
      </c>
      <c r="R3400">
        <v>-21.680152828539178</v>
      </c>
      <c r="T3400">
        <v>-21.54</v>
      </c>
    </row>
    <row r="3401" spans="1:20" x14ac:dyDescent="0.25">
      <c r="A3401" t="s">
        <v>8127</v>
      </c>
      <c r="B3401" t="s">
        <v>8128</v>
      </c>
      <c r="J3401">
        <v>210000</v>
      </c>
      <c r="Q3401">
        <v>0</v>
      </c>
    </row>
    <row r="3402" spans="1:20" x14ac:dyDescent="0.25">
      <c r="A3402" t="s">
        <v>8129</v>
      </c>
      <c r="B3402" t="s">
        <v>8130</v>
      </c>
      <c r="J3402">
        <v>11000</v>
      </c>
      <c r="Q3402">
        <v>0</v>
      </c>
    </row>
    <row r="3403" spans="1:20" x14ac:dyDescent="0.25">
      <c r="A3403" t="s">
        <v>8131</v>
      </c>
      <c r="B3403" t="s">
        <v>8132</v>
      </c>
      <c r="E3403">
        <v>298</v>
      </c>
      <c r="F3403" t="s">
        <v>8133</v>
      </c>
      <c r="G3403" t="s">
        <v>8134</v>
      </c>
      <c r="K3403" t="s">
        <v>8135</v>
      </c>
      <c r="L3403">
        <v>-61.68</v>
      </c>
      <c r="M3403">
        <v>-96.8</v>
      </c>
      <c r="N3403">
        <v>-32.82</v>
      </c>
      <c r="P3403">
        <v>-29.149227694841219</v>
      </c>
      <c r="R3403">
        <v>-32.803416028899647</v>
      </c>
      <c r="T3403">
        <v>-32.82</v>
      </c>
    </row>
    <row r="3404" spans="1:20" x14ac:dyDescent="0.25">
      <c r="A3404" t="s">
        <v>8131</v>
      </c>
      <c r="B3404" t="s">
        <v>8132</v>
      </c>
      <c r="E3404">
        <v>306</v>
      </c>
      <c r="F3404" t="s">
        <v>8136</v>
      </c>
      <c r="G3404" t="s">
        <v>8137</v>
      </c>
      <c r="K3404" t="s">
        <v>8138</v>
      </c>
      <c r="L3404">
        <v>-61.68</v>
      </c>
      <c r="M3404">
        <v>-96.78</v>
      </c>
      <c r="N3404">
        <v>-32.049999999999997</v>
      </c>
      <c r="P3404">
        <v>-29.618729149530829</v>
      </c>
      <c r="R3404">
        <v>-32.029950334418388</v>
      </c>
      <c r="T3404">
        <v>-32.049999999999997</v>
      </c>
    </row>
    <row r="3405" spans="1:20" x14ac:dyDescent="0.25">
      <c r="A3405" t="s">
        <v>8139</v>
      </c>
      <c r="B3405" t="s">
        <v>8140</v>
      </c>
      <c r="E3405">
        <v>288</v>
      </c>
      <c r="F3405" t="s">
        <v>231</v>
      </c>
      <c r="G3405" t="s">
        <v>8141</v>
      </c>
      <c r="K3405" t="s">
        <v>6151</v>
      </c>
      <c r="L3405">
        <v>-17.16</v>
      </c>
      <c r="M3405">
        <v>28.48</v>
      </c>
      <c r="N3405">
        <v>-25.35</v>
      </c>
      <c r="P3405">
        <v>-25.75906691042157</v>
      </c>
      <c r="R3405">
        <v>-25.35489537521423</v>
      </c>
      <c r="T3405">
        <v>-25.35</v>
      </c>
    </row>
    <row r="3406" spans="1:20" x14ac:dyDescent="0.25">
      <c r="A3406" t="s">
        <v>8139</v>
      </c>
      <c r="B3406" t="s">
        <v>8140</v>
      </c>
      <c r="E3406">
        <v>298</v>
      </c>
      <c r="F3406" t="s">
        <v>345</v>
      </c>
      <c r="G3406" t="s">
        <v>2728</v>
      </c>
      <c r="K3406" t="s">
        <v>3607</v>
      </c>
      <c r="L3406">
        <v>-17.16</v>
      </c>
      <c r="M3406">
        <v>28.48</v>
      </c>
      <c r="N3406">
        <v>-25.65</v>
      </c>
      <c r="P3406">
        <v>-25.693316758947741</v>
      </c>
      <c r="R3406">
        <v>-25.68553787657634</v>
      </c>
      <c r="T3406">
        <v>-25.65</v>
      </c>
    </row>
    <row r="3407" spans="1:20" x14ac:dyDescent="0.25">
      <c r="A3407" t="s">
        <v>8139</v>
      </c>
      <c r="B3407" t="s">
        <v>8140</v>
      </c>
      <c r="E3407">
        <v>308</v>
      </c>
      <c r="F3407" t="s">
        <v>1024</v>
      </c>
      <c r="G3407" t="s">
        <v>8142</v>
      </c>
      <c r="K3407" t="s">
        <v>1214</v>
      </c>
      <c r="L3407">
        <v>-17.16</v>
      </c>
      <c r="M3407">
        <v>28.48</v>
      </c>
      <c r="N3407">
        <v>-25.93</v>
      </c>
      <c r="P3407">
        <v>-25.22863206317216</v>
      </c>
      <c r="R3407">
        <v>-25.921122398713869</v>
      </c>
      <c r="T3407">
        <v>-25.93</v>
      </c>
    </row>
    <row r="3408" spans="1:20" x14ac:dyDescent="0.25">
      <c r="A3408" t="s">
        <v>8143</v>
      </c>
      <c r="B3408" t="s">
        <v>8144</v>
      </c>
      <c r="E3408">
        <v>298</v>
      </c>
      <c r="F3408" t="s">
        <v>8145</v>
      </c>
      <c r="H3408" t="s">
        <v>658</v>
      </c>
      <c r="K3408" t="s">
        <v>8146</v>
      </c>
      <c r="L3408">
        <v>-20.646000000000001</v>
      </c>
      <c r="M3408">
        <v>-52.355699999999999</v>
      </c>
      <c r="N3408">
        <v>-5.0439999999999996</v>
      </c>
      <c r="P3408">
        <v>-21.561918993308119</v>
      </c>
      <c r="R3408">
        <v>-21.227555210264441</v>
      </c>
      <c r="T3408">
        <v>-5.0439999999999996</v>
      </c>
    </row>
    <row r="3409" spans="1:20" x14ac:dyDescent="0.25">
      <c r="A3409" t="s">
        <v>8143</v>
      </c>
      <c r="B3409" t="s">
        <v>8144</v>
      </c>
      <c r="E3409">
        <v>303</v>
      </c>
      <c r="F3409" t="s">
        <v>1347</v>
      </c>
      <c r="H3409" t="s">
        <v>7289</v>
      </c>
      <c r="K3409" t="s">
        <v>3790</v>
      </c>
      <c r="L3409">
        <v>-20.646000000000001</v>
      </c>
      <c r="M3409">
        <v>-53.429499999999997</v>
      </c>
      <c r="N3409">
        <v>-4.7240000000000002</v>
      </c>
      <c r="P3409">
        <v>-21.69611896758331</v>
      </c>
      <c r="R3409">
        <v>-20.454667858067229</v>
      </c>
      <c r="T3409">
        <v>-4.7240000000000002</v>
      </c>
    </row>
    <row r="3410" spans="1:20" x14ac:dyDescent="0.25">
      <c r="A3410" t="s">
        <v>8143</v>
      </c>
      <c r="B3410" t="s">
        <v>8144</v>
      </c>
      <c r="E3410">
        <v>308</v>
      </c>
      <c r="F3410" t="s">
        <v>8147</v>
      </c>
      <c r="H3410" t="s">
        <v>307</v>
      </c>
      <c r="K3410" t="s">
        <v>3978</v>
      </c>
      <c r="L3410">
        <v>-20.646000000000001</v>
      </c>
      <c r="M3410">
        <v>-54.114100000000001</v>
      </c>
      <c r="N3410">
        <v>-4.5199999999999996</v>
      </c>
      <c r="P3410">
        <v>-21.840624446135411</v>
      </c>
      <c r="R3410">
        <v>-18.476151596413899</v>
      </c>
      <c r="T3410">
        <v>-4.5199999999999996</v>
      </c>
    </row>
    <row r="3411" spans="1:20" x14ac:dyDescent="0.25">
      <c r="A3411" t="s">
        <v>8148</v>
      </c>
      <c r="B3411" t="s">
        <v>8149</v>
      </c>
      <c r="E3411">
        <v>298</v>
      </c>
      <c r="F3411" t="s">
        <v>3834</v>
      </c>
      <c r="H3411" t="s">
        <v>291</v>
      </c>
      <c r="K3411" t="s">
        <v>8150</v>
      </c>
      <c r="L3411">
        <v>-36.17</v>
      </c>
      <c r="M3411">
        <v>-103.256</v>
      </c>
      <c r="N3411">
        <v>-5.4</v>
      </c>
      <c r="P3411">
        <v>-21.347090214130279</v>
      </c>
      <c r="R3411">
        <v>-17.30054523288241</v>
      </c>
      <c r="T3411">
        <v>-5.4</v>
      </c>
    </row>
    <row r="3412" spans="1:20" x14ac:dyDescent="0.25">
      <c r="A3412" t="s">
        <v>8148</v>
      </c>
      <c r="B3412" t="s">
        <v>8149</v>
      </c>
      <c r="E3412">
        <v>303</v>
      </c>
      <c r="F3412" t="s">
        <v>8151</v>
      </c>
      <c r="H3412" t="s">
        <v>869</v>
      </c>
      <c r="K3412" t="s">
        <v>8152</v>
      </c>
      <c r="L3412">
        <v>-36.17</v>
      </c>
      <c r="M3412">
        <v>-101.47199999999999</v>
      </c>
      <c r="N3412">
        <v>-5.4240000000000004</v>
      </c>
      <c r="P3412">
        <v>-21.535368705743959</v>
      </c>
      <c r="R3412">
        <v>-17.11934783788216</v>
      </c>
      <c r="T3412">
        <v>-5.4240000000000004</v>
      </c>
    </row>
    <row r="3413" spans="1:20" x14ac:dyDescent="0.25">
      <c r="A3413" t="s">
        <v>8148</v>
      </c>
      <c r="B3413" t="s">
        <v>8149</v>
      </c>
      <c r="E3413">
        <v>308</v>
      </c>
      <c r="F3413" t="s">
        <v>1308</v>
      </c>
      <c r="H3413" t="s">
        <v>6315</v>
      </c>
      <c r="K3413" t="s">
        <v>8153</v>
      </c>
      <c r="L3413">
        <v>-36.17</v>
      </c>
      <c r="M3413">
        <v>-103.26</v>
      </c>
      <c r="N3413">
        <v>-4.3659999999999997</v>
      </c>
      <c r="P3413">
        <v>-21.264152373624619</v>
      </c>
      <c r="R3413">
        <v>-11.812918744940619</v>
      </c>
      <c r="T3413">
        <v>-4.3659999999999997</v>
      </c>
    </row>
    <row r="3414" spans="1:20" x14ac:dyDescent="0.25">
      <c r="A3414" t="s">
        <v>8154</v>
      </c>
      <c r="B3414" t="s">
        <v>8155</v>
      </c>
      <c r="E3414">
        <v>298</v>
      </c>
      <c r="F3414" t="s">
        <v>6857</v>
      </c>
      <c r="G3414" t="s">
        <v>8156</v>
      </c>
      <c r="H3414" t="s">
        <v>1109</v>
      </c>
      <c r="K3414" t="s">
        <v>4413</v>
      </c>
      <c r="P3414">
        <v>-30.598442793951229</v>
      </c>
      <c r="R3414">
        <v>-24.07495851681298</v>
      </c>
      <c r="T3414">
        <v>-24.07495851681298</v>
      </c>
    </row>
    <row r="3415" spans="1:20" x14ac:dyDescent="0.25">
      <c r="A3415" t="s">
        <v>8157</v>
      </c>
      <c r="B3415" t="s">
        <v>8155</v>
      </c>
      <c r="E3415">
        <v>298</v>
      </c>
      <c r="H3415" t="s">
        <v>3751</v>
      </c>
      <c r="K3415" t="s">
        <v>8158</v>
      </c>
      <c r="R3415">
        <v>-51.076833080580293</v>
      </c>
      <c r="T3415">
        <v>-51.076833080580293</v>
      </c>
    </row>
    <row r="3416" spans="1:20" x14ac:dyDescent="0.25">
      <c r="A3416" t="s">
        <v>8159</v>
      </c>
      <c r="B3416" t="s">
        <v>4799</v>
      </c>
      <c r="E3416">
        <v>285</v>
      </c>
      <c r="K3416" t="s">
        <v>786</v>
      </c>
      <c r="R3416">
        <v>-25.589486334165532</v>
      </c>
      <c r="T3416">
        <v>-25.589486334165532</v>
      </c>
    </row>
    <row r="3417" spans="1:20" x14ac:dyDescent="0.25">
      <c r="A3417" t="s">
        <v>8159</v>
      </c>
      <c r="B3417" t="s">
        <v>4799</v>
      </c>
      <c r="E3417">
        <v>292</v>
      </c>
      <c r="K3417" t="s">
        <v>332</v>
      </c>
      <c r="R3417">
        <v>-25.60079886665542</v>
      </c>
      <c r="T3417">
        <v>-25.60079886665542</v>
      </c>
    </row>
    <row r="3418" spans="1:20" x14ac:dyDescent="0.25">
      <c r="A3418" t="s">
        <v>8159</v>
      </c>
      <c r="B3418" t="s">
        <v>4799</v>
      </c>
      <c r="E3418">
        <v>299</v>
      </c>
      <c r="K3418" t="s">
        <v>97</v>
      </c>
      <c r="R3418">
        <v>-26.57895617175032</v>
      </c>
      <c r="T3418">
        <v>-26.57895617175032</v>
      </c>
    </row>
    <row r="3419" spans="1:20" x14ac:dyDescent="0.25">
      <c r="A3419" t="s">
        <v>8159</v>
      </c>
      <c r="B3419" t="s">
        <v>4799</v>
      </c>
      <c r="E3419">
        <v>308</v>
      </c>
      <c r="K3419" t="s">
        <v>232</v>
      </c>
      <c r="R3419">
        <v>-27.259867279526549</v>
      </c>
      <c r="T3419">
        <v>-27.259867279526549</v>
      </c>
    </row>
    <row r="3420" spans="1:20" x14ac:dyDescent="0.25">
      <c r="A3420" t="s">
        <v>8160</v>
      </c>
      <c r="B3420" t="s">
        <v>4799</v>
      </c>
      <c r="E3420">
        <v>285</v>
      </c>
      <c r="K3420" t="s">
        <v>1359</v>
      </c>
      <c r="R3420">
        <v>-22.154973932832359</v>
      </c>
      <c r="T3420">
        <v>-22.154973932832359</v>
      </c>
    </row>
    <row r="3421" spans="1:20" x14ac:dyDescent="0.25">
      <c r="A3421" t="s">
        <v>8160</v>
      </c>
      <c r="B3421" t="s">
        <v>4799</v>
      </c>
      <c r="E3421">
        <v>292</v>
      </c>
      <c r="K3421" t="s">
        <v>712</v>
      </c>
      <c r="R3421">
        <v>-22.407907397617521</v>
      </c>
      <c r="T3421">
        <v>-22.407907397617521</v>
      </c>
    </row>
    <row r="3422" spans="1:20" x14ac:dyDescent="0.25">
      <c r="A3422" t="s">
        <v>8160</v>
      </c>
      <c r="B3422" t="s">
        <v>4799</v>
      </c>
      <c r="E3422">
        <v>299</v>
      </c>
      <c r="K3422" t="s">
        <v>6120</v>
      </c>
      <c r="R3422">
        <v>-23.509522197619269</v>
      </c>
      <c r="T3422">
        <v>-23.509522197619269</v>
      </c>
    </row>
    <row r="3423" spans="1:20" x14ac:dyDescent="0.25">
      <c r="A3423" t="s">
        <v>8160</v>
      </c>
      <c r="B3423" t="s">
        <v>4799</v>
      </c>
      <c r="E3423">
        <v>308</v>
      </c>
      <c r="K3423" t="s">
        <v>415</v>
      </c>
      <c r="R3423">
        <v>-23.660720694209431</v>
      </c>
      <c r="T3423">
        <v>-23.660720694209431</v>
      </c>
    </row>
    <row r="3424" spans="1:20" x14ac:dyDescent="0.25">
      <c r="A3424" t="s">
        <v>8161</v>
      </c>
      <c r="B3424" t="s">
        <v>8162</v>
      </c>
      <c r="E3424">
        <v>285</v>
      </c>
      <c r="K3424">
        <v>580000</v>
      </c>
      <c r="L3424">
        <v>-22.593599999999999</v>
      </c>
      <c r="M3424">
        <v>29.288</v>
      </c>
      <c r="N3424">
        <v>-31.38</v>
      </c>
      <c r="R3424">
        <v>-31.444988517053481</v>
      </c>
      <c r="T3424">
        <v>-31.38</v>
      </c>
    </row>
    <row r="3425" spans="1:20" x14ac:dyDescent="0.25">
      <c r="A3425" t="s">
        <v>8161</v>
      </c>
      <c r="B3425" t="s">
        <v>8162</v>
      </c>
      <c r="E3425">
        <v>292</v>
      </c>
      <c r="K3425">
        <v>460000</v>
      </c>
      <c r="R3425">
        <v>-31.654579571521928</v>
      </c>
      <c r="T3425">
        <v>-31.654579571521928</v>
      </c>
    </row>
    <row r="3426" spans="1:20" x14ac:dyDescent="0.25">
      <c r="A3426" t="s">
        <v>8161</v>
      </c>
      <c r="B3426" t="s">
        <v>8162</v>
      </c>
      <c r="E3426">
        <v>299</v>
      </c>
      <c r="K3426">
        <v>310000</v>
      </c>
      <c r="R3426">
        <v>-31.432356901739141</v>
      </c>
      <c r="T3426">
        <v>-31.432356901739141</v>
      </c>
    </row>
    <row r="3427" spans="1:20" x14ac:dyDescent="0.25">
      <c r="A3427" t="s">
        <v>8161</v>
      </c>
      <c r="B3427" t="s">
        <v>8162</v>
      </c>
      <c r="E3427">
        <v>308</v>
      </c>
      <c r="K3427">
        <v>290000</v>
      </c>
      <c r="R3427">
        <v>-32.207703954000202</v>
      </c>
      <c r="T3427">
        <v>-32.207703954000202</v>
      </c>
    </row>
    <row r="3428" spans="1:20" x14ac:dyDescent="0.25">
      <c r="A3428" t="s">
        <v>8163</v>
      </c>
      <c r="B3428" t="s">
        <v>8162</v>
      </c>
      <c r="E3428">
        <v>285</v>
      </c>
      <c r="K3428" t="s">
        <v>3379</v>
      </c>
      <c r="L3428">
        <v>-6.6943999999999999</v>
      </c>
      <c r="M3428">
        <v>61.086399999999998</v>
      </c>
      <c r="N3428">
        <v>-24.685600000000001</v>
      </c>
      <c r="R3428">
        <v>-24.2887346734936</v>
      </c>
      <c r="T3428">
        <v>-24.685600000000001</v>
      </c>
    </row>
    <row r="3429" spans="1:20" x14ac:dyDescent="0.25">
      <c r="A3429" t="s">
        <v>8163</v>
      </c>
      <c r="B3429" t="s">
        <v>8162</v>
      </c>
      <c r="E3429">
        <v>292</v>
      </c>
      <c r="K3429" t="s">
        <v>414</v>
      </c>
      <c r="R3429">
        <v>-24.859427500619809</v>
      </c>
      <c r="T3429">
        <v>-24.859427500619809</v>
      </c>
    </row>
    <row r="3430" spans="1:20" x14ac:dyDescent="0.25">
      <c r="A3430" t="s">
        <v>8163</v>
      </c>
      <c r="B3430" t="s">
        <v>8162</v>
      </c>
      <c r="E3430">
        <v>299</v>
      </c>
      <c r="K3430" t="s">
        <v>1059</v>
      </c>
      <c r="R3430">
        <v>-25.133554683497952</v>
      </c>
      <c r="T3430">
        <v>-25.133554683497952</v>
      </c>
    </row>
    <row r="3431" spans="1:20" x14ac:dyDescent="0.25">
      <c r="A3431" t="s">
        <v>8163</v>
      </c>
      <c r="B3431" t="s">
        <v>8162</v>
      </c>
      <c r="E3431">
        <v>308</v>
      </c>
      <c r="K3431" t="s">
        <v>1052</v>
      </c>
      <c r="R3431">
        <v>-25.740040305776319</v>
      </c>
      <c r="T3431">
        <v>-25.740040305776319</v>
      </c>
    </row>
    <row r="3432" spans="1:20" x14ac:dyDescent="0.25">
      <c r="A3432" t="s">
        <v>8164</v>
      </c>
      <c r="B3432" t="s">
        <v>6726</v>
      </c>
      <c r="E3432">
        <v>293</v>
      </c>
      <c r="F3432" t="s">
        <v>1075</v>
      </c>
      <c r="G3432" t="s">
        <v>1086</v>
      </c>
      <c r="H3432" t="s">
        <v>30</v>
      </c>
      <c r="K3432" t="s">
        <v>2957</v>
      </c>
      <c r="L3432">
        <v>-20.399999999999999</v>
      </c>
      <c r="M3432">
        <v>26.7</v>
      </c>
      <c r="N3432">
        <v>-28.68</v>
      </c>
      <c r="P3432">
        <v>-22.668583355438422</v>
      </c>
      <c r="R3432">
        <v>-12.650053274682261</v>
      </c>
      <c r="T3432">
        <v>-28.68</v>
      </c>
    </row>
    <row r="3433" spans="1:20" x14ac:dyDescent="0.25">
      <c r="A3433" t="s">
        <v>8164</v>
      </c>
      <c r="B3433" t="s">
        <v>6726</v>
      </c>
      <c r="E3433">
        <v>310</v>
      </c>
      <c r="F3433" t="s">
        <v>1085</v>
      </c>
      <c r="G3433" t="s">
        <v>8165</v>
      </c>
      <c r="H3433" t="s">
        <v>2529</v>
      </c>
      <c r="K3433" t="s">
        <v>8166</v>
      </c>
      <c r="P3433">
        <v>-23.379252957687751</v>
      </c>
      <c r="R3433">
        <v>-12.11473606597143</v>
      </c>
      <c r="T3433">
        <v>-12.11473606597143</v>
      </c>
    </row>
    <row r="3434" spans="1:20" x14ac:dyDescent="0.25">
      <c r="A3434" s="2" t="s">
        <v>8167</v>
      </c>
      <c r="B3434" s="2" t="s">
        <v>4115</v>
      </c>
      <c r="C3434" s="2"/>
      <c r="D3434" s="2"/>
      <c r="E3434" s="2">
        <v>293</v>
      </c>
      <c r="F3434" s="2" t="s">
        <v>4002</v>
      </c>
      <c r="G3434" s="2" t="s">
        <v>2833</v>
      </c>
      <c r="H3434" s="2" t="s">
        <v>30</v>
      </c>
      <c r="I3434" s="2"/>
      <c r="J3434" s="2"/>
      <c r="K3434" s="2" t="s">
        <v>8168</v>
      </c>
      <c r="L3434" s="2">
        <v>-60.3</v>
      </c>
      <c r="M3434" s="2">
        <v>144</v>
      </c>
      <c r="N3434" s="2">
        <v>-104.94</v>
      </c>
      <c r="O3434" s="2"/>
      <c r="P3434" s="2">
        <v>-24.82875268976769</v>
      </c>
      <c r="Q3434" s="2"/>
      <c r="R3434" s="2">
        <v>-18.245584089503371</v>
      </c>
      <c r="S3434" s="2"/>
      <c r="T3434" s="2">
        <v>-104.94</v>
      </c>
    </row>
    <row r="3435" spans="1:20" x14ac:dyDescent="0.25">
      <c r="A3435" t="s">
        <v>8167</v>
      </c>
      <c r="B3435" t="s">
        <v>4115</v>
      </c>
      <c r="E3435">
        <v>310</v>
      </c>
      <c r="F3435" t="s">
        <v>1666</v>
      </c>
      <c r="G3435" t="s">
        <v>4042</v>
      </c>
      <c r="H3435" t="s">
        <v>2529</v>
      </c>
      <c r="K3435" t="s">
        <v>5305</v>
      </c>
      <c r="P3435">
        <v>-25.180498809186581</v>
      </c>
      <c r="R3435">
        <v>-18.707395972215309</v>
      </c>
      <c r="T3435">
        <v>-18.707395972215309</v>
      </c>
    </row>
    <row r="3436" spans="1:20" x14ac:dyDescent="0.25">
      <c r="A3436" t="s">
        <v>8169</v>
      </c>
      <c r="B3436" t="s">
        <v>8170</v>
      </c>
      <c r="E3436">
        <v>286</v>
      </c>
      <c r="F3436" t="s">
        <v>421</v>
      </c>
      <c r="G3436" t="s">
        <v>322</v>
      </c>
      <c r="J3436">
        <v>72300</v>
      </c>
      <c r="K3436" t="s">
        <v>8171</v>
      </c>
      <c r="L3436">
        <v>-94.94</v>
      </c>
      <c r="M3436">
        <v>-211.34</v>
      </c>
      <c r="N3436">
        <v>-34.49</v>
      </c>
      <c r="P3436">
        <v>-26.200140451111601</v>
      </c>
      <c r="Q3436">
        <v>-26.604248871009229</v>
      </c>
      <c r="R3436">
        <v>-34.421410629963603</v>
      </c>
      <c r="T3436">
        <v>-34.49</v>
      </c>
    </row>
    <row r="3437" spans="1:20" x14ac:dyDescent="0.25">
      <c r="A3437" t="s">
        <v>8169</v>
      </c>
      <c r="B3437" t="s">
        <v>8170</v>
      </c>
      <c r="E3437">
        <v>296</v>
      </c>
      <c r="F3437" t="s">
        <v>199</v>
      </c>
      <c r="G3437" t="s">
        <v>8172</v>
      </c>
      <c r="J3437">
        <v>65100</v>
      </c>
      <c r="K3437" t="s">
        <v>8173</v>
      </c>
      <c r="L3437">
        <v>-94.94</v>
      </c>
      <c r="M3437">
        <v>-211.34</v>
      </c>
      <c r="N3437">
        <v>-32.28</v>
      </c>
      <c r="P3437">
        <v>-26.816265262767491</v>
      </c>
      <c r="Q3437">
        <v>-27.276315371121601</v>
      </c>
      <c r="R3437">
        <v>-32.258704756084732</v>
      </c>
      <c r="T3437">
        <v>-32.28</v>
      </c>
    </row>
    <row r="3438" spans="1:20" x14ac:dyDescent="0.25">
      <c r="A3438" t="s">
        <v>8169</v>
      </c>
      <c r="B3438" t="s">
        <v>8170</v>
      </c>
      <c r="E3438">
        <v>306</v>
      </c>
      <c r="F3438" t="s">
        <v>786</v>
      </c>
      <c r="G3438" t="s">
        <v>8174</v>
      </c>
      <c r="J3438">
        <v>33800</v>
      </c>
      <c r="K3438" t="s">
        <v>2738</v>
      </c>
      <c r="L3438">
        <v>-94.94</v>
      </c>
      <c r="M3438">
        <v>-211.34</v>
      </c>
      <c r="N3438">
        <v>-30.27</v>
      </c>
      <c r="P3438">
        <v>-27.475027432472469</v>
      </c>
      <c r="Q3438">
        <v>-26.53025768141335</v>
      </c>
      <c r="R3438">
        <v>-30.437423734627739</v>
      </c>
      <c r="T3438">
        <v>-30.27</v>
      </c>
    </row>
    <row r="3439" spans="1:20" x14ac:dyDescent="0.25">
      <c r="A3439" t="s">
        <v>8175</v>
      </c>
      <c r="B3439" t="s">
        <v>1556</v>
      </c>
      <c r="E3439">
        <v>298</v>
      </c>
      <c r="F3439" t="s">
        <v>2022</v>
      </c>
      <c r="H3439" t="s">
        <v>892</v>
      </c>
      <c r="K3439" t="s">
        <v>763</v>
      </c>
      <c r="L3439">
        <v>36.700000000000003</v>
      </c>
      <c r="M3439">
        <v>226.37</v>
      </c>
      <c r="N3439">
        <v>-30.76</v>
      </c>
      <c r="P3439">
        <v>-29.882112024421382</v>
      </c>
      <c r="R3439">
        <v>-30.764367342014381</v>
      </c>
      <c r="T3439">
        <v>-30.76</v>
      </c>
    </row>
    <row r="3440" spans="1:20" x14ac:dyDescent="0.25">
      <c r="A3440" t="s">
        <v>8175</v>
      </c>
      <c r="B3440" t="s">
        <v>1556</v>
      </c>
      <c r="E3440">
        <v>304</v>
      </c>
      <c r="F3440" t="s">
        <v>8176</v>
      </c>
      <c r="H3440" t="s">
        <v>841</v>
      </c>
      <c r="K3440" t="s">
        <v>8177</v>
      </c>
      <c r="L3440">
        <v>36.700000000000003</v>
      </c>
      <c r="M3440">
        <v>227.39</v>
      </c>
      <c r="N3440">
        <v>-29.75</v>
      </c>
      <c r="P3440">
        <v>-29.034422898295048</v>
      </c>
      <c r="R3440">
        <v>-38.586985130132213</v>
      </c>
      <c r="T3440">
        <v>-29.75</v>
      </c>
    </row>
    <row r="3441" spans="1:20" x14ac:dyDescent="0.25">
      <c r="A3441" t="s">
        <v>8175</v>
      </c>
      <c r="B3441" t="s">
        <v>1556</v>
      </c>
      <c r="E3441">
        <v>310</v>
      </c>
      <c r="L3441">
        <v>36.700000000000003</v>
      </c>
      <c r="M3441">
        <v>227.61</v>
      </c>
      <c r="N3441">
        <v>-29.28</v>
      </c>
      <c r="T3441">
        <v>-29.28</v>
      </c>
    </row>
    <row r="3442" spans="1:20" x14ac:dyDescent="0.25">
      <c r="A3442" t="s">
        <v>8178</v>
      </c>
      <c r="B3442" t="s">
        <v>4366</v>
      </c>
      <c r="E3442">
        <v>298</v>
      </c>
      <c r="F3442" t="s">
        <v>1054</v>
      </c>
      <c r="H3442" t="s">
        <v>8179</v>
      </c>
      <c r="K3442" t="s">
        <v>1617</v>
      </c>
      <c r="L3442">
        <v>9.89</v>
      </c>
      <c r="M3442">
        <v>112.19</v>
      </c>
      <c r="N3442">
        <v>-23.57</v>
      </c>
      <c r="P3442">
        <v>-24.715783108663199</v>
      </c>
      <c r="R3442">
        <v>-23.562812151404149</v>
      </c>
      <c r="T3442">
        <v>-23.57</v>
      </c>
    </row>
    <row r="3443" spans="1:20" x14ac:dyDescent="0.25">
      <c r="A3443" t="s">
        <v>8178</v>
      </c>
      <c r="B3443" t="s">
        <v>4366</v>
      </c>
      <c r="E3443">
        <v>301</v>
      </c>
      <c r="F3443" t="s">
        <v>894</v>
      </c>
      <c r="H3443" t="s">
        <v>8180</v>
      </c>
      <c r="K3443" t="s">
        <v>7136</v>
      </c>
      <c r="L3443">
        <v>9.89</v>
      </c>
      <c r="M3443">
        <v>112.19</v>
      </c>
      <c r="N3443">
        <v>-23.88</v>
      </c>
      <c r="P3443">
        <v>-25.111516310115089</v>
      </c>
      <c r="R3443">
        <v>-23.873092963112409</v>
      </c>
      <c r="T3443">
        <v>-23.88</v>
      </c>
    </row>
    <row r="3444" spans="1:20" x14ac:dyDescent="0.25">
      <c r="A3444" t="s">
        <v>8178</v>
      </c>
      <c r="B3444" t="s">
        <v>4366</v>
      </c>
      <c r="E3444">
        <v>304</v>
      </c>
      <c r="F3444" t="s">
        <v>4482</v>
      </c>
      <c r="H3444" t="s">
        <v>8181</v>
      </c>
      <c r="K3444" t="s">
        <v>3939</v>
      </c>
      <c r="L3444">
        <v>9.89</v>
      </c>
      <c r="M3444">
        <v>112.19</v>
      </c>
      <c r="N3444">
        <v>-24.24</v>
      </c>
      <c r="P3444">
        <v>-25.480885680707331</v>
      </c>
      <c r="R3444">
        <v>-24.235211475273179</v>
      </c>
      <c r="T3444">
        <v>-24.24</v>
      </c>
    </row>
    <row r="3445" spans="1:20" x14ac:dyDescent="0.25">
      <c r="A3445" t="s">
        <v>8182</v>
      </c>
      <c r="B3445" t="s">
        <v>3537</v>
      </c>
      <c r="E3445">
        <v>298</v>
      </c>
      <c r="F3445" t="s">
        <v>444</v>
      </c>
      <c r="H3445" t="s">
        <v>8183</v>
      </c>
      <c r="K3445" t="s">
        <v>2885</v>
      </c>
      <c r="L3445">
        <v>-35.130000000000003</v>
      </c>
      <c r="M3445">
        <v>-37.630000000000003</v>
      </c>
      <c r="N3445">
        <v>-23.89</v>
      </c>
      <c r="P3445">
        <v>-25.186629817957289</v>
      </c>
      <c r="R3445">
        <v>-23.872912849818981</v>
      </c>
      <c r="T3445">
        <v>-23.89</v>
      </c>
    </row>
    <row r="3446" spans="1:20" x14ac:dyDescent="0.25">
      <c r="A3446" t="s">
        <v>8182</v>
      </c>
      <c r="B3446" t="s">
        <v>3537</v>
      </c>
      <c r="E3446">
        <v>301</v>
      </c>
      <c r="F3446" t="s">
        <v>6551</v>
      </c>
      <c r="H3446" t="s">
        <v>8184</v>
      </c>
      <c r="K3446" t="s">
        <v>4227</v>
      </c>
      <c r="L3446">
        <v>-35.130000000000003</v>
      </c>
      <c r="M3446">
        <v>-37.630000000000003</v>
      </c>
      <c r="N3446">
        <v>-23.85</v>
      </c>
      <c r="P3446">
        <v>-24.5749526053349</v>
      </c>
      <c r="R3446">
        <v>-23.836824009435649</v>
      </c>
      <c r="T3446">
        <v>-23.85</v>
      </c>
    </row>
    <row r="3447" spans="1:20" x14ac:dyDescent="0.25">
      <c r="A3447" t="s">
        <v>8182</v>
      </c>
      <c r="B3447" t="s">
        <v>3537</v>
      </c>
      <c r="E3447">
        <v>304</v>
      </c>
      <c r="F3447" t="s">
        <v>3338</v>
      </c>
      <c r="H3447" t="s">
        <v>1963</v>
      </c>
      <c r="K3447" t="s">
        <v>3140</v>
      </c>
      <c r="L3447">
        <v>-35.130000000000003</v>
      </c>
      <c r="M3447">
        <v>-37.630000000000003</v>
      </c>
      <c r="N3447">
        <v>-23.65</v>
      </c>
      <c r="P3447">
        <v>-24.370041094282659</v>
      </c>
      <c r="R3447">
        <v>-23.653855067649641</v>
      </c>
      <c r="T3447">
        <v>-23.65</v>
      </c>
    </row>
    <row r="3448" spans="1:20" x14ac:dyDescent="0.25">
      <c r="A3448" t="s">
        <v>8185</v>
      </c>
      <c r="B3448" t="s">
        <v>4615</v>
      </c>
      <c r="E3448">
        <v>300</v>
      </c>
      <c r="F3448" t="s">
        <v>147</v>
      </c>
      <c r="H3448" t="s">
        <v>4178</v>
      </c>
      <c r="K3448" t="s">
        <v>6225</v>
      </c>
      <c r="L3448">
        <v>-33.11</v>
      </c>
      <c r="M3448">
        <v>-18.899999999999999</v>
      </c>
      <c r="N3448">
        <v>-27.44</v>
      </c>
      <c r="P3448">
        <v>-27.084515299723041</v>
      </c>
      <c r="R3448">
        <v>-27.629541605635641</v>
      </c>
      <c r="T3448">
        <v>-27.44</v>
      </c>
    </row>
    <row r="3449" spans="1:20" x14ac:dyDescent="0.25">
      <c r="A3449" t="s">
        <v>8185</v>
      </c>
      <c r="B3449" t="s">
        <v>4615</v>
      </c>
      <c r="E3449">
        <v>310</v>
      </c>
      <c r="F3449" t="s">
        <v>153</v>
      </c>
      <c r="L3449">
        <v>-33.11</v>
      </c>
      <c r="M3449">
        <v>-18.899999999999999</v>
      </c>
      <c r="N3449">
        <v>-27.25</v>
      </c>
      <c r="P3449">
        <v>-27.311130562997828</v>
      </c>
      <c r="T3449">
        <v>-27.25</v>
      </c>
    </row>
    <row r="3450" spans="1:20" x14ac:dyDescent="0.25">
      <c r="A3450" t="s">
        <v>8185</v>
      </c>
      <c r="B3450" t="s">
        <v>4615</v>
      </c>
      <c r="E3450">
        <v>318</v>
      </c>
      <c r="F3450" t="s">
        <v>414</v>
      </c>
      <c r="L3450">
        <v>-33.11</v>
      </c>
      <c r="M3450">
        <v>-18.899999999999999</v>
      </c>
      <c r="N3450">
        <v>-27.1</v>
      </c>
      <c r="P3450">
        <v>-27.072938168483219</v>
      </c>
      <c r="T3450">
        <v>-27.1</v>
      </c>
    </row>
    <row r="3451" spans="1:20" x14ac:dyDescent="0.25">
      <c r="A3451" t="s">
        <v>8186</v>
      </c>
      <c r="B3451" t="s">
        <v>8187</v>
      </c>
      <c r="E3451">
        <v>298</v>
      </c>
      <c r="F3451" t="s">
        <v>4576</v>
      </c>
      <c r="G3451" t="s">
        <v>8188</v>
      </c>
      <c r="H3451" t="s">
        <v>492</v>
      </c>
      <c r="K3451" t="s">
        <v>8189</v>
      </c>
      <c r="L3451">
        <v>-28.26</v>
      </c>
      <c r="M3451">
        <v>11.55</v>
      </c>
      <c r="N3451">
        <v>-31.7</v>
      </c>
      <c r="P3451">
        <v>-30.957271895148359</v>
      </c>
      <c r="R3451">
        <v>-31.676974658393679</v>
      </c>
      <c r="T3451">
        <v>-31.7</v>
      </c>
    </row>
    <row r="3452" spans="1:20" x14ac:dyDescent="0.25">
      <c r="A3452" t="s">
        <v>8186</v>
      </c>
      <c r="B3452" t="s">
        <v>8187</v>
      </c>
      <c r="E3452">
        <v>305</v>
      </c>
      <c r="F3452" t="s">
        <v>8190</v>
      </c>
      <c r="G3452" t="s">
        <v>8191</v>
      </c>
      <c r="H3452" t="s">
        <v>287</v>
      </c>
      <c r="K3452" t="s">
        <v>8192</v>
      </c>
      <c r="L3452">
        <v>-28.26</v>
      </c>
      <c r="M3452">
        <v>11.55</v>
      </c>
      <c r="N3452">
        <v>-31.76</v>
      </c>
      <c r="P3452">
        <v>-31.27290410961335</v>
      </c>
      <c r="R3452">
        <v>-32.038447316683722</v>
      </c>
      <c r="T3452">
        <v>-31.76</v>
      </c>
    </row>
    <row r="3453" spans="1:20" x14ac:dyDescent="0.25">
      <c r="A3453" t="s">
        <v>8186</v>
      </c>
      <c r="B3453" t="s">
        <v>8187</v>
      </c>
      <c r="E3453">
        <v>308</v>
      </c>
      <c r="F3453" t="s">
        <v>8193</v>
      </c>
      <c r="G3453" t="s">
        <v>761</v>
      </c>
      <c r="H3453" t="s">
        <v>352</v>
      </c>
      <c r="K3453" t="s">
        <v>6849</v>
      </c>
      <c r="L3453">
        <v>-28.26</v>
      </c>
      <c r="M3453">
        <v>11.55</v>
      </c>
      <c r="N3453">
        <v>-31.82</v>
      </c>
      <c r="P3453">
        <v>-30.652619688165458</v>
      </c>
      <c r="R3453">
        <v>-31.765436476479909</v>
      </c>
      <c r="T3453">
        <v>-31.82</v>
      </c>
    </row>
    <row r="3454" spans="1:20" x14ac:dyDescent="0.25">
      <c r="A3454" t="s">
        <v>8186</v>
      </c>
      <c r="B3454" t="s">
        <v>8187</v>
      </c>
      <c r="E3454">
        <v>313</v>
      </c>
      <c r="F3454" t="s">
        <v>4304</v>
      </c>
      <c r="G3454" t="s">
        <v>8194</v>
      </c>
      <c r="H3454" t="s">
        <v>352</v>
      </c>
      <c r="K3454" t="s">
        <v>6464</v>
      </c>
      <c r="L3454">
        <v>-28.26</v>
      </c>
      <c r="M3454">
        <v>11.55</v>
      </c>
      <c r="N3454">
        <v>-31.88</v>
      </c>
      <c r="P3454">
        <v>-30.835474349692781</v>
      </c>
      <c r="R3454">
        <v>-31.902971310198559</v>
      </c>
      <c r="T3454">
        <v>-31.88</v>
      </c>
    </row>
    <row r="3455" spans="1:20" x14ac:dyDescent="0.25">
      <c r="A3455" t="s">
        <v>8195</v>
      </c>
      <c r="B3455" t="s">
        <v>2765</v>
      </c>
      <c r="E3455">
        <v>298</v>
      </c>
      <c r="F3455" t="s">
        <v>6120</v>
      </c>
      <c r="H3455" t="s">
        <v>8196</v>
      </c>
      <c r="L3455">
        <v>-9.6999999999999993</v>
      </c>
      <c r="M3455">
        <v>46.06</v>
      </c>
      <c r="N3455">
        <v>-23.43</v>
      </c>
      <c r="P3455">
        <v>-23.430895033078741</v>
      </c>
      <c r="T3455">
        <v>-23.43</v>
      </c>
    </row>
    <row r="3456" spans="1:20" x14ac:dyDescent="0.25">
      <c r="A3456" t="s">
        <v>8195</v>
      </c>
      <c r="B3456" t="s">
        <v>2765</v>
      </c>
      <c r="E3456">
        <v>310</v>
      </c>
      <c r="F3456" t="s">
        <v>1075</v>
      </c>
      <c r="H3456" t="s">
        <v>8197</v>
      </c>
      <c r="L3456">
        <v>-9.6999999999999993</v>
      </c>
      <c r="M3456">
        <v>46.06</v>
      </c>
      <c r="N3456">
        <v>-23.98</v>
      </c>
      <c r="P3456">
        <v>-23.983825393125979</v>
      </c>
      <c r="T3456">
        <v>-23.98</v>
      </c>
    </row>
    <row r="3457" spans="1:20" x14ac:dyDescent="0.25">
      <c r="A3457" t="s">
        <v>8198</v>
      </c>
      <c r="B3457" t="s">
        <v>2793</v>
      </c>
      <c r="E3457">
        <v>293</v>
      </c>
      <c r="F3457" t="s">
        <v>8199</v>
      </c>
      <c r="G3457" t="s">
        <v>8200</v>
      </c>
      <c r="H3457" t="s">
        <v>8201</v>
      </c>
      <c r="K3457" t="s">
        <v>8202</v>
      </c>
      <c r="L3457">
        <v>18.14115</v>
      </c>
      <c r="M3457">
        <v>169.024</v>
      </c>
      <c r="N3457">
        <v>-29.692499999999999</v>
      </c>
      <c r="P3457">
        <v>-29.563774630381829</v>
      </c>
      <c r="R3457">
        <v>-30.788354002125342</v>
      </c>
      <c r="T3457">
        <v>-29.692499999999999</v>
      </c>
    </row>
    <row r="3458" spans="1:20" x14ac:dyDescent="0.25">
      <c r="A3458" t="s">
        <v>8198</v>
      </c>
      <c r="B3458" t="s">
        <v>2793</v>
      </c>
      <c r="E3458">
        <v>298</v>
      </c>
      <c r="F3458" t="s">
        <v>8203</v>
      </c>
      <c r="G3458" t="s">
        <v>8204</v>
      </c>
      <c r="H3458" t="s">
        <v>8205</v>
      </c>
      <c r="K3458" t="s">
        <v>8206</v>
      </c>
      <c r="L3458">
        <v>18.14115</v>
      </c>
      <c r="M3458">
        <v>169.024</v>
      </c>
      <c r="N3458">
        <v>-31.3828</v>
      </c>
      <c r="P3458">
        <v>-29.437833107835491</v>
      </c>
      <c r="R3458">
        <v>-31.70738561398213</v>
      </c>
      <c r="T3458">
        <v>-31.3828</v>
      </c>
    </row>
    <row r="3459" spans="1:20" x14ac:dyDescent="0.25">
      <c r="A3459" t="s">
        <v>8198</v>
      </c>
      <c r="B3459" t="s">
        <v>2793</v>
      </c>
      <c r="E3459">
        <v>303</v>
      </c>
      <c r="F3459" t="s">
        <v>2443</v>
      </c>
      <c r="G3459" t="s">
        <v>2444</v>
      </c>
      <c r="H3459" t="s">
        <v>8207</v>
      </c>
      <c r="K3459" t="s">
        <v>8208</v>
      </c>
      <c r="L3459">
        <v>18.14115</v>
      </c>
      <c r="M3459">
        <v>169.024</v>
      </c>
      <c r="N3459">
        <v>-32.227899999999998</v>
      </c>
      <c r="P3459">
        <v>-29.276913784975061</v>
      </c>
      <c r="R3459">
        <v>-33.005061650581347</v>
      </c>
      <c r="T3459">
        <v>-32.227899999999998</v>
      </c>
    </row>
    <row r="3460" spans="1:20" x14ac:dyDescent="0.25">
      <c r="A3460" t="s">
        <v>8198</v>
      </c>
      <c r="B3460" t="s">
        <v>2793</v>
      </c>
      <c r="E3460">
        <v>308</v>
      </c>
      <c r="F3460" t="s">
        <v>3635</v>
      </c>
      <c r="G3460" t="s">
        <v>3636</v>
      </c>
      <c r="H3460" t="s">
        <v>8209</v>
      </c>
      <c r="K3460" t="s">
        <v>8208</v>
      </c>
      <c r="L3460">
        <v>18.14115</v>
      </c>
      <c r="M3460">
        <v>169.024</v>
      </c>
      <c r="N3460">
        <v>-33.073</v>
      </c>
      <c r="P3460">
        <v>-29.010312974502099</v>
      </c>
      <c r="R3460">
        <v>-33.54969963161404</v>
      </c>
      <c r="T3460">
        <v>-33.073</v>
      </c>
    </row>
    <row r="3461" spans="1:20" x14ac:dyDescent="0.25">
      <c r="A3461" t="s">
        <v>8210</v>
      </c>
      <c r="B3461" t="s">
        <v>1875</v>
      </c>
      <c r="E3461">
        <v>293</v>
      </c>
      <c r="F3461" t="s">
        <v>4350</v>
      </c>
      <c r="G3461" t="s">
        <v>3115</v>
      </c>
      <c r="H3461" t="s">
        <v>4336</v>
      </c>
      <c r="K3461" t="s">
        <v>8211</v>
      </c>
      <c r="L3461">
        <v>33.009</v>
      </c>
      <c r="M3461">
        <v>-193.483</v>
      </c>
      <c r="N3461">
        <v>-21.747</v>
      </c>
      <c r="P3461">
        <v>-19.808425074093378</v>
      </c>
      <c r="R3461">
        <v>-22.527260173041942</v>
      </c>
      <c r="T3461">
        <v>-21.747</v>
      </c>
    </row>
    <row r="3462" spans="1:20" x14ac:dyDescent="0.25">
      <c r="A3462" t="s">
        <v>8210</v>
      </c>
      <c r="B3462" t="s">
        <v>1875</v>
      </c>
      <c r="E3462">
        <v>298</v>
      </c>
      <c r="F3462" t="s">
        <v>494</v>
      </c>
      <c r="G3462" t="s">
        <v>495</v>
      </c>
      <c r="H3462" t="s">
        <v>1505</v>
      </c>
      <c r="K3462" t="s">
        <v>8212</v>
      </c>
      <c r="L3462">
        <v>33.009</v>
      </c>
      <c r="M3462">
        <v>-193.483</v>
      </c>
      <c r="N3462">
        <v>-23.681999999999999</v>
      </c>
      <c r="P3462">
        <v>-21.751985725088758</v>
      </c>
      <c r="R3462">
        <v>-24.047946561785981</v>
      </c>
      <c r="T3462">
        <v>-23.681999999999999</v>
      </c>
    </row>
    <row r="3463" spans="1:20" x14ac:dyDescent="0.25">
      <c r="A3463" t="s">
        <v>8210</v>
      </c>
      <c r="B3463" t="s">
        <v>1875</v>
      </c>
      <c r="E3463">
        <v>303</v>
      </c>
      <c r="F3463" t="s">
        <v>541</v>
      </c>
      <c r="G3463" t="s">
        <v>8213</v>
      </c>
      <c r="H3463" t="s">
        <v>8214</v>
      </c>
      <c r="K3463" t="s">
        <v>8215</v>
      </c>
      <c r="L3463">
        <v>33.009</v>
      </c>
      <c r="M3463">
        <v>-193.483</v>
      </c>
      <c r="N3463">
        <v>-24.649000000000001</v>
      </c>
      <c r="P3463">
        <v>-22.964573271636279</v>
      </c>
      <c r="R3463">
        <v>-25.078388077719559</v>
      </c>
      <c r="T3463">
        <v>-24.649000000000001</v>
      </c>
    </row>
    <row r="3464" spans="1:20" x14ac:dyDescent="0.25">
      <c r="A3464" t="s">
        <v>8210</v>
      </c>
      <c r="B3464" t="s">
        <v>1875</v>
      </c>
      <c r="E3464">
        <v>308</v>
      </c>
      <c r="F3464" t="s">
        <v>3939</v>
      </c>
      <c r="G3464" t="s">
        <v>2927</v>
      </c>
      <c r="H3464" t="s">
        <v>8216</v>
      </c>
      <c r="K3464" t="s">
        <v>8217</v>
      </c>
      <c r="L3464">
        <v>33.009</v>
      </c>
      <c r="M3464">
        <v>-193.483</v>
      </c>
      <c r="N3464">
        <v>-25.616</v>
      </c>
      <c r="P3464">
        <v>-24.55409583678993</v>
      </c>
      <c r="R3464">
        <v>-26.044590395420791</v>
      </c>
      <c r="T3464">
        <v>-25.616</v>
      </c>
    </row>
    <row r="3465" spans="1:20" x14ac:dyDescent="0.25">
      <c r="A3465" t="s">
        <v>8218</v>
      </c>
      <c r="B3465" t="s">
        <v>8219</v>
      </c>
      <c r="E3465">
        <v>283</v>
      </c>
      <c r="F3465" t="s">
        <v>8220</v>
      </c>
      <c r="G3465" t="s">
        <v>8221</v>
      </c>
      <c r="H3465" t="s">
        <v>8222</v>
      </c>
      <c r="K3465" t="s">
        <v>8223</v>
      </c>
      <c r="L3465">
        <v>-10.61</v>
      </c>
      <c r="M3465">
        <v>43.99</v>
      </c>
      <c r="N3465">
        <v>-24.52</v>
      </c>
      <c r="P3465">
        <v>-21.009417344005708</v>
      </c>
      <c r="R3465">
        <v>-20.31607071366761</v>
      </c>
      <c r="T3465">
        <v>-24.52</v>
      </c>
    </row>
    <row r="3466" spans="1:20" x14ac:dyDescent="0.25">
      <c r="A3466" t="s">
        <v>8218</v>
      </c>
      <c r="B3466" t="s">
        <v>8219</v>
      </c>
      <c r="E3466">
        <v>298</v>
      </c>
      <c r="F3466" t="s">
        <v>1380</v>
      </c>
      <c r="G3466" t="s">
        <v>8224</v>
      </c>
      <c r="H3466" t="s">
        <v>8225</v>
      </c>
      <c r="K3466" t="s">
        <v>3076</v>
      </c>
      <c r="L3466">
        <v>-10.61</v>
      </c>
      <c r="M3466">
        <v>43.99</v>
      </c>
      <c r="N3466">
        <v>-23.72</v>
      </c>
      <c r="P3466">
        <v>-21.512033308011269</v>
      </c>
      <c r="R3466">
        <v>-21.170377934259729</v>
      </c>
      <c r="T3466">
        <v>-23.72</v>
      </c>
    </row>
    <row r="3467" spans="1:20" x14ac:dyDescent="0.25">
      <c r="A3467" t="s">
        <v>8218</v>
      </c>
      <c r="B3467" t="s">
        <v>8219</v>
      </c>
      <c r="E3467">
        <v>310</v>
      </c>
      <c r="F3467" t="s">
        <v>4855</v>
      </c>
      <c r="G3467" t="s">
        <v>8226</v>
      </c>
      <c r="H3467" t="s">
        <v>8227</v>
      </c>
      <c r="K3467" t="s">
        <v>8228</v>
      </c>
      <c r="L3467">
        <v>-10.61</v>
      </c>
      <c r="M3467">
        <v>43.99</v>
      </c>
      <c r="N3467">
        <v>-21.6</v>
      </c>
      <c r="P3467">
        <v>-22.017857210369709</v>
      </c>
      <c r="R3467">
        <v>-21.595737761853929</v>
      </c>
      <c r="T3467">
        <v>-21.6</v>
      </c>
    </row>
    <row r="3468" spans="1:20" x14ac:dyDescent="0.25">
      <c r="A3468" t="s">
        <v>8229</v>
      </c>
      <c r="B3468" t="s">
        <v>6028</v>
      </c>
      <c r="E3468">
        <v>298</v>
      </c>
      <c r="F3468" t="s">
        <v>8230</v>
      </c>
      <c r="G3468" t="s">
        <v>8231</v>
      </c>
      <c r="H3468" t="s">
        <v>8232</v>
      </c>
      <c r="K3468" t="s">
        <v>8233</v>
      </c>
      <c r="L3468">
        <v>-51.96</v>
      </c>
      <c r="M3468">
        <v>-135.72</v>
      </c>
      <c r="N3468">
        <v>-11.52</v>
      </c>
      <c r="P3468">
        <v>-19.889217043804742</v>
      </c>
      <c r="R3468">
        <v>-11.518695710874701</v>
      </c>
      <c r="T3468">
        <v>-11.52</v>
      </c>
    </row>
    <row r="3469" spans="1:20" x14ac:dyDescent="0.25">
      <c r="A3469" t="s">
        <v>8229</v>
      </c>
      <c r="B3469" t="s">
        <v>6028</v>
      </c>
      <c r="E3469">
        <v>310</v>
      </c>
      <c r="F3469" t="s">
        <v>8234</v>
      </c>
      <c r="G3469" t="s">
        <v>8235</v>
      </c>
      <c r="H3469" t="s">
        <v>8236</v>
      </c>
      <c r="K3469" t="s">
        <v>8237</v>
      </c>
      <c r="L3469">
        <v>-51.96</v>
      </c>
      <c r="M3469">
        <v>-135.72</v>
      </c>
      <c r="N3469">
        <v>-9.89</v>
      </c>
      <c r="P3469">
        <v>-20.379189116434649</v>
      </c>
      <c r="R3469">
        <v>-9.8900253882575431</v>
      </c>
      <c r="T3469">
        <v>-9.89</v>
      </c>
    </row>
    <row r="3470" spans="1:20" x14ac:dyDescent="0.25">
      <c r="A3470" t="s">
        <v>8238</v>
      </c>
      <c r="B3470" t="s">
        <v>6025</v>
      </c>
      <c r="E3470">
        <v>298</v>
      </c>
      <c r="F3470" t="s">
        <v>8239</v>
      </c>
      <c r="G3470" t="s">
        <v>8240</v>
      </c>
      <c r="H3470" t="s">
        <v>8241</v>
      </c>
      <c r="K3470" t="s">
        <v>8242</v>
      </c>
      <c r="L3470">
        <v>-52.11</v>
      </c>
      <c r="M3470">
        <v>-136.41999999999999</v>
      </c>
      <c r="N3470">
        <v>-11.45</v>
      </c>
      <c r="P3470">
        <v>-16.422760266447359</v>
      </c>
      <c r="R3470">
        <v>-11.45384038967593</v>
      </c>
      <c r="T3470">
        <v>-11.45</v>
      </c>
    </row>
    <row r="3471" spans="1:20" x14ac:dyDescent="0.25">
      <c r="A3471" t="s">
        <v>8238</v>
      </c>
      <c r="B3471" t="s">
        <v>6025</v>
      </c>
      <c r="E3471">
        <v>310</v>
      </c>
      <c r="F3471" t="s">
        <v>8243</v>
      </c>
      <c r="G3471" t="s">
        <v>8244</v>
      </c>
      <c r="H3471" t="s">
        <v>8245</v>
      </c>
      <c r="K3471" t="s">
        <v>8246</v>
      </c>
      <c r="L3471">
        <v>-52.11</v>
      </c>
      <c r="M3471">
        <v>-136.41999999999999</v>
      </c>
      <c r="N3471">
        <v>-9.82</v>
      </c>
      <c r="P3471">
        <v>-17.327122899275519</v>
      </c>
      <c r="R3471">
        <v>-9.8167845692165585</v>
      </c>
      <c r="T3471">
        <v>-9.82</v>
      </c>
    </row>
    <row r="3472" spans="1:20" x14ac:dyDescent="0.25">
      <c r="A3472" t="s">
        <v>8247</v>
      </c>
      <c r="B3472" t="s">
        <v>1553</v>
      </c>
      <c r="K3472" t="s">
        <v>4586</v>
      </c>
      <c r="R3472">
        <v>0</v>
      </c>
    </row>
    <row r="3473" spans="1:20" x14ac:dyDescent="0.25">
      <c r="A3473" t="s">
        <v>8248</v>
      </c>
      <c r="B3473" t="s">
        <v>8249</v>
      </c>
      <c r="E3473">
        <v>295</v>
      </c>
      <c r="F3473" t="s">
        <v>8250</v>
      </c>
      <c r="G3473" t="s">
        <v>8251</v>
      </c>
      <c r="K3473" t="s">
        <v>8252</v>
      </c>
      <c r="L3473">
        <v>-4.7300000000000004</v>
      </c>
      <c r="M3473">
        <v>62.9</v>
      </c>
      <c r="N3473">
        <v>-23.29</v>
      </c>
      <c r="P3473">
        <v>-21.632100705321228</v>
      </c>
      <c r="R3473">
        <v>-23.29083892540039</v>
      </c>
      <c r="T3473">
        <v>-23.29</v>
      </c>
    </row>
    <row r="3474" spans="1:20" x14ac:dyDescent="0.25">
      <c r="A3474" t="s">
        <v>8248</v>
      </c>
      <c r="B3474" t="s">
        <v>8249</v>
      </c>
      <c r="E3474">
        <v>300</v>
      </c>
      <c r="F3474" t="s">
        <v>1016</v>
      </c>
      <c r="G3474" t="s">
        <v>8253</v>
      </c>
      <c r="K3474" t="s">
        <v>8254</v>
      </c>
      <c r="L3474">
        <v>-4.7300000000000004</v>
      </c>
      <c r="M3474">
        <v>62.9</v>
      </c>
      <c r="N3474">
        <v>-23.6</v>
      </c>
      <c r="P3474">
        <v>-21.79215366610542</v>
      </c>
      <c r="R3474">
        <v>-23.59593158376186</v>
      </c>
      <c r="T3474">
        <v>-23.6</v>
      </c>
    </row>
    <row r="3475" spans="1:20" x14ac:dyDescent="0.25">
      <c r="A3475" t="s">
        <v>8248</v>
      </c>
      <c r="B3475" t="s">
        <v>8249</v>
      </c>
      <c r="E3475">
        <v>305</v>
      </c>
      <c r="F3475" t="s">
        <v>8255</v>
      </c>
      <c r="G3475" t="s">
        <v>8256</v>
      </c>
      <c r="K3475" t="s">
        <v>8257</v>
      </c>
      <c r="L3475">
        <v>-4.7300000000000004</v>
      </c>
      <c r="M3475">
        <v>62.9</v>
      </c>
      <c r="N3475">
        <v>-23.91</v>
      </c>
      <c r="P3475">
        <v>-21.95248808474879</v>
      </c>
      <c r="R3475">
        <v>-23.913018053255659</v>
      </c>
      <c r="T3475">
        <v>-23.91</v>
      </c>
    </row>
    <row r="3476" spans="1:20" x14ac:dyDescent="0.25">
      <c r="A3476" t="s">
        <v>8248</v>
      </c>
      <c r="B3476" t="s">
        <v>8249</v>
      </c>
      <c r="E3476">
        <v>310</v>
      </c>
      <c r="F3476" t="s">
        <v>8258</v>
      </c>
      <c r="G3476" t="s">
        <v>8259</v>
      </c>
      <c r="K3476" t="s">
        <v>8260</v>
      </c>
      <c r="L3476">
        <v>-4.7300000000000004</v>
      </c>
      <c r="M3476">
        <v>62.9</v>
      </c>
      <c r="N3476">
        <v>-24.23</v>
      </c>
      <c r="P3476">
        <v>-22.12945205737984</v>
      </c>
      <c r="R3476">
        <v>-24.233728681217531</v>
      </c>
      <c r="T3476">
        <v>-24.23</v>
      </c>
    </row>
    <row r="3477" spans="1:20" x14ac:dyDescent="0.25">
      <c r="A3477" t="s">
        <v>8261</v>
      </c>
      <c r="B3477" t="s">
        <v>8262</v>
      </c>
      <c r="E3477">
        <v>303</v>
      </c>
      <c r="F3477" t="s">
        <v>4304</v>
      </c>
      <c r="H3477" t="s">
        <v>6782</v>
      </c>
      <c r="K3477" t="s">
        <v>8263</v>
      </c>
      <c r="L3477">
        <v>-24.9</v>
      </c>
      <c r="M3477">
        <v>38.200000000000003</v>
      </c>
      <c r="N3477">
        <v>-36.474600000000002</v>
      </c>
      <c r="P3477">
        <v>-29.850315424782469</v>
      </c>
      <c r="R3477">
        <v>-16.71623039927378</v>
      </c>
      <c r="T3477">
        <v>-36.474600000000002</v>
      </c>
    </row>
    <row r="3478" spans="1:20" x14ac:dyDescent="0.25">
      <c r="A3478" t="s">
        <v>8261</v>
      </c>
      <c r="B3478" t="s">
        <v>8262</v>
      </c>
      <c r="E3478">
        <v>310</v>
      </c>
      <c r="F3478" t="s">
        <v>596</v>
      </c>
      <c r="H3478" t="s">
        <v>3617</v>
      </c>
      <c r="K3478" t="s">
        <v>8264</v>
      </c>
      <c r="L3478">
        <v>-24.9</v>
      </c>
      <c r="M3478">
        <v>34.5</v>
      </c>
      <c r="N3478">
        <v>-35.594999999999999</v>
      </c>
      <c r="P3478">
        <v>-30.1426279590737</v>
      </c>
      <c r="R3478">
        <v>-15.27432857575584</v>
      </c>
      <c r="T3478">
        <v>-35.594999999999999</v>
      </c>
    </row>
    <row r="3479" spans="1:20" x14ac:dyDescent="0.25">
      <c r="A3479" t="s">
        <v>8265</v>
      </c>
      <c r="B3479" t="s">
        <v>8266</v>
      </c>
      <c r="E3479">
        <v>288</v>
      </c>
      <c r="F3479" t="s">
        <v>2980</v>
      </c>
      <c r="G3479" t="s">
        <v>2981</v>
      </c>
      <c r="H3479" t="s">
        <v>8267</v>
      </c>
      <c r="J3479">
        <v>39360</v>
      </c>
      <c r="K3479" t="s">
        <v>8268</v>
      </c>
      <c r="L3479">
        <v>-14.37</v>
      </c>
      <c r="M3479">
        <v>38.03</v>
      </c>
      <c r="N3479">
        <v>-25.32</v>
      </c>
      <c r="P3479">
        <v>-24.860962466374509</v>
      </c>
      <c r="Q3479">
        <v>-25.334300589003561</v>
      </c>
      <c r="R3479">
        <v>-25.656540523009848</v>
      </c>
      <c r="T3479">
        <v>-25.32</v>
      </c>
    </row>
    <row r="3480" spans="1:20" x14ac:dyDescent="0.25">
      <c r="A3480" t="s">
        <v>8265</v>
      </c>
      <c r="B3480" t="s">
        <v>8266</v>
      </c>
      <c r="E3480">
        <v>298</v>
      </c>
      <c r="F3480" t="s">
        <v>8269</v>
      </c>
      <c r="G3480" t="s">
        <v>8270</v>
      </c>
      <c r="H3480" t="s">
        <v>2088</v>
      </c>
      <c r="J3480">
        <v>32230</v>
      </c>
      <c r="K3480" t="s">
        <v>8271</v>
      </c>
      <c r="L3480">
        <v>-14.37</v>
      </c>
      <c r="M3480">
        <v>38.03</v>
      </c>
      <c r="N3480">
        <v>-25.71</v>
      </c>
      <c r="P3480">
        <v>-25.46144692375972</v>
      </c>
      <c r="Q3480">
        <v>-25.718815152104678</v>
      </c>
      <c r="R3480">
        <v>-26.535258454211181</v>
      </c>
      <c r="T3480">
        <v>-25.71</v>
      </c>
    </row>
    <row r="3481" spans="1:20" x14ac:dyDescent="0.25">
      <c r="A3481" t="s">
        <v>8265</v>
      </c>
      <c r="B3481" t="s">
        <v>8266</v>
      </c>
      <c r="E3481">
        <v>308</v>
      </c>
      <c r="F3481" t="s">
        <v>8272</v>
      </c>
      <c r="G3481" t="s">
        <v>8273</v>
      </c>
      <c r="H3481" t="s">
        <v>1911</v>
      </c>
      <c r="J3481">
        <v>26510</v>
      </c>
      <c r="K3481" t="s">
        <v>801</v>
      </c>
      <c r="L3481">
        <v>-14.37</v>
      </c>
      <c r="M3481">
        <v>38.03</v>
      </c>
      <c r="N3481">
        <v>-26.07</v>
      </c>
      <c r="P3481">
        <v>-26.071884120125191</v>
      </c>
      <c r="Q3481">
        <v>-26.08156180360174</v>
      </c>
      <c r="R3481">
        <v>-27.41367450156714</v>
      </c>
      <c r="T3481">
        <v>-26.07</v>
      </c>
    </row>
    <row r="3482" spans="1:20" x14ac:dyDescent="0.25">
      <c r="A3482" t="s">
        <v>8265</v>
      </c>
      <c r="B3482" t="s">
        <v>8266</v>
      </c>
      <c r="E3482">
        <v>318</v>
      </c>
      <c r="F3482" t="s">
        <v>8274</v>
      </c>
      <c r="G3482" t="s">
        <v>8275</v>
      </c>
      <c r="H3482" t="s">
        <v>8276</v>
      </c>
      <c r="J3482">
        <v>22390</v>
      </c>
      <c r="K3482" t="s">
        <v>8277</v>
      </c>
      <c r="L3482">
        <v>-14.37</v>
      </c>
      <c r="M3482">
        <v>38.03</v>
      </c>
      <c r="N3482">
        <v>-26.47</v>
      </c>
      <c r="P3482">
        <v>-26.69605298381828</v>
      </c>
      <c r="Q3482">
        <v>-26.481799089446341</v>
      </c>
      <c r="R3482">
        <v>-28.296011320414181</v>
      </c>
      <c r="T3482">
        <v>-26.47</v>
      </c>
    </row>
    <row r="3483" spans="1:20" x14ac:dyDescent="0.25">
      <c r="A3483" t="s">
        <v>8278</v>
      </c>
      <c r="B3483" t="s">
        <v>8279</v>
      </c>
      <c r="F3483" t="s">
        <v>8190</v>
      </c>
      <c r="P3483">
        <v>0</v>
      </c>
    </row>
    <row r="3484" spans="1:20" x14ac:dyDescent="0.25">
      <c r="A3484" t="s">
        <v>8280</v>
      </c>
      <c r="B3484" t="s">
        <v>8281</v>
      </c>
      <c r="E3484">
        <v>298</v>
      </c>
      <c r="F3484" t="s">
        <v>8282</v>
      </c>
      <c r="G3484" t="s">
        <v>8283</v>
      </c>
      <c r="K3484" t="s">
        <v>8284</v>
      </c>
      <c r="L3484">
        <v>-103.83</v>
      </c>
      <c r="M3484">
        <v>-12.48</v>
      </c>
      <c r="N3484">
        <v>-99.87</v>
      </c>
      <c r="P3484">
        <v>-28.971683822639239</v>
      </c>
      <c r="R3484">
        <v>-30.344544512338569</v>
      </c>
      <c r="T3484">
        <v>-99.87</v>
      </c>
    </row>
    <row r="3485" spans="1:20" x14ac:dyDescent="0.25">
      <c r="A3485" t="s">
        <v>8280</v>
      </c>
      <c r="B3485" t="s">
        <v>8281</v>
      </c>
      <c r="E3485">
        <v>302</v>
      </c>
      <c r="F3485" t="s">
        <v>1183</v>
      </c>
      <c r="G3485" t="s">
        <v>134</v>
      </c>
      <c r="K3485" t="s">
        <v>8285</v>
      </c>
      <c r="L3485">
        <v>-103.83</v>
      </c>
      <c r="M3485">
        <v>-12.48</v>
      </c>
      <c r="N3485">
        <v>-99.99</v>
      </c>
      <c r="P3485">
        <v>-28.981192687674799</v>
      </c>
      <c r="R3485">
        <v>-30.37582260858844</v>
      </c>
      <c r="T3485">
        <v>-99.99</v>
      </c>
    </row>
    <row r="3486" spans="1:20" x14ac:dyDescent="0.25">
      <c r="A3486" s="2" t="s">
        <v>8280</v>
      </c>
      <c r="B3486" s="2" t="s">
        <v>8281</v>
      </c>
      <c r="C3486" s="2"/>
      <c r="D3486" s="2"/>
      <c r="E3486" s="2">
        <v>306</v>
      </c>
      <c r="F3486" s="2" t="s">
        <v>4569</v>
      </c>
      <c r="G3486" s="2" t="s">
        <v>7698</v>
      </c>
      <c r="H3486" s="2"/>
      <c r="I3486" s="2"/>
      <c r="J3486" s="2"/>
      <c r="K3486" s="2" t="s">
        <v>8286</v>
      </c>
      <c r="L3486" s="2">
        <v>-103.83</v>
      </c>
      <c r="M3486" s="2">
        <v>-12.48</v>
      </c>
      <c r="N3486" s="2">
        <v>-100.2</v>
      </c>
      <c r="O3486" s="2"/>
      <c r="P3486" s="2">
        <v>-29.238452084180139</v>
      </c>
      <c r="Q3486" s="2"/>
      <c r="R3486" s="2">
        <v>-30.268258119958471</v>
      </c>
      <c r="S3486" s="2"/>
      <c r="T3486" s="2">
        <v>-100.2</v>
      </c>
    </row>
    <row r="3487" spans="1:20" x14ac:dyDescent="0.25">
      <c r="A3487" t="s">
        <v>8280</v>
      </c>
      <c r="B3487" t="s">
        <v>8281</v>
      </c>
      <c r="E3487">
        <v>310</v>
      </c>
      <c r="F3487" t="s">
        <v>8287</v>
      </c>
      <c r="G3487" t="s">
        <v>8288</v>
      </c>
      <c r="K3487" t="s">
        <v>8289</v>
      </c>
      <c r="L3487">
        <v>-103.83</v>
      </c>
      <c r="M3487">
        <v>-12.48</v>
      </c>
      <c r="N3487">
        <v>-99.96</v>
      </c>
      <c r="P3487">
        <v>-29.30192045738886</v>
      </c>
      <c r="R3487">
        <v>-30.189451278250239</v>
      </c>
      <c r="T3487">
        <v>-99.96</v>
      </c>
    </row>
    <row r="3488" spans="1:20" x14ac:dyDescent="0.25">
      <c r="A3488" t="s">
        <v>8290</v>
      </c>
      <c r="B3488" t="s">
        <v>8291</v>
      </c>
      <c r="E3488">
        <v>298</v>
      </c>
      <c r="F3488" t="s">
        <v>8292</v>
      </c>
      <c r="G3488" t="s">
        <v>8293</v>
      </c>
      <c r="K3488" t="s">
        <v>3684</v>
      </c>
      <c r="L3488">
        <v>-35.53</v>
      </c>
      <c r="M3488">
        <v>-13.85</v>
      </c>
      <c r="N3488">
        <v>-31.2</v>
      </c>
      <c r="P3488">
        <v>-33.25402942512666</v>
      </c>
      <c r="R3488">
        <v>-31.376294397183901</v>
      </c>
      <c r="T3488">
        <v>-31.2</v>
      </c>
    </row>
    <row r="3489" spans="1:20" x14ac:dyDescent="0.25">
      <c r="A3489" t="s">
        <v>8290</v>
      </c>
      <c r="B3489" t="s">
        <v>8291</v>
      </c>
      <c r="E3489">
        <v>303</v>
      </c>
      <c r="F3489" t="s">
        <v>8294</v>
      </c>
      <c r="G3489" t="s">
        <v>8295</v>
      </c>
      <c r="K3489" t="s">
        <v>8296</v>
      </c>
      <c r="L3489">
        <v>-35.53</v>
      </c>
      <c r="M3489">
        <v>-13.85</v>
      </c>
      <c r="N3489">
        <v>-31.13</v>
      </c>
      <c r="P3489">
        <v>-33.276962419179938</v>
      </c>
      <c r="R3489">
        <v>-30.777635077326849</v>
      </c>
      <c r="T3489">
        <v>-31.13</v>
      </c>
    </row>
    <row r="3490" spans="1:20" x14ac:dyDescent="0.25">
      <c r="A3490" t="s">
        <v>8290</v>
      </c>
      <c r="B3490" t="s">
        <v>8291</v>
      </c>
      <c r="E3490">
        <v>308</v>
      </c>
      <c r="F3490" t="s">
        <v>8297</v>
      </c>
      <c r="G3490" t="s">
        <v>8298</v>
      </c>
      <c r="K3490" t="s">
        <v>8299</v>
      </c>
      <c r="L3490">
        <v>-35.53</v>
      </c>
      <c r="M3490">
        <v>-13.85</v>
      </c>
      <c r="N3490">
        <v>-31.06</v>
      </c>
      <c r="P3490">
        <v>-33.343017848877771</v>
      </c>
      <c r="R3490">
        <v>-31.143688570462231</v>
      </c>
      <c r="T3490">
        <v>-31.06</v>
      </c>
    </row>
    <row r="3491" spans="1:20" x14ac:dyDescent="0.25">
      <c r="A3491" t="s">
        <v>8290</v>
      </c>
      <c r="B3491" t="s">
        <v>8291</v>
      </c>
      <c r="E3491">
        <v>313</v>
      </c>
      <c r="F3491" t="s">
        <v>8300</v>
      </c>
      <c r="G3491" t="s">
        <v>8301</v>
      </c>
      <c r="K3491" t="s">
        <v>8302</v>
      </c>
      <c r="L3491">
        <v>-35.53</v>
      </c>
      <c r="M3491">
        <v>-13.85</v>
      </c>
      <c r="N3491">
        <v>-30.99</v>
      </c>
      <c r="P3491">
        <v>-33.28163831833448</v>
      </c>
      <c r="R3491">
        <v>-30.948239360119931</v>
      </c>
      <c r="T3491">
        <v>-30.99</v>
      </c>
    </row>
    <row r="3492" spans="1:20" x14ac:dyDescent="0.25">
      <c r="A3492" t="s">
        <v>8303</v>
      </c>
      <c r="B3492" t="s">
        <v>2975</v>
      </c>
      <c r="E3492">
        <v>298</v>
      </c>
      <c r="F3492" t="s">
        <v>5655</v>
      </c>
      <c r="G3492" t="s">
        <v>8304</v>
      </c>
      <c r="H3492" t="s">
        <v>2977</v>
      </c>
      <c r="K3492" t="s">
        <v>8305</v>
      </c>
      <c r="L3492">
        <v>7.2012499999999999</v>
      </c>
      <c r="M3492">
        <v>107.1281</v>
      </c>
      <c r="N3492">
        <v>-24.722899999999999</v>
      </c>
      <c r="P3492">
        <v>-25.34265441706517</v>
      </c>
      <c r="R3492">
        <v>-24.724927467237318</v>
      </c>
      <c r="T3492">
        <v>-24.722899999999999</v>
      </c>
    </row>
    <row r="3493" spans="1:20" x14ac:dyDescent="0.25">
      <c r="A3493" t="s">
        <v>8303</v>
      </c>
      <c r="B3493" t="s">
        <v>2975</v>
      </c>
      <c r="E3493">
        <v>307</v>
      </c>
      <c r="F3493" t="s">
        <v>8306</v>
      </c>
      <c r="G3493" t="s">
        <v>8307</v>
      </c>
      <c r="H3493" t="s">
        <v>2978</v>
      </c>
      <c r="K3493" t="s">
        <v>8308</v>
      </c>
      <c r="L3493">
        <v>7.2012499999999999</v>
      </c>
      <c r="M3493">
        <v>107.1281</v>
      </c>
      <c r="N3493">
        <v>-25.687100000000001</v>
      </c>
      <c r="P3493">
        <v>-26.292048854147421</v>
      </c>
      <c r="R3493">
        <v>-25.682356079292909</v>
      </c>
      <c r="T3493">
        <v>-25.687100000000001</v>
      </c>
    </row>
    <row r="3494" spans="1:20" x14ac:dyDescent="0.25">
      <c r="A3494" t="s">
        <v>8303</v>
      </c>
      <c r="B3494" t="s">
        <v>2975</v>
      </c>
      <c r="E3494">
        <v>316</v>
      </c>
      <c r="F3494" t="s">
        <v>8309</v>
      </c>
      <c r="G3494" t="s">
        <v>8310</v>
      </c>
      <c r="H3494" t="s">
        <v>2982</v>
      </c>
      <c r="K3494" t="s">
        <v>8311</v>
      </c>
      <c r="L3494">
        <v>7.2012499999999999</v>
      </c>
      <c r="M3494">
        <v>107.1281</v>
      </c>
      <c r="N3494">
        <v>-26.651299999999999</v>
      </c>
      <c r="P3494">
        <v>-27.3087286003095</v>
      </c>
      <c r="R3494">
        <v>-26.65321161776281</v>
      </c>
      <c r="T3494">
        <v>-26.651299999999999</v>
      </c>
    </row>
    <row r="3495" spans="1:20" x14ac:dyDescent="0.25">
      <c r="A3495" t="s">
        <v>8312</v>
      </c>
      <c r="B3495" t="s">
        <v>8313</v>
      </c>
      <c r="E3495">
        <v>298</v>
      </c>
      <c r="F3495" t="s">
        <v>8314</v>
      </c>
      <c r="G3495" t="s">
        <v>8315</v>
      </c>
      <c r="H3495" t="s">
        <v>8316</v>
      </c>
      <c r="K3495" t="s">
        <v>8317</v>
      </c>
      <c r="L3495">
        <v>2.34762</v>
      </c>
      <c r="M3495">
        <v>95.072800000000001</v>
      </c>
      <c r="N3495">
        <v>-25.984100000000002</v>
      </c>
      <c r="P3495">
        <v>-26.391268986560469</v>
      </c>
      <c r="R3495">
        <v>-25.981208291564879</v>
      </c>
      <c r="T3495">
        <v>-25.984100000000002</v>
      </c>
    </row>
    <row r="3496" spans="1:20" x14ac:dyDescent="0.25">
      <c r="A3496" t="s">
        <v>8312</v>
      </c>
      <c r="B3496" t="s">
        <v>8313</v>
      </c>
      <c r="E3496">
        <v>307</v>
      </c>
      <c r="F3496" t="s">
        <v>8318</v>
      </c>
      <c r="G3496" t="s">
        <v>8319</v>
      </c>
      <c r="H3496" t="s">
        <v>8320</v>
      </c>
      <c r="K3496" t="s">
        <v>8321</v>
      </c>
      <c r="L3496">
        <v>2.34762</v>
      </c>
      <c r="M3496">
        <v>95.072800000000001</v>
      </c>
      <c r="N3496">
        <v>-26.839700000000001</v>
      </c>
      <c r="P3496">
        <v>-27.253288954636918</v>
      </c>
      <c r="R3496">
        <v>-26.845701024982141</v>
      </c>
      <c r="T3496">
        <v>-26.839700000000001</v>
      </c>
    </row>
    <row r="3497" spans="1:20" x14ac:dyDescent="0.25">
      <c r="A3497" t="s">
        <v>8312</v>
      </c>
      <c r="B3497" t="s">
        <v>8313</v>
      </c>
      <c r="E3497">
        <v>316</v>
      </c>
      <c r="F3497" t="s">
        <v>8322</v>
      </c>
      <c r="G3497" t="s">
        <v>8323</v>
      </c>
      <c r="H3497" t="s">
        <v>8324</v>
      </c>
      <c r="K3497" t="s">
        <v>8325</v>
      </c>
      <c r="L3497">
        <v>2.34762</v>
      </c>
      <c r="M3497">
        <v>95.072800000000001</v>
      </c>
      <c r="N3497">
        <v>-27.695399999999999</v>
      </c>
      <c r="P3497">
        <v>-28.15675432439928</v>
      </c>
      <c r="R3497">
        <v>-27.69202044014423</v>
      </c>
      <c r="T3497">
        <v>-27.695399999999999</v>
      </c>
    </row>
    <row r="3498" spans="1:20" x14ac:dyDescent="0.25">
      <c r="A3498" t="s">
        <v>8326</v>
      </c>
      <c r="B3498" t="s">
        <v>8327</v>
      </c>
      <c r="E3498">
        <v>298</v>
      </c>
      <c r="F3498" t="s">
        <v>2271</v>
      </c>
      <c r="G3498" t="s">
        <v>2405</v>
      </c>
      <c r="H3498" t="s">
        <v>8328</v>
      </c>
      <c r="K3498" t="s">
        <v>8329</v>
      </c>
      <c r="L3498">
        <v>5.6166900000000002</v>
      </c>
      <c r="M3498">
        <v>105.98860000000001</v>
      </c>
      <c r="N3498">
        <v>-25.9679</v>
      </c>
      <c r="P3498">
        <v>-26.292033296685549</v>
      </c>
      <c r="R3498">
        <v>-25.97242494871746</v>
      </c>
      <c r="T3498">
        <v>-25.9679</v>
      </c>
    </row>
    <row r="3499" spans="1:20" x14ac:dyDescent="0.25">
      <c r="A3499" t="s">
        <v>8326</v>
      </c>
      <c r="B3499" t="s">
        <v>8327</v>
      </c>
      <c r="E3499">
        <v>307</v>
      </c>
      <c r="F3499" t="s">
        <v>1051</v>
      </c>
      <c r="G3499" t="s">
        <v>8330</v>
      </c>
      <c r="H3499" t="s">
        <v>8331</v>
      </c>
      <c r="K3499" t="s">
        <v>8332</v>
      </c>
      <c r="L3499">
        <v>5.6166900000000002</v>
      </c>
      <c r="M3499">
        <v>105.98860000000001</v>
      </c>
      <c r="N3499">
        <v>-26.921800000000001</v>
      </c>
      <c r="P3499">
        <v>-27.219521098532219</v>
      </c>
      <c r="R3499">
        <v>-26.911828017710391</v>
      </c>
      <c r="T3499">
        <v>-26.921800000000001</v>
      </c>
    </row>
    <row r="3500" spans="1:20" x14ac:dyDescent="0.25">
      <c r="A3500" t="s">
        <v>8326</v>
      </c>
      <c r="B3500" t="s">
        <v>8327</v>
      </c>
      <c r="E3500">
        <v>316</v>
      </c>
      <c r="F3500" t="s">
        <v>8333</v>
      </c>
      <c r="G3500" t="s">
        <v>8334</v>
      </c>
      <c r="H3500" t="s">
        <v>8335</v>
      </c>
      <c r="K3500" t="s">
        <v>8336</v>
      </c>
      <c r="L3500">
        <v>5.6166900000000002</v>
      </c>
      <c r="M3500">
        <v>105.98860000000001</v>
      </c>
      <c r="N3500">
        <v>-27.875699999999998</v>
      </c>
      <c r="P3500">
        <v>-28.136299802214658</v>
      </c>
      <c r="R3500">
        <v>-27.88062773134002</v>
      </c>
      <c r="T3500">
        <v>-27.875699999999998</v>
      </c>
    </row>
    <row r="3501" spans="1:20" x14ac:dyDescent="0.25">
      <c r="A3501" t="s">
        <v>8337</v>
      </c>
      <c r="B3501" t="s">
        <v>8338</v>
      </c>
      <c r="E3501">
        <v>298</v>
      </c>
      <c r="F3501" t="s">
        <v>8339</v>
      </c>
      <c r="G3501" t="s">
        <v>8340</v>
      </c>
      <c r="H3501" t="s">
        <v>8341</v>
      </c>
      <c r="K3501" t="s">
        <v>8342</v>
      </c>
      <c r="L3501">
        <v>2.54142</v>
      </c>
      <c r="M3501">
        <v>98.142399999999995</v>
      </c>
      <c r="N3501">
        <v>-26.704999999999998</v>
      </c>
      <c r="P3501">
        <v>-26.787378900103381</v>
      </c>
      <c r="R3501">
        <v>-26.703497299065091</v>
      </c>
      <c r="T3501">
        <v>-26.704999999999998</v>
      </c>
    </row>
    <row r="3502" spans="1:20" x14ac:dyDescent="0.25">
      <c r="A3502" t="s">
        <v>8337</v>
      </c>
      <c r="B3502" t="s">
        <v>8338</v>
      </c>
      <c r="E3502">
        <v>307</v>
      </c>
      <c r="F3502" t="s">
        <v>8343</v>
      </c>
      <c r="G3502" t="s">
        <v>8344</v>
      </c>
      <c r="H3502" t="s">
        <v>8345</v>
      </c>
      <c r="K3502" t="s">
        <v>8346</v>
      </c>
      <c r="L3502">
        <v>2.54142</v>
      </c>
      <c r="M3502">
        <v>98.142399999999995</v>
      </c>
      <c r="N3502">
        <v>-27.5883</v>
      </c>
      <c r="P3502">
        <v>-27.66091192096054</v>
      </c>
      <c r="R3502">
        <v>-27.59128997776395</v>
      </c>
      <c r="T3502">
        <v>-27.5883</v>
      </c>
    </row>
    <row r="3503" spans="1:20" x14ac:dyDescent="0.25">
      <c r="A3503" t="s">
        <v>8337</v>
      </c>
      <c r="B3503" t="s">
        <v>8338</v>
      </c>
      <c r="E3503">
        <v>316</v>
      </c>
      <c r="F3503" t="s">
        <v>8347</v>
      </c>
      <c r="G3503" t="s">
        <v>8348</v>
      </c>
      <c r="H3503" t="s">
        <v>8349</v>
      </c>
      <c r="K3503" t="s">
        <v>8350</v>
      </c>
      <c r="L3503">
        <v>2.54142</v>
      </c>
      <c r="M3503">
        <v>98.142399999999995</v>
      </c>
      <c r="N3503">
        <v>-28.471599999999999</v>
      </c>
      <c r="P3503">
        <v>-28.536086573071639</v>
      </c>
      <c r="R3503">
        <v>-28.46974672600961</v>
      </c>
      <c r="T3503">
        <v>-28.471599999999999</v>
      </c>
    </row>
    <row r="3504" spans="1:20" x14ac:dyDescent="0.25">
      <c r="A3504" t="s">
        <v>8351</v>
      </c>
      <c r="B3504" t="s">
        <v>8352</v>
      </c>
      <c r="E3504">
        <v>298</v>
      </c>
      <c r="F3504" t="s">
        <v>8353</v>
      </c>
      <c r="G3504" t="s">
        <v>8354</v>
      </c>
      <c r="H3504" t="s">
        <v>8355</v>
      </c>
      <c r="K3504" t="s">
        <v>8356</v>
      </c>
      <c r="L3504">
        <v>2.4160900000000001</v>
      </c>
      <c r="M3504">
        <v>98.486900000000006</v>
      </c>
      <c r="N3504">
        <v>-26.933</v>
      </c>
      <c r="P3504">
        <v>-26.44804071435507</v>
      </c>
      <c r="R3504">
        <v>-26.888610220409401</v>
      </c>
      <c r="T3504">
        <v>-26.933</v>
      </c>
    </row>
    <row r="3505" spans="1:20" x14ac:dyDescent="0.25">
      <c r="A3505" t="s">
        <v>8351</v>
      </c>
      <c r="B3505" t="s">
        <v>8352</v>
      </c>
      <c r="E3505">
        <v>307</v>
      </c>
      <c r="F3505" t="s">
        <v>8357</v>
      </c>
      <c r="G3505" t="s">
        <v>8358</v>
      </c>
      <c r="H3505" t="s">
        <v>8359</v>
      </c>
      <c r="K3505" t="s">
        <v>8360</v>
      </c>
      <c r="L3505">
        <v>2.4160900000000001</v>
      </c>
      <c r="M3505">
        <v>98.486900000000006</v>
      </c>
      <c r="N3505">
        <v>-27.819400000000002</v>
      </c>
      <c r="P3505">
        <v>-27.303406141951982</v>
      </c>
      <c r="R3505">
        <v>-27.77137804761195</v>
      </c>
      <c r="T3505">
        <v>-27.819400000000002</v>
      </c>
    </row>
    <row r="3506" spans="1:20" x14ac:dyDescent="0.25">
      <c r="A3506" t="s">
        <v>8351</v>
      </c>
      <c r="B3506" t="s">
        <v>8352</v>
      </c>
      <c r="E3506">
        <v>316</v>
      </c>
      <c r="F3506" t="s">
        <v>8361</v>
      </c>
      <c r="G3506" t="s">
        <v>8362</v>
      </c>
      <c r="H3506" t="s">
        <v>8363</v>
      </c>
      <c r="K3506" t="s">
        <v>8364</v>
      </c>
      <c r="L3506">
        <v>2.4160900000000001</v>
      </c>
      <c r="M3506">
        <v>98.486900000000006</v>
      </c>
      <c r="N3506">
        <v>-28.7058</v>
      </c>
      <c r="P3506">
        <v>-28.20291802474534</v>
      </c>
      <c r="R3506">
        <v>-28.661431613679571</v>
      </c>
      <c r="T3506">
        <v>-28.7058</v>
      </c>
    </row>
    <row r="3507" spans="1:20" x14ac:dyDescent="0.25">
      <c r="A3507" t="s">
        <v>8365</v>
      </c>
      <c r="B3507" t="s">
        <v>8366</v>
      </c>
      <c r="F3507" t="s">
        <v>8367</v>
      </c>
      <c r="G3507" t="s">
        <v>8368</v>
      </c>
      <c r="L3507">
        <v>-22.65</v>
      </c>
      <c r="M3507">
        <v>23.29</v>
      </c>
      <c r="N3507">
        <v>-29.78</v>
      </c>
      <c r="P3507">
        <v>0</v>
      </c>
      <c r="T3507">
        <v>-29.78</v>
      </c>
    </row>
    <row r="3508" spans="1:20" x14ac:dyDescent="0.25">
      <c r="A3508" t="s">
        <v>8369</v>
      </c>
      <c r="B3508" t="s">
        <v>8370</v>
      </c>
      <c r="E3508">
        <v>295</v>
      </c>
      <c r="F3508" t="s">
        <v>6103</v>
      </c>
      <c r="G3508" t="s">
        <v>2788</v>
      </c>
      <c r="H3508" t="s">
        <v>535</v>
      </c>
      <c r="K3508" t="s">
        <v>335</v>
      </c>
      <c r="L3508">
        <v>-28.2</v>
      </c>
      <c r="M3508">
        <v>-7.8</v>
      </c>
      <c r="N3508">
        <v>-25.9</v>
      </c>
      <c r="P3508">
        <v>-22.845513610904639</v>
      </c>
      <c r="R3508">
        <v>-25.895881752234221</v>
      </c>
      <c r="T3508">
        <v>-25.9</v>
      </c>
    </row>
    <row r="3509" spans="1:20" x14ac:dyDescent="0.25">
      <c r="A3509" t="s">
        <v>8369</v>
      </c>
      <c r="B3509" t="s">
        <v>8370</v>
      </c>
      <c r="E3509">
        <v>305</v>
      </c>
      <c r="F3509" t="s">
        <v>2544</v>
      </c>
      <c r="G3509" t="s">
        <v>8371</v>
      </c>
      <c r="H3509" t="s">
        <v>417</v>
      </c>
      <c r="K3509" t="s">
        <v>2769</v>
      </c>
      <c r="L3509">
        <v>-28.2</v>
      </c>
      <c r="M3509">
        <v>-7.87</v>
      </c>
      <c r="N3509">
        <v>-25.8</v>
      </c>
      <c r="P3509">
        <v>-22.972852645943782</v>
      </c>
      <c r="R3509">
        <v>-25.81697685980836</v>
      </c>
      <c r="T3509">
        <v>-25.8</v>
      </c>
    </row>
    <row r="3510" spans="1:20" x14ac:dyDescent="0.25">
      <c r="A3510" t="s">
        <v>8369</v>
      </c>
      <c r="B3510" t="s">
        <v>8370</v>
      </c>
      <c r="E3510">
        <v>315</v>
      </c>
      <c r="F3510" t="s">
        <v>2431</v>
      </c>
      <c r="G3510" t="s">
        <v>8372</v>
      </c>
      <c r="H3510" t="s">
        <v>290</v>
      </c>
      <c r="K3510" t="s">
        <v>7523</v>
      </c>
      <c r="L3510">
        <v>-28.2</v>
      </c>
      <c r="M3510">
        <v>-8.89</v>
      </c>
      <c r="N3510">
        <v>-25.4</v>
      </c>
      <c r="P3510">
        <v>-22.952266747627551</v>
      </c>
      <c r="R3510">
        <v>-25.829433456543349</v>
      </c>
      <c r="T3510">
        <v>-25.4</v>
      </c>
    </row>
    <row r="3511" spans="1:20" x14ac:dyDescent="0.25">
      <c r="A3511" t="s">
        <v>8373</v>
      </c>
      <c r="B3511" t="s">
        <v>8374</v>
      </c>
      <c r="E3511">
        <v>289</v>
      </c>
      <c r="F3511" t="s">
        <v>5040</v>
      </c>
      <c r="G3511" t="s">
        <v>8375</v>
      </c>
      <c r="H3511" t="s">
        <v>8376</v>
      </c>
      <c r="K3511" t="s">
        <v>6857</v>
      </c>
      <c r="L3511">
        <v>-12.17</v>
      </c>
      <c r="M3511">
        <v>60.56</v>
      </c>
      <c r="N3511">
        <v>-29.67</v>
      </c>
      <c r="P3511">
        <v>-29.433853620124651</v>
      </c>
      <c r="R3511">
        <v>-29.674328749838612</v>
      </c>
      <c r="T3511">
        <v>-29.67</v>
      </c>
    </row>
    <row r="3512" spans="1:20" x14ac:dyDescent="0.25">
      <c r="A3512" t="s">
        <v>8373</v>
      </c>
      <c r="B3512" t="s">
        <v>8374</v>
      </c>
      <c r="E3512">
        <v>299</v>
      </c>
      <c r="F3512" t="s">
        <v>6850</v>
      </c>
      <c r="G3512" t="s">
        <v>8377</v>
      </c>
      <c r="H3512" t="s">
        <v>8378</v>
      </c>
      <c r="K3512" t="s">
        <v>5841</v>
      </c>
      <c r="L3512">
        <v>-12.17</v>
      </c>
      <c r="M3512">
        <v>60.56</v>
      </c>
      <c r="N3512">
        <v>-30.28</v>
      </c>
      <c r="P3512">
        <v>-30.149101600028452</v>
      </c>
      <c r="R3512">
        <v>-30.279967920087579</v>
      </c>
      <c r="T3512">
        <v>-30.28</v>
      </c>
    </row>
    <row r="3513" spans="1:20" x14ac:dyDescent="0.25">
      <c r="A3513" t="s">
        <v>8373</v>
      </c>
      <c r="B3513" t="s">
        <v>8374</v>
      </c>
      <c r="E3513">
        <v>309</v>
      </c>
      <c r="F3513" t="s">
        <v>475</v>
      </c>
      <c r="G3513" t="s">
        <v>1779</v>
      </c>
      <c r="H3513" t="s">
        <v>8379</v>
      </c>
      <c r="K3513" t="s">
        <v>2441</v>
      </c>
      <c r="L3513">
        <v>-12.17</v>
      </c>
      <c r="M3513">
        <v>60.56</v>
      </c>
      <c r="N3513">
        <v>-30.53</v>
      </c>
      <c r="P3513">
        <v>-30.784456399197261</v>
      </c>
      <c r="R3513">
        <v>-30.531561292698122</v>
      </c>
      <c r="T3513">
        <v>-30.53</v>
      </c>
    </row>
    <row r="3514" spans="1:20" x14ac:dyDescent="0.25">
      <c r="A3514" t="s">
        <v>8380</v>
      </c>
      <c r="B3514" t="s">
        <v>732</v>
      </c>
      <c r="E3514">
        <v>298</v>
      </c>
      <c r="F3514" t="s">
        <v>5958</v>
      </c>
      <c r="G3514" t="s">
        <v>8381</v>
      </c>
      <c r="H3514" t="s">
        <v>8183</v>
      </c>
      <c r="J3514">
        <v>212000</v>
      </c>
      <c r="K3514" t="s">
        <v>4477</v>
      </c>
      <c r="L3514">
        <v>-57.19</v>
      </c>
      <c r="M3514">
        <v>-95.27</v>
      </c>
      <c r="N3514">
        <v>-28.8</v>
      </c>
      <c r="P3514">
        <v>-30.191370154557401</v>
      </c>
      <c r="Q3514">
        <v>-30.385789231770019</v>
      </c>
      <c r="R3514">
        <v>-28.804881747610661</v>
      </c>
      <c r="T3514">
        <v>-28.8</v>
      </c>
    </row>
    <row r="3515" spans="1:20" x14ac:dyDescent="0.25">
      <c r="A3515" t="s">
        <v>8380</v>
      </c>
      <c r="B3515" t="s">
        <v>732</v>
      </c>
      <c r="E3515">
        <v>310</v>
      </c>
      <c r="F3515" t="s">
        <v>229</v>
      </c>
      <c r="G3515" t="s">
        <v>4583</v>
      </c>
      <c r="H3515" t="s">
        <v>8382</v>
      </c>
      <c r="J3515">
        <v>231000</v>
      </c>
      <c r="K3515" t="s">
        <v>7636</v>
      </c>
      <c r="L3515">
        <v>-57.19</v>
      </c>
      <c r="M3515">
        <v>-95.26</v>
      </c>
      <c r="N3515">
        <v>-27.66</v>
      </c>
      <c r="P3515">
        <v>-30.734870005348402</v>
      </c>
      <c r="Q3515">
        <v>-31.830594852768058</v>
      </c>
      <c r="R3515">
        <v>-27.660114350139398</v>
      </c>
      <c r="T3515">
        <v>-27.66</v>
      </c>
    </row>
    <row r="3516" spans="1:20" x14ac:dyDescent="0.25">
      <c r="A3516" t="s">
        <v>8380</v>
      </c>
      <c r="B3516" t="s">
        <v>732</v>
      </c>
      <c r="E3516">
        <v>318</v>
      </c>
      <c r="F3516" t="s">
        <v>931</v>
      </c>
      <c r="G3516" t="s">
        <v>8383</v>
      </c>
      <c r="H3516" t="s">
        <v>8384</v>
      </c>
      <c r="J3516">
        <v>359000</v>
      </c>
      <c r="K3516" t="s">
        <v>1013</v>
      </c>
      <c r="L3516">
        <v>-57.19</v>
      </c>
      <c r="M3516">
        <v>-100</v>
      </c>
      <c r="N3516">
        <v>-25.39</v>
      </c>
      <c r="P3516">
        <v>-31.34687134354358</v>
      </c>
      <c r="Q3516">
        <v>-33.817716273296988</v>
      </c>
      <c r="R3516">
        <v>-25.387278070980791</v>
      </c>
      <c r="T3516">
        <v>-25.39</v>
      </c>
    </row>
    <row r="3517" spans="1:20" x14ac:dyDescent="0.25">
      <c r="A3517" t="s">
        <v>8385</v>
      </c>
      <c r="B3517" t="s">
        <v>8386</v>
      </c>
      <c r="E3517">
        <v>290</v>
      </c>
      <c r="F3517" t="s">
        <v>4797</v>
      </c>
      <c r="G3517" t="s">
        <v>8387</v>
      </c>
      <c r="K3517" t="s">
        <v>8388</v>
      </c>
      <c r="L3517">
        <v>-46.67</v>
      </c>
      <c r="M3517">
        <v>-38.01</v>
      </c>
      <c r="N3517">
        <v>-35.65</v>
      </c>
      <c r="P3517">
        <v>-34.335370912009338</v>
      </c>
      <c r="R3517">
        <v>-35.757806968552892</v>
      </c>
      <c r="T3517">
        <v>-35.65</v>
      </c>
    </row>
    <row r="3518" spans="1:20" x14ac:dyDescent="0.25">
      <c r="A3518" t="s">
        <v>8385</v>
      </c>
      <c r="B3518" t="s">
        <v>8386</v>
      </c>
      <c r="E3518">
        <v>295</v>
      </c>
      <c r="F3518" t="s">
        <v>8389</v>
      </c>
      <c r="G3518" t="s">
        <v>8390</v>
      </c>
      <c r="K3518" t="s">
        <v>8391</v>
      </c>
      <c r="L3518">
        <v>-46.67</v>
      </c>
      <c r="M3518">
        <v>-38.01</v>
      </c>
      <c r="N3518">
        <v>-35.46</v>
      </c>
      <c r="P3518">
        <v>-34.727034076458153</v>
      </c>
      <c r="R3518">
        <v>-35.761745053446688</v>
      </c>
      <c r="T3518">
        <v>-35.46</v>
      </c>
    </row>
    <row r="3519" spans="1:20" x14ac:dyDescent="0.25">
      <c r="A3519" t="s">
        <v>8385</v>
      </c>
      <c r="B3519" t="s">
        <v>8386</v>
      </c>
      <c r="E3519">
        <v>300</v>
      </c>
      <c r="F3519" t="s">
        <v>5070</v>
      </c>
      <c r="G3519" t="s">
        <v>6495</v>
      </c>
      <c r="K3519" t="s">
        <v>1733</v>
      </c>
      <c r="L3519">
        <v>-46.67</v>
      </c>
      <c r="M3519">
        <v>-38.01</v>
      </c>
      <c r="N3519">
        <v>-35.270000000000003</v>
      </c>
      <c r="P3519">
        <v>-35.13214811931131</v>
      </c>
      <c r="R3519">
        <v>-34.650602662476217</v>
      </c>
      <c r="T3519">
        <v>-35.270000000000003</v>
      </c>
    </row>
    <row r="3520" spans="1:20" x14ac:dyDescent="0.25">
      <c r="A3520" t="s">
        <v>8385</v>
      </c>
      <c r="B3520" t="s">
        <v>8386</v>
      </c>
      <c r="E3520">
        <v>305</v>
      </c>
      <c r="F3520" t="s">
        <v>8392</v>
      </c>
      <c r="G3520" t="s">
        <v>8393</v>
      </c>
      <c r="K3520" t="s">
        <v>8394</v>
      </c>
      <c r="L3520">
        <v>-46.67</v>
      </c>
      <c r="M3520">
        <v>-38.01</v>
      </c>
      <c r="N3520">
        <v>-35.08</v>
      </c>
      <c r="P3520">
        <v>-35.639049093275148</v>
      </c>
      <c r="R3520">
        <v>-34.846206520406497</v>
      </c>
      <c r="T3520">
        <v>-35.08</v>
      </c>
    </row>
    <row r="3521" spans="1:20" x14ac:dyDescent="0.25">
      <c r="A3521" t="s">
        <v>8385</v>
      </c>
      <c r="B3521" t="s">
        <v>8386</v>
      </c>
      <c r="E3521">
        <v>310</v>
      </c>
      <c r="F3521" t="s">
        <v>8395</v>
      </c>
      <c r="G3521" t="s">
        <v>8396</v>
      </c>
      <c r="K3521" t="s">
        <v>8397</v>
      </c>
      <c r="L3521">
        <v>-46.67</v>
      </c>
      <c r="M3521">
        <v>-38.01</v>
      </c>
      <c r="N3521">
        <v>-34.89</v>
      </c>
      <c r="P3521">
        <v>-35.829377205093557</v>
      </c>
      <c r="R3521">
        <v>-35.301122422815261</v>
      </c>
      <c r="T3521">
        <v>-34.89</v>
      </c>
    </row>
    <row r="3522" spans="1:20" x14ac:dyDescent="0.25">
      <c r="A3522" t="s">
        <v>8398</v>
      </c>
      <c r="B3522" t="s">
        <v>8399</v>
      </c>
      <c r="E3522">
        <v>298</v>
      </c>
      <c r="F3522" t="s">
        <v>8400</v>
      </c>
      <c r="G3522" t="s">
        <v>8401</v>
      </c>
      <c r="H3522" t="s">
        <v>4157</v>
      </c>
      <c r="J3522">
        <v>27300</v>
      </c>
      <c r="K3522" t="s">
        <v>8402</v>
      </c>
      <c r="L3522">
        <v>-14.33</v>
      </c>
      <c r="M3522">
        <v>36.14</v>
      </c>
      <c r="N3522">
        <v>-25.1</v>
      </c>
      <c r="P3522">
        <v>-24.787338408008409</v>
      </c>
      <c r="Q3522">
        <v>-25.307510962578871</v>
      </c>
      <c r="R3522">
        <v>-24.602610764650819</v>
      </c>
      <c r="T3522">
        <v>-25.1</v>
      </c>
    </row>
    <row r="3523" spans="1:20" x14ac:dyDescent="0.25">
      <c r="A3523" t="s">
        <v>8398</v>
      </c>
      <c r="B3523" t="s">
        <v>8399</v>
      </c>
      <c r="E3523">
        <v>308</v>
      </c>
      <c r="F3523" t="s">
        <v>8403</v>
      </c>
      <c r="G3523" t="s">
        <v>8404</v>
      </c>
      <c r="H3523" t="s">
        <v>8405</v>
      </c>
      <c r="J3523">
        <v>22980</v>
      </c>
      <c r="K3523" t="s">
        <v>8406</v>
      </c>
      <c r="L3523">
        <v>-14.33</v>
      </c>
      <c r="M3523">
        <v>36.14</v>
      </c>
      <c r="N3523">
        <v>-25.46</v>
      </c>
      <c r="P3523">
        <v>-25.182393840349189</v>
      </c>
      <c r="Q3523">
        <v>-25.715641825831629</v>
      </c>
      <c r="R3523">
        <v>-24.960331181105989</v>
      </c>
      <c r="T3523">
        <v>-25.46</v>
      </c>
    </row>
    <row r="3524" spans="1:20" x14ac:dyDescent="0.25">
      <c r="A3524" t="s">
        <v>8398</v>
      </c>
      <c r="B3524" t="s">
        <v>8399</v>
      </c>
      <c r="E3524">
        <v>318</v>
      </c>
      <c r="F3524" t="s">
        <v>8407</v>
      </c>
      <c r="G3524" t="s">
        <v>8408</v>
      </c>
      <c r="H3524" t="s">
        <v>4329</v>
      </c>
      <c r="J3524">
        <v>18970</v>
      </c>
      <c r="K3524" t="s">
        <v>8409</v>
      </c>
      <c r="L3524">
        <v>-14.33</v>
      </c>
      <c r="M3524">
        <v>36.14</v>
      </c>
      <c r="N3524">
        <v>-25.82</v>
      </c>
      <c r="P3524">
        <v>-25.590089966086321</v>
      </c>
      <c r="Q3524">
        <v>-26.043565691503119</v>
      </c>
      <c r="R3524">
        <v>-25.54840111746292</v>
      </c>
      <c r="T3524">
        <v>-25.82</v>
      </c>
    </row>
    <row r="3525" spans="1:20" x14ac:dyDescent="0.25">
      <c r="A3525" t="s">
        <v>8410</v>
      </c>
      <c r="B3525" t="s">
        <v>1346</v>
      </c>
      <c r="E3525">
        <v>298</v>
      </c>
      <c r="F3525" t="s">
        <v>8411</v>
      </c>
      <c r="G3525" t="s">
        <v>8412</v>
      </c>
      <c r="H3525" t="s">
        <v>8413</v>
      </c>
      <c r="J3525">
        <v>30340</v>
      </c>
      <c r="K3525" t="s">
        <v>4487</v>
      </c>
      <c r="L3525">
        <v>-17.66</v>
      </c>
      <c r="M3525">
        <v>24.5</v>
      </c>
      <c r="N3525">
        <v>-24.96</v>
      </c>
      <c r="P3525">
        <v>-25.824163569743209</v>
      </c>
      <c r="Q3525">
        <v>-25.569093687568198</v>
      </c>
      <c r="R3525">
        <v>-25.614406522124991</v>
      </c>
      <c r="T3525">
        <v>-24.96</v>
      </c>
    </row>
    <row r="3526" spans="1:20" x14ac:dyDescent="0.25">
      <c r="A3526" t="s">
        <v>8410</v>
      </c>
      <c r="B3526" t="s">
        <v>1346</v>
      </c>
      <c r="E3526">
        <v>308</v>
      </c>
      <c r="F3526" t="s">
        <v>3334</v>
      </c>
      <c r="G3526" t="s">
        <v>3335</v>
      </c>
      <c r="H3526" t="s">
        <v>5588</v>
      </c>
      <c r="J3526">
        <v>23810</v>
      </c>
      <c r="K3526" t="s">
        <v>8414</v>
      </c>
      <c r="L3526">
        <v>-17.66</v>
      </c>
      <c r="M3526">
        <v>24.5</v>
      </c>
      <c r="N3526">
        <v>-25.12</v>
      </c>
      <c r="P3526">
        <v>-26.090240557154939</v>
      </c>
      <c r="Q3526">
        <v>-25.80649944206003</v>
      </c>
      <c r="R3526">
        <v>-26.263314924876848</v>
      </c>
      <c r="T3526">
        <v>-25.12</v>
      </c>
    </row>
    <row r="3527" spans="1:20" x14ac:dyDescent="0.25">
      <c r="A3527" t="s">
        <v>8410</v>
      </c>
      <c r="B3527" t="s">
        <v>1346</v>
      </c>
      <c r="E3527">
        <v>318</v>
      </c>
      <c r="F3527" t="s">
        <v>8415</v>
      </c>
      <c r="G3527" t="s">
        <v>8416</v>
      </c>
      <c r="H3527" t="s">
        <v>1911</v>
      </c>
      <c r="J3527">
        <v>19370</v>
      </c>
      <c r="K3527" t="s">
        <v>8417</v>
      </c>
      <c r="L3527">
        <v>-17.66</v>
      </c>
      <c r="M3527">
        <v>24.5</v>
      </c>
      <c r="N3527">
        <v>-25.45</v>
      </c>
      <c r="P3527">
        <v>-26.23959575014025</v>
      </c>
      <c r="Q3527">
        <v>-26.0987341407724</v>
      </c>
      <c r="R3527">
        <v>-26.519317796229359</v>
      </c>
      <c r="T3527">
        <v>-25.45</v>
      </c>
    </row>
    <row r="3528" spans="1:20" x14ac:dyDescent="0.25">
      <c r="A3528" t="s">
        <v>8418</v>
      </c>
      <c r="B3528" t="s">
        <v>8419</v>
      </c>
      <c r="E3528">
        <v>298</v>
      </c>
      <c r="F3528" t="s">
        <v>8420</v>
      </c>
      <c r="G3528" t="s">
        <v>8421</v>
      </c>
      <c r="H3528" t="s">
        <v>1515</v>
      </c>
      <c r="J3528">
        <v>66780</v>
      </c>
      <c r="K3528" t="s">
        <v>5909</v>
      </c>
      <c r="L3528">
        <v>-13.18</v>
      </c>
      <c r="M3528">
        <v>48.16</v>
      </c>
      <c r="N3528">
        <v>-27.53</v>
      </c>
      <c r="P3528">
        <v>-27.269618571358741</v>
      </c>
      <c r="Q3528">
        <v>-27.523741067632191</v>
      </c>
      <c r="R3528">
        <v>-26.95161256122153</v>
      </c>
      <c r="T3528">
        <v>-27.53</v>
      </c>
    </row>
    <row r="3529" spans="1:20" x14ac:dyDescent="0.25">
      <c r="A3529" t="s">
        <v>8418</v>
      </c>
      <c r="B3529" t="s">
        <v>8419</v>
      </c>
      <c r="E3529">
        <v>308</v>
      </c>
      <c r="F3529" t="s">
        <v>8422</v>
      </c>
      <c r="G3529" t="s">
        <v>8404</v>
      </c>
      <c r="H3529" t="s">
        <v>8405</v>
      </c>
      <c r="J3529">
        <v>56689.999999999993</v>
      </c>
      <c r="K3529" t="s">
        <v>8423</v>
      </c>
      <c r="L3529">
        <v>-13.18</v>
      </c>
      <c r="M3529">
        <v>48.16</v>
      </c>
      <c r="N3529">
        <v>-28.01</v>
      </c>
      <c r="P3529">
        <v>-27.97034026846406</v>
      </c>
      <c r="Q3529">
        <v>-28.02789704614738</v>
      </c>
      <c r="R3529">
        <v>-27.524905186901059</v>
      </c>
      <c r="T3529">
        <v>-28.01</v>
      </c>
    </row>
    <row r="3530" spans="1:20" x14ac:dyDescent="0.25">
      <c r="A3530" t="s">
        <v>8418</v>
      </c>
      <c r="B3530" t="s">
        <v>8419</v>
      </c>
      <c r="E3530">
        <v>318</v>
      </c>
      <c r="F3530" t="s">
        <v>8424</v>
      </c>
      <c r="G3530" t="s">
        <v>8425</v>
      </c>
      <c r="H3530" t="s">
        <v>4525</v>
      </c>
      <c r="J3530">
        <v>47779.999999999993</v>
      </c>
      <c r="K3530" t="s">
        <v>8426</v>
      </c>
      <c r="L3530">
        <v>-13.18</v>
      </c>
      <c r="M3530">
        <v>48.16</v>
      </c>
      <c r="N3530">
        <v>-28.5</v>
      </c>
      <c r="P3530">
        <v>-28.63586186669021</v>
      </c>
      <c r="Q3530">
        <v>-28.4858196351679</v>
      </c>
      <c r="R3530">
        <v>-28.736900026355951</v>
      </c>
      <c r="T3530">
        <v>-28.5</v>
      </c>
    </row>
    <row r="3531" spans="1:20" x14ac:dyDescent="0.25">
      <c r="A3531" t="s">
        <v>8427</v>
      </c>
      <c r="B3531" t="s">
        <v>8428</v>
      </c>
      <c r="E3531">
        <v>298</v>
      </c>
      <c r="F3531" t="s">
        <v>7233</v>
      </c>
      <c r="G3531" t="s">
        <v>8429</v>
      </c>
      <c r="H3531" t="s">
        <v>4690</v>
      </c>
      <c r="J3531">
        <v>88870</v>
      </c>
      <c r="K3531" t="s">
        <v>8430</v>
      </c>
      <c r="L3531">
        <v>-5.75</v>
      </c>
      <c r="M3531">
        <v>75.41</v>
      </c>
      <c r="N3531">
        <v>-28.22</v>
      </c>
      <c r="P3531">
        <v>-28.037556393696931</v>
      </c>
      <c r="Q3531">
        <v>-28.231759278883111</v>
      </c>
      <c r="R3531">
        <v>-27.767018882317071</v>
      </c>
      <c r="T3531">
        <v>-28.22</v>
      </c>
    </row>
    <row r="3532" spans="1:20" x14ac:dyDescent="0.25">
      <c r="A3532" t="s">
        <v>8427</v>
      </c>
      <c r="B3532" t="s">
        <v>8428</v>
      </c>
      <c r="E3532">
        <v>308</v>
      </c>
      <c r="F3532" t="s">
        <v>8431</v>
      </c>
      <c r="G3532" t="s">
        <v>8432</v>
      </c>
      <c r="H3532" t="s">
        <v>8433</v>
      </c>
      <c r="J3532">
        <v>82140</v>
      </c>
      <c r="K3532" t="s">
        <v>8434</v>
      </c>
      <c r="L3532">
        <v>-5.75</v>
      </c>
      <c r="M3532">
        <v>75.41</v>
      </c>
      <c r="N3532">
        <v>-28.97</v>
      </c>
      <c r="P3532">
        <v>-28.79766634728583</v>
      </c>
      <c r="Q3532">
        <v>-28.97747891246291</v>
      </c>
      <c r="R3532">
        <v>-28.670135662117659</v>
      </c>
      <c r="T3532">
        <v>-28.97</v>
      </c>
    </row>
    <row r="3533" spans="1:20" x14ac:dyDescent="0.25">
      <c r="A3533" t="s">
        <v>8427</v>
      </c>
      <c r="B3533" t="s">
        <v>8428</v>
      </c>
      <c r="E3533">
        <v>318</v>
      </c>
      <c r="F3533" t="s">
        <v>8435</v>
      </c>
      <c r="G3533" t="s">
        <v>8436</v>
      </c>
      <c r="H3533" t="s">
        <v>3891</v>
      </c>
      <c r="J3533">
        <v>76800</v>
      </c>
      <c r="K3533" t="s">
        <v>8437</v>
      </c>
      <c r="L3533">
        <v>-5.75</v>
      </c>
      <c r="M3533">
        <v>75.41</v>
      </c>
      <c r="N3533">
        <v>-29.73</v>
      </c>
      <c r="P3533">
        <v>-29.528505065426959</v>
      </c>
      <c r="Q3533">
        <v>-29.740585180126931</v>
      </c>
      <c r="R3533">
        <v>-29.280358207843001</v>
      </c>
      <c r="T3533">
        <v>-29.73</v>
      </c>
    </row>
    <row r="3534" spans="1:20" x14ac:dyDescent="0.25">
      <c r="A3534" t="s">
        <v>8438</v>
      </c>
      <c r="B3534" t="s">
        <v>8439</v>
      </c>
      <c r="E3534">
        <v>298</v>
      </c>
      <c r="F3534" t="s">
        <v>8440</v>
      </c>
      <c r="G3534" t="s">
        <v>8441</v>
      </c>
      <c r="H3534" t="s">
        <v>3778</v>
      </c>
      <c r="K3534" t="s">
        <v>8442</v>
      </c>
      <c r="L3534">
        <v>-175.745</v>
      </c>
      <c r="M3534">
        <v>-490.41399999999999</v>
      </c>
      <c r="N3534">
        <v>-29.7</v>
      </c>
      <c r="P3534">
        <v>-27.383697799552749</v>
      </c>
      <c r="R3534">
        <v>-29.718720170344518</v>
      </c>
      <c r="T3534">
        <v>-29.7</v>
      </c>
    </row>
    <row r="3535" spans="1:20" x14ac:dyDescent="0.25">
      <c r="A3535" t="s">
        <v>8438</v>
      </c>
      <c r="B3535" t="s">
        <v>8439</v>
      </c>
      <c r="E3535">
        <v>303</v>
      </c>
      <c r="F3535" t="s">
        <v>8443</v>
      </c>
      <c r="G3535" t="s">
        <v>8444</v>
      </c>
      <c r="H3535" t="s">
        <v>3730</v>
      </c>
      <c r="K3535" t="s">
        <v>8445</v>
      </c>
      <c r="L3535">
        <v>-175.745</v>
      </c>
      <c r="M3535">
        <v>-490.41399999999999</v>
      </c>
      <c r="N3535">
        <v>-26.981000000000002</v>
      </c>
      <c r="P3535">
        <v>-26.69083527730232</v>
      </c>
      <c r="R3535">
        <v>-26.983458720682119</v>
      </c>
      <c r="T3535">
        <v>-26.981000000000002</v>
      </c>
    </row>
    <row r="3536" spans="1:20" x14ac:dyDescent="0.25">
      <c r="A3536" t="s">
        <v>8438</v>
      </c>
      <c r="B3536" t="s">
        <v>8439</v>
      </c>
      <c r="E3536">
        <v>310</v>
      </c>
      <c r="F3536" t="s">
        <v>8446</v>
      </c>
      <c r="G3536" t="s">
        <v>3186</v>
      </c>
      <c r="H3536" t="s">
        <v>4666</v>
      </c>
      <c r="K3536" t="s">
        <v>8447</v>
      </c>
      <c r="L3536">
        <v>-175.745</v>
      </c>
      <c r="M3536">
        <v>-490.41399999999999</v>
      </c>
      <c r="N3536">
        <v>-23.792000000000002</v>
      </c>
      <c r="P3536">
        <v>-26.659170151075681</v>
      </c>
      <c r="R3536">
        <v>-23.8101043612062</v>
      </c>
      <c r="T3536">
        <v>-23.792000000000002</v>
      </c>
    </row>
    <row r="3537" spans="1:20" x14ac:dyDescent="0.25">
      <c r="A3537" t="s">
        <v>8448</v>
      </c>
      <c r="B3537" t="s">
        <v>8449</v>
      </c>
      <c r="E3537">
        <v>288</v>
      </c>
      <c r="H3537" t="s">
        <v>8450</v>
      </c>
      <c r="K3537" t="s">
        <v>8451</v>
      </c>
      <c r="L3537">
        <v>-49.17</v>
      </c>
      <c r="M3537">
        <v>318.14999999999998</v>
      </c>
      <c r="N3537">
        <v>-42.46</v>
      </c>
      <c r="R3537">
        <v>-42.461697309111848</v>
      </c>
      <c r="T3537">
        <v>-42.46</v>
      </c>
    </row>
    <row r="3538" spans="1:20" x14ac:dyDescent="0.25">
      <c r="A3538" t="s">
        <v>8448</v>
      </c>
      <c r="B3538" t="s">
        <v>8449</v>
      </c>
      <c r="E3538">
        <v>298</v>
      </c>
      <c r="H3538" t="s">
        <v>8452</v>
      </c>
      <c r="K3538" t="s">
        <v>8453</v>
      </c>
      <c r="L3538">
        <v>-49.17</v>
      </c>
      <c r="M3538">
        <v>306.77</v>
      </c>
      <c r="N3538">
        <v>-42.25</v>
      </c>
      <c r="R3538">
        <v>-42.252981174202468</v>
      </c>
      <c r="T3538">
        <v>-42.25</v>
      </c>
    </row>
    <row r="3539" spans="1:20" x14ac:dyDescent="0.25">
      <c r="A3539" t="s">
        <v>8448</v>
      </c>
      <c r="B3539" t="s">
        <v>8449</v>
      </c>
      <c r="E3539">
        <v>308</v>
      </c>
      <c r="H3539" t="s">
        <v>8454</v>
      </c>
      <c r="K3539" t="s">
        <v>8455</v>
      </c>
      <c r="L3539">
        <v>-49.17</v>
      </c>
      <c r="M3539">
        <v>296.43</v>
      </c>
      <c r="N3539">
        <v>-42.14</v>
      </c>
      <c r="R3539">
        <v>-42.135409444539562</v>
      </c>
      <c r="T3539">
        <v>-42.14</v>
      </c>
    </row>
    <row r="3540" spans="1:20" x14ac:dyDescent="0.25">
      <c r="A3540" t="s">
        <v>8448</v>
      </c>
      <c r="B3540" t="s">
        <v>8449</v>
      </c>
      <c r="E3540">
        <v>318</v>
      </c>
      <c r="H3540" t="s">
        <v>8456</v>
      </c>
      <c r="K3540" t="s">
        <v>8457</v>
      </c>
      <c r="L3540">
        <v>-49.17</v>
      </c>
      <c r="M3540">
        <v>285.8</v>
      </c>
      <c r="N3540">
        <v>-41.72</v>
      </c>
      <c r="R3540">
        <v>-41.719513405455153</v>
      </c>
      <c r="T3540">
        <v>-41.72</v>
      </c>
    </row>
    <row r="3541" spans="1:20" x14ac:dyDescent="0.25">
      <c r="A3541" t="s">
        <v>8458</v>
      </c>
      <c r="B3541" t="s">
        <v>8459</v>
      </c>
      <c r="E3541">
        <v>288</v>
      </c>
      <c r="F3541" t="s">
        <v>1059</v>
      </c>
      <c r="G3541" t="s">
        <v>5340</v>
      </c>
      <c r="K3541" t="s">
        <v>1019</v>
      </c>
      <c r="L3541">
        <v>-6.85</v>
      </c>
      <c r="M3541">
        <v>58.03</v>
      </c>
      <c r="N3541">
        <v>-16.72</v>
      </c>
      <c r="P3541">
        <v>-24.208908859021442</v>
      </c>
      <c r="R3541">
        <v>-23.577773647539129</v>
      </c>
      <c r="T3541">
        <v>-16.72</v>
      </c>
    </row>
    <row r="3542" spans="1:20" x14ac:dyDescent="0.25">
      <c r="A3542" t="s">
        <v>8458</v>
      </c>
      <c r="B3542" t="s">
        <v>8459</v>
      </c>
      <c r="E3542">
        <v>298</v>
      </c>
      <c r="F3542" t="s">
        <v>1254</v>
      </c>
      <c r="G3542" t="s">
        <v>4528</v>
      </c>
      <c r="K3542" t="s">
        <v>8460</v>
      </c>
      <c r="L3542">
        <v>-6.85</v>
      </c>
      <c r="M3542">
        <v>58.03</v>
      </c>
      <c r="N3542">
        <v>-17.3</v>
      </c>
      <c r="P3542">
        <v>-24.704232635528609</v>
      </c>
      <c r="R3542">
        <v>-24.11933412696828</v>
      </c>
      <c r="T3542">
        <v>-17.3</v>
      </c>
    </row>
    <row r="3543" spans="1:20" x14ac:dyDescent="0.25">
      <c r="A3543" t="s">
        <v>8458</v>
      </c>
      <c r="B3543" t="s">
        <v>8459</v>
      </c>
      <c r="E3543">
        <v>308</v>
      </c>
      <c r="F3543" t="s">
        <v>1024</v>
      </c>
      <c r="G3543" t="s">
        <v>1251</v>
      </c>
      <c r="K3543" t="s">
        <v>1519</v>
      </c>
      <c r="L3543">
        <v>-6.85</v>
      </c>
      <c r="M3543">
        <v>58.03</v>
      </c>
      <c r="N3543">
        <v>-17.88</v>
      </c>
      <c r="P3543">
        <v>-25.22863206317216</v>
      </c>
      <c r="R3543">
        <v>-24.72374143333791</v>
      </c>
      <c r="T3543">
        <v>-17.88</v>
      </c>
    </row>
    <row r="3544" spans="1:20" x14ac:dyDescent="0.25">
      <c r="A3544" t="s">
        <v>8461</v>
      </c>
      <c r="B3544" t="s">
        <v>8462</v>
      </c>
      <c r="E3544">
        <v>290</v>
      </c>
      <c r="F3544" t="s">
        <v>8463</v>
      </c>
      <c r="G3544" t="s">
        <v>8464</v>
      </c>
      <c r="H3544" t="s">
        <v>8465</v>
      </c>
      <c r="K3544" t="s">
        <v>5049</v>
      </c>
      <c r="L3544">
        <v>96.8</v>
      </c>
      <c r="M3544">
        <v>464.3</v>
      </c>
      <c r="N3544">
        <v>-37</v>
      </c>
      <c r="P3544">
        <v>-43.911251361721327</v>
      </c>
      <c r="R3544">
        <v>-37.04129094815017</v>
      </c>
      <c r="T3544">
        <v>-37</v>
      </c>
    </row>
    <row r="3545" spans="1:20" x14ac:dyDescent="0.25">
      <c r="A3545" t="s">
        <v>8461</v>
      </c>
      <c r="B3545" t="s">
        <v>8462</v>
      </c>
      <c r="E3545">
        <v>298</v>
      </c>
      <c r="F3545" t="s">
        <v>8466</v>
      </c>
      <c r="G3545" t="s">
        <v>8467</v>
      </c>
      <c r="H3545" t="s">
        <v>8468</v>
      </c>
      <c r="K3545" t="s">
        <v>8469</v>
      </c>
      <c r="L3545">
        <v>96.8</v>
      </c>
      <c r="M3545">
        <v>464.3</v>
      </c>
      <c r="N3545">
        <v>-43</v>
      </c>
      <c r="P3545">
        <v>-45.313385752202763</v>
      </c>
      <c r="R3545">
        <v>-42.987499269543036</v>
      </c>
      <c r="T3545">
        <v>-43</v>
      </c>
    </row>
    <row r="3546" spans="1:20" x14ac:dyDescent="0.25">
      <c r="A3546" t="s">
        <v>8461</v>
      </c>
      <c r="B3546" t="s">
        <v>8462</v>
      </c>
      <c r="E3546">
        <v>310</v>
      </c>
      <c r="F3546" t="s">
        <v>8470</v>
      </c>
      <c r="G3546" t="s">
        <v>8471</v>
      </c>
      <c r="H3546" t="s">
        <v>8472</v>
      </c>
      <c r="K3546" t="s">
        <v>8473</v>
      </c>
      <c r="L3546">
        <v>96.8</v>
      </c>
      <c r="M3546">
        <v>464.3</v>
      </c>
      <c r="N3546">
        <v>-46.5</v>
      </c>
      <c r="P3546">
        <v>-47.30037952119109</v>
      </c>
      <c r="R3546">
        <v>-46.520000040022353</v>
      </c>
      <c r="T3546">
        <v>-46.5</v>
      </c>
    </row>
    <row r="3547" spans="1:20" x14ac:dyDescent="0.25">
      <c r="A3547" t="s">
        <v>8474</v>
      </c>
      <c r="B3547" t="s">
        <v>4860</v>
      </c>
      <c r="J3547">
        <v>50200</v>
      </c>
      <c r="Q3547">
        <v>0</v>
      </c>
    </row>
    <row r="3548" spans="1:20" x14ac:dyDescent="0.25">
      <c r="A3548" t="s">
        <v>8475</v>
      </c>
      <c r="B3548" t="s">
        <v>4866</v>
      </c>
      <c r="J3548">
        <v>127200</v>
      </c>
      <c r="Q3548">
        <v>0</v>
      </c>
    </row>
    <row r="3549" spans="1:20" x14ac:dyDescent="0.25">
      <c r="A3549" t="s">
        <v>8476</v>
      </c>
      <c r="B3549" t="s">
        <v>8477</v>
      </c>
      <c r="J3549">
        <v>30800</v>
      </c>
      <c r="Q3549">
        <v>0</v>
      </c>
    </row>
    <row r="3550" spans="1:20" x14ac:dyDescent="0.25">
      <c r="A3550" t="s">
        <v>8478</v>
      </c>
      <c r="B3550" t="s">
        <v>8479</v>
      </c>
      <c r="J3550">
        <v>55200.000000000007</v>
      </c>
      <c r="Q3550">
        <v>0</v>
      </c>
    </row>
    <row r="3551" spans="1:20" x14ac:dyDescent="0.25">
      <c r="A3551" t="s">
        <v>8480</v>
      </c>
      <c r="B3551" t="s">
        <v>8481</v>
      </c>
      <c r="J3551">
        <v>142500</v>
      </c>
      <c r="Q3551">
        <v>0</v>
      </c>
    </row>
    <row r="3552" spans="1:20" x14ac:dyDescent="0.25">
      <c r="A3552" t="s">
        <v>8482</v>
      </c>
      <c r="B3552" t="s">
        <v>8483</v>
      </c>
      <c r="J3552">
        <v>149500</v>
      </c>
      <c r="Q3552">
        <v>0</v>
      </c>
    </row>
    <row r="3553" spans="1:20" x14ac:dyDescent="0.25">
      <c r="A3553" t="s">
        <v>8484</v>
      </c>
      <c r="B3553" t="s">
        <v>4954</v>
      </c>
      <c r="J3553">
        <v>78900</v>
      </c>
      <c r="Q3553">
        <v>0</v>
      </c>
    </row>
    <row r="3554" spans="1:20" x14ac:dyDescent="0.25">
      <c r="A3554" t="s">
        <v>8485</v>
      </c>
      <c r="B3554" t="s">
        <v>4799</v>
      </c>
      <c r="J3554">
        <v>79600</v>
      </c>
      <c r="Q3554">
        <v>0</v>
      </c>
    </row>
    <row r="3555" spans="1:20" x14ac:dyDescent="0.25">
      <c r="A3555" t="s">
        <v>8486</v>
      </c>
      <c r="B3555" t="s">
        <v>8487</v>
      </c>
      <c r="J3555">
        <v>88900</v>
      </c>
      <c r="Q3555">
        <v>0</v>
      </c>
    </row>
    <row r="3556" spans="1:20" x14ac:dyDescent="0.25">
      <c r="A3556" t="s">
        <v>8488</v>
      </c>
      <c r="B3556" t="s">
        <v>8489</v>
      </c>
      <c r="E3556">
        <v>290</v>
      </c>
      <c r="F3556" t="s">
        <v>8490</v>
      </c>
      <c r="G3556" t="s">
        <v>8491</v>
      </c>
      <c r="K3556" t="s">
        <v>205</v>
      </c>
      <c r="L3556">
        <v>-17.373999999999999</v>
      </c>
      <c r="M3556">
        <v>10.968999999999999</v>
      </c>
      <c r="N3556">
        <v>-20.555</v>
      </c>
      <c r="P3556">
        <v>-28.161502396716461</v>
      </c>
      <c r="R3556">
        <v>-26.590175452525571</v>
      </c>
      <c r="T3556">
        <v>-20.555</v>
      </c>
    </row>
    <row r="3557" spans="1:20" x14ac:dyDescent="0.25">
      <c r="A3557" t="s">
        <v>8488</v>
      </c>
      <c r="B3557" t="s">
        <v>8489</v>
      </c>
      <c r="E3557">
        <v>300</v>
      </c>
      <c r="F3557" t="s">
        <v>8492</v>
      </c>
      <c r="G3557" t="s">
        <v>8493</v>
      </c>
      <c r="K3557" t="s">
        <v>312</v>
      </c>
      <c r="L3557">
        <v>-17.373999999999999</v>
      </c>
      <c r="M3557">
        <v>10.968999999999999</v>
      </c>
      <c r="N3557">
        <v>-20.664999999999999</v>
      </c>
      <c r="P3557">
        <v>-29.048904449728511</v>
      </c>
      <c r="R3557">
        <v>-26.54587312636129</v>
      </c>
      <c r="T3557">
        <v>-20.664999999999999</v>
      </c>
    </row>
    <row r="3558" spans="1:20" x14ac:dyDescent="0.25">
      <c r="A3558" t="s">
        <v>8488</v>
      </c>
      <c r="B3558" t="s">
        <v>8489</v>
      </c>
      <c r="E3558">
        <v>310</v>
      </c>
      <c r="F3558" t="s">
        <v>8494</v>
      </c>
      <c r="G3558" t="s">
        <v>8495</v>
      </c>
      <c r="K3558" t="s">
        <v>2197</v>
      </c>
      <c r="L3558">
        <v>-17.373999999999999</v>
      </c>
      <c r="M3558">
        <v>10.968999999999999</v>
      </c>
      <c r="N3558">
        <v>-20.774000000000001</v>
      </c>
      <c r="P3558">
        <v>-29.885357016137441</v>
      </c>
      <c r="R3558">
        <v>-26.81532278920184</v>
      </c>
      <c r="T3558">
        <v>-20.774000000000001</v>
      </c>
    </row>
    <row r="3559" spans="1:20" x14ac:dyDescent="0.25">
      <c r="A3559" t="s">
        <v>8496</v>
      </c>
      <c r="B3559" t="s">
        <v>2717</v>
      </c>
      <c r="H3559" t="s">
        <v>502</v>
      </c>
      <c r="J3559">
        <v>5754399.3729999997</v>
      </c>
      <c r="Q3559">
        <v>0</v>
      </c>
    </row>
    <row r="3560" spans="1:20" x14ac:dyDescent="0.25">
      <c r="A3560" t="s">
        <v>8497</v>
      </c>
      <c r="B3560" t="s">
        <v>3966</v>
      </c>
      <c r="H3560" t="s">
        <v>8498</v>
      </c>
      <c r="J3560">
        <v>4786300.9230000004</v>
      </c>
      <c r="Q3560">
        <v>0</v>
      </c>
    </row>
    <row r="3561" spans="1:20" x14ac:dyDescent="0.25">
      <c r="A3561" t="s">
        <v>8499</v>
      </c>
      <c r="B3561" t="s">
        <v>2701</v>
      </c>
      <c r="H3561" t="s">
        <v>8500</v>
      </c>
      <c r="J3561">
        <v>8871560.1199999992</v>
      </c>
      <c r="Q3561">
        <v>0</v>
      </c>
    </row>
    <row r="3562" spans="1:20" x14ac:dyDescent="0.25">
      <c r="A3562" t="s">
        <v>8501</v>
      </c>
      <c r="B3562" t="s">
        <v>2678</v>
      </c>
      <c r="H3562" t="s">
        <v>8502</v>
      </c>
      <c r="J3562">
        <v>19453600.82</v>
      </c>
      <c r="Q3562">
        <v>0</v>
      </c>
    </row>
    <row r="3563" spans="1:20" x14ac:dyDescent="0.25">
      <c r="A3563" t="s">
        <v>8503</v>
      </c>
      <c r="B3563" t="s">
        <v>732</v>
      </c>
      <c r="H3563" t="s">
        <v>8504</v>
      </c>
      <c r="J3563">
        <v>4655860.9349999996</v>
      </c>
      <c r="Q3563">
        <v>0</v>
      </c>
    </row>
    <row r="3564" spans="1:20" x14ac:dyDescent="0.25">
      <c r="A3564" t="s">
        <v>8505</v>
      </c>
      <c r="B3564" t="s">
        <v>3915</v>
      </c>
      <c r="H3564" t="s">
        <v>1700</v>
      </c>
      <c r="J3564">
        <v>3258367.01</v>
      </c>
      <c r="Q3564">
        <v>0</v>
      </c>
    </row>
    <row r="3565" spans="1:20" x14ac:dyDescent="0.25">
      <c r="A3565" t="s">
        <v>8506</v>
      </c>
      <c r="B3565" t="s">
        <v>1340</v>
      </c>
      <c r="E3565">
        <v>298</v>
      </c>
      <c r="F3565" t="s">
        <v>8507</v>
      </c>
      <c r="G3565" t="s">
        <v>8508</v>
      </c>
      <c r="K3565" t="s">
        <v>8509</v>
      </c>
      <c r="P3565">
        <v>-30.703440370160639</v>
      </c>
      <c r="R3565">
        <v>-32.955042493505303</v>
      </c>
      <c r="T3565">
        <v>-32.955042493505303</v>
      </c>
    </row>
    <row r="3566" spans="1:20" x14ac:dyDescent="0.25">
      <c r="A3566" t="s">
        <v>8510</v>
      </c>
      <c r="B3566" t="s">
        <v>8511</v>
      </c>
      <c r="E3566">
        <v>298</v>
      </c>
      <c r="F3566" t="s">
        <v>5950</v>
      </c>
      <c r="G3566" t="s">
        <v>8512</v>
      </c>
      <c r="K3566" t="s">
        <v>8513</v>
      </c>
      <c r="P3566">
        <v>-31.398137112967181</v>
      </c>
      <c r="R3566">
        <v>-32.189246441909809</v>
      </c>
      <c r="T3566">
        <v>-32.189246441909809</v>
      </c>
    </row>
    <row r="3567" spans="1:20" x14ac:dyDescent="0.25">
      <c r="A3567" t="s">
        <v>8514</v>
      </c>
      <c r="B3567" t="s">
        <v>8515</v>
      </c>
      <c r="E3567">
        <v>298</v>
      </c>
      <c r="F3567" t="s">
        <v>8516</v>
      </c>
      <c r="G3567" t="s">
        <v>8517</v>
      </c>
      <c r="H3567" t="s">
        <v>526</v>
      </c>
      <c r="K3567" t="s">
        <v>6101</v>
      </c>
      <c r="L3567">
        <v>-124</v>
      </c>
      <c r="M3567">
        <v>-334.3</v>
      </c>
      <c r="N3567">
        <v>-24.42</v>
      </c>
      <c r="P3567">
        <v>-22.30331481079449</v>
      </c>
      <c r="R3567">
        <v>-24.422526289711229</v>
      </c>
      <c r="T3567">
        <v>-24.42</v>
      </c>
    </row>
    <row r="3568" spans="1:20" x14ac:dyDescent="0.25">
      <c r="A3568" t="s">
        <v>8514</v>
      </c>
      <c r="B3568" t="s">
        <v>8515</v>
      </c>
      <c r="E3568">
        <v>310</v>
      </c>
      <c r="F3568" t="s">
        <v>8518</v>
      </c>
      <c r="G3568" t="s">
        <v>8519</v>
      </c>
      <c r="H3568" t="s">
        <v>287</v>
      </c>
      <c r="K3568" t="s">
        <v>8520</v>
      </c>
      <c r="L3568">
        <v>-124</v>
      </c>
      <c r="M3568">
        <v>-334.3</v>
      </c>
      <c r="N3568">
        <v>-20.41</v>
      </c>
      <c r="P3568">
        <v>-22.36515113271302</v>
      </c>
      <c r="R3568">
        <v>-20.410873484437239</v>
      </c>
      <c r="T3568">
        <v>-20.41</v>
      </c>
    </row>
    <row r="3569" spans="1:20" x14ac:dyDescent="0.25">
      <c r="A3569" t="s">
        <v>8521</v>
      </c>
      <c r="B3569" t="s">
        <v>8522</v>
      </c>
      <c r="E3569">
        <v>293</v>
      </c>
      <c r="F3569" t="s">
        <v>8523</v>
      </c>
      <c r="G3569" t="s">
        <v>8524</v>
      </c>
      <c r="H3569" t="s">
        <v>8525</v>
      </c>
      <c r="J3569">
        <v>446000</v>
      </c>
      <c r="L3569">
        <v>-29.27</v>
      </c>
      <c r="M3569">
        <v>8.26</v>
      </c>
      <c r="N3569">
        <v>-31.69</v>
      </c>
      <c r="P3569">
        <v>-31.75396637348976</v>
      </c>
      <c r="Q3569">
        <v>-31.687694842869831</v>
      </c>
      <c r="T3569">
        <v>-31.69</v>
      </c>
    </row>
    <row r="3570" spans="1:20" x14ac:dyDescent="0.25">
      <c r="A3570" t="s">
        <v>8521</v>
      </c>
      <c r="B3570" t="s">
        <v>8522</v>
      </c>
      <c r="E3570">
        <v>300</v>
      </c>
      <c r="F3570" t="s">
        <v>8526</v>
      </c>
      <c r="G3570" t="s">
        <v>8527</v>
      </c>
      <c r="H3570" t="s">
        <v>8528</v>
      </c>
      <c r="J3570">
        <v>352800</v>
      </c>
      <c r="L3570">
        <v>-29.27</v>
      </c>
      <c r="M3570">
        <v>8.6300000000000008</v>
      </c>
      <c r="N3570">
        <v>-31.86</v>
      </c>
      <c r="P3570">
        <v>-31.722724203238961</v>
      </c>
      <c r="Q3570">
        <v>-31.860054299488869</v>
      </c>
      <c r="T3570">
        <v>-31.86</v>
      </c>
    </row>
    <row r="3571" spans="1:20" x14ac:dyDescent="0.25">
      <c r="A3571" t="s">
        <v>8521</v>
      </c>
      <c r="B3571" t="s">
        <v>8522</v>
      </c>
      <c r="E3571">
        <v>303</v>
      </c>
      <c r="F3571" t="s">
        <v>8529</v>
      </c>
      <c r="G3571" t="s">
        <v>8530</v>
      </c>
      <c r="H3571" t="s">
        <v>8531</v>
      </c>
      <c r="J3571">
        <v>288200</v>
      </c>
      <c r="L3571">
        <v>-29.27</v>
      </c>
      <c r="M3571">
        <v>7.92</v>
      </c>
      <c r="N3571">
        <v>-31.67</v>
      </c>
      <c r="P3571">
        <v>-31.838186752102541</v>
      </c>
      <c r="Q3571">
        <v>-31.66916683587198</v>
      </c>
      <c r="T3571">
        <v>-31.67</v>
      </c>
    </row>
    <row r="3572" spans="1:20" x14ac:dyDescent="0.25">
      <c r="A3572" t="s">
        <v>8521</v>
      </c>
      <c r="B3572" t="s">
        <v>8522</v>
      </c>
      <c r="E3572">
        <v>311</v>
      </c>
      <c r="F3572" t="s">
        <v>8532</v>
      </c>
      <c r="G3572" t="s">
        <v>8533</v>
      </c>
      <c r="H3572" t="s">
        <v>8534</v>
      </c>
      <c r="J3572">
        <v>225700</v>
      </c>
      <c r="L3572">
        <v>-29.27</v>
      </c>
      <c r="M3572">
        <v>8.36</v>
      </c>
      <c r="N3572">
        <v>-31.87</v>
      </c>
      <c r="P3572">
        <v>-32.465536378363957</v>
      </c>
      <c r="Q3572">
        <v>-31.873258506976221</v>
      </c>
      <c r="T3572">
        <v>-31.87</v>
      </c>
    </row>
    <row r="3573" spans="1:20" x14ac:dyDescent="0.25">
      <c r="A3573" t="s">
        <v>8535</v>
      </c>
      <c r="B3573" t="s">
        <v>8536</v>
      </c>
      <c r="E3573">
        <v>298</v>
      </c>
      <c r="F3573" t="s">
        <v>8537</v>
      </c>
      <c r="G3573" t="s">
        <v>8538</v>
      </c>
      <c r="H3573" t="s">
        <v>6510</v>
      </c>
      <c r="K3573" t="s">
        <v>6940</v>
      </c>
      <c r="L3573">
        <v>-20.8</v>
      </c>
      <c r="M3573">
        <v>30.1</v>
      </c>
      <c r="N3573">
        <v>-29.8</v>
      </c>
      <c r="P3573">
        <v>-31.204351969615889</v>
      </c>
      <c r="R3573">
        <v>-29.77977887083243</v>
      </c>
      <c r="T3573">
        <v>-29.8</v>
      </c>
    </row>
    <row r="3574" spans="1:20" x14ac:dyDescent="0.25">
      <c r="A3574" t="s">
        <v>8535</v>
      </c>
      <c r="B3574" t="s">
        <v>8536</v>
      </c>
      <c r="E3574">
        <v>303</v>
      </c>
      <c r="F3574" t="s">
        <v>5083</v>
      </c>
      <c r="G3574" t="s">
        <v>5084</v>
      </c>
      <c r="H3574" t="s">
        <v>831</v>
      </c>
      <c r="K3574" t="s">
        <v>5104</v>
      </c>
      <c r="L3574">
        <v>-20.8</v>
      </c>
      <c r="M3574">
        <v>30.1</v>
      </c>
      <c r="N3574">
        <v>-30</v>
      </c>
      <c r="P3574">
        <v>-31.623298837628401</v>
      </c>
      <c r="R3574">
        <v>-29.973224776528571</v>
      </c>
      <c r="T3574">
        <v>-30</v>
      </c>
    </row>
    <row r="3575" spans="1:20" x14ac:dyDescent="0.25">
      <c r="A3575" t="s">
        <v>8535</v>
      </c>
      <c r="B3575" t="s">
        <v>8536</v>
      </c>
      <c r="E3575">
        <v>308</v>
      </c>
      <c r="F3575" t="s">
        <v>6845</v>
      </c>
      <c r="G3575" t="s">
        <v>8539</v>
      </c>
      <c r="H3575" t="s">
        <v>187</v>
      </c>
      <c r="K3575" t="s">
        <v>6493</v>
      </c>
      <c r="L3575">
        <v>-20.8</v>
      </c>
      <c r="M3575">
        <v>30.1</v>
      </c>
      <c r="N3575">
        <v>-30.1</v>
      </c>
      <c r="P3575">
        <v>-31.918208135483649</v>
      </c>
      <c r="R3575">
        <v>-30.1333517775507</v>
      </c>
      <c r="T3575">
        <v>-30.1</v>
      </c>
    </row>
    <row r="3576" spans="1:20" x14ac:dyDescent="0.25">
      <c r="A3576" t="s">
        <v>8535</v>
      </c>
      <c r="B3576" t="s">
        <v>8536</v>
      </c>
      <c r="E3576">
        <v>313</v>
      </c>
      <c r="F3576" t="s">
        <v>6854</v>
      </c>
      <c r="G3576" t="s">
        <v>4302</v>
      </c>
      <c r="H3576" t="s">
        <v>689</v>
      </c>
      <c r="K3576" t="s">
        <v>8540</v>
      </c>
      <c r="L3576">
        <v>-20.8</v>
      </c>
      <c r="M3576">
        <v>30.1</v>
      </c>
      <c r="N3576">
        <v>-30.2</v>
      </c>
      <c r="P3576">
        <v>-32.291752441552937</v>
      </c>
      <c r="R3576">
        <v>-30.231452894231658</v>
      </c>
      <c r="T3576">
        <v>-30.2</v>
      </c>
    </row>
    <row r="3577" spans="1:20" x14ac:dyDescent="0.25">
      <c r="A3577" t="s">
        <v>8541</v>
      </c>
      <c r="B3577" t="s">
        <v>8542</v>
      </c>
      <c r="E3577">
        <v>298</v>
      </c>
      <c r="F3577" t="s">
        <v>838</v>
      </c>
      <c r="G3577" t="s">
        <v>8543</v>
      </c>
      <c r="H3577" t="s">
        <v>607</v>
      </c>
      <c r="K3577" t="s">
        <v>600</v>
      </c>
      <c r="L3577">
        <v>-18.8</v>
      </c>
      <c r="M3577">
        <v>-30.8</v>
      </c>
      <c r="N3577">
        <v>-28</v>
      </c>
      <c r="P3577">
        <v>-29.577733203838431</v>
      </c>
      <c r="R3577">
        <v>-27.971247555380572</v>
      </c>
      <c r="T3577">
        <v>-28</v>
      </c>
    </row>
    <row r="3578" spans="1:20" x14ac:dyDescent="0.25">
      <c r="A3578" t="s">
        <v>8541</v>
      </c>
      <c r="B3578" t="s">
        <v>8542</v>
      </c>
      <c r="E3578">
        <v>303</v>
      </c>
      <c r="F3578" t="s">
        <v>931</v>
      </c>
      <c r="G3578" t="s">
        <v>8383</v>
      </c>
      <c r="H3578" t="s">
        <v>204</v>
      </c>
      <c r="K3578" t="s">
        <v>1500</v>
      </c>
      <c r="L3578">
        <v>-18.8</v>
      </c>
      <c r="M3578">
        <v>-30.8</v>
      </c>
      <c r="N3578">
        <v>-28.2</v>
      </c>
      <c r="P3578">
        <v>-29.868245336772659</v>
      </c>
      <c r="R3578">
        <v>-28.244167596030159</v>
      </c>
      <c r="T3578">
        <v>-28.2</v>
      </c>
    </row>
    <row r="3579" spans="1:20" x14ac:dyDescent="0.25">
      <c r="A3579" t="s">
        <v>8541</v>
      </c>
      <c r="B3579" t="s">
        <v>8542</v>
      </c>
      <c r="E3579">
        <v>308</v>
      </c>
      <c r="F3579" t="s">
        <v>3377</v>
      </c>
      <c r="G3579" t="s">
        <v>7065</v>
      </c>
      <c r="H3579" t="s">
        <v>191</v>
      </c>
      <c r="K3579" t="s">
        <v>516</v>
      </c>
      <c r="L3579">
        <v>-18.8</v>
      </c>
      <c r="M3579">
        <v>-30.8</v>
      </c>
      <c r="N3579">
        <v>-28.4</v>
      </c>
      <c r="P3579">
        <v>-30.05269276282776</v>
      </c>
      <c r="R3579">
        <v>-28.3781754106219</v>
      </c>
      <c r="T3579">
        <v>-28.4</v>
      </c>
    </row>
    <row r="3580" spans="1:20" x14ac:dyDescent="0.25">
      <c r="A3580" t="s">
        <v>8541</v>
      </c>
      <c r="B3580" t="s">
        <v>8542</v>
      </c>
      <c r="E3580">
        <v>313</v>
      </c>
      <c r="F3580" t="s">
        <v>2659</v>
      </c>
      <c r="G3580" t="s">
        <v>7323</v>
      </c>
      <c r="H3580" t="s">
        <v>290</v>
      </c>
      <c r="K3580" t="s">
        <v>4044</v>
      </c>
      <c r="L3580">
        <v>-18.8</v>
      </c>
      <c r="M3580">
        <v>-30.8</v>
      </c>
      <c r="N3580">
        <v>-28.5</v>
      </c>
      <c r="P3580">
        <v>-30.231452894231658</v>
      </c>
      <c r="R3580">
        <v>-28.451027471369841</v>
      </c>
      <c r="T3580">
        <v>-28.5</v>
      </c>
    </row>
    <row r="3581" spans="1:20" x14ac:dyDescent="0.25">
      <c r="A3581" t="s">
        <v>8544</v>
      </c>
      <c r="B3581" t="s">
        <v>8545</v>
      </c>
      <c r="E3581">
        <v>298</v>
      </c>
      <c r="F3581" t="s">
        <v>353</v>
      </c>
      <c r="G3581" t="s">
        <v>1582</v>
      </c>
      <c r="H3581" t="s">
        <v>182</v>
      </c>
      <c r="K3581" t="s">
        <v>653</v>
      </c>
      <c r="L3581">
        <v>73.596599999999995</v>
      </c>
      <c r="M3581">
        <v>330.08699999999999</v>
      </c>
      <c r="N3581">
        <v>-24.769300000000001</v>
      </c>
      <c r="P3581">
        <v>-25.541172461337801</v>
      </c>
      <c r="R3581">
        <v>-24.657484607133629</v>
      </c>
      <c r="T3581">
        <v>-24.769300000000001</v>
      </c>
    </row>
    <row r="3582" spans="1:20" x14ac:dyDescent="0.25">
      <c r="A3582" t="s">
        <v>8544</v>
      </c>
      <c r="B3582" t="s">
        <v>8545</v>
      </c>
      <c r="E3582">
        <v>303</v>
      </c>
      <c r="F3582" t="s">
        <v>281</v>
      </c>
      <c r="G3582" t="s">
        <v>3010</v>
      </c>
      <c r="H3582" t="s">
        <v>296</v>
      </c>
      <c r="K3582" t="s">
        <v>332</v>
      </c>
      <c r="L3582">
        <v>73.596599999999995</v>
      </c>
      <c r="M3582">
        <v>330.02499999999998</v>
      </c>
      <c r="N3582">
        <v>-26.401</v>
      </c>
      <c r="P3582">
        <v>-24.948291440070971</v>
      </c>
      <c r="R3582">
        <v>-26.565212522591061</v>
      </c>
      <c r="T3582">
        <v>-26.401</v>
      </c>
    </row>
    <row r="3583" spans="1:20" x14ac:dyDescent="0.25">
      <c r="A3583" t="s">
        <v>8544</v>
      </c>
      <c r="B3583" t="s">
        <v>8545</v>
      </c>
      <c r="E3583">
        <v>310</v>
      </c>
      <c r="F3583" t="s">
        <v>1475</v>
      </c>
      <c r="G3583" t="s">
        <v>3337</v>
      </c>
      <c r="H3583" t="s">
        <v>483</v>
      </c>
      <c r="K3583" t="s">
        <v>1180</v>
      </c>
      <c r="L3583">
        <v>73.596599999999995</v>
      </c>
      <c r="M3583">
        <v>330.13099999999997</v>
      </c>
      <c r="N3583">
        <v>-28.7441</v>
      </c>
      <c r="P3583">
        <v>-24.605382008642412</v>
      </c>
      <c r="R3583">
        <v>-28.64055646639293</v>
      </c>
      <c r="T3583">
        <v>-28.7441</v>
      </c>
    </row>
    <row r="3584" spans="1:20" x14ac:dyDescent="0.25">
      <c r="A3584" t="s">
        <v>8546</v>
      </c>
      <c r="B3584" t="s">
        <v>1026</v>
      </c>
      <c r="E3584">
        <v>298</v>
      </c>
      <c r="G3584" t="s">
        <v>4686</v>
      </c>
      <c r="H3584" t="s">
        <v>4185</v>
      </c>
      <c r="K3584" t="s">
        <v>8547</v>
      </c>
      <c r="L3584">
        <v>-8.11</v>
      </c>
      <c r="M3584">
        <v>-168.7</v>
      </c>
      <c r="R3584">
        <v>-36.479198101571242</v>
      </c>
      <c r="T3584">
        <v>-36.479198101571242</v>
      </c>
    </row>
    <row r="3585" spans="1:20" x14ac:dyDescent="0.25">
      <c r="A3585" t="s">
        <v>8546</v>
      </c>
      <c r="B3585" t="s">
        <v>1026</v>
      </c>
      <c r="E3585">
        <v>308</v>
      </c>
      <c r="G3585" t="s">
        <v>6678</v>
      </c>
      <c r="H3585" t="s">
        <v>6677</v>
      </c>
      <c r="K3585" t="s">
        <v>8548</v>
      </c>
      <c r="L3585">
        <v>-8.11</v>
      </c>
      <c r="M3585">
        <v>-168.7</v>
      </c>
      <c r="R3585">
        <v>-37.431238755843047</v>
      </c>
      <c r="T3585">
        <v>-37.431238755843047</v>
      </c>
    </row>
    <row r="3586" spans="1:20" x14ac:dyDescent="0.25">
      <c r="A3586" t="s">
        <v>8546</v>
      </c>
      <c r="B3586" t="s">
        <v>1026</v>
      </c>
      <c r="E3586">
        <v>318</v>
      </c>
      <c r="G3586" t="s">
        <v>8103</v>
      </c>
      <c r="H3586" t="s">
        <v>5710</v>
      </c>
      <c r="K3586" t="s">
        <v>1124</v>
      </c>
      <c r="L3586">
        <v>-8.11</v>
      </c>
      <c r="M3586">
        <v>-168.7</v>
      </c>
      <c r="R3586">
        <v>-38.020771264379583</v>
      </c>
      <c r="T3586">
        <v>-38.020771264379583</v>
      </c>
    </row>
    <row r="3587" spans="1:20" x14ac:dyDescent="0.25">
      <c r="A3587" t="s">
        <v>8549</v>
      </c>
      <c r="B3587" t="s">
        <v>8550</v>
      </c>
      <c r="E3587">
        <v>310</v>
      </c>
      <c r="F3587" t="s">
        <v>8551</v>
      </c>
      <c r="G3587" t="s">
        <v>8552</v>
      </c>
      <c r="H3587" t="s">
        <v>8553</v>
      </c>
      <c r="K3587" t="s">
        <v>8554</v>
      </c>
      <c r="L3587">
        <v>38.250999999999998</v>
      </c>
      <c r="M3587">
        <v>182.49</v>
      </c>
      <c r="P3587">
        <v>-23.388125049064911</v>
      </c>
      <c r="R3587">
        <v>-18.961279662753871</v>
      </c>
      <c r="T3587">
        <v>-18.961279662753871</v>
      </c>
    </row>
    <row r="3588" spans="1:20" x14ac:dyDescent="0.25">
      <c r="A3588" t="s">
        <v>8549</v>
      </c>
      <c r="B3588" t="s">
        <v>8550</v>
      </c>
      <c r="E3588">
        <v>320</v>
      </c>
      <c r="F3588" t="s">
        <v>415</v>
      </c>
      <c r="G3588" t="s">
        <v>8555</v>
      </c>
      <c r="H3588" t="s">
        <v>8556</v>
      </c>
      <c r="K3588" t="s">
        <v>8557</v>
      </c>
      <c r="L3588">
        <v>38.250999999999998</v>
      </c>
      <c r="M3588">
        <v>182.49</v>
      </c>
      <c r="P3588">
        <v>-24.582566955022781</v>
      </c>
      <c r="R3588">
        <v>-20.807190744175891</v>
      </c>
      <c r="T3588">
        <v>-20.807190744175891</v>
      </c>
    </row>
    <row r="3589" spans="1:20" x14ac:dyDescent="0.25">
      <c r="A3589" t="s">
        <v>8558</v>
      </c>
      <c r="B3589" t="s">
        <v>8559</v>
      </c>
      <c r="F3589" t="s">
        <v>4993</v>
      </c>
      <c r="K3589" t="s">
        <v>8560</v>
      </c>
      <c r="P3589">
        <v>0</v>
      </c>
      <c r="R3589">
        <v>0</v>
      </c>
    </row>
    <row r="3590" spans="1:20" x14ac:dyDescent="0.25">
      <c r="A3590" t="s">
        <v>8561</v>
      </c>
      <c r="B3590" t="s">
        <v>8562</v>
      </c>
      <c r="H3590" t="s">
        <v>5112</v>
      </c>
      <c r="J3590">
        <v>100000</v>
      </c>
      <c r="K3590" t="s">
        <v>2490</v>
      </c>
      <c r="Q3590">
        <v>0</v>
      </c>
      <c r="R3590">
        <v>0</v>
      </c>
    </row>
    <row r="3591" spans="1:20" x14ac:dyDescent="0.25">
      <c r="A3591" t="s">
        <v>8563</v>
      </c>
      <c r="B3591" t="s">
        <v>5671</v>
      </c>
      <c r="E3591">
        <v>296</v>
      </c>
      <c r="F3591" t="s">
        <v>541</v>
      </c>
      <c r="G3591" t="s">
        <v>5672</v>
      </c>
      <c r="H3591" t="s">
        <v>1091</v>
      </c>
      <c r="K3591" t="s">
        <v>1939</v>
      </c>
      <c r="P3591">
        <v>-22.434038575591881</v>
      </c>
      <c r="R3591">
        <v>-28.56721786059407</v>
      </c>
      <c r="T3591">
        <v>-28.56721786059407</v>
      </c>
    </row>
    <row r="3592" spans="1:20" x14ac:dyDescent="0.25">
      <c r="A3592" t="s">
        <v>8564</v>
      </c>
      <c r="B3592" t="s">
        <v>5674</v>
      </c>
      <c r="E3592">
        <v>296</v>
      </c>
      <c r="F3592" t="s">
        <v>3498</v>
      </c>
      <c r="G3592" t="s">
        <v>8565</v>
      </c>
      <c r="H3592" t="s">
        <v>1483</v>
      </c>
      <c r="K3592" t="s">
        <v>475</v>
      </c>
      <c r="P3592">
        <v>-24.180069283777829</v>
      </c>
      <c r="R3592">
        <v>-29.489317456836211</v>
      </c>
      <c r="T3592">
        <v>-29.489317456836211</v>
      </c>
    </row>
    <row r="3593" spans="1:20" x14ac:dyDescent="0.25">
      <c r="A3593" t="s">
        <v>8566</v>
      </c>
      <c r="B3593" t="s">
        <v>8567</v>
      </c>
      <c r="E3593">
        <v>296</v>
      </c>
      <c r="F3593" t="s">
        <v>541</v>
      </c>
      <c r="G3593" t="s">
        <v>5672</v>
      </c>
      <c r="H3593" t="s">
        <v>1483</v>
      </c>
      <c r="K3593" t="s">
        <v>3841</v>
      </c>
      <c r="P3593">
        <v>-22.434038575591881</v>
      </c>
      <c r="R3593">
        <v>-28.33266484546569</v>
      </c>
      <c r="T3593">
        <v>-28.33266484546569</v>
      </c>
    </row>
    <row r="3594" spans="1:20" x14ac:dyDescent="0.25">
      <c r="A3594" t="s">
        <v>8568</v>
      </c>
      <c r="B3594" t="s">
        <v>1340</v>
      </c>
      <c r="E3594">
        <v>299</v>
      </c>
      <c r="F3594" t="s">
        <v>3124</v>
      </c>
      <c r="H3594" t="s">
        <v>325</v>
      </c>
      <c r="K3594" t="s">
        <v>781</v>
      </c>
      <c r="L3594">
        <v>-26.2</v>
      </c>
      <c r="M3594">
        <v>10.1</v>
      </c>
      <c r="N3594">
        <v>-23.2</v>
      </c>
      <c r="P3594">
        <v>-19.429719378571679</v>
      </c>
      <c r="R3594">
        <v>-29.233486244101879</v>
      </c>
      <c r="T3594">
        <v>-23.2</v>
      </c>
    </row>
    <row r="3595" spans="1:20" x14ac:dyDescent="0.25">
      <c r="A3595" t="s">
        <v>8568</v>
      </c>
      <c r="B3595" t="s">
        <v>1340</v>
      </c>
      <c r="E3595">
        <v>309</v>
      </c>
      <c r="F3595" t="s">
        <v>3114</v>
      </c>
      <c r="H3595" t="s">
        <v>492</v>
      </c>
      <c r="K3595" t="s">
        <v>1092</v>
      </c>
      <c r="L3595">
        <v>-26.2</v>
      </c>
      <c r="M3595">
        <v>10.1</v>
      </c>
      <c r="N3595">
        <v>-23.2</v>
      </c>
      <c r="P3595">
        <v>-19.46187393505291</v>
      </c>
      <c r="R3595">
        <v>-29.334718267931319</v>
      </c>
      <c r="T3595">
        <v>-23.2</v>
      </c>
    </row>
    <row r="3596" spans="1:20" x14ac:dyDescent="0.25">
      <c r="A3596" t="s">
        <v>8569</v>
      </c>
      <c r="B3596" t="s">
        <v>8570</v>
      </c>
      <c r="E3596">
        <v>288</v>
      </c>
      <c r="F3596" t="s">
        <v>1752</v>
      </c>
      <c r="H3596" t="s">
        <v>526</v>
      </c>
      <c r="K3596" t="s">
        <v>444</v>
      </c>
      <c r="L3596">
        <v>8.06</v>
      </c>
      <c r="M3596">
        <v>106</v>
      </c>
      <c r="N3596">
        <v>-22.46</v>
      </c>
      <c r="P3596">
        <v>-22.429468517821501</v>
      </c>
      <c r="R3596">
        <v>-24.341440897891609</v>
      </c>
      <c r="T3596">
        <v>-22.46</v>
      </c>
    </row>
    <row r="3597" spans="1:20" x14ac:dyDescent="0.25">
      <c r="A3597" t="s">
        <v>8569</v>
      </c>
      <c r="B3597" t="s">
        <v>8570</v>
      </c>
      <c r="E3597">
        <v>300</v>
      </c>
      <c r="F3597" t="s">
        <v>1475</v>
      </c>
      <c r="H3597" t="s">
        <v>313</v>
      </c>
      <c r="K3597" t="s">
        <v>3342</v>
      </c>
      <c r="L3597">
        <v>8.06</v>
      </c>
      <c r="M3597">
        <v>106</v>
      </c>
      <c r="N3597">
        <v>-23.73</v>
      </c>
      <c r="P3597">
        <v>-23.811660008363621</v>
      </c>
      <c r="R3597">
        <v>-26.773292511824511</v>
      </c>
      <c r="T3597">
        <v>-23.73</v>
      </c>
    </row>
    <row r="3598" spans="1:20" x14ac:dyDescent="0.25">
      <c r="A3598" t="s">
        <v>8569</v>
      </c>
      <c r="B3598" t="s">
        <v>8570</v>
      </c>
      <c r="E3598">
        <v>310</v>
      </c>
      <c r="F3598" t="s">
        <v>1013</v>
      </c>
      <c r="H3598" t="s">
        <v>3029</v>
      </c>
      <c r="K3598" t="s">
        <v>6407</v>
      </c>
      <c r="L3598">
        <v>8.06</v>
      </c>
      <c r="M3598">
        <v>106</v>
      </c>
      <c r="N3598">
        <v>-24.79</v>
      </c>
      <c r="P3598">
        <v>-24.748604408817751</v>
      </c>
      <c r="R3598">
        <v>-28.757130004724281</v>
      </c>
      <c r="T3598">
        <v>-24.79</v>
      </c>
    </row>
    <row r="3599" spans="1:20" x14ac:dyDescent="0.25">
      <c r="A3599" t="s">
        <v>8571</v>
      </c>
      <c r="B3599" t="s">
        <v>8572</v>
      </c>
      <c r="E3599">
        <v>300</v>
      </c>
      <c r="F3599" t="s">
        <v>559</v>
      </c>
      <c r="G3599" t="s">
        <v>1031</v>
      </c>
      <c r="H3599" t="s">
        <v>8573</v>
      </c>
      <c r="K3599" t="s">
        <v>4306</v>
      </c>
      <c r="L3599">
        <v>-30.77</v>
      </c>
      <c r="M3599">
        <v>-7.11</v>
      </c>
      <c r="N3599">
        <v>-28.64</v>
      </c>
      <c r="P3599">
        <v>-26.139467706782639</v>
      </c>
      <c r="R3599">
        <v>-28.605913896853458</v>
      </c>
      <c r="T3599">
        <v>-28.64</v>
      </c>
    </row>
    <row r="3600" spans="1:20" x14ac:dyDescent="0.25">
      <c r="A3600" t="s">
        <v>8571</v>
      </c>
      <c r="B3600" t="s">
        <v>8572</v>
      </c>
      <c r="E3600">
        <v>322</v>
      </c>
      <c r="F3600" t="s">
        <v>436</v>
      </c>
      <c r="G3600" t="s">
        <v>4737</v>
      </c>
      <c r="H3600" t="s">
        <v>8574</v>
      </c>
      <c r="K3600" t="s">
        <v>4853</v>
      </c>
      <c r="L3600">
        <v>-30.77</v>
      </c>
      <c r="M3600">
        <v>-7.11</v>
      </c>
      <c r="N3600">
        <v>-28.480599999999999</v>
      </c>
      <c r="P3600">
        <v>-27.4981741644295</v>
      </c>
      <c r="R3600">
        <v>-30.577676106098039</v>
      </c>
      <c r="T3600">
        <v>-28.480599999999999</v>
      </c>
    </row>
    <row r="3601" spans="1:20" x14ac:dyDescent="0.25">
      <c r="A3601" t="s">
        <v>8575</v>
      </c>
      <c r="B3601" t="s">
        <v>8576</v>
      </c>
      <c r="E3601">
        <v>300</v>
      </c>
      <c r="F3601" t="s">
        <v>6187</v>
      </c>
      <c r="G3601" t="s">
        <v>7666</v>
      </c>
      <c r="H3601" t="s">
        <v>7368</v>
      </c>
      <c r="K3601" t="s">
        <v>6162</v>
      </c>
      <c r="L3601">
        <v>-43.54</v>
      </c>
      <c r="M3601">
        <v>-54.36</v>
      </c>
      <c r="N3601">
        <v>-27.24</v>
      </c>
      <c r="P3601">
        <v>-25.942742719850489</v>
      </c>
      <c r="R3601">
        <v>-27.192465543670721</v>
      </c>
      <c r="T3601">
        <v>-27.24</v>
      </c>
    </row>
    <row r="3602" spans="1:20" x14ac:dyDescent="0.25">
      <c r="A3602" t="s">
        <v>8575</v>
      </c>
      <c r="B3602" t="s">
        <v>8576</v>
      </c>
      <c r="E3602">
        <v>322</v>
      </c>
      <c r="F3602" t="s">
        <v>3998</v>
      </c>
      <c r="G3602" t="s">
        <v>4533</v>
      </c>
      <c r="H3602" t="s">
        <v>8577</v>
      </c>
      <c r="K3602" t="s">
        <v>792</v>
      </c>
      <c r="L3602">
        <v>-43.54</v>
      </c>
      <c r="M3602">
        <v>-54.36</v>
      </c>
      <c r="N3602">
        <v>-26.036100000000001</v>
      </c>
      <c r="P3602">
        <v>-27.235597564045069</v>
      </c>
      <c r="R3602">
        <v>-29.02397286716127</v>
      </c>
      <c r="T3602">
        <v>-26.036100000000001</v>
      </c>
    </row>
    <row r="3603" spans="1:20" x14ac:dyDescent="0.25">
      <c r="A3603" t="s">
        <v>8578</v>
      </c>
      <c r="B3603" t="s">
        <v>8579</v>
      </c>
      <c r="E3603">
        <v>300</v>
      </c>
      <c r="F3603" t="s">
        <v>795</v>
      </c>
      <c r="G3603" t="s">
        <v>2911</v>
      </c>
      <c r="H3603" t="s">
        <v>8580</v>
      </c>
      <c r="K3603" t="s">
        <v>4197</v>
      </c>
      <c r="L3603">
        <v>-47.01</v>
      </c>
      <c r="M3603">
        <v>-54.26</v>
      </c>
      <c r="N3603">
        <v>-30.73</v>
      </c>
      <c r="P3603">
        <v>-27.76824811602566</v>
      </c>
      <c r="R3603">
        <v>-24.939001304003561</v>
      </c>
      <c r="T3603">
        <v>-30.73</v>
      </c>
    </row>
    <row r="3604" spans="1:20" x14ac:dyDescent="0.25">
      <c r="A3604" t="s">
        <v>8578</v>
      </c>
      <c r="B3604" t="s">
        <v>8579</v>
      </c>
      <c r="E3604">
        <v>322</v>
      </c>
      <c r="F3604" t="s">
        <v>205</v>
      </c>
      <c r="G3604" t="s">
        <v>8581</v>
      </c>
      <c r="H3604" t="s">
        <v>8582</v>
      </c>
      <c r="K3604" t="s">
        <v>1234</v>
      </c>
      <c r="L3604">
        <v>-47.01</v>
      </c>
      <c r="M3604">
        <v>-54.26</v>
      </c>
      <c r="N3604">
        <v>-29.5383</v>
      </c>
      <c r="P3604">
        <v>-29.524263778321501</v>
      </c>
      <c r="R3604">
        <v>-23.377322425549501</v>
      </c>
      <c r="T3604">
        <v>-29.5383</v>
      </c>
    </row>
    <row r="3605" spans="1:20" x14ac:dyDescent="0.25">
      <c r="A3605" t="s">
        <v>8583</v>
      </c>
      <c r="B3605" t="s">
        <v>8584</v>
      </c>
      <c r="E3605">
        <v>300</v>
      </c>
      <c r="F3605" t="s">
        <v>1182</v>
      </c>
      <c r="G3605" t="s">
        <v>5777</v>
      </c>
      <c r="H3605" t="s">
        <v>8585</v>
      </c>
      <c r="K3605" t="s">
        <v>3237</v>
      </c>
      <c r="L3605">
        <v>-56.87</v>
      </c>
      <c r="M3605">
        <v>-89.66</v>
      </c>
      <c r="N3605">
        <v>-29.98</v>
      </c>
      <c r="P3605">
        <v>-27.55122433953813</v>
      </c>
      <c r="R3605">
        <v>-24.17569825722811</v>
      </c>
      <c r="T3605">
        <v>-29.98</v>
      </c>
    </row>
    <row r="3606" spans="1:20" x14ac:dyDescent="0.25">
      <c r="A3606" t="s">
        <v>8583</v>
      </c>
      <c r="B3606" t="s">
        <v>8584</v>
      </c>
      <c r="E3606">
        <v>322</v>
      </c>
      <c r="F3606" t="s">
        <v>6149</v>
      </c>
      <c r="G3606" t="s">
        <v>8586</v>
      </c>
      <c r="H3606" t="s">
        <v>8587</v>
      </c>
      <c r="K3606" t="s">
        <v>1957</v>
      </c>
      <c r="L3606">
        <v>-56.87</v>
      </c>
      <c r="M3606">
        <v>-89.66</v>
      </c>
      <c r="N3606">
        <v>-27.999500000000001</v>
      </c>
      <c r="P3606">
        <v>-28.862001622008499</v>
      </c>
      <c r="R3606">
        <v>-21.84658868446801</v>
      </c>
      <c r="T3606">
        <v>-27.999500000000001</v>
      </c>
    </row>
    <row r="3607" spans="1:20" x14ac:dyDescent="0.25">
      <c r="A3607" t="s">
        <v>8588</v>
      </c>
      <c r="B3607" t="s">
        <v>8589</v>
      </c>
      <c r="E3607">
        <v>300</v>
      </c>
      <c r="F3607" t="s">
        <v>8590</v>
      </c>
      <c r="G3607" t="s">
        <v>8591</v>
      </c>
      <c r="H3607" t="s">
        <v>8592</v>
      </c>
      <c r="K3607" t="s">
        <v>8593</v>
      </c>
      <c r="L3607">
        <v>-49.65</v>
      </c>
      <c r="M3607">
        <v>-60.45</v>
      </c>
      <c r="N3607">
        <v>-31.51</v>
      </c>
      <c r="P3607">
        <v>-28.77712700905165</v>
      </c>
      <c r="R3607">
        <v>-25.720889900228141</v>
      </c>
      <c r="T3607">
        <v>-31.51</v>
      </c>
    </row>
    <row r="3608" spans="1:20" x14ac:dyDescent="0.25">
      <c r="A3608" t="s">
        <v>8588</v>
      </c>
      <c r="B3608" t="s">
        <v>8589</v>
      </c>
      <c r="E3608">
        <v>322</v>
      </c>
      <c r="F3608" t="s">
        <v>3665</v>
      </c>
      <c r="G3608" t="s">
        <v>8594</v>
      </c>
      <c r="H3608" t="s">
        <v>8595</v>
      </c>
      <c r="K3608" t="s">
        <v>1695</v>
      </c>
      <c r="L3608">
        <v>-49.65</v>
      </c>
      <c r="M3608">
        <v>-60.45</v>
      </c>
      <c r="N3608">
        <v>-30.185099999999998</v>
      </c>
      <c r="P3608">
        <v>-30.13205318947599</v>
      </c>
      <c r="R3608">
        <v>-24.026021747692489</v>
      </c>
      <c r="T3608">
        <v>-30.185099999999998</v>
      </c>
    </row>
    <row r="3609" spans="1:20" x14ac:dyDescent="0.25">
      <c r="A3609" t="s">
        <v>8596</v>
      </c>
      <c r="B3609" t="s">
        <v>8597</v>
      </c>
      <c r="E3609">
        <v>300</v>
      </c>
      <c r="F3609" t="s">
        <v>8598</v>
      </c>
      <c r="G3609" t="s">
        <v>8599</v>
      </c>
      <c r="H3609" t="s">
        <v>8600</v>
      </c>
      <c r="K3609" t="s">
        <v>1867</v>
      </c>
      <c r="L3609">
        <v>-40.97</v>
      </c>
      <c r="M3609">
        <v>-10.130000000000001</v>
      </c>
      <c r="N3609">
        <v>-37.93</v>
      </c>
      <c r="P3609">
        <v>-30.97789819172386</v>
      </c>
      <c r="R3609">
        <v>-32.141860091653633</v>
      </c>
      <c r="T3609">
        <v>-37.93</v>
      </c>
    </row>
    <row r="3610" spans="1:20" x14ac:dyDescent="0.25">
      <c r="A3610" t="s">
        <v>8596</v>
      </c>
      <c r="B3610" t="s">
        <v>8597</v>
      </c>
      <c r="E3610">
        <v>322</v>
      </c>
      <c r="F3610" t="s">
        <v>8601</v>
      </c>
      <c r="G3610" t="s">
        <v>8602</v>
      </c>
      <c r="H3610" t="s">
        <v>8603</v>
      </c>
      <c r="K3610" t="s">
        <v>1181</v>
      </c>
      <c r="L3610">
        <v>-40.97</v>
      </c>
      <c r="M3610">
        <v>-10.130000000000001</v>
      </c>
      <c r="N3610">
        <v>-37.708100000000002</v>
      </c>
      <c r="P3610">
        <v>-32.951529790987813</v>
      </c>
      <c r="R3610">
        <v>-31.544236674925699</v>
      </c>
      <c r="T3610">
        <v>-37.708100000000002</v>
      </c>
    </row>
    <row r="3611" spans="1:20" x14ac:dyDescent="0.25">
      <c r="A3611" t="s">
        <v>8604</v>
      </c>
      <c r="B3611" t="s">
        <v>8605</v>
      </c>
      <c r="E3611">
        <v>300</v>
      </c>
      <c r="F3611" t="s">
        <v>8606</v>
      </c>
      <c r="G3611" t="s">
        <v>8607</v>
      </c>
      <c r="H3611" t="s">
        <v>8608</v>
      </c>
      <c r="K3611" t="s">
        <v>4955</v>
      </c>
      <c r="L3611">
        <v>-53.25</v>
      </c>
      <c r="M3611">
        <v>-68.09</v>
      </c>
      <c r="N3611">
        <v>-32.82</v>
      </c>
      <c r="P3611">
        <v>-29.293956287855199</v>
      </c>
      <c r="R3611">
        <v>-27.02628230444175</v>
      </c>
      <c r="T3611">
        <v>-32.82</v>
      </c>
    </row>
    <row r="3612" spans="1:20" x14ac:dyDescent="0.25">
      <c r="A3612" t="s">
        <v>8604</v>
      </c>
      <c r="B3612" t="s">
        <v>8605</v>
      </c>
      <c r="E3612">
        <v>322</v>
      </c>
      <c r="F3612" t="s">
        <v>8609</v>
      </c>
      <c r="G3612" t="s">
        <v>8610</v>
      </c>
      <c r="H3612" t="s">
        <v>8611</v>
      </c>
      <c r="K3612" t="s">
        <v>2835</v>
      </c>
      <c r="L3612">
        <v>-53.25</v>
      </c>
      <c r="M3612">
        <v>-68.09</v>
      </c>
      <c r="N3612">
        <v>-31.324999999999999</v>
      </c>
      <c r="P3612">
        <v>-30.518380038627331</v>
      </c>
      <c r="R3612">
        <v>-25.167387182211609</v>
      </c>
      <c r="T3612">
        <v>-31.324999999999999</v>
      </c>
    </row>
    <row r="3613" spans="1:20" x14ac:dyDescent="0.25">
      <c r="A3613" t="s">
        <v>8612</v>
      </c>
      <c r="B3613" t="s">
        <v>8613</v>
      </c>
      <c r="E3613">
        <v>300</v>
      </c>
      <c r="F3613" t="s">
        <v>8614</v>
      </c>
      <c r="G3613" t="s">
        <v>8615</v>
      </c>
      <c r="H3613" t="s">
        <v>8616</v>
      </c>
      <c r="K3613" t="s">
        <v>8617</v>
      </c>
      <c r="L3613">
        <v>-59.67</v>
      </c>
      <c r="M3613">
        <v>-88.46</v>
      </c>
      <c r="N3613">
        <v>-33.130000000000003</v>
      </c>
      <c r="P3613">
        <v>-29.379502319028891</v>
      </c>
      <c r="R3613">
        <v>-27.330943718191762</v>
      </c>
      <c r="T3613">
        <v>-33.130000000000003</v>
      </c>
    </row>
    <row r="3614" spans="1:20" x14ac:dyDescent="0.25">
      <c r="A3614" t="s">
        <v>8612</v>
      </c>
      <c r="B3614" t="s">
        <v>8613</v>
      </c>
      <c r="E3614">
        <v>322</v>
      </c>
      <c r="F3614" t="s">
        <v>4803</v>
      </c>
      <c r="G3614" t="s">
        <v>1687</v>
      </c>
      <c r="H3614" t="s">
        <v>8618</v>
      </c>
      <c r="K3614" t="s">
        <v>1359</v>
      </c>
      <c r="L3614">
        <v>-59.67</v>
      </c>
      <c r="M3614">
        <v>-88.46</v>
      </c>
      <c r="N3614">
        <v>-31.1859</v>
      </c>
      <c r="P3614">
        <v>-30.220617001068671</v>
      </c>
      <c r="R3614">
        <v>-25.031233706568489</v>
      </c>
      <c r="T3614">
        <v>-31.1859</v>
      </c>
    </row>
    <row r="3615" spans="1:20" x14ac:dyDescent="0.25">
      <c r="A3615" t="s">
        <v>8619</v>
      </c>
      <c r="B3615" t="s">
        <v>8620</v>
      </c>
      <c r="E3615">
        <v>300</v>
      </c>
      <c r="F3615" t="s">
        <v>8621</v>
      </c>
      <c r="G3615" t="s">
        <v>3715</v>
      </c>
      <c r="H3615" t="s">
        <v>8622</v>
      </c>
      <c r="K3615" t="s">
        <v>8623</v>
      </c>
      <c r="L3615">
        <v>-34.979999999999997</v>
      </c>
      <c r="M3615">
        <v>-11.78</v>
      </c>
      <c r="N3615">
        <v>-31.44</v>
      </c>
      <c r="P3615">
        <v>-28.563861056645351</v>
      </c>
      <c r="R3615">
        <v>-31.407851676935429</v>
      </c>
      <c r="T3615">
        <v>-31.44</v>
      </c>
    </row>
    <row r="3616" spans="1:20" x14ac:dyDescent="0.25">
      <c r="A3616" t="s">
        <v>8619</v>
      </c>
      <c r="B3616" t="s">
        <v>8620</v>
      </c>
      <c r="E3616">
        <v>322</v>
      </c>
      <c r="F3616" t="s">
        <v>4472</v>
      </c>
      <c r="G3616" t="s">
        <v>8624</v>
      </c>
      <c r="H3616" t="s">
        <v>8625</v>
      </c>
      <c r="K3616" t="s">
        <v>8626</v>
      </c>
      <c r="L3616">
        <v>-34.979999999999997</v>
      </c>
      <c r="M3616">
        <v>-11.78</v>
      </c>
      <c r="N3616">
        <v>-31.186800000000002</v>
      </c>
      <c r="P3616">
        <v>-30.253914793518831</v>
      </c>
      <c r="R3616">
        <v>-31.892502630634969</v>
      </c>
      <c r="T3616">
        <v>-31.186800000000002</v>
      </c>
    </row>
    <row r="3617" spans="1:20" x14ac:dyDescent="0.25">
      <c r="A3617" t="s">
        <v>8627</v>
      </c>
      <c r="B3617" t="s">
        <v>8628</v>
      </c>
      <c r="E3617">
        <v>300</v>
      </c>
      <c r="F3617" t="s">
        <v>3334</v>
      </c>
      <c r="G3617" t="s">
        <v>3335</v>
      </c>
      <c r="H3617" t="s">
        <v>8629</v>
      </c>
      <c r="K3617" t="s">
        <v>2527</v>
      </c>
      <c r="L3617">
        <v>-47.78</v>
      </c>
      <c r="M3617">
        <v>-58.18</v>
      </c>
      <c r="N3617">
        <v>-30.33</v>
      </c>
      <c r="P3617">
        <v>-25.41257197125482</v>
      </c>
      <c r="R3617">
        <v>-27.169392298647018</v>
      </c>
      <c r="T3617">
        <v>-30.33</v>
      </c>
    </row>
    <row r="3618" spans="1:20" x14ac:dyDescent="0.25">
      <c r="A3618" t="s">
        <v>8627</v>
      </c>
      <c r="B3618" t="s">
        <v>8628</v>
      </c>
      <c r="E3618">
        <v>322</v>
      </c>
      <c r="F3618" t="s">
        <v>3223</v>
      </c>
      <c r="G3618" t="s">
        <v>3224</v>
      </c>
      <c r="H3618" t="s">
        <v>8630</v>
      </c>
      <c r="K3618" t="s">
        <v>4749</v>
      </c>
      <c r="L3618">
        <v>-47.78</v>
      </c>
      <c r="M3618">
        <v>-58.18</v>
      </c>
      <c r="N3618">
        <v>-29.045999999999999</v>
      </c>
      <c r="P3618">
        <v>-26.78000249980499</v>
      </c>
      <c r="R3618">
        <v>-29.0029345820722</v>
      </c>
      <c r="T3618">
        <v>-29.045999999999999</v>
      </c>
    </row>
    <row r="3619" spans="1:20" x14ac:dyDescent="0.25">
      <c r="A3619" t="s">
        <v>8631</v>
      </c>
      <c r="B3619" t="s">
        <v>8632</v>
      </c>
      <c r="E3619">
        <v>300</v>
      </c>
      <c r="F3619" t="s">
        <v>866</v>
      </c>
      <c r="G3619" t="s">
        <v>4718</v>
      </c>
      <c r="H3619" t="s">
        <v>8633</v>
      </c>
      <c r="K3619" t="s">
        <v>3385</v>
      </c>
      <c r="L3619">
        <v>-108.51</v>
      </c>
      <c r="M3619">
        <v>-276.93</v>
      </c>
      <c r="N3619">
        <v>-25.43</v>
      </c>
      <c r="P3619">
        <v>-24.787082692053978</v>
      </c>
      <c r="R3619">
        <v>-25.316997059912421</v>
      </c>
      <c r="T3619">
        <v>-25.43</v>
      </c>
    </row>
    <row r="3620" spans="1:20" x14ac:dyDescent="0.25">
      <c r="A3620" t="s">
        <v>8631</v>
      </c>
      <c r="B3620" t="s">
        <v>8632</v>
      </c>
      <c r="E3620">
        <v>322</v>
      </c>
      <c r="F3620" t="s">
        <v>1670</v>
      </c>
      <c r="G3620" t="s">
        <v>4416</v>
      </c>
      <c r="H3620" t="s">
        <v>8634</v>
      </c>
      <c r="K3620" t="s">
        <v>8635</v>
      </c>
      <c r="L3620">
        <v>-108.51</v>
      </c>
      <c r="M3620">
        <v>-276.93</v>
      </c>
      <c r="N3620">
        <v>-19.3385</v>
      </c>
      <c r="P3620">
        <v>-26.31842617244121</v>
      </c>
      <c r="R3620">
        <v>-19.347288230596529</v>
      </c>
      <c r="T3620">
        <v>-19.3385</v>
      </c>
    </row>
    <row r="3621" spans="1:20" x14ac:dyDescent="0.25">
      <c r="A3621" t="s">
        <v>8636</v>
      </c>
      <c r="B3621" t="s">
        <v>8637</v>
      </c>
      <c r="E3621">
        <v>300</v>
      </c>
      <c r="F3621" t="s">
        <v>2870</v>
      </c>
      <c r="G3621" t="s">
        <v>2871</v>
      </c>
      <c r="H3621" t="s">
        <v>8638</v>
      </c>
      <c r="K3621" t="s">
        <v>8639</v>
      </c>
      <c r="L3621">
        <v>-55.09</v>
      </c>
      <c r="M3621">
        <v>-119.85</v>
      </c>
      <c r="N3621">
        <v>-19.13</v>
      </c>
      <c r="P3621">
        <v>-23.070255258529912</v>
      </c>
      <c r="R3621">
        <v>-19.079863342061259</v>
      </c>
      <c r="T3621">
        <v>-19.13</v>
      </c>
    </row>
    <row r="3622" spans="1:20" x14ac:dyDescent="0.25">
      <c r="A3622" t="s">
        <v>8636</v>
      </c>
      <c r="B3622" t="s">
        <v>8637</v>
      </c>
      <c r="E3622">
        <v>322</v>
      </c>
      <c r="F3622" t="s">
        <v>541</v>
      </c>
      <c r="G3622" t="s">
        <v>8213</v>
      </c>
      <c r="H3622" t="s">
        <v>8640</v>
      </c>
      <c r="K3622" t="s">
        <v>8641</v>
      </c>
      <c r="L3622">
        <v>-55.09</v>
      </c>
      <c r="M3622">
        <v>-119.85</v>
      </c>
      <c r="N3622">
        <v>-16.4983</v>
      </c>
      <c r="P3622">
        <v>-24.404596018042518</v>
      </c>
      <c r="R3622">
        <v>-16.505489460905771</v>
      </c>
      <c r="T3622">
        <v>-16.4983</v>
      </c>
    </row>
    <row r="3623" spans="1:20" x14ac:dyDescent="0.25">
      <c r="A3623" t="s">
        <v>8642</v>
      </c>
      <c r="B3623" t="s">
        <v>8643</v>
      </c>
      <c r="E3623">
        <v>300</v>
      </c>
      <c r="F3623" t="s">
        <v>6103</v>
      </c>
      <c r="G3623" t="s">
        <v>2788</v>
      </c>
      <c r="K3623" t="s">
        <v>250</v>
      </c>
      <c r="L3623">
        <v>-108.51</v>
      </c>
      <c r="M3623">
        <v>-276.93</v>
      </c>
      <c r="N3623">
        <v>-25.43</v>
      </c>
      <c r="P3623">
        <v>-23.232725706004722</v>
      </c>
      <c r="R3623">
        <v>-23.11776526642581</v>
      </c>
      <c r="T3623">
        <v>-25.43</v>
      </c>
    </row>
    <row r="3624" spans="1:20" x14ac:dyDescent="0.25">
      <c r="A3624" t="s">
        <v>8642</v>
      </c>
      <c r="B3624" t="s">
        <v>8643</v>
      </c>
      <c r="E3624">
        <v>322</v>
      </c>
      <c r="F3624" t="s">
        <v>415</v>
      </c>
      <c r="G3624" t="s">
        <v>2034</v>
      </c>
      <c r="K3624" t="s">
        <v>8644</v>
      </c>
      <c r="L3624">
        <v>-108.51</v>
      </c>
      <c r="M3624">
        <v>-276.93</v>
      </c>
      <c r="N3624">
        <v>-16.9543</v>
      </c>
      <c r="P3624">
        <v>-24.736207998491679</v>
      </c>
      <c r="R3624">
        <v>-16.964366859457989</v>
      </c>
      <c r="T3624">
        <v>-16.9543</v>
      </c>
    </row>
    <row r="3625" spans="1:20" x14ac:dyDescent="0.25">
      <c r="A3625" t="s">
        <v>8645</v>
      </c>
      <c r="B3625" t="s">
        <v>8646</v>
      </c>
      <c r="E3625">
        <v>300</v>
      </c>
      <c r="F3625" t="s">
        <v>8647</v>
      </c>
      <c r="G3625" t="s">
        <v>8648</v>
      </c>
      <c r="H3625" t="s">
        <v>8649</v>
      </c>
      <c r="K3625" t="s">
        <v>308</v>
      </c>
      <c r="L3625">
        <v>54.71</v>
      </c>
      <c r="M3625">
        <v>-72.349999999999994</v>
      </c>
      <c r="N3625">
        <v>-33</v>
      </c>
      <c r="P3625">
        <v>-28.865574609025732</v>
      </c>
      <c r="R3625">
        <v>-27.206207727194439</v>
      </c>
      <c r="T3625">
        <v>-33</v>
      </c>
    </row>
    <row r="3626" spans="1:20" x14ac:dyDescent="0.25">
      <c r="A3626" t="s">
        <v>8645</v>
      </c>
      <c r="B3626" t="s">
        <v>8646</v>
      </c>
      <c r="E3626">
        <v>322</v>
      </c>
      <c r="F3626" t="s">
        <v>791</v>
      </c>
      <c r="G3626" t="s">
        <v>2909</v>
      </c>
      <c r="H3626" t="s">
        <v>8650</v>
      </c>
      <c r="K3626" t="s">
        <v>4228</v>
      </c>
      <c r="L3626">
        <v>54.71</v>
      </c>
      <c r="M3626">
        <v>-72.349999999999994</v>
      </c>
      <c r="N3626">
        <v>-31.4133</v>
      </c>
      <c r="P3626">
        <v>-30.50334851120849</v>
      </c>
      <c r="R3626">
        <v>-25.254455278912101</v>
      </c>
      <c r="T3626">
        <v>-31.4133</v>
      </c>
    </row>
    <row r="3627" spans="1:20" x14ac:dyDescent="0.25">
      <c r="A3627" t="s">
        <v>8651</v>
      </c>
      <c r="B3627" t="s">
        <v>8652</v>
      </c>
      <c r="E3627">
        <v>300</v>
      </c>
      <c r="F3627" t="s">
        <v>8653</v>
      </c>
      <c r="G3627" t="s">
        <v>8654</v>
      </c>
      <c r="H3627" t="s">
        <v>8655</v>
      </c>
      <c r="K3627" t="s">
        <v>4301</v>
      </c>
      <c r="L3627">
        <v>-38.47</v>
      </c>
      <c r="M3627">
        <v>-14.57</v>
      </c>
      <c r="N3627">
        <v>-34.1</v>
      </c>
      <c r="P3627">
        <v>-29.72352194833276</v>
      </c>
      <c r="R3627">
        <v>-28.31897154124524</v>
      </c>
      <c r="T3627">
        <v>-34.1</v>
      </c>
    </row>
    <row r="3628" spans="1:20" x14ac:dyDescent="0.25">
      <c r="A3628" t="s">
        <v>8651</v>
      </c>
      <c r="B3628" t="s">
        <v>8652</v>
      </c>
      <c r="E3628">
        <v>322</v>
      </c>
      <c r="F3628" t="s">
        <v>8656</v>
      </c>
      <c r="G3628" t="s">
        <v>8657</v>
      </c>
      <c r="H3628" t="s">
        <v>8658</v>
      </c>
      <c r="K3628" t="s">
        <v>1506</v>
      </c>
      <c r="L3628">
        <v>-38.47</v>
      </c>
      <c r="M3628">
        <v>-14.57</v>
      </c>
      <c r="N3628">
        <v>-33.778500000000001</v>
      </c>
      <c r="P3628">
        <v>-31.568648163222349</v>
      </c>
      <c r="R3628">
        <v>-27.615967797900609</v>
      </c>
      <c r="T3628">
        <v>-33.778500000000001</v>
      </c>
    </row>
    <row r="3629" spans="1:20" x14ac:dyDescent="0.25">
      <c r="A3629" t="s">
        <v>8659</v>
      </c>
      <c r="B3629" t="s">
        <v>8660</v>
      </c>
      <c r="E3629">
        <v>300</v>
      </c>
      <c r="F3629" t="s">
        <v>8661</v>
      </c>
      <c r="G3629" t="s">
        <v>8662</v>
      </c>
      <c r="H3629" t="s">
        <v>8663</v>
      </c>
      <c r="K3629" t="s">
        <v>8664</v>
      </c>
      <c r="L3629">
        <v>-74.86</v>
      </c>
      <c r="M3629">
        <v>-137.22999999999999</v>
      </c>
      <c r="N3629">
        <v>-33.69</v>
      </c>
      <c r="P3629">
        <v>-29.04672134236813</v>
      </c>
      <c r="R3629">
        <v>-27.875311762558891</v>
      </c>
      <c r="T3629">
        <v>-33.69</v>
      </c>
    </row>
    <row r="3630" spans="1:20" x14ac:dyDescent="0.25">
      <c r="A3630" t="s">
        <v>8659</v>
      </c>
      <c r="B3630" t="s">
        <v>8660</v>
      </c>
      <c r="E3630">
        <v>322</v>
      </c>
      <c r="F3630" t="s">
        <v>8665</v>
      </c>
      <c r="G3630" t="s">
        <v>8666</v>
      </c>
      <c r="H3630" t="s">
        <v>8667</v>
      </c>
      <c r="K3630" t="s">
        <v>3338</v>
      </c>
      <c r="L3630">
        <v>-74.86</v>
      </c>
      <c r="M3630">
        <v>-137.22999999999999</v>
      </c>
      <c r="N3630">
        <v>-30.671900000000001</v>
      </c>
      <c r="P3630">
        <v>-30.689657269430452</v>
      </c>
      <c r="R3630">
        <v>-25.813004053812559</v>
      </c>
      <c r="T3630">
        <v>-30.671900000000001</v>
      </c>
    </row>
    <row r="3631" spans="1:20" x14ac:dyDescent="0.25">
      <c r="A3631" t="s">
        <v>8668</v>
      </c>
      <c r="B3631" t="s">
        <v>1018</v>
      </c>
      <c r="E3631">
        <v>293</v>
      </c>
      <c r="F3631" t="s">
        <v>1949</v>
      </c>
      <c r="G3631" t="s">
        <v>5296</v>
      </c>
      <c r="H3631" t="s">
        <v>320</v>
      </c>
      <c r="J3631">
        <v>4280</v>
      </c>
      <c r="K3631" t="s">
        <v>8669</v>
      </c>
      <c r="L3631">
        <v>-16.399999999999999</v>
      </c>
      <c r="M3631">
        <v>32.33</v>
      </c>
      <c r="N3631">
        <v>-25.87</v>
      </c>
      <c r="P3631">
        <v>-20.323174448884881</v>
      </c>
      <c r="Q3631">
        <v>-20.369138114387329</v>
      </c>
      <c r="R3631">
        <v>-20.27040699940293</v>
      </c>
      <c r="T3631">
        <v>-25.87</v>
      </c>
    </row>
    <row r="3632" spans="1:20" x14ac:dyDescent="0.25">
      <c r="A3632" t="s">
        <v>8668</v>
      </c>
      <c r="B3632" t="s">
        <v>1018</v>
      </c>
      <c r="E3632">
        <v>298</v>
      </c>
      <c r="F3632" t="s">
        <v>2260</v>
      </c>
      <c r="G3632" t="s">
        <v>8670</v>
      </c>
      <c r="H3632" t="s">
        <v>330</v>
      </c>
      <c r="J3632">
        <v>3550</v>
      </c>
      <c r="K3632" t="s">
        <v>8671</v>
      </c>
      <c r="L3632">
        <v>-16.399999999999999</v>
      </c>
      <c r="M3632">
        <v>32.33</v>
      </c>
      <c r="N3632">
        <v>-26.03</v>
      </c>
      <c r="P3632">
        <v>-20.31544365616794</v>
      </c>
      <c r="Q3632">
        <v>-20.253414969925629</v>
      </c>
      <c r="R3632">
        <v>-20.369306038338671</v>
      </c>
      <c r="T3632">
        <v>-26.03</v>
      </c>
    </row>
    <row r="3633" spans="1:20" x14ac:dyDescent="0.25">
      <c r="A3633" t="s">
        <v>8668</v>
      </c>
      <c r="B3633" t="s">
        <v>1018</v>
      </c>
      <c r="E3633">
        <v>303</v>
      </c>
      <c r="F3633" t="s">
        <v>972</v>
      </c>
      <c r="G3633" t="s">
        <v>8672</v>
      </c>
      <c r="H3633" t="s">
        <v>307</v>
      </c>
      <c r="J3633">
        <v>3350</v>
      </c>
      <c r="K3633" t="s">
        <v>3090</v>
      </c>
      <c r="L3633">
        <v>-16.399999999999999</v>
      </c>
      <c r="M3633">
        <v>32.33</v>
      </c>
      <c r="N3633">
        <v>-26.2</v>
      </c>
      <c r="P3633">
        <v>-20.401631330713791</v>
      </c>
      <c r="Q3633">
        <v>-20.44715923253807</v>
      </c>
      <c r="R3633">
        <v>-20.355265445162971</v>
      </c>
      <c r="T3633">
        <v>-26.2</v>
      </c>
    </row>
    <row r="3634" spans="1:20" x14ac:dyDescent="0.25">
      <c r="A3634" t="s">
        <v>8668</v>
      </c>
      <c r="B3634" t="s">
        <v>1018</v>
      </c>
      <c r="E3634">
        <v>308</v>
      </c>
      <c r="F3634" t="s">
        <v>3129</v>
      </c>
      <c r="G3634" t="s">
        <v>5634</v>
      </c>
      <c r="H3634" t="s">
        <v>320</v>
      </c>
      <c r="J3634">
        <v>3170</v>
      </c>
      <c r="K3634" t="s">
        <v>6509</v>
      </c>
      <c r="L3634">
        <v>-16.399999999999999</v>
      </c>
      <c r="M3634">
        <v>32.33</v>
      </c>
      <c r="N3634">
        <v>-26.36</v>
      </c>
      <c r="P3634">
        <v>-20.57769308649835</v>
      </c>
      <c r="Q3634">
        <v>-20.643146157839809</v>
      </c>
      <c r="R3634">
        <v>-20.49345154235538</v>
      </c>
      <c r="T3634">
        <v>-26.36</v>
      </c>
    </row>
    <row r="3635" spans="1:20" x14ac:dyDescent="0.25">
      <c r="A3635" t="s">
        <v>8673</v>
      </c>
      <c r="B3635" t="s">
        <v>8674</v>
      </c>
      <c r="E3635">
        <v>298</v>
      </c>
      <c r="F3635" t="s">
        <v>8675</v>
      </c>
      <c r="G3635" t="s">
        <v>8676</v>
      </c>
      <c r="K3635" t="s">
        <v>8677</v>
      </c>
      <c r="P3635">
        <v>-21.910693131172369</v>
      </c>
      <c r="R3635">
        <v>-25.003754882227931</v>
      </c>
      <c r="T3635">
        <v>-25.003754882227931</v>
      </c>
    </row>
    <row r="3636" spans="1:20" x14ac:dyDescent="0.25">
      <c r="A3636" t="s">
        <v>8678</v>
      </c>
      <c r="B3636" t="s">
        <v>8679</v>
      </c>
      <c r="E3636">
        <v>298</v>
      </c>
      <c r="F3636" t="s">
        <v>8680</v>
      </c>
      <c r="G3636" t="s">
        <v>8681</v>
      </c>
      <c r="K3636" t="s">
        <v>8682</v>
      </c>
      <c r="P3636">
        <v>-17.39745217046374</v>
      </c>
      <c r="R3636">
        <v>-26.88673979362267</v>
      </c>
      <c r="T3636">
        <v>-26.88673979362267</v>
      </c>
    </row>
    <row r="3637" spans="1:20" x14ac:dyDescent="0.25">
      <c r="A3637" t="s">
        <v>8683</v>
      </c>
      <c r="B3637" t="s">
        <v>875</v>
      </c>
      <c r="E3637">
        <v>290</v>
      </c>
      <c r="F3637" t="s">
        <v>8684</v>
      </c>
      <c r="H3637" t="s">
        <v>5428</v>
      </c>
      <c r="K3637" t="s">
        <v>8685</v>
      </c>
      <c r="L3637">
        <v>-23.48</v>
      </c>
      <c r="M3637">
        <v>40.950000000000003</v>
      </c>
      <c r="N3637">
        <v>-35.36</v>
      </c>
      <c r="P3637">
        <v>-33.0377082952119</v>
      </c>
      <c r="R3637">
        <v>-35.393554385824679</v>
      </c>
      <c r="T3637">
        <v>-35.36</v>
      </c>
    </row>
    <row r="3638" spans="1:20" x14ac:dyDescent="0.25">
      <c r="A3638" t="s">
        <v>8683</v>
      </c>
      <c r="B3638" t="s">
        <v>875</v>
      </c>
      <c r="E3638">
        <v>299</v>
      </c>
      <c r="F3638" t="s">
        <v>8686</v>
      </c>
      <c r="H3638" t="s">
        <v>243</v>
      </c>
      <c r="K3638" t="s">
        <v>8687</v>
      </c>
      <c r="L3638">
        <v>-23.48</v>
      </c>
      <c r="M3638">
        <v>40.950000000000003</v>
      </c>
      <c r="N3638">
        <v>-35.72</v>
      </c>
      <c r="P3638">
        <v>-34.026287561322633</v>
      </c>
      <c r="R3638">
        <v>-35.633446506833238</v>
      </c>
      <c r="T3638">
        <v>-35.72</v>
      </c>
    </row>
    <row r="3639" spans="1:20" x14ac:dyDescent="0.25">
      <c r="A3639" t="s">
        <v>8683</v>
      </c>
      <c r="B3639" t="s">
        <v>875</v>
      </c>
      <c r="E3639">
        <v>308</v>
      </c>
      <c r="F3639" t="s">
        <v>8688</v>
      </c>
      <c r="H3639" t="s">
        <v>1888</v>
      </c>
      <c r="K3639" t="s">
        <v>8689</v>
      </c>
      <c r="L3639">
        <v>-23.48</v>
      </c>
      <c r="M3639">
        <v>40.950000000000003</v>
      </c>
      <c r="N3639">
        <v>-36.090000000000003</v>
      </c>
      <c r="P3639">
        <v>-34.794909608805277</v>
      </c>
      <c r="R3639">
        <v>-36.138426545544142</v>
      </c>
      <c r="T3639">
        <v>-36.090000000000003</v>
      </c>
    </row>
    <row r="3640" spans="1:20" x14ac:dyDescent="0.25">
      <c r="A3640" t="s">
        <v>8690</v>
      </c>
      <c r="B3640" t="s">
        <v>8691</v>
      </c>
      <c r="E3640">
        <v>298</v>
      </c>
      <c r="F3640" t="s">
        <v>1500</v>
      </c>
      <c r="G3640" t="s">
        <v>242</v>
      </c>
      <c r="H3640" t="s">
        <v>3577</v>
      </c>
      <c r="K3640" t="s">
        <v>596</v>
      </c>
      <c r="P3640">
        <v>-27.778092223158371</v>
      </c>
      <c r="R3640">
        <v>-28.975816554206329</v>
      </c>
      <c r="T3640">
        <v>-28.975816554206329</v>
      </c>
    </row>
    <row r="3641" spans="1:20" x14ac:dyDescent="0.25">
      <c r="A3641" t="s">
        <v>8692</v>
      </c>
      <c r="B3641" t="s">
        <v>7299</v>
      </c>
      <c r="E3641">
        <v>298</v>
      </c>
      <c r="F3641" t="s">
        <v>3841</v>
      </c>
      <c r="G3641" t="s">
        <v>788</v>
      </c>
      <c r="H3641" t="s">
        <v>3577</v>
      </c>
      <c r="K3641">
        <v>112000</v>
      </c>
      <c r="P3641">
        <v>-28.524101770097221</v>
      </c>
      <c r="R3641">
        <v>-28.804881747610661</v>
      </c>
      <c r="T3641">
        <v>-28.804881747610661</v>
      </c>
    </row>
    <row r="3642" spans="1:20" x14ac:dyDescent="0.25">
      <c r="A3642" t="s">
        <v>8693</v>
      </c>
      <c r="B3642" t="s">
        <v>8694</v>
      </c>
      <c r="E3642">
        <v>298</v>
      </c>
      <c r="F3642" t="s">
        <v>2592</v>
      </c>
      <c r="G3642" t="s">
        <v>8695</v>
      </c>
      <c r="H3642" t="s">
        <v>26</v>
      </c>
      <c r="K3642" t="s">
        <v>4549</v>
      </c>
      <c r="P3642">
        <v>-25.958235323945079</v>
      </c>
      <c r="R3642">
        <v>-28.263063506597831</v>
      </c>
      <c r="T3642">
        <v>-28.263063506597831</v>
      </c>
    </row>
    <row r="3643" spans="1:20" x14ac:dyDescent="0.25">
      <c r="A3643" t="s">
        <v>8696</v>
      </c>
      <c r="B3643" t="s">
        <v>8697</v>
      </c>
      <c r="E3643">
        <v>289</v>
      </c>
      <c r="F3643" t="s">
        <v>4633</v>
      </c>
      <c r="G3643" t="s">
        <v>8698</v>
      </c>
      <c r="H3643" t="s">
        <v>191</v>
      </c>
      <c r="K3643" t="s">
        <v>4836</v>
      </c>
      <c r="L3643">
        <v>-8.1999999999999993</v>
      </c>
      <c r="M3643">
        <v>70.849999999999994</v>
      </c>
      <c r="N3643">
        <v>-28.68</v>
      </c>
      <c r="P3643">
        <v>-27.289044880895201</v>
      </c>
      <c r="R3643">
        <v>-28.66869019149452</v>
      </c>
      <c r="T3643">
        <v>-28.68</v>
      </c>
    </row>
    <row r="3644" spans="1:20" x14ac:dyDescent="0.25">
      <c r="A3644" t="s">
        <v>8696</v>
      </c>
      <c r="B3644" t="s">
        <v>8697</v>
      </c>
      <c r="E3644">
        <v>296</v>
      </c>
      <c r="F3644" t="s">
        <v>4316</v>
      </c>
      <c r="G3644" t="s">
        <v>8699</v>
      </c>
      <c r="H3644" t="s">
        <v>532</v>
      </c>
      <c r="K3644" t="s">
        <v>3172</v>
      </c>
      <c r="L3644">
        <v>-8.1999999999999993</v>
      </c>
      <c r="M3644">
        <v>70.849999999999994</v>
      </c>
      <c r="N3644">
        <v>-29.17</v>
      </c>
      <c r="P3644">
        <v>-27.54804501951353</v>
      </c>
      <c r="R3644">
        <v>-29.143062926173791</v>
      </c>
      <c r="T3644">
        <v>-29.17</v>
      </c>
    </row>
    <row r="3645" spans="1:20" x14ac:dyDescent="0.25">
      <c r="A3645" t="s">
        <v>8696</v>
      </c>
      <c r="B3645" t="s">
        <v>8697</v>
      </c>
      <c r="E3645">
        <v>303</v>
      </c>
      <c r="F3645" t="s">
        <v>5695</v>
      </c>
      <c r="G3645" t="s">
        <v>8700</v>
      </c>
      <c r="H3645" t="s">
        <v>839</v>
      </c>
      <c r="K3645" t="s">
        <v>8701</v>
      </c>
      <c r="L3645">
        <v>-8.1999999999999993</v>
      </c>
      <c r="M3645">
        <v>70.849999999999994</v>
      </c>
      <c r="N3645">
        <v>-29.67</v>
      </c>
      <c r="P3645">
        <v>-27.745071668437621</v>
      </c>
      <c r="R3645">
        <v>-29.721100332572419</v>
      </c>
      <c r="T3645">
        <v>-29.67</v>
      </c>
    </row>
    <row r="3646" spans="1:20" x14ac:dyDescent="0.25">
      <c r="A3646" t="s">
        <v>8696</v>
      </c>
      <c r="B3646" t="s">
        <v>8697</v>
      </c>
      <c r="E3646">
        <v>310</v>
      </c>
      <c r="F3646" t="s">
        <v>8702</v>
      </c>
      <c r="G3646" t="s">
        <v>8703</v>
      </c>
      <c r="H3646" t="s">
        <v>3577</v>
      </c>
      <c r="K3646" t="s">
        <v>784</v>
      </c>
      <c r="L3646">
        <v>-8.1999999999999993</v>
      </c>
      <c r="M3646">
        <v>70.849999999999994</v>
      </c>
      <c r="N3646">
        <v>-30.16</v>
      </c>
      <c r="P3646">
        <v>-27.952401873946979</v>
      </c>
      <c r="R3646">
        <v>-29.96480987167552</v>
      </c>
      <c r="T3646">
        <v>-30.16</v>
      </c>
    </row>
    <row r="3647" spans="1:20" x14ac:dyDescent="0.25">
      <c r="A3647" t="s">
        <v>8704</v>
      </c>
      <c r="B3647" t="s">
        <v>8705</v>
      </c>
      <c r="E3647">
        <v>283.14999999999998</v>
      </c>
      <c r="F3647" t="s">
        <v>3176</v>
      </c>
      <c r="H3647" t="s">
        <v>841</v>
      </c>
      <c r="K3647" t="s">
        <v>4316</v>
      </c>
      <c r="L3647">
        <v>-9.07</v>
      </c>
      <c r="M3647">
        <v>61.48</v>
      </c>
      <c r="N3647">
        <v>-26.79</v>
      </c>
      <c r="P3647">
        <v>-23.026294230297871</v>
      </c>
      <c r="R3647">
        <v>-26.352124821875861</v>
      </c>
      <c r="T3647">
        <v>-26.79</v>
      </c>
    </row>
    <row r="3648" spans="1:20" x14ac:dyDescent="0.25">
      <c r="A3648" t="s">
        <v>8704</v>
      </c>
      <c r="B3648" t="s">
        <v>8705</v>
      </c>
      <c r="E3648">
        <v>298.14999999999998</v>
      </c>
      <c r="F3648" t="s">
        <v>656</v>
      </c>
      <c r="H3648" t="s">
        <v>607</v>
      </c>
      <c r="K3648" t="s">
        <v>520</v>
      </c>
      <c r="L3648">
        <v>-9.07</v>
      </c>
      <c r="M3648">
        <v>61.48</v>
      </c>
      <c r="N3648">
        <v>-27.41</v>
      </c>
      <c r="P3648">
        <v>-24.287784443240341</v>
      </c>
      <c r="R3648">
        <v>-27.36147858681548</v>
      </c>
      <c r="T3648">
        <v>-27.41</v>
      </c>
    </row>
    <row r="3649" spans="1:20" x14ac:dyDescent="0.25">
      <c r="A3649" t="s">
        <v>8704</v>
      </c>
      <c r="B3649" t="s">
        <v>8705</v>
      </c>
      <c r="E3649">
        <v>310.14999999999998</v>
      </c>
      <c r="F3649" t="s">
        <v>281</v>
      </c>
      <c r="H3649" t="s">
        <v>3787</v>
      </c>
      <c r="K3649" t="s">
        <v>8706</v>
      </c>
      <c r="L3649">
        <v>-9.07</v>
      </c>
      <c r="M3649">
        <v>61.48</v>
      </c>
      <c r="N3649">
        <v>-28.41</v>
      </c>
      <c r="P3649">
        <v>-25.537005247980229</v>
      </c>
      <c r="R3649">
        <v>-28.16884209831138</v>
      </c>
      <c r="T3649">
        <v>-28.41</v>
      </c>
    </row>
    <row r="3650" spans="1:20" x14ac:dyDescent="0.25">
      <c r="A3650" t="s">
        <v>8707</v>
      </c>
      <c r="B3650" t="s">
        <v>8708</v>
      </c>
      <c r="E3650">
        <v>298</v>
      </c>
      <c r="F3650" t="s">
        <v>6508</v>
      </c>
      <c r="G3650" t="s">
        <v>1233</v>
      </c>
      <c r="H3650" t="s">
        <v>869</v>
      </c>
      <c r="J3650">
        <v>3900</v>
      </c>
      <c r="K3650" t="s">
        <v>994</v>
      </c>
      <c r="L3650">
        <v>-8.5500000000000007</v>
      </c>
      <c r="M3650">
        <v>38.42</v>
      </c>
      <c r="N3650">
        <v>-20</v>
      </c>
      <c r="P3650">
        <v>-20.288066891427469</v>
      </c>
      <c r="Q3650">
        <v>-20.4863784627636</v>
      </c>
      <c r="R3650">
        <v>-19.99625094021021</v>
      </c>
      <c r="T3650">
        <v>-20</v>
      </c>
    </row>
    <row r="3651" spans="1:20" x14ac:dyDescent="0.25">
      <c r="A3651" t="s">
        <v>8707</v>
      </c>
      <c r="B3651" t="s">
        <v>8708</v>
      </c>
      <c r="E3651">
        <v>310</v>
      </c>
      <c r="F3651" t="s">
        <v>994</v>
      </c>
      <c r="G3651" t="s">
        <v>2356</v>
      </c>
      <c r="H3651" t="s">
        <v>1091</v>
      </c>
      <c r="J3651">
        <v>3200</v>
      </c>
      <c r="K3651" t="s">
        <v>8709</v>
      </c>
      <c r="L3651">
        <v>-8.5500000000000007</v>
      </c>
      <c r="M3651">
        <v>38.42</v>
      </c>
      <c r="N3651">
        <v>-20.46</v>
      </c>
      <c r="P3651">
        <v>-20.801469098876389</v>
      </c>
      <c r="Q3651">
        <v>-20.801469098876389</v>
      </c>
      <c r="R3651">
        <v>-20.45731329940951</v>
      </c>
      <c r="T3651">
        <v>-20.46</v>
      </c>
    </row>
    <row r="3652" spans="1:20" x14ac:dyDescent="0.25">
      <c r="A3652" t="s">
        <v>8710</v>
      </c>
      <c r="B3652" t="s">
        <v>8711</v>
      </c>
      <c r="E3652">
        <v>298</v>
      </c>
      <c r="F3652" t="s">
        <v>554</v>
      </c>
      <c r="G3652" t="s">
        <v>7151</v>
      </c>
      <c r="H3652" t="s">
        <v>26</v>
      </c>
      <c r="J3652">
        <v>24800</v>
      </c>
      <c r="K3652" t="s">
        <v>894</v>
      </c>
      <c r="L3652">
        <v>-3.46</v>
      </c>
      <c r="M3652">
        <v>71.81</v>
      </c>
      <c r="N3652">
        <v>-24.86</v>
      </c>
      <c r="P3652">
        <v>-25.008879128108362</v>
      </c>
      <c r="Q3652">
        <v>-25.06955739353236</v>
      </c>
      <c r="R3652">
        <v>-24.86123541665879</v>
      </c>
      <c r="T3652">
        <v>-24.86</v>
      </c>
    </row>
    <row r="3653" spans="1:20" x14ac:dyDescent="0.25">
      <c r="A3653" t="s">
        <v>8710</v>
      </c>
      <c r="B3653" t="s">
        <v>8711</v>
      </c>
      <c r="E3653">
        <v>310</v>
      </c>
      <c r="F3653" t="s">
        <v>418</v>
      </c>
      <c r="G3653" t="s">
        <v>8712</v>
      </c>
      <c r="H3653" t="s">
        <v>892</v>
      </c>
      <c r="J3653">
        <v>21900</v>
      </c>
      <c r="K3653" t="s">
        <v>802</v>
      </c>
      <c r="L3653">
        <v>-3.46</v>
      </c>
      <c r="M3653">
        <v>71.81</v>
      </c>
      <c r="N3653">
        <v>-25.72</v>
      </c>
      <c r="P3653">
        <v>-25.028846834857472</v>
      </c>
      <c r="Q3653">
        <v>-25.758559459279809</v>
      </c>
      <c r="R3653">
        <v>-25.723009378415259</v>
      </c>
      <c r="T3653">
        <v>-25.72</v>
      </c>
    </row>
    <row r="3654" spans="1:20" x14ac:dyDescent="0.25">
      <c r="A3654" t="s">
        <v>8713</v>
      </c>
      <c r="B3654" t="s">
        <v>8714</v>
      </c>
      <c r="E3654">
        <v>298</v>
      </c>
      <c r="F3654" t="s">
        <v>802</v>
      </c>
      <c r="G3654" t="s">
        <v>4686</v>
      </c>
      <c r="H3654" t="s">
        <v>296</v>
      </c>
      <c r="J3654">
        <v>22700</v>
      </c>
      <c r="K3654" t="s">
        <v>3223</v>
      </c>
      <c r="L3654">
        <v>-85.62</v>
      </c>
      <c r="M3654">
        <v>-204.15</v>
      </c>
      <c r="N3654">
        <v>-24.78</v>
      </c>
      <c r="P3654">
        <v>-24.727279983121761</v>
      </c>
      <c r="Q3654">
        <v>-24.850344972750321</v>
      </c>
      <c r="R3654">
        <v>-24.783977468763631</v>
      </c>
      <c r="T3654">
        <v>-24.78</v>
      </c>
    </row>
    <row r="3655" spans="1:20" x14ac:dyDescent="0.25">
      <c r="A3655" t="s">
        <v>8713</v>
      </c>
      <c r="B3655" t="s">
        <v>8714</v>
      </c>
      <c r="E3655">
        <v>310</v>
      </c>
      <c r="F3655" t="s">
        <v>244</v>
      </c>
      <c r="G3655" t="s">
        <v>8715</v>
      </c>
      <c r="H3655" t="s">
        <v>290</v>
      </c>
      <c r="J3655">
        <v>6300</v>
      </c>
      <c r="K3655" t="s">
        <v>3447</v>
      </c>
      <c r="L3655">
        <v>-85.62</v>
      </c>
      <c r="M3655">
        <v>-204.15</v>
      </c>
      <c r="N3655">
        <v>-22.33</v>
      </c>
      <c r="P3655">
        <v>-23.28881069548537</v>
      </c>
      <c r="Q3655">
        <v>-22.547356182872502</v>
      </c>
      <c r="R3655">
        <v>-22.334231515956251</v>
      </c>
      <c r="T3655">
        <v>-22.33</v>
      </c>
    </row>
    <row r="3656" spans="1:20" x14ac:dyDescent="0.25">
      <c r="A3656" t="s">
        <v>8716</v>
      </c>
      <c r="B3656" t="s">
        <v>8717</v>
      </c>
      <c r="E3656">
        <v>298</v>
      </c>
      <c r="F3656" t="s">
        <v>3177</v>
      </c>
      <c r="G3656" t="s">
        <v>8718</v>
      </c>
      <c r="H3656" t="s">
        <v>287</v>
      </c>
      <c r="J3656">
        <v>18800</v>
      </c>
      <c r="K3656" t="s">
        <v>1260</v>
      </c>
      <c r="L3656">
        <v>-101.72</v>
      </c>
      <c r="M3656">
        <v>-259.16000000000003</v>
      </c>
      <c r="N3656">
        <v>-24.49</v>
      </c>
      <c r="P3656">
        <v>-24.044926973356141</v>
      </c>
      <c r="Q3656">
        <v>-24.383302694771409</v>
      </c>
      <c r="R3656">
        <v>-24.486549800537951</v>
      </c>
      <c r="T3656">
        <v>-24.49</v>
      </c>
    </row>
    <row r="3657" spans="1:20" x14ac:dyDescent="0.25">
      <c r="A3657" t="s">
        <v>8716</v>
      </c>
      <c r="B3657" t="s">
        <v>8717</v>
      </c>
      <c r="E3657">
        <v>310</v>
      </c>
      <c r="F3657" t="s">
        <v>394</v>
      </c>
      <c r="G3657" t="s">
        <v>3721</v>
      </c>
      <c r="H3657" t="s">
        <v>182</v>
      </c>
      <c r="J3657">
        <v>4500</v>
      </c>
      <c r="K3657" t="s">
        <v>4543</v>
      </c>
      <c r="L3657">
        <v>-101.72</v>
      </c>
      <c r="M3657">
        <v>-259.16000000000003</v>
      </c>
      <c r="N3657">
        <v>-21.38</v>
      </c>
      <c r="P3657">
        <v>-21.899633454286992</v>
      </c>
      <c r="Q3657">
        <v>-21.680152828539178</v>
      </c>
      <c r="R3657">
        <v>-21.376585899420562</v>
      </c>
      <c r="T3657">
        <v>-21.38</v>
      </c>
    </row>
    <row r="3658" spans="1:20" x14ac:dyDescent="0.25">
      <c r="A3658" t="s">
        <v>8719</v>
      </c>
      <c r="B3658" t="s">
        <v>8720</v>
      </c>
      <c r="E3658">
        <v>298</v>
      </c>
      <c r="F3658" t="s">
        <v>1752</v>
      </c>
      <c r="G3658" t="s">
        <v>538</v>
      </c>
      <c r="H3658" t="s">
        <v>249</v>
      </c>
      <c r="J3658">
        <v>17100</v>
      </c>
      <c r="K3658" t="s">
        <v>1082</v>
      </c>
      <c r="L3658">
        <v>-97.28</v>
      </c>
      <c r="M3658">
        <v>-245.94</v>
      </c>
      <c r="N3658">
        <v>-23.98</v>
      </c>
      <c r="P3658">
        <v>-23.20826950802363</v>
      </c>
      <c r="Q3658">
        <v>-24.148482369050299</v>
      </c>
      <c r="R3658">
        <v>-23.983749247795391</v>
      </c>
      <c r="T3658">
        <v>-23.98</v>
      </c>
    </row>
    <row r="3659" spans="1:20" x14ac:dyDescent="0.25">
      <c r="A3659" t="s">
        <v>8719</v>
      </c>
      <c r="B3659" t="s">
        <v>8720</v>
      </c>
      <c r="E3659">
        <v>310</v>
      </c>
      <c r="F3659" t="s">
        <v>3101</v>
      </c>
      <c r="G3659" t="s">
        <v>2788</v>
      </c>
      <c r="H3659" t="s">
        <v>352</v>
      </c>
      <c r="J3659">
        <v>3200</v>
      </c>
      <c r="K3659" t="s">
        <v>1957</v>
      </c>
      <c r="L3659">
        <v>-97.28</v>
      </c>
      <c r="M3659">
        <v>-245.94</v>
      </c>
      <c r="N3659">
        <v>-21.03</v>
      </c>
      <c r="P3659">
        <v>-21.680152828539178</v>
      </c>
      <c r="Q3659">
        <v>-20.801469098876389</v>
      </c>
      <c r="R3659">
        <v>-21.032430099953679</v>
      </c>
      <c r="T3659">
        <v>-21.03</v>
      </c>
    </row>
    <row r="3660" spans="1:20" x14ac:dyDescent="0.25">
      <c r="A3660" t="s">
        <v>8721</v>
      </c>
      <c r="B3660" t="s">
        <v>8722</v>
      </c>
      <c r="E3660">
        <v>298</v>
      </c>
      <c r="F3660" t="s">
        <v>1024</v>
      </c>
      <c r="G3660" t="s">
        <v>1581</v>
      </c>
      <c r="H3660" t="s">
        <v>320</v>
      </c>
      <c r="J3660">
        <v>30300</v>
      </c>
      <c r="K3660" t="s">
        <v>431</v>
      </c>
      <c r="L3660">
        <v>-16.72</v>
      </c>
      <c r="M3660">
        <v>29.54</v>
      </c>
      <c r="N3660">
        <v>-25.51</v>
      </c>
      <c r="P3660">
        <v>-24.40952063254969</v>
      </c>
      <c r="Q3660">
        <v>-25.565825122450342</v>
      </c>
      <c r="R3660">
        <v>-25.507915962007459</v>
      </c>
      <c r="T3660">
        <v>-25.51</v>
      </c>
    </row>
    <row r="3661" spans="1:20" x14ac:dyDescent="0.25">
      <c r="A3661" t="s">
        <v>8721</v>
      </c>
      <c r="B3661" t="s">
        <v>8722</v>
      </c>
      <c r="E3661">
        <v>310</v>
      </c>
      <c r="F3661" t="s">
        <v>6103</v>
      </c>
      <c r="G3661" t="s">
        <v>550</v>
      </c>
      <c r="H3661" t="s">
        <v>26</v>
      </c>
      <c r="J3661">
        <v>22100</v>
      </c>
      <c r="K3661" t="s">
        <v>894</v>
      </c>
      <c r="L3661">
        <v>-16.72</v>
      </c>
      <c r="M3661">
        <v>29.54</v>
      </c>
      <c r="N3661">
        <v>-25.86</v>
      </c>
      <c r="P3661">
        <v>-24.007149896204879</v>
      </c>
      <c r="Q3661">
        <v>-25.781989984284309</v>
      </c>
      <c r="R3661">
        <v>-25.86235899048398</v>
      </c>
      <c r="T3661">
        <v>-25.86</v>
      </c>
    </row>
    <row r="3662" spans="1:20" x14ac:dyDescent="0.25">
      <c r="A3662" t="s">
        <v>8723</v>
      </c>
      <c r="B3662" t="s">
        <v>8724</v>
      </c>
      <c r="E3662">
        <v>298</v>
      </c>
      <c r="K3662" t="s">
        <v>1395</v>
      </c>
      <c r="R3662">
        <v>-33.995260625357737</v>
      </c>
      <c r="T3662">
        <v>-33.995260625357737</v>
      </c>
    </row>
    <row r="3663" spans="1:20" x14ac:dyDescent="0.25">
      <c r="A3663" t="s">
        <v>8725</v>
      </c>
      <c r="B3663" t="s">
        <v>8726</v>
      </c>
      <c r="E3663">
        <v>298</v>
      </c>
      <c r="K3663" t="s">
        <v>8727</v>
      </c>
      <c r="R3663">
        <v>-36.975465830489227</v>
      </c>
      <c r="T3663">
        <v>-36.975465830489227</v>
      </c>
    </row>
    <row r="3664" spans="1:20" x14ac:dyDescent="0.25">
      <c r="A3664" t="s">
        <v>8728</v>
      </c>
      <c r="B3664" t="s">
        <v>8729</v>
      </c>
      <c r="E3664">
        <v>298</v>
      </c>
      <c r="K3664" t="s">
        <v>8730</v>
      </c>
      <c r="R3664">
        <v>-33.737245634960757</v>
      </c>
      <c r="T3664">
        <v>-33.737245634960757</v>
      </c>
    </row>
    <row r="3665" spans="1:20" x14ac:dyDescent="0.25">
      <c r="A3665" t="s">
        <v>8731</v>
      </c>
      <c r="B3665" t="s">
        <v>8732</v>
      </c>
      <c r="E3665">
        <v>298</v>
      </c>
      <c r="K3665" t="s">
        <v>8733</v>
      </c>
      <c r="R3665">
        <v>-35.183437460968342</v>
      </c>
      <c r="T3665">
        <v>-35.183437460968342</v>
      </c>
    </row>
    <row r="3666" spans="1:20" x14ac:dyDescent="0.25">
      <c r="A3666" t="s">
        <v>8734</v>
      </c>
      <c r="B3666" t="s">
        <v>8735</v>
      </c>
      <c r="E3666">
        <v>298</v>
      </c>
      <c r="K3666" t="s">
        <v>8736</v>
      </c>
      <c r="R3666">
        <v>-32.194883695763913</v>
      </c>
      <c r="T3666">
        <v>-32.194883695763913</v>
      </c>
    </row>
    <row r="3667" spans="1:20" x14ac:dyDescent="0.25">
      <c r="A3667" t="s">
        <v>8737</v>
      </c>
      <c r="B3667" t="s">
        <v>5559</v>
      </c>
      <c r="E3667">
        <v>293</v>
      </c>
      <c r="H3667" t="s">
        <v>286</v>
      </c>
      <c r="J3667">
        <v>1310000</v>
      </c>
      <c r="K3667" t="s">
        <v>8738</v>
      </c>
      <c r="L3667">
        <v>-8.4600000000000009</v>
      </c>
      <c r="M3667">
        <v>88.23</v>
      </c>
      <c r="N3667">
        <v>-34.31</v>
      </c>
      <c r="Q3667">
        <v>-34.312397996527373</v>
      </c>
      <c r="R3667">
        <v>-34.403644693777522</v>
      </c>
      <c r="T3667">
        <v>-34.31</v>
      </c>
    </row>
    <row r="3668" spans="1:20" x14ac:dyDescent="0.25">
      <c r="A3668" t="s">
        <v>8737</v>
      </c>
      <c r="B3668" t="s">
        <v>5559</v>
      </c>
      <c r="E3668">
        <v>301</v>
      </c>
      <c r="H3668" t="s">
        <v>286</v>
      </c>
      <c r="J3668">
        <v>1210000</v>
      </c>
      <c r="K3668" t="s">
        <v>8392</v>
      </c>
      <c r="L3668">
        <v>-8.4600000000000009</v>
      </c>
      <c r="M3668">
        <v>88.23</v>
      </c>
      <c r="N3668">
        <v>-35.020000000000003</v>
      </c>
      <c r="Q3668">
        <v>-35.05053870705909</v>
      </c>
      <c r="R3668">
        <v>-35.171651728117453</v>
      </c>
      <c r="T3668">
        <v>-35.020000000000003</v>
      </c>
    </row>
    <row r="3669" spans="1:20" x14ac:dyDescent="0.25">
      <c r="A3669" t="s">
        <v>8737</v>
      </c>
      <c r="B3669" t="s">
        <v>5559</v>
      </c>
      <c r="E3669">
        <v>310</v>
      </c>
      <c r="H3669" t="s">
        <v>286</v>
      </c>
      <c r="J3669">
        <v>1060000</v>
      </c>
      <c r="K3669" t="s">
        <v>6785</v>
      </c>
      <c r="L3669">
        <v>-8.4600000000000009</v>
      </c>
      <c r="M3669">
        <v>88.23</v>
      </c>
      <c r="N3669">
        <v>-35.81</v>
      </c>
      <c r="Q3669">
        <v>-35.757446769127888</v>
      </c>
      <c r="R3669">
        <v>-35.852914720280523</v>
      </c>
      <c r="T3669">
        <v>-35.81</v>
      </c>
    </row>
    <row r="3670" spans="1:20" x14ac:dyDescent="0.25">
      <c r="A3670" t="s">
        <v>8737</v>
      </c>
      <c r="B3670" t="s">
        <v>5559</v>
      </c>
      <c r="E3670">
        <v>318</v>
      </c>
      <c r="H3670" t="s">
        <v>325</v>
      </c>
      <c r="J3670">
        <v>1010000</v>
      </c>
      <c r="K3670" t="s">
        <v>6147</v>
      </c>
      <c r="L3670">
        <v>-8.4600000000000009</v>
      </c>
      <c r="M3670">
        <v>88.23</v>
      </c>
      <c r="N3670">
        <v>-36.520000000000003</v>
      </c>
      <c r="Q3670">
        <v>-36.552472421821783</v>
      </c>
      <c r="R3670">
        <v>-36.655159192814637</v>
      </c>
      <c r="T3670">
        <v>-36.520000000000003</v>
      </c>
    </row>
    <row r="3671" spans="1:20" x14ac:dyDescent="0.25">
      <c r="A3671" t="s">
        <v>8739</v>
      </c>
      <c r="B3671" t="s">
        <v>8740</v>
      </c>
      <c r="E3671">
        <v>293</v>
      </c>
      <c r="F3671" t="s">
        <v>4925</v>
      </c>
      <c r="G3671" t="s">
        <v>4926</v>
      </c>
      <c r="H3671" t="s">
        <v>8741</v>
      </c>
      <c r="K3671" t="s">
        <v>833</v>
      </c>
      <c r="L3671">
        <v>-20.3</v>
      </c>
      <c r="M3671">
        <v>13.52</v>
      </c>
      <c r="N3671">
        <v>-24.22</v>
      </c>
      <c r="P3671">
        <v>-24.949776945707828</v>
      </c>
      <c r="R3671">
        <v>-24.19692078633112</v>
      </c>
      <c r="T3671">
        <v>-24.22</v>
      </c>
    </row>
    <row r="3672" spans="1:20" x14ac:dyDescent="0.25">
      <c r="A3672" t="s">
        <v>8739</v>
      </c>
      <c r="B3672" t="s">
        <v>8740</v>
      </c>
      <c r="E3672">
        <v>303</v>
      </c>
      <c r="F3672" t="s">
        <v>8742</v>
      </c>
      <c r="G3672" t="s">
        <v>8743</v>
      </c>
      <c r="H3672" t="s">
        <v>8744</v>
      </c>
      <c r="K3672" t="s">
        <v>8745</v>
      </c>
      <c r="L3672">
        <v>-20.3</v>
      </c>
      <c r="M3672">
        <v>13.52</v>
      </c>
      <c r="N3672">
        <v>-24.36</v>
      </c>
      <c r="P3672">
        <v>-25.70523036612304</v>
      </c>
      <c r="R3672">
        <v>-24.598917884132721</v>
      </c>
      <c r="T3672">
        <v>-24.36</v>
      </c>
    </row>
    <row r="3673" spans="1:20" x14ac:dyDescent="0.25">
      <c r="A3673" t="s">
        <v>8739</v>
      </c>
      <c r="B3673" t="s">
        <v>8740</v>
      </c>
      <c r="E3673">
        <v>313</v>
      </c>
      <c r="F3673" t="s">
        <v>8746</v>
      </c>
      <c r="G3673" t="s">
        <v>8747</v>
      </c>
      <c r="H3673" t="s">
        <v>8748</v>
      </c>
      <c r="K3673" t="s">
        <v>8749</v>
      </c>
      <c r="L3673">
        <v>-20.3</v>
      </c>
      <c r="M3673">
        <v>13.52</v>
      </c>
      <c r="N3673">
        <v>-24.49</v>
      </c>
      <c r="P3673">
        <v>-26.396728520728939</v>
      </c>
      <c r="R3673">
        <v>-24.72756910574865</v>
      </c>
      <c r="T3673">
        <v>-24.49</v>
      </c>
    </row>
    <row r="3674" spans="1:20" x14ac:dyDescent="0.25">
      <c r="A3674" t="s">
        <v>8750</v>
      </c>
      <c r="B3674" t="s">
        <v>3537</v>
      </c>
      <c r="E3674">
        <v>298</v>
      </c>
      <c r="H3674" t="s">
        <v>450</v>
      </c>
      <c r="K3674" t="s">
        <v>475</v>
      </c>
      <c r="R3674">
        <v>-29.68856960181483</v>
      </c>
      <c r="T3674">
        <v>-29.68856960181483</v>
      </c>
    </row>
    <row r="3675" spans="1:20" x14ac:dyDescent="0.25">
      <c r="A3675" t="s">
        <v>8751</v>
      </c>
      <c r="B3675" t="s">
        <v>8752</v>
      </c>
      <c r="E3675">
        <v>298</v>
      </c>
      <c r="H3675" t="s">
        <v>352</v>
      </c>
      <c r="K3675" t="s">
        <v>127</v>
      </c>
      <c r="R3675">
        <v>-25.08945767722869</v>
      </c>
      <c r="T3675">
        <v>-25.08945767722869</v>
      </c>
    </row>
    <row r="3676" spans="1:20" x14ac:dyDescent="0.25">
      <c r="A3676" t="s">
        <v>8753</v>
      </c>
      <c r="B3676" t="s">
        <v>8754</v>
      </c>
      <c r="E3676">
        <v>288</v>
      </c>
      <c r="F3676" t="s">
        <v>8755</v>
      </c>
      <c r="G3676" t="s">
        <v>8756</v>
      </c>
      <c r="H3676" t="s">
        <v>1321</v>
      </c>
      <c r="I3676">
        <v>326200</v>
      </c>
      <c r="L3676">
        <v>-25.140999999999998</v>
      </c>
      <c r="M3676">
        <v>95.096999999999994</v>
      </c>
      <c r="N3676">
        <v>-27.407</v>
      </c>
      <c r="P3676">
        <v>-20.440786429685541</v>
      </c>
      <c r="S3676">
        <v>-30.397951085089389</v>
      </c>
      <c r="T3676">
        <v>-27.407</v>
      </c>
    </row>
    <row r="3677" spans="1:20" x14ac:dyDescent="0.25">
      <c r="A3677" t="s">
        <v>8753</v>
      </c>
      <c r="B3677" t="s">
        <v>8754</v>
      </c>
      <c r="E3677">
        <v>298</v>
      </c>
      <c r="F3677" t="s">
        <v>8757</v>
      </c>
      <c r="G3677" t="s">
        <v>8758</v>
      </c>
      <c r="H3677" t="s">
        <v>222</v>
      </c>
      <c r="I3677">
        <v>308000</v>
      </c>
      <c r="L3677">
        <v>-25.140999999999998</v>
      </c>
      <c r="M3677">
        <v>95.096999999999994</v>
      </c>
      <c r="N3677">
        <v>-28.356999999999999</v>
      </c>
      <c r="P3677">
        <v>-21.005461036865189</v>
      </c>
      <c r="S3677">
        <v>-31.311195841559741</v>
      </c>
      <c r="T3677">
        <v>-28.356999999999999</v>
      </c>
    </row>
    <row r="3678" spans="1:20" x14ac:dyDescent="0.25">
      <c r="A3678" t="s">
        <v>8753</v>
      </c>
      <c r="B3678" t="s">
        <v>8754</v>
      </c>
      <c r="E3678">
        <v>308</v>
      </c>
      <c r="F3678" t="s">
        <v>8759</v>
      </c>
      <c r="G3678" t="s">
        <v>7648</v>
      </c>
      <c r="H3678" t="s">
        <v>1109</v>
      </c>
      <c r="I3678">
        <v>289800</v>
      </c>
      <c r="L3678">
        <v>-25.140999999999998</v>
      </c>
      <c r="M3678">
        <v>95.096999999999994</v>
      </c>
      <c r="N3678">
        <v>-29.308</v>
      </c>
      <c r="P3678">
        <v>-21.556730294091722</v>
      </c>
      <c r="S3678">
        <v>-32.205937336475827</v>
      </c>
      <c r="T3678">
        <v>-29.308</v>
      </c>
    </row>
    <row r="3679" spans="1:20" x14ac:dyDescent="0.25">
      <c r="A3679" t="s">
        <v>8760</v>
      </c>
      <c r="B3679" t="s">
        <v>7025</v>
      </c>
      <c r="E3679">
        <v>296</v>
      </c>
      <c r="F3679" t="s">
        <v>6101</v>
      </c>
      <c r="G3679" t="s">
        <v>8761</v>
      </c>
      <c r="K3679" t="s">
        <v>8762</v>
      </c>
      <c r="L3679">
        <v>105.5</v>
      </c>
      <c r="M3679">
        <v>448.12</v>
      </c>
      <c r="N3679">
        <v>-27.11</v>
      </c>
      <c r="P3679">
        <v>-24.25861671729707</v>
      </c>
      <c r="R3679">
        <v>-27.242055736622259</v>
      </c>
      <c r="T3679">
        <v>-27.11</v>
      </c>
    </row>
    <row r="3680" spans="1:20" x14ac:dyDescent="0.25">
      <c r="A3680" t="s">
        <v>8760</v>
      </c>
      <c r="B3680" t="s">
        <v>7025</v>
      </c>
      <c r="E3680">
        <v>303</v>
      </c>
      <c r="F3680" t="s">
        <v>6464</v>
      </c>
      <c r="G3680" t="s">
        <v>8763</v>
      </c>
      <c r="K3680" t="s">
        <v>1422</v>
      </c>
      <c r="L3680">
        <v>105.5</v>
      </c>
      <c r="M3680">
        <v>448.12</v>
      </c>
      <c r="N3680">
        <v>-30.24</v>
      </c>
      <c r="P3680">
        <v>-30.883707051086791</v>
      </c>
      <c r="R3680">
        <v>-30.090415301755101</v>
      </c>
      <c r="T3680">
        <v>-30.24</v>
      </c>
    </row>
    <row r="3681" spans="1:20" x14ac:dyDescent="0.25">
      <c r="A3681" t="s">
        <v>8760</v>
      </c>
      <c r="B3681" t="s">
        <v>7025</v>
      </c>
      <c r="E3681">
        <v>310</v>
      </c>
      <c r="F3681" t="s">
        <v>5586</v>
      </c>
      <c r="G3681" t="s">
        <v>4287</v>
      </c>
      <c r="K3681" t="s">
        <v>8764</v>
      </c>
      <c r="L3681">
        <v>105.5</v>
      </c>
      <c r="M3681">
        <v>448.12</v>
      </c>
      <c r="N3681">
        <v>-33.28</v>
      </c>
      <c r="P3681">
        <v>-31.64559420614637</v>
      </c>
      <c r="R3681">
        <v>-33.461866330497926</v>
      </c>
      <c r="T3681">
        <v>-33.28</v>
      </c>
    </row>
    <row r="3682" spans="1:20" x14ac:dyDescent="0.25">
      <c r="A3682" t="s">
        <v>8765</v>
      </c>
      <c r="B3682" t="s">
        <v>8766</v>
      </c>
      <c r="F3682" t="s">
        <v>5250</v>
      </c>
      <c r="G3682" t="s">
        <v>8767</v>
      </c>
      <c r="H3682" t="s">
        <v>5078</v>
      </c>
      <c r="K3682" t="s">
        <v>8768</v>
      </c>
      <c r="P3682">
        <v>0</v>
      </c>
      <c r="R3682">
        <v>0</v>
      </c>
    </row>
    <row r="3683" spans="1:20" x14ac:dyDescent="0.25">
      <c r="A3683" t="s">
        <v>8769</v>
      </c>
      <c r="B3683" t="s">
        <v>8770</v>
      </c>
      <c r="K3683" t="s">
        <v>8771</v>
      </c>
      <c r="R3683">
        <v>0</v>
      </c>
    </row>
    <row r="3684" spans="1:20" x14ac:dyDescent="0.25">
      <c r="A3684" t="s">
        <v>8772</v>
      </c>
      <c r="B3684" t="s">
        <v>6169</v>
      </c>
      <c r="E3684">
        <v>298</v>
      </c>
      <c r="H3684" t="s">
        <v>296</v>
      </c>
      <c r="K3684" t="s">
        <v>8773</v>
      </c>
      <c r="R3684">
        <v>-24.359582729828301</v>
      </c>
      <c r="T3684">
        <v>-24.359582729828301</v>
      </c>
    </row>
    <row r="3685" spans="1:20" x14ac:dyDescent="0.25">
      <c r="A3685" t="s">
        <v>8774</v>
      </c>
      <c r="B3685" t="s">
        <v>8775</v>
      </c>
      <c r="E3685">
        <v>283</v>
      </c>
      <c r="H3685" t="s">
        <v>8776</v>
      </c>
      <c r="K3685" t="s">
        <v>8777</v>
      </c>
      <c r="L3685">
        <v>-7.97</v>
      </c>
      <c r="M3685">
        <v>28.09</v>
      </c>
      <c r="N3685">
        <v>-23.25</v>
      </c>
      <c r="R3685">
        <v>-23.268366706421858</v>
      </c>
      <c r="T3685">
        <v>-23.25</v>
      </c>
    </row>
    <row r="3686" spans="1:20" x14ac:dyDescent="0.25">
      <c r="A3686" t="s">
        <v>8774</v>
      </c>
      <c r="B3686" t="s">
        <v>8775</v>
      </c>
      <c r="E3686">
        <v>310</v>
      </c>
      <c r="H3686" t="s">
        <v>8778</v>
      </c>
      <c r="K3686" t="s">
        <v>8779</v>
      </c>
      <c r="L3686">
        <v>-7.97</v>
      </c>
      <c r="M3686">
        <v>25.64</v>
      </c>
      <c r="N3686">
        <v>-24.72</v>
      </c>
      <c r="R3686">
        <v>-24.727621877730979</v>
      </c>
      <c r="T3686">
        <v>-24.72</v>
      </c>
    </row>
    <row r="3687" spans="1:20" x14ac:dyDescent="0.25">
      <c r="A3687" t="s">
        <v>8780</v>
      </c>
      <c r="B3687" t="s">
        <v>8781</v>
      </c>
      <c r="K3687" t="s">
        <v>1124</v>
      </c>
      <c r="R3687">
        <v>0</v>
      </c>
    </row>
    <row r="3688" spans="1:20" x14ac:dyDescent="0.25">
      <c r="A3688" t="s">
        <v>8782</v>
      </c>
      <c r="B3688" t="s">
        <v>3784</v>
      </c>
      <c r="E3688">
        <v>298</v>
      </c>
      <c r="F3688" t="s">
        <v>3789</v>
      </c>
      <c r="G3688" t="s">
        <v>8783</v>
      </c>
      <c r="H3688" t="s">
        <v>8784</v>
      </c>
      <c r="K3688" t="s">
        <v>3076</v>
      </c>
      <c r="P3688">
        <v>-19.717947296736011</v>
      </c>
      <c r="R3688">
        <v>-21.170377934259729</v>
      </c>
      <c r="T3688">
        <v>-21.170377934259729</v>
      </c>
    </row>
    <row r="3689" spans="1:20" x14ac:dyDescent="0.25">
      <c r="A3689" t="s">
        <v>8785</v>
      </c>
      <c r="B3689" t="s">
        <v>8786</v>
      </c>
      <c r="E3689">
        <v>298</v>
      </c>
      <c r="F3689" t="s">
        <v>3114</v>
      </c>
      <c r="G3689" t="s">
        <v>8787</v>
      </c>
      <c r="H3689" t="s">
        <v>8788</v>
      </c>
      <c r="K3689" t="s">
        <v>2015</v>
      </c>
      <c r="P3689">
        <v>-18.769056416329349</v>
      </c>
      <c r="R3689">
        <v>-22.94016256069936</v>
      </c>
      <c r="T3689">
        <v>-22.94016256069936</v>
      </c>
    </row>
    <row r="3690" spans="1:20" x14ac:dyDescent="0.25">
      <c r="A3690" t="s">
        <v>8789</v>
      </c>
      <c r="B3690" t="s">
        <v>6169</v>
      </c>
      <c r="E3690">
        <v>298</v>
      </c>
      <c r="F3690" t="s">
        <v>1327</v>
      </c>
      <c r="G3690" t="s">
        <v>2019</v>
      </c>
      <c r="P3690">
        <v>-22.17494693308549</v>
      </c>
      <c r="T3690">
        <v>-22.17494693308549</v>
      </c>
    </row>
    <row r="3691" spans="1:20" x14ac:dyDescent="0.25">
      <c r="A3691" t="s">
        <v>8790</v>
      </c>
      <c r="B3691" t="s">
        <v>8791</v>
      </c>
      <c r="E3691">
        <v>298</v>
      </c>
      <c r="F3691" t="s">
        <v>5498</v>
      </c>
      <c r="G3691" t="s">
        <v>8792</v>
      </c>
      <c r="H3691" t="s">
        <v>8793</v>
      </c>
      <c r="K3691" t="s">
        <v>1298</v>
      </c>
      <c r="P3691">
        <v>-25.19614066265018</v>
      </c>
      <c r="R3691">
        <v>-22.232124209090198</v>
      </c>
      <c r="T3691">
        <v>-22.232124209090198</v>
      </c>
    </row>
    <row r="3692" spans="1:20" x14ac:dyDescent="0.25">
      <c r="A3692" t="s">
        <v>8794</v>
      </c>
      <c r="B3692" t="s">
        <v>4768</v>
      </c>
      <c r="E3692">
        <v>298</v>
      </c>
      <c r="F3692">
        <v>2860000</v>
      </c>
      <c r="G3692">
        <v>441000000000000</v>
      </c>
      <c r="P3692">
        <v>-36.832408358794339</v>
      </c>
      <c r="T3692">
        <v>-36.832408358794339</v>
      </c>
    </row>
    <row r="3693" spans="1:20" x14ac:dyDescent="0.25">
      <c r="A3693" t="s">
        <v>8795</v>
      </c>
      <c r="B3693" t="s">
        <v>8796</v>
      </c>
      <c r="E3693">
        <v>298</v>
      </c>
      <c r="H3693" t="s">
        <v>8797</v>
      </c>
      <c r="K3693" t="s">
        <v>6446</v>
      </c>
      <c r="L3693">
        <v>-317.04000000000002</v>
      </c>
      <c r="M3693">
        <v>-0.94499999999999995</v>
      </c>
      <c r="N3693">
        <v>-35.450000000000003</v>
      </c>
      <c r="R3693">
        <v>-35.454567681395027</v>
      </c>
      <c r="T3693">
        <v>-35.450000000000003</v>
      </c>
    </row>
    <row r="3694" spans="1:20" x14ac:dyDescent="0.25">
      <c r="A3694" t="s">
        <v>8795</v>
      </c>
      <c r="B3694" t="s">
        <v>8796</v>
      </c>
      <c r="E3694">
        <v>310</v>
      </c>
      <c r="H3694" t="s">
        <v>8798</v>
      </c>
      <c r="K3694" t="s">
        <v>3140</v>
      </c>
      <c r="L3694">
        <v>-317.04000000000002</v>
      </c>
      <c r="M3694">
        <v>-0.94499999999999995</v>
      </c>
      <c r="N3694">
        <v>-24.12</v>
      </c>
      <c r="R3694">
        <v>-24.12070747030063</v>
      </c>
      <c r="T3694">
        <v>-24.12</v>
      </c>
    </row>
    <row r="3695" spans="1:20" x14ac:dyDescent="0.25">
      <c r="A3695" t="s">
        <v>8799</v>
      </c>
      <c r="B3695" t="s">
        <v>8800</v>
      </c>
      <c r="E3695">
        <v>295</v>
      </c>
      <c r="F3695" t="s">
        <v>8801</v>
      </c>
      <c r="G3695" t="s">
        <v>8802</v>
      </c>
      <c r="H3695" t="s">
        <v>535</v>
      </c>
      <c r="K3695" t="s">
        <v>8803</v>
      </c>
      <c r="L3695">
        <v>148.94</v>
      </c>
      <c r="M3695">
        <v>640.85</v>
      </c>
      <c r="N3695">
        <v>-40.11</v>
      </c>
      <c r="P3695">
        <v>-36.227851695197558</v>
      </c>
      <c r="R3695">
        <v>-40.774760992506842</v>
      </c>
      <c r="T3695">
        <v>-40.11</v>
      </c>
    </row>
    <row r="3696" spans="1:20" x14ac:dyDescent="0.25">
      <c r="A3696" t="s">
        <v>8799</v>
      </c>
      <c r="B3696" t="s">
        <v>8800</v>
      </c>
      <c r="E3696">
        <v>302</v>
      </c>
      <c r="F3696" t="s">
        <v>7407</v>
      </c>
      <c r="G3696" t="s">
        <v>8804</v>
      </c>
      <c r="H3696" t="s">
        <v>313</v>
      </c>
      <c r="K3696" t="s">
        <v>8805</v>
      </c>
      <c r="L3696">
        <v>148.94</v>
      </c>
      <c r="M3696">
        <v>640.85</v>
      </c>
      <c r="N3696">
        <v>-44.6</v>
      </c>
      <c r="P3696">
        <v>-36.854939003534248</v>
      </c>
      <c r="R3696">
        <v>-43.768300037697188</v>
      </c>
      <c r="T3696">
        <v>-44.6</v>
      </c>
    </row>
    <row r="3697" spans="1:20" x14ac:dyDescent="0.25">
      <c r="A3697" t="s">
        <v>8799</v>
      </c>
      <c r="B3697" t="s">
        <v>8800</v>
      </c>
      <c r="E3697">
        <v>309</v>
      </c>
      <c r="F3697" t="s">
        <v>8806</v>
      </c>
      <c r="G3697" t="s">
        <v>8807</v>
      </c>
      <c r="H3697" t="s">
        <v>1881</v>
      </c>
      <c r="K3697" t="s">
        <v>8808</v>
      </c>
      <c r="L3697">
        <v>148.94</v>
      </c>
      <c r="M3697">
        <v>640.85</v>
      </c>
      <c r="N3697">
        <v>-48.08</v>
      </c>
      <c r="P3697">
        <v>-37.564263294469427</v>
      </c>
      <c r="R3697">
        <v>-48.746153025804617</v>
      </c>
      <c r="T3697">
        <v>-48.08</v>
      </c>
    </row>
    <row r="3698" spans="1:20" x14ac:dyDescent="0.25">
      <c r="A3698" t="s">
        <v>8799</v>
      </c>
      <c r="B3698" t="s">
        <v>8800</v>
      </c>
      <c r="E3698">
        <v>316</v>
      </c>
      <c r="F3698" t="s">
        <v>4796</v>
      </c>
      <c r="G3698" t="s">
        <v>8809</v>
      </c>
      <c r="H3698" t="s">
        <v>2038</v>
      </c>
      <c r="K3698" t="s">
        <v>8810</v>
      </c>
      <c r="L3698">
        <v>148.94</v>
      </c>
      <c r="M3698">
        <v>640.85</v>
      </c>
      <c r="N3698">
        <v>-53.57</v>
      </c>
      <c r="P3698">
        <v>-38.282942722188537</v>
      </c>
      <c r="R3698">
        <v>-54.144398176838521</v>
      </c>
      <c r="T3698">
        <v>-53.57</v>
      </c>
    </row>
    <row r="3699" spans="1:20" x14ac:dyDescent="0.25">
      <c r="A3699" t="s">
        <v>8811</v>
      </c>
      <c r="B3699" t="s">
        <v>8812</v>
      </c>
      <c r="K3699" t="s">
        <v>3177</v>
      </c>
      <c r="R3699">
        <v>0</v>
      </c>
    </row>
    <row r="3700" spans="1:20" x14ac:dyDescent="0.25">
      <c r="A3700" t="s">
        <v>8813</v>
      </c>
      <c r="B3700" t="s">
        <v>8814</v>
      </c>
      <c r="E3700">
        <v>310.14999999999998</v>
      </c>
      <c r="F3700" t="s">
        <v>3888</v>
      </c>
      <c r="G3700" t="s">
        <v>6632</v>
      </c>
      <c r="H3700" t="s">
        <v>8815</v>
      </c>
      <c r="K3700" t="s">
        <v>8816</v>
      </c>
      <c r="N3700">
        <v>-19.832159999999998</v>
      </c>
      <c r="P3700">
        <v>-23.420035387062089</v>
      </c>
      <c r="R3700">
        <v>-19.845354630675601</v>
      </c>
      <c r="T3700">
        <v>-19.832159999999998</v>
      </c>
    </row>
    <row r="3701" spans="1:20" x14ac:dyDescent="0.25">
      <c r="A3701" t="s">
        <v>8817</v>
      </c>
      <c r="B3701" t="s">
        <v>2687</v>
      </c>
      <c r="E3701">
        <v>298</v>
      </c>
      <c r="F3701" t="s">
        <v>8818</v>
      </c>
      <c r="K3701" t="s">
        <v>8819</v>
      </c>
      <c r="L3701">
        <v>-16.89</v>
      </c>
      <c r="M3701">
        <v>-180.48</v>
      </c>
      <c r="P3701">
        <v>-28.215845350363811</v>
      </c>
      <c r="R3701">
        <v>-36.892318027345411</v>
      </c>
      <c r="T3701">
        <v>-36.892318027345411</v>
      </c>
    </row>
    <row r="3702" spans="1:20" x14ac:dyDescent="0.25">
      <c r="A3702" t="s">
        <v>8817</v>
      </c>
      <c r="B3702" t="s">
        <v>2687</v>
      </c>
      <c r="E3702">
        <v>308</v>
      </c>
      <c r="F3702" t="s">
        <v>8820</v>
      </c>
      <c r="K3702" t="s">
        <v>8821</v>
      </c>
      <c r="L3702">
        <v>-16.89</v>
      </c>
      <c r="M3702">
        <v>-180.48</v>
      </c>
      <c r="P3702">
        <v>-29.135367779406501</v>
      </c>
      <c r="R3702">
        <v>-37.554535358553721</v>
      </c>
      <c r="T3702">
        <v>-37.554535358553721</v>
      </c>
    </row>
    <row r="3703" spans="1:20" x14ac:dyDescent="0.25">
      <c r="A3703" t="s">
        <v>8817</v>
      </c>
      <c r="B3703" t="s">
        <v>2687</v>
      </c>
      <c r="E3703">
        <v>318</v>
      </c>
      <c r="F3703" t="s">
        <v>8822</v>
      </c>
      <c r="K3703" t="s">
        <v>8823</v>
      </c>
      <c r="L3703">
        <v>-16.89</v>
      </c>
      <c r="M3703">
        <v>-180.48</v>
      </c>
      <c r="P3703">
        <v>-29.655366727760839</v>
      </c>
      <c r="R3703">
        <v>-38.449696060142188</v>
      </c>
      <c r="T3703">
        <v>-38.449696060142188</v>
      </c>
    </row>
    <row r="3704" spans="1:20" x14ac:dyDescent="0.25">
      <c r="A3704" t="s">
        <v>8824</v>
      </c>
      <c r="B3704" t="s">
        <v>1764</v>
      </c>
      <c r="E3704">
        <v>291</v>
      </c>
      <c r="F3704" t="s">
        <v>1666</v>
      </c>
      <c r="G3704" t="s">
        <v>4042</v>
      </c>
      <c r="H3704" t="s">
        <v>325</v>
      </c>
      <c r="K3704" t="s">
        <v>106</v>
      </c>
      <c r="L3704">
        <v>-12.94</v>
      </c>
      <c r="M3704">
        <v>35.92</v>
      </c>
      <c r="N3704">
        <v>-24.44</v>
      </c>
      <c r="P3704">
        <v>-23.63717791442998</v>
      </c>
      <c r="R3704">
        <v>-24.401344328076359</v>
      </c>
      <c r="T3704">
        <v>-24.44</v>
      </c>
    </row>
    <row r="3705" spans="1:20" x14ac:dyDescent="0.25">
      <c r="A3705" t="s">
        <v>8824</v>
      </c>
      <c r="B3705" t="s">
        <v>1764</v>
      </c>
      <c r="E3705">
        <v>301</v>
      </c>
      <c r="F3705" t="s">
        <v>8460</v>
      </c>
      <c r="G3705" t="s">
        <v>413</v>
      </c>
      <c r="H3705" t="s">
        <v>182</v>
      </c>
      <c r="K3705" t="s">
        <v>1240</v>
      </c>
      <c r="L3705">
        <v>-12.94</v>
      </c>
      <c r="M3705">
        <v>35.92</v>
      </c>
      <c r="N3705">
        <v>-24.83</v>
      </c>
      <c r="P3705">
        <v>-24.3621462154948</v>
      </c>
      <c r="R3705">
        <v>-24.94121156559596</v>
      </c>
      <c r="T3705">
        <v>-24.83</v>
      </c>
    </row>
    <row r="3706" spans="1:20" x14ac:dyDescent="0.25">
      <c r="A3706" t="s">
        <v>8824</v>
      </c>
      <c r="B3706" t="s">
        <v>1764</v>
      </c>
      <c r="E3706">
        <v>311</v>
      </c>
      <c r="F3706" t="s">
        <v>3177</v>
      </c>
      <c r="G3706" t="s">
        <v>4539</v>
      </c>
      <c r="H3706" t="s">
        <v>330</v>
      </c>
      <c r="K3706" t="s">
        <v>1889</v>
      </c>
      <c r="L3706">
        <v>-12.94</v>
      </c>
      <c r="M3706">
        <v>35.92</v>
      </c>
      <c r="N3706">
        <v>-25.23</v>
      </c>
      <c r="P3706">
        <v>-25.093866740650199</v>
      </c>
      <c r="R3706">
        <v>-25.2469086827161</v>
      </c>
      <c r="T3706">
        <v>-25.23</v>
      </c>
    </row>
    <row r="3707" spans="1:20" x14ac:dyDescent="0.25">
      <c r="A3707" t="s">
        <v>8825</v>
      </c>
      <c r="B3707" t="s">
        <v>8826</v>
      </c>
      <c r="E3707">
        <v>300</v>
      </c>
      <c r="F3707" t="s">
        <v>7147</v>
      </c>
      <c r="G3707" t="s">
        <v>7148</v>
      </c>
      <c r="H3707" t="s">
        <v>765</v>
      </c>
      <c r="J3707">
        <v>38000</v>
      </c>
      <c r="K3707">
        <v>1500000</v>
      </c>
      <c r="L3707">
        <v>-11.65</v>
      </c>
      <c r="M3707">
        <v>48.83</v>
      </c>
      <c r="N3707">
        <v>-26.3</v>
      </c>
      <c r="P3707">
        <v>-27.793643826332818</v>
      </c>
      <c r="Q3707">
        <v>-26.302190616426799</v>
      </c>
      <c r="R3707">
        <v>-35.469957506317883</v>
      </c>
      <c r="T3707">
        <v>-26.3</v>
      </c>
    </row>
    <row r="3708" spans="1:20" x14ac:dyDescent="0.25">
      <c r="A3708" t="s">
        <v>8825</v>
      </c>
      <c r="B3708" t="s">
        <v>8826</v>
      </c>
      <c r="E3708">
        <v>313</v>
      </c>
      <c r="F3708" t="s">
        <v>8024</v>
      </c>
      <c r="G3708" t="s">
        <v>7864</v>
      </c>
      <c r="H3708" t="s">
        <v>417</v>
      </c>
      <c r="J3708">
        <v>31300</v>
      </c>
      <c r="K3708" t="s">
        <v>8827</v>
      </c>
      <c r="L3708">
        <v>-11.65</v>
      </c>
      <c r="M3708">
        <v>48.85</v>
      </c>
      <c r="N3708">
        <v>-26.94</v>
      </c>
      <c r="P3708">
        <v>-28.098224925769109</v>
      </c>
      <c r="Q3708">
        <v>-26.93719261301867</v>
      </c>
      <c r="R3708">
        <v>-34.348364346528292</v>
      </c>
      <c r="T3708">
        <v>-26.94</v>
      </c>
    </row>
    <row r="3709" spans="1:20" x14ac:dyDescent="0.25">
      <c r="A3709" t="s">
        <v>8828</v>
      </c>
      <c r="B3709" t="s">
        <v>8829</v>
      </c>
      <c r="E3709">
        <v>288</v>
      </c>
      <c r="F3709" t="s">
        <v>6857</v>
      </c>
      <c r="K3709" t="s">
        <v>4296</v>
      </c>
      <c r="P3709">
        <v>-29.571649411603879</v>
      </c>
      <c r="R3709">
        <v>-27.90156761414481</v>
      </c>
      <c r="T3709">
        <v>-27.90156761414481</v>
      </c>
    </row>
    <row r="3710" spans="1:20" x14ac:dyDescent="0.25">
      <c r="A3710" t="s">
        <v>8828</v>
      </c>
      <c r="B3710" t="s">
        <v>8829</v>
      </c>
      <c r="E3710">
        <v>298</v>
      </c>
      <c r="F3710" t="s">
        <v>2555</v>
      </c>
      <c r="K3710" t="s">
        <v>2495</v>
      </c>
      <c r="P3710">
        <v>-30.385789231770019</v>
      </c>
      <c r="R3710">
        <v>-28.207385388178729</v>
      </c>
      <c r="T3710">
        <v>-28.207385388178729</v>
      </c>
    </row>
    <row r="3711" spans="1:20" x14ac:dyDescent="0.25">
      <c r="A3711" t="s">
        <v>8828</v>
      </c>
      <c r="B3711" t="s">
        <v>8829</v>
      </c>
      <c r="E3711">
        <v>310</v>
      </c>
      <c r="F3711" t="s">
        <v>3845</v>
      </c>
      <c r="K3711" t="s">
        <v>4824</v>
      </c>
      <c r="P3711">
        <v>-31.497572288755372</v>
      </c>
      <c r="R3711">
        <v>-28.790009345025489</v>
      </c>
      <c r="T3711">
        <v>-28.790009345025489</v>
      </c>
    </row>
    <row r="3712" spans="1:20" x14ac:dyDescent="0.25">
      <c r="A3712" t="s">
        <v>8830</v>
      </c>
      <c r="B3712" t="s">
        <v>8831</v>
      </c>
      <c r="E3712">
        <v>294</v>
      </c>
      <c r="H3712" t="s">
        <v>352</v>
      </c>
      <c r="K3712" t="s">
        <v>8832</v>
      </c>
      <c r="L3712">
        <v>4.99</v>
      </c>
      <c r="M3712">
        <v>118.2</v>
      </c>
      <c r="N3712">
        <v>-29.17</v>
      </c>
      <c r="R3712">
        <v>-29.49509816525536</v>
      </c>
      <c r="T3712">
        <v>-29.17</v>
      </c>
    </row>
    <row r="3713" spans="1:20" x14ac:dyDescent="0.25">
      <c r="A3713" t="s">
        <v>8830</v>
      </c>
      <c r="B3713" t="s">
        <v>8831</v>
      </c>
      <c r="E3713">
        <v>300</v>
      </c>
      <c r="H3713" t="s">
        <v>627</v>
      </c>
      <c r="K3713" t="s">
        <v>6760</v>
      </c>
      <c r="L3713">
        <v>4.99</v>
      </c>
      <c r="M3713">
        <v>118.2</v>
      </c>
      <c r="N3713">
        <v>-29.88</v>
      </c>
      <c r="R3713">
        <v>-30.27675432899596</v>
      </c>
      <c r="T3713">
        <v>-29.88</v>
      </c>
    </row>
    <row r="3714" spans="1:20" x14ac:dyDescent="0.25">
      <c r="A3714" t="s">
        <v>8830</v>
      </c>
      <c r="B3714" t="s">
        <v>8831</v>
      </c>
      <c r="E3714">
        <v>304</v>
      </c>
      <c r="H3714" t="s">
        <v>287</v>
      </c>
      <c r="K3714" t="s">
        <v>6464</v>
      </c>
      <c r="L3714">
        <v>4.99</v>
      </c>
      <c r="M3714">
        <v>118.2</v>
      </c>
      <c r="N3714">
        <v>-30.83</v>
      </c>
      <c r="R3714">
        <v>-30.985633476997961</v>
      </c>
      <c r="T3714">
        <v>-30.83</v>
      </c>
    </row>
    <row r="3715" spans="1:20" x14ac:dyDescent="0.25">
      <c r="A3715" t="s">
        <v>8830</v>
      </c>
      <c r="B3715" t="s">
        <v>8831</v>
      </c>
      <c r="E3715">
        <v>310</v>
      </c>
      <c r="H3715" t="s">
        <v>178</v>
      </c>
      <c r="K3715" t="s">
        <v>6857</v>
      </c>
      <c r="L3715">
        <v>4.99</v>
      </c>
      <c r="M3715">
        <v>118.2</v>
      </c>
      <c r="N3715">
        <v>-31.65</v>
      </c>
      <c r="R3715">
        <v>-31.830594852768058</v>
      </c>
      <c r="T3715">
        <v>-31.65</v>
      </c>
    </row>
    <row r="3716" spans="1:20" x14ac:dyDescent="0.25">
      <c r="A3716" t="s">
        <v>8833</v>
      </c>
      <c r="B3716" t="s">
        <v>6428</v>
      </c>
      <c r="E3716">
        <v>290</v>
      </c>
      <c r="F3716" t="s">
        <v>8834</v>
      </c>
      <c r="G3716" t="s">
        <v>3039</v>
      </c>
      <c r="K3716" t="s">
        <v>8835</v>
      </c>
      <c r="L3716">
        <v>15.48</v>
      </c>
      <c r="M3716">
        <v>110.15</v>
      </c>
      <c r="N3716">
        <v>-24.87</v>
      </c>
      <c r="P3716">
        <v>-26.05802691269956</v>
      </c>
      <c r="R3716">
        <v>-24.879494246679862</v>
      </c>
      <c r="T3716">
        <v>-24.87</v>
      </c>
    </row>
    <row r="3717" spans="1:20" x14ac:dyDescent="0.25">
      <c r="A3717" t="s">
        <v>8833</v>
      </c>
      <c r="B3717" t="s">
        <v>6428</v>
      </c>
      <c r="E3717">
        <v>300</v>
      </c>
      <c r="F3717" t="s">
        <v>189</v>
      </c>
      <c r="G3717" t="s">
        <v>190</v>
      </c>
      <c r="K3717" t="s">
        <v>8836</v>
      </c>
      <c r="L3717">
        <v>15.48</v>
      </c>
      <c r="M3717">
        <v>110.15</v>
      </c>
      <c r="N3717">
        <v>-28.45</v>
      </c>
      <c r="P3717">
        <v>-27.38680238350674</v>
      </c>
      <c r="R3717">
        <v>-28.44997562247061</v>
      </c>
      <c r="T3717">
        <v>-28.45</v>
      </c>
    </row>
    <row r="3718" spans="1:20" x14ac:dyDescent="0.25">
      <c r="A3718" t="s">
        <v>8833</v>
      </c>
      <c r="B3718" t="s">
        <v>6428</v>
      </c>
      <c r="E3718">
        <v>310</v>
      </c>
      <c r="F3718" t="s">
        <v>6407</v>
      </c>
      <c r="G3718" t="s">
        <v>8123</v>
      </c>
      <c r="K3718" t="s">
        <v>4952</v>
      </c>
      <c r="L3718">
        <v>15.48</v>
      </c>
      <c r="M3718">
        <v>110.15</v>
      </c>
      <c r="N3718">
        <v>-29.91</v>
      </c>
      <c r="P3718">
        <v>-28.757130004724281</v>
      </c>
      <c r="R3718">
        <v>-29.89483254151628</v>
      </c>
      <c r="T3718">
        <v>-29.91</v>
      </c>
    </row>
    <row r="3719" spans="1:20" x14ac:dyDescent="0.25">
      <c r="A3719" t="s">
        <v>8837</v>
      </c>
      <c r="B3719" t="s">
        <v>8838</v>
      </c>
      <c r="E3719">
        <v>295</v>
      </c>
      <c r="F3719" t="s">
        <v>3336</v>
      </c>
      <c r="G3719" t="s">
        <v>8839</v>
      </c>
      <c r="H3719" t="s">
        <v>8099</v>
      </c>
      <c r="K3719" t="s">
        <v>8840</v>
      </c>
      <c r="P3719">
        <v>-24.545547180361389</v>
      </c>
      <c r="R3719">
        <v>-38.900231009456917</v>
      </c>
      <c r="T3719">
        <v>-38.900231009456917</v>
      </c>
    </row>
    <row r="3720" spans="1:20" x14ac:dyDescent="0.25">
      <c r="A3720" t="s">
        <v>8841</v>
      </c>
      <c r="B3720" t="s">
        <v>825</v>
      </c>
      <c r="E3720">
        <v>288</v>
      </c>
      <c r="F3720" t="s">
        <v>2838</v>
      </c>
      <c r="G3720" t="s">
        <v>2839</v>
      </c>
      <c r="H3720" t="s">
        <v>869</v>
      </c>
      <c r="K3720" t="s">
        <v>2840</v>
      </c>
      <c r="L3720">
        <v>-20.69</v>
      </c>
      <c r="M3720">
        <v>23.37</v>
      </c>
      <c r="N3720">
        <v>-27.42</v>
      </c>
      <c r="P3720">
        <v>-28.987597931731649</v>
      </c>
      <c r="R3720">
        <v>-33.130062953187412</v>
      </c>
      <c r="T3720">
        <v>-27.42</v>
      </c>
    </row>
    <row r="3721" spans="1:20" x14ac:dyDescent="0.25">
      <c r="A3721" t="s">
        <v>8841</v>
      </c>
      <c r="B3721" t="s">
        <v>825</v>
      </c>
      <c r="E3721">
        <v>298</v>
      </c>
      <c r="F3721" t="s">
        <v>2841</v>
      </c>
      <c r="G3721" t="s">
        <v>2842</v>
      </c>
      <c r="H3721" t="s">
        <v>483</v>
      </c>
      <c r="K3721" t="s">
        <v>2843</v>
      </c>
      <c r="L3721">
        <v>-20.69</v>
      </c>
      <c r="M3721">
        <v>23.37</v>
      </c>
      <c r="N3721">
        <v>-27.65</v>
      </c>
      <c r="P3721">
        <v>-29.924707434612991</v>
      </c>
      <c r="R3721">
        <v>-33.492936482961802</v>
      </c>
      <c r="T3721">
        <v>-27.65</v>
      </c>
    </row>
    <row r="3722" spans="1:20" x14ac:dyDescent="0.25">
      <c r="A3722" t="s">
        <v>8841</v>
      </c>
      <c r="B3722" t="s">
        <v>825</v>
      </c>
      <c r="E3722">
        <v>308</v>
      </c>
      <c r="F3722" t="s">
        <v>2557</v>
      </c>
      <c r="G3722" t="s">
        <v>2559</v>
      </c>
      <c r="H3722" t="s">
        <v>315</v>
      </c>
      <c r="K3722" t="s">
        <v>2844</v>
      </c>
      <c r="L3722">
        <v>-20.69</v>
      </c>
      <c r="M3722">
        <v>23.37</v>
      </c>
      <c r="N3722">
        <v>-27.89</v>
      </c>
      <c r="P3722">
        <v>-30.79448000733424</v>
      </c>
      <c r="R3722">
        <v>-33.987065476032683</v>
      </c>
      <c r="T3722">
        <v>-27.89</v>
      </c>
    </row>
    <row r="3723" spans="1:20" x14ac:dyDescent="0.25">
      <c r="A3723" t="s">
        <v>8842</v>
      </c>
      <c r="B3723" t="s">
        <v>8843</v>
      </c>
      <c r="E3723">
        <v>310</v>
      </c>
      <c r="J3723">
        <v>3000</v>
      </c>
      <c r="Q3723">
        <v>-20.635131386807679</v>
      </c>
      <c r="T3723">
        <v>-20.635131386807679</v>
      </c>
    </row>
    <row r="3724" spans="1:20" x14ac:dyDescent="0.25">
      <c r="A3724" t="s">
        <v>8844</v>
      </c>
      <c r="B3724" t="s">
        <v>8845</v>
      </c>
      <c r="E3724">
        <v>310</v>
      </c>
      <c r="J3724">
        <v>3400</v>
      </c>
      <c r="Q3724">
        <v>-20.957719361668762</v>
      </c>
      <c r="T3724">
        <v>-20.957719361668762</v>
      </c>
    </row>
    <row r="3725" spans="1:20" x14ac:dyDescent="0.25">
      <c r="A3725" t="s">
        <v>8846</v>
      </c>
      <c r="B3725" t="s">
        <v>8847</v>
      </c>
      <c r="E3725">
        <v>310</v>
      </c>
      <c r="J3725">
        <v>5100</v>
      </c>
      <c r="Q3725">
        <v>-22.002740803400261</v>
      </c>
      <c r="T3725">
        <v>-22.002740803400261</v>
      </c>
    </row>
    <row r="3726" spans="1:20" x14ac:dyDescent="0.25">
      <c r="A3726" t="s">
        <v>8848</v>
      </c>
      <c r="B3726" t="s">
        <v>8849</v>
      </c>
      <c r="E3726">
        <v>310</v>
      </c>
      <c r="J3726">
        <v>6300</v>
      </c>
      <c r="Q3726">
        <v>-22.547356182872502</v>
      </c>
      <c r="T3726">
        <v>-22.547356182872502</v>
      </c>
    </row>
    <row r="3727" spans="1:20" x14ac:dyDescent="0.25">
      <c r="A3727" t="s">
        <v>8850</v>
      </c>
      <c r="B3727" t="s">
        <v>4115</v>
      </c>
      <c r="E3727">
        <v>298</v>
      </c>
      <c r="F3727" t="s">
        <v>1678</v>
      </c>
      <c r="P3727">
        <v>-31.16199928016902</v>
      </c>
      <c r="T3727">
        <v>-31.16199928016902</v>
      </c>
    </row>
    <row r="3728" spans="1:20" x14ac:dyDescent="0.25">
      <c r="A3728" t="s">
        <v>8851</v>
      </c>
      <c r="B3728" t="s">
        <v>1026</v>
      </c>
      <c r="E3728">
        <v>298</v>
      </c>
      <c r="F3728" t="s">
        <v>1554</v>
      </c>
      <c r="P3728">
        <v>-30.47756164932964</v>
      </c>
      <c r="T3728">
        <v>-30.47756164932964</v>
      </c>
    </row>
    <row r="3729" spans="1:20" x14ac:dyDescent="0.25">
      <c r="A3729" t="s">
        <v>8852</v>
      </c>
      <c r="B3729" t="s">
        <v>1343</v>
      </c>
      <c r="E3729">
        <v>298</v>
      </c>
      <c r="F3729" t="s">
        <v>3886</v>
      </c>
      <c r="G3729" t="s">
        <v>3887</v>
      </c>
      <c r="H3729" t="s">
        <v>8853</v>
      </c>
      <c r="K3729" t="s">
        <v>8854</v>
      </c>
      <c r="L3729">
        <v>-14.67</v>
      </c>
      <c r="M3729">
        <v>15.29</v>
      </c>
      <c r="N3729">
        <v>-19.226400000000002</v>
      </c>
      <c r="P3729">
        <v>-24.967585305548472</v>
      </c>
      <c r="R3729">
        <v>-24.968626083551591</v>
      </c>
      <c r="T3729">
        <v>-19.226400000000002</v>
      </c>
    </row>
    <row r="3730" spans="1:20" x14ac:dyDescent="0.25">
      <c r="A3730" t="s">
        <v>8852</v>
      </c>
      <c r="B3730" t="s">
        <v>1343</v>
      </c>
      <c r="E3730">
        <v>303</v>
      </c>
      <c r="F3730" t="s">
        <v>1625</v>
      </c>
      <c r="G3730" t="s">
        <v>8715</v>
      </c>
      <c r="H3730" t="s">
        <v>8855</v>
      </c>
      <c r="K3730" t="s">
        <v>1625</v>
      </c>
      <c r="L3730">
        <v>-14.67</v>
      </c>
      <c r="M3730">
        <v>15.29</v>
      </c>
      <c r="N3730">
        <v>-19.302900000000001</v>
      </c>
      <c r="P3730">
        <v>-25.047093985845351</v>
      </c>
      <c r="R3730">
        <v>-25.047093985845351</v>
      </c>
      <c r="T3730">
        <v>-19.302900000000001</v>
      </c>
    </row>
    <row r="3731" spans="1:20" x14ac:dyDescent="0.25">
      <c r="A3731" t="s">
        <v>8852</v>
      </c>
      <c r="B3731" t="s">
        <v>1343</v>
      </c>
      <c r="E3731">
        <v>310</v>
      </c>
      <c r="F3731" t="s">
        <v>1019</v>
      </c>
      <c r="G3731" t="s">
        <v>2055</v>
      </c>
      <c r="H3731" t="s">
        <v>4329</v>
      </c>
      <c r="K3731" t="s">
        <v>1019</v>
      </c>
      <c r="L3731">
        <v>-14.67</v>
      </c>
      <c r="M3731">
        <v>15.29</v>
      </c>
      <c r="N3731">
        <v>-19.379300000000001</v>
      </c>
      <c r="P3731">
        <v>-25.37885357894837</v>
      </c>
      <c r="R3731">
        <v>-25.37885357894837</v>
      </c>
      <c r="T3731">
        <v>-19.379300000000001</v>
      </c>
    </row>
    <row r="3732" spans="1:20" x14ac:dyDescent="0.25">
      <c r="A3732" t="s">
        <v>8856</v>
      </c>
      <c r="B3732" t="s">
        <v>8857</v>
      </c>
      <c r="E3732">
        <v>288</v>
      </c>
      <c r="F3732" t="s">
        <v>2882</v>
      </c>
      <c r="G3732" t="s">
        <v>2883</v>
      </c>
      <c r="H3732" t="s">
        <v>4329</v>
      </c>
      <c r="K3732" t="s">
        <v>332</v>
      </c>
      <c r="L3732">
        <v>-61.7</v>
      </c>
      <c r="M3732">
        <v>-126.4</v>
      </c>
      <c r="N3732">
        <v>-25.296800000000001</v>
      </c>
      <c r="P3732">
        <v>-24.189362366801092</v>
      </c>
      <c r="R3732">
        <v>-25.250102991769719</v>
      </c>
      <c r="T3732">
        <v>-25.296800000000001</v>
      </c>
    </row>
    <row r="3733" spans="1:20" x14ac:dyDescent="0.25">
      <c r="A3733" t="s">
        <v>8856</v>
      </c>
      <c r="B3733" t="s">
        <v>8857</v>
      </c>
      <c r="E3733">
        <v>298</v>
      </c>
      <c r="F3733" t="s">
        <v>3096</v>
      </c>
      <c r="G3733" t="s">
        <v>4417</v>
      </c>
      <c r="H3733" t="s">
        <v>8433</v>
      </c>
      <c r="K3733" t="s">
        <v>659</v>
      </c>
      <c r="L3733">
        <v>-61.7</v>
      </c>
      <c r="M3733">
        <v>-126.4</v>
      </c>
      <c r="N3733">
        <v>-24.032800000000002</v>
      </c>
      <c r="P3733">
        <v>-24.316517734706519</v>
      </c>
      <c r="R3733">
        <v>-24.133951113318378</v>
      </c>
      <c r="T3733">
        <v>-24.032800000000002</v>
      </c>
    </row>
    <row r="3734" spans="1:20" x14ac:dyDescent="0.25">
      <c r="A3734" t="s">
        <v>8856</v>
      </c>
      <c r="B3734" t="s">
        <v>8857</v>
      </c>
      <c r="E3734">
        <v>308</v>
      </c>
      <c r="F3734" t="s">
        <v>3939</v>
      </c>
      <c r="G3734" t="s">
        <v>2927</v>
      </c>
      <c r="H3734" t="s">
        <v>4271</v>
      </c>
      <c r="K3734" t="s">
        <v>8858</v>
      </c>
      <c r="L3734">
        <v>-61.7</v>
      </c>
      <c r="M3734">
        <v>-126.4</v>
      </c>
      <c r="N3734">
        <v>-22.768799999999999</v>
      </c>
      <c r="P3734">
        <v>-24.55409583678993</v>
      </c>
      <c r="R3734">
        <v>-22.70801007060016</v>
      </c>
      <c r="T3734">
        <v>-22.768799999999999</v>
      </c>
    </row>
    <row r="3735" spans="1:20" x14ac:dyDescent="0.25">
      <c r="A3735" t="s">
        <v>8859</v>
      </c>
      <c r="B3735" t="s">
        <v>8860</v>
      </c>
      <c r="E3735">
        <v>298</v>
      </c>
      <c r="F3735" t="s">
        <v>3410</v>
      </c>
      <c r="P3735">
        <v>-24.750114909743381</v>
      </c>
      <c r="T3735">
        <v>-24.750114909743381</v>
      </c>
    </row>
    <row r="3736" spans="1:20" x14ac:dyDescent="0.25">
      <c r="A3736" t="s">
        <v>8861</v>
      </c>
      <c r="B3736" t="s">
        <v>8862</v>
      </c>
      <c r="E3736">
        <v>300</v>
      </c>
      <c r="F3736" t="s">
        <v>475</v>
      </c>
      <c r="G3736" t="s">
        <v>1779</v>
      </c>
      <c r="H3736" t="s">
        <v>3275</v>
      </c>
      <c r="K3736" t="s">
        <v>687</v>
      </c>
      <c r="P3736">
        <v>-29.88782174679346</v>
      </c>
      <c r="R3736">
        <v>-18.068552269417879</v>
      </c>
      <c r="T3736">
        <v>-18.068552269417879</v>
      </c>
    </row>
    <row r="3737" spans="1:20" x14ac:dyDescent="0.25">
      <c r="A3737" t="s">
        <v>8863</v>
      </c>
      <c r="B3737" t="s">
        <v>8170</v>
      </c>
      <c r="E3737">
        <v>290</v>
      </c>
      <c r="F3737" t="s">
        <v>8864</v>
      </c>
      <c r="G3737">
        <v>96905000000000</v>
      </c>
      <c r="H3737" t="s">
        <v>8865</v>
      </c>
      <c r="J3737">
        <v>65000</v>
      </c>
      <c r="K3737" t="s">
        <v>8866</v>
      </c>
      <c r="L3737">
        <v>-22.567</v>
      </c>
      <c r="M3737">
        <v>-5.7674000000000003</v>
      </c>
      <c r="N3737">
        <v>-20.893599999999999</v>
      </c>
      <c r="P3737">
        <v>-27.682552590264891</v>
      </c>
      <c r="Q3737">
        <v>-26.719710613897249</v>
      </c>
      <c r="R3737">
        <v>-20.857633001233111</v>
      </c>
      <c r="T3737">
        <v>-20.893599999999999</v>
      </c>
    </row>
    <row r="3738" spans="1:20" x14ac:dyDescent="0.25">
      <c r="A3738" t="s">
        <v>8863</v>
      </c>
      <c r="B3738" t="s">
        <v>8170</v>
      </c>
      <c r="E3738">
        <v>310</v>
      </c>
      <c r="F3738" t="s">
        <v>8867</v>
      </c>
      <c r="G3738">
        <v>8190100000000</v>
      </c>
      <c r="H3738" t="s">
        <v>8868</v>
      </c>
      <c r="J3738">
        <v>116000</v>
      </c>
      <c r="K3738" t="s">
        <v>8869</v>
      </c>
      <c r="L3738">
        <v>-22.567</v>
      </c>
      <c r="M3738">
        <v>-5.8543000000000003</v>
      </c>
      <c r="N3738">
        <v>-20.751300000000001</v>
      </c>
      <c r="P3738">
        <v>-29.15813422899317</v>
      </c>
      <c r="Q3738">
        <v>-30.0552521338779</v>
      </c>
      <c r="R3738">
        <v>-20.74125061021061</v>
      </c>
      <c r="T3738">
        <v>-20.751300000000001</v>
      </c>
    </row>
    <row r="3739" spans="1:20" x14ac:dyDescent="0.25">
      <c r="A3739" t="s">
        <v>8870</v>
      </c>
      <c r="B3739" t="s">
        <v>8871</v>
      </c>
      <c r="E3739">
        <v>298</v>
      </c>
      <c r="F3739" t="s">
        <v>8872</v>
      </c>
      <c r="H3739" t="s">
        <v>8413</v>
      </c>
      <c r="J3739">
        <v>74889.899999999994</v>
      </c>
      <c r="K3739" t="s">
        <v>8873</v>
      </c>
      <c r="L3739">
        <v>-10.074999999999999</v>
      </c>
      <c r="M3739">
        <v>56.55</v>
      </c>
      <c r="N3739">
        <v>-26.925999999999998</v>
      </c>
      <c r="P3739">
        <v>-26.02957143339324</v>
      </c>
      <c r="Q3739">
        <v>-27.80770897456361</v>
      </c>
      <c r="R3739">
        <v>-27.554308052141359</v>
      </c>
      <c r="T3739">
        <v>-26.925999999999998</v>
      </c>
    </row>
    <row r="3740" spans="1:20" x14ac:dyDescent="0.25">
      <c r="A3740" t="s">
        <v>8870</v>
      </c>
      <c r="B3740" t="s">
        <v>8871</v>
      </c>
      <c r="E3740">
        <v>302</v>
      </c>
      <c r="F3740" t="s">
        <v>8874</v>
      </c>
      <c r="H3740" t="s">
        <v>4694</v>
      </c>
      <c r="J3740">
        <v>64965.599999999999</v>
      </c>
      <c r="K3740" t="s">
        <v>8875</v>
      </c>
      <c r="L3740">
        <v>-10.074999999999999</v>
      </c>
      <c r="M3740">
        <v>56.55</v>
      </c>
      <c r="N3740">
        <v>-27.152999999999999</v>
      </c>
      <c r="P3740">
        <v>-2.804863211463168</v>
      </c>
      <c r="Q3740">
        <v>-27.824024652532842</v>
      </c>
      <c r="R3740">
        <v>-28.444452625675481</v>
      </c>
      <c r="T3740">
        <v>-27.152999999999999</v>
      </c>
    </row>
    <row r="3741" spans="1:20" x14ac:dyDescent="0.25">
      <c r="A3741" t="s">
        <v>8870</v>
      </c>
      <c r="B3741" t="s">
        <v>8871</v>
      </c>
      <c r="E3741">
        <v>306</v>
      </c>
      <c r="F3741" t="s">
        <v>8876</v>
      </c>
      <c r="H3741" t="s">
        <v>384</v>
      </c>
      <c r="J3741">
        <v>59218</v>
      </c>
      <c r="K3741" t="s">
        <v>8877</v>
      </c>
      <c r="L3741">
        <v>-10.074999999999999</v>
      </c>
      <c r="M3741">
        <v>56.55</v>
      </c>
      <c r="N3741">
        <v>-27.379000000000001</v>
      </c>
      <c r="P3741">
        <v>-26.507576247376971</v>
      </c>
      <c r="Q3741">
        <v>-27.956890302630619</v>
      </c>
      <c r="R3741">
        <v>-29.506594136634799</v>
      </c>
      <c r="T3741">
        <v>-27.379000000000001</v>
      </c>
    </row>
    <row r="3742" spans="1:20" x14ac:dyDescent="0.25">
      <c r="A3742" t="s">
        <v>8870</v>
      </c>
      <c r="B3742" t="s">
        <v>8871</v>
      </c>
      <c r="E3742">
        <v>310</v>
      </c>
      <c r="F3742" t="s">
        <v>8878</v>
      </c>
      <c r="H3742" t="s">
        <v>3594</v>
      </c>
      <c r="J3742">
        <v>46790</v>
      </c>
      <c r="K3742" t="s">
        <v>8879</v>
      </c>
      <c r="L3742">
        <v>-10.074999999999999</v>
      </c>
      <c r="M3742">
        <v>56.55</v>
      </c>
      <c r="N3742">
        <v>-27.605</v>
      </c>
      <c r="P3742">
        <v>-26.749669639811501</v>
      </c>
      <c r="Q3742">
        <v>-27.715231832434409</v>
      </c>
      <c r="R3742">
        <v>-32.082148195687843</v>
      </c>
      <c r="T3742">
        <v>-27.605</v>
      </c>
    </row>
    <row r="3743" spans="1:20" x14ac:dyDescent="0.25">
      <c r="A3743" t="s">
        <v>8880</v>
      </c>
      <c r="B3743" t="s">
        <v>4082</v>
      </c>
      <c r="E3743">
        <v>293</v>
      </c>
      <c r="F3743" t="s">
        <v>8881</v>
      </c>
      <c r="G3743" t="s">
        <v>8882</v>
      </c>
      <c r="H3743" t="s">
        <v>8883</v>
      </c>
      <c r="J3743">
        <v>96123</v>
      </c>
      <c r="K3743" t="s">
        <v>8884</v>
      </c>
      <c r="L3743">
        <v>-37.22</v>
      </c>
      <c r="M3743">
        <v>-21.95</v>
      </c>
      <c r="N3743">
        <v>-30.79</v>
      </c>
      <c r="P3743">
        <v>-28.750623632995659</v>
      </c>
      <c r="Q3743">
        <v>-27.94918612801947</v>
      </c>
      <c r="R3743">
        <v>-30.85100182927372</v>
      </c>
      <c r="T3743">
        <v>-30.79</v>
      </c>
    </row>
    <row r="3744" spans="1:20" x14ac:dyDescent="0.25">
      <c r="A3744" t="s">
        <v>8880</v>
      </c>
      <c r="B3744" t="s">
        <v>4082</v>
      </c>
      <c r="E3744">
        <v>303</v>
      </c>
      <c r="F3744" t="s">
        <v>8885</v>
      </c>
      <c r="G3744" t="s">
        <v>8886</v>
      </c>
      <c r="H3744" t="s">
        <v>8887</v>
      </c>
      <c r="J3744">
        <v>81974</v>
      </c>
      <c r="K3744" t="s">
        <v>8888</v>
      </c>
      <c r="L3744">
        <v>-37.22</v>
      </c>
      <c r="M3744">
        <v>-21.95</v>
      </c>
      <c r="N3744">
        <v>-30.57</v>
      </c>
      <c r="P3744">
        <v>-28.640525979988819</v>
      </c>
      <c r="Q3744">
        <v>-28.501969107997681</v>
      </c>
      <c r="R3744">
        <v>-30.447894963711661</v>
      </c>
      <c r="T3744">
        <v>-30.57</v>
      </c>
    </row>
    <row r="3745" spans="1:20" x14ac:dyDescent="0.25">
      <c r="A3745" t="s">
        <v>8880</v>
      </c>
      <c r="B3745" t="s">
        <v>4082</v>
      </c>
      <c r="E3745">
        <v>313</v>
      </c>
      <c r="F3745" t="s">
        <v>8889</v>
      </c>
      <c r="G3745" t="s">
        <v>8890</v>
      </c>
      <c r="H3745" t="s">
        <v>8891</v>
      </c>
      <c r="J3745">
        <v>64048.999999999993</v>
      </c>
      <c r="K3745" t="s">
        <v>8892</v>
      </c>
      <c r="L3745">
        <v>-37.22</v>
      </c>
      <c r="M3745">
        <v>-21.95</v>
      </c>
      <c r="N3745">
        <v>-30.35</v>
      </c>
      <c r="P3745">
        <v>-29.134845422298419</v>
      </c>
      <c r="Q3745">
        <v>-28.800505420671929</v>
      </c>
      <c r="R3745">
        <v>-30.420196801865831</v>
      </c>
      <c r="T3745">
        <v>-30.35</v>
      </c>
    </row>
    <row r="3746" spans="1:20" x14ac:dyDescent="0.25">
      <c r="A3746" t="s">
        <v>8893</v>
      </c>
      <c r="B3746" t="s">
        <v>2687</v>
      </c>
      <c r="E3746">
        <v>298</v>
      </c>
      <c r="F3746" t="s">
        <v>2640</v>
      </c>
      <c r="G3746" t="s">
        <v>8894</v>
      </c>
      <c r="H3746" t="s">
        <v>492</v>
      </c>
      <c r="K3746" t="s">
        <v>8895</v>
      </c>
      <c r="P3746">
        <v>-33.262460913030147</v>
      </c>
      <c r="R3746">
        <v>-32.971559701346997</v>
      </c>
      <c r="T3746">
        <v>-32.971559701346997</v>
      </c>
    </row>
    <row r="3747" spans="1:20" x14ac:dyDescent="0.25">
      <c r="A3747" t="s">
        <v>8896</v>
      </c>
      <c r="B3747" t="s">
        <v>8897</v>
      </c>
      <c r="E3747">
        <v>298</v>
      </c>
      <c r="F3747" t="s">
        <v>169</v>
      </c>
      <c r="G3747" t="s">
        <v>8898</v>
      </c>
      <c r="H3747" t="s">
        <v>207</v>
      </c>
      <c r="K3747" t="s">
        <v>2986</v>
      </c>
      <c r="N3747">
        <v>-25.63</v>
      </c>
      <c r="P3747">
        <v>-32.200508152208933</v>
      </c>
      <c r="R3747">
        <v>-25.630390913052619</v>
      </c>
      <c r="T3747">
        <v>-25.63</v>
      </c>
    </row>
    <row r="3748" spans="1:20" x14ac:dyDescent="0.25">
      <c r="A3748" t="s">
        <v>8899</v>
      </c>
      <c r="B3748" t="s">
        <v>4438</v>
      </c>
      <c r="E3748">
        <v>298</v>
      </c>
      <c r="F3748" t="s">
        <v>879</v>
      </c>
      <c r="H3748" t="s">
        <v>287</v>
      </c>
      <c r="K3748" t="s">
        <v>8900</v>
      </c>
      <c r="P3748">
        <v>-29.096697698827921</v>
      </c>
      <c r="R3748">
        <v>-26.583984786183429</v>
      </c>
      <c r="T3748">
        <v>-26.583984786183429</v>
      </c>
    </row>
    <row r="3749" spans="1:20" x14ac:dyDescent="0.25">
      <c r="A3749" t="s">
        <v>8901</v>
      </c>
      <c r="B3749" t="s">
        <v>3414</v>
      </c>
      <c r="E3749">
        <v>298</v>
      </c>
      <c r="F3749" t="s">
        <v>8902</v>
      </c>
      <c r="H3749" t="s">
        <v>966</v>
      </c>
      <c r="K3749" t="s">
        <v>8903</v>
      </c>
      <c r="P3749">
        <v>-22.811837528655339</v>
      </c>
      <c r="R3749">
        <v>-20.362636930677869</v>
      </c>
      <c r="T3749">
        <v>-20.362636930677869</v>
      </c>
    </row>
    <row r="3750" spans="1:20" x14ac:dyDescent="0.25">
      <c r="A3750" t="s">
        <v>8904</v>
      </c>
      <c r="B3750" t="s">
        <v>8905</v>
      </c>
      <c r="E3750">
        <v>310</v>
      </c>
      <c r="F3750" t="s">
        <v>8906</v>
      </c>
      <c r="G3750" t="s">
        <v>8907</v>
      </c>
      <c r="H3750" t="s">
        <v>8908</v>
      </c>
      <c r="K3750" t="s">
        <v>8909</v>
      </c>
      <c r="L3750">
        <v>-16.23</v>
      </c>
      <c r="M3750">
        <v>55.002000000000002</v>
      </c>
      <c r="P3750">
        <v>-16.82518151058337</v>
      </c>
      <c r="R3750">
        <v>-17.058843960952601</v>
      </c>
      <c r="T3750">
        <v>-17.058843960952601</v>
      </c>
    </row>
    <row r="3751" spans="1:20" x14ac:dyDescent="0.25">
      <c r="A3751" t="s">
        <v>8904</v>
      </c>
      <c r="B3751" t="s">
        <v>8905</v>
      </c>
      <c r="E3751">
        <v>320</v>
      </c>
      <c r="F3751" t="s">
        <v>8910</v>
      </c>
      <c r="G3751" t="s">
        <v>8911</v>
      </c>
      <c r="H3751" t="s">
        <v>8912</v>
      </c>
      <c r="K3751" t="s">
        <v>8913</v>
      </c>
      <c r="L3751">
        <v>-16.23</v>
      </c>
      <c r="M3751">
        <v>55.002000000000002</v>
      </c>
      <c r="P3751">
        <v>-17.27710588714417</v>
      </c>
      <c r="R3751">
        <v>-12.414255174250631</v>
      </c>
      <c r="T3751">
        <v>-12.414255174250631</v>
      </c>
    </row>
    <row r="3752" spans="1:20" x14ac:dyDescent="0.25">
      <c r="A3752" t="s">
        <v>8914</v>
      </c>
      <c r="B3752" t="s">
        <v>3719</v>
      </c>
      <c r="H3752" t="s">
        <v>410</v>
      </c>
      <c r="K3752" t="s">
        <v>1619</v>
      </c>
      <c r="R3752">
        <v>0</v>
      </c>
    </row>
    <row r="3753" spans="1:20" x14ac:dyDescent="0.25">
      <c r="A3753" t="s">
        <v>8915</v>
      </c>
      <c r="B3753" t="s">
        <v>8916</v>
      </c>
      <c r="E3753">
        <v>297</v>
      </c>
      <c r="F3753" t="s">
        <v>8917</v>
      </c>
      <c r="G3753" t="s">
        <v>8918</v>
      </c>
      <c r="H3753" t="s">
        <v>8919</v>
      </c>
      <c r="J3753">
        <v>809000</v>
      </c>
      <c r="K3753" t="s">
        <v>8920</v>
      </c>
      <c r="L3753">
        <v>-96.86</v>
      </c>
      <c r="M3753">
        <v>-217.16</v>
      </c>
      <c r="N3753">
        <v>-32.36</v>
      </c>
      <c r="P3753">
        <v>-32.734692232245372</v>
      </c>
      <c r="Q3753">
        <v>-33.590685027006892</v>
      </c>
      <c r="R3753">
        <v>-38.094096529213807</v>
      </c>
      <c r="T3753">
        <v>-32.36</v>
      </c>
    </row>
    <row r="3754" spans="1:20" x14ac:dyDescent="0.25">
      <c r="A3754" t="s">
        <v>8915</v>
      </c>
      <c r="B3754" t="s">
        <v>8916</v>
      </c>
      <c r="E3754">
        <v>305</v>
      </c>
      <c r="F3754" t="s">
        <v>1865</v>
      </c>
      <c r="G3754" t="s">
        <v>8921</v>
      </c>
      <c r="H3754" t="s">
        <v>3735</v>
      </c>
      <c r="J3754">
        <v>472000</v>
      </c>
      <c r="K3754" t="s">
        <v>8922</v>
      </c>
      <c r="L3754">
        <v>-96.86</v>
      </c>
      <c r="M3754">
        <v>-217.16</v>
      </c>
      <c r="N3754">
        <v>-30.62</v>
      </c>
      <c r="P3754">
        <v>-32.979792426273228</v>
      </c>
      <c r="Q3754">
        <v>-33.129161206062818</v>
      </c>
      <c r="R3754">
        <v>-38.477570397213391</v>
      </c>
      <c r="T3754">
        <v>-30.62</v>
      </c>
    </row>
    <row r="3755" spans="1:20" x14ac:dyDescent="0.25">
      <c r="A3755" t="s">
        <v>8915</v>
      </c>
      <c r="B3755" t="s">
        <v>8916</v>
      </c>
      <c r="E3755">
        <v>313</v>
      </c>
      <c r="F3755" t="s">
        <v>8923</v>
      </c>
      <c r="G3755" t="s">
        <v>8924</v>
      </c>
      <c r="H3755" t="s">
        <v>7870</v>
      </c>
      <c r="J3755">
        <v>97000</v>
      </c>
      <c r="K3755" t="s">
        <v>8925</v>
      </c>
      <c r="L3755">
        <v>-96.86</v>
      </c>
      <c r="M3755">
        <v>-217.16</v>
      </c>
      <c r="N3755">
        <v>-28.88</v>
      </c>
      <c r="P3755">
        <v>-33.002938767942588</v>
      </c>
      <c r="Q3755">
        <v>-29.88061525746193</v>
      </c>
      <c r="R3755">
        <v>-35.393842925013061</v>
      </c>
      <c r="T3755">
        <v>-28.88</v>
      </c>
    </row>
    <row r="3756" spans="1:20" x14ac:dyDescent="0.25">
      <c r="A3756" t="s">
        <v>8926</v>
      </c>
      <c r="B3756" t="s">
        <v>8927</v>
      </c>
      <c r="E3756">
        <v>298</v>
      </c>
      <c r="K3756" t="s">
        <v>8928</v>
      </c>
      <c r="L3756">
        <v>-13.21</v>
      </c>
      <c r="M3756">
        <v>-2.95</v>
      </c>
      <c r="R3756">
        <v>-31.834269631876118</v>
      </c>
      <c r="T3756">
        <v>-31.834269631876118</v>
      </c>
    </row>
    <row r="3757" spans="1:20" x14ac:dyDescent="0.25">
      <c r="A3757" t="s">
        <v>8929</v>
      </c>
      <c r="B3757" t="s">
        <v>5121</v>
      </c>
      <c r="E3757">
        <v>298</v>
      </c>
      <c r="K3757" t="s">
        <v>530</v>
      </c>
      <c r="L3757">
        <v>-5.9</v>
      </c>
      <c r="M3757">
        <v>-2.5099999999999998</v>
      </c>
      <c r="R3757">
        <v>-25.70107129422966</v>
      </c>
      <c r="T3757">
        <v>-25.70107129422966</v>
      </c>
    </row>
    <row r="3758" spans="1:20" x14ac:dyDescent="0.25">
      <c r="A3758" t="s">
        <v>8930</v>
      </c>
      <c r="B3758" t="s">
        <v>8931</v>
      </c>
      <c r="E3758">
        <v>298</v>
      </c>
      <c r="K3758" t="s">
        <v>439</v>
      </c>
      <c r="L3758">
        <v>5.91</v>
      </c>
      <c r="M3758">
        <v>2.11</v>
      </c>
      <c r="R3758">
        <v>-25.38787169359717</v>
      </c>
      <c r="T3758">
        <v>-25.38787169359717</v>
      </c>
    </row>
    <row r="3759" spans="1:20" x14ac:dyDescent="0.25">
      <c r="A3759" t="s">
        <v>8932</v>
      </c>
      <c r="B3759" t="s">
        <v>8933</v>
      </c>
      <c r="E3759">
        <v>298</v>
      </c>
      <c r="K3759" t="s">
        <v>1617</v>
      </c>
      <c r="L3759">
        <v>-12.42</v>
      </c>
      <c r="M3759">
        <v>-5.9</v>
      </c>
      <c r="R3759">
        <v>-23.562812151404149</v>
      </c>
      <c r="T3759">
        <v>-23.562812151404149</v>
      </c>
    </row>
    <row r="3760" spans="1:20" x14ac:dyDescent="0.25">
      <c r="A3760" t="s">
        <v>8934</v>
      </c>
      <c r="B3760" t="s">
        <v>8935</v>
      </c>
      <c r="E3760">
        <v>288</v>
      </c>
      <c r="F3760" t="s">
        <v>8936</v>
      </c>
      <c r="H3760" t="s">
        <v>307</v>
      </c>
      <c r="J3760">
        <v>72700</v>
      </c>
      <c r="L3760">
        <v>-12.3</v>
      </c>
      <c r="M3760">
        <v>50.34</v>
      </c>
      <c r="N3760">
        <v>-26.8</v>
      </c>
      <c r="P3760">
        <v>-26.868485052143779</v>
      </c>
      <c r="Q3760">
        <v>-26.803503262229381</v>
      </c>
      <c r="T3760">
        <v>-26.8</v>
      </c>
    </row>
    <row r="3761" spans="1:20" x14ac:dyDescent="0.25">
      <c r="A3761" t="s">
        <v>8934</v>
      </c>
      <c r="B3761" t="s">
        <v>8935</v>
      </c>
      <c r="E3761">
        <v>298</v>
      </c>
      <c r="F3761" t="s">
        <v>461</v>
      </c>
      <c r="H3761" t="s">
        <v>347</v>
      </c>
      <c r="J3761">
        <v>60599.999999999993</v>
      </c>
      <c r="L3761">
        <v>-12.3</v>
      </c>
      <c r="M3761">
        <v>50.34</v>
      </c>
      <c r="N3761">
        <v>-27.31</v>
      </c>
      <c r="P3761">
        <v>-27.406752417134129</v>
      </c>
      <c r="Q3761">
        <v>-27.2831471688846</v>
      </c>
      <c r="T3761">
        <v>-27.31</v>
      </c>
    </row>
    <row r="3762" spans="1:20" x14ac:dyDescent="0.25">
      <c r="A3762" t="s">
        <v>8934</v>
      </c>
      <c r="B3762" t="s">
        <v>8935</v>
      </c>
      <c r="E3762">
        <v>308</v>
      </c>
      <c r="F3762" t="s">
        <v>549</v>
      </c>
      <c r="H3762" t="s">
        <v>330</v>
      </c>
      <c r="J3762">
        <v>50100</v>
      </c>
      <c r="L3762">
        <v>-12.3</v>
      </c>
      <c r="M3762">
        <v>50.34</v>
      </c>
      <c r="N3762">
        <v>-27.81</v>
      </c>
      <c r="P3762">
        <v>-27.731816021848498</v>
      </c>
      <c r="Q3762">
        <v>-27.71145239962317</v>
      </c>
      <c r="T3762">
        <v>-27.81</v>
      </c>
    </row>
    <row r="3763" spans="1:20" x14ac:dyDescent="0.25">
      <c r="A3763" t="s">
        <v>8937</v>
      </c>
      <c r="B3763" t="s">
        <v>8938</v>
      </c>
      <c r="E3763">
        <v>290.14999999999998</v>
      </c>
      <c r="F3763" t="s">
        <v>8939</v>
      </c>
      <c r="G3763" t="s">
        <v>8940</v>
      </c>
      <c r="H3763" t="s">
        <v>38</v>
      </c>
      <c r="K3763" t="s">
        <v>8941</v>
      </c>
      <c r="L3763">
        <v>-41.76</v>
      </c>
      <c r="M3763">
        <v>-46.52</v>
      </c>
      <c r="N3763">
        <v>-28.2622</v>
      </c>
      <c r="P3763">
        <v>-26.323517551410671</v>
      </c>
      <c r="R3763">
        <v>-28.281879840646209</v>
      </c>
      <c r="T3763">
        <v>-28.2622</v>
      </c>
    </row>
    <row r="3764" spans="1:20" x14ac:dyDescent="0.25">
      <c r="A3764" t="s">
        <v>8937</v>
      </c>
      <c r="B3764" t="s">
        <v>8938</v>
      </c>
      <c r="E3764">
        <v>300.14999999999998</v>
      </c>
      <c r="F3764" t="s">
        <v>8942</v>
      </c>
      <c r="G3764" t="s">
        <v>8943</v>
      </c>
      <c r="H3764" t="s">
        <v>966</v>
      </c>
      <c r="K3764" t="s">
        <v>8664</v>
      </c>
      <c r="L3764">
        <v>-41.76</v>
      </c>
      <c r="M3764">
        <v>-46.52</v>
      </c>
      <c r="N3764">
        <v>-27.797000000000001</v>
      </c>
      <c r="P3764">
        <v>-26.351848380989331</v>
      </c>
      <c r="R3764">
        <v>-27.889249418440169</v>
      </c>
      <c r="T3764">
        <v>-27.797000000000001</v>
      </c>
    </row>
    <row r="3765" spans="1:20" x14ac:dyDescent="0.25">
      <c r="A3765" t="s">
        <v>8937</v>
      </c>
      <c r="B3765" t="s">
        <v>8938</v>
      </c>
      <c r="E3765">
        <v>310.14999999999998</v>
      </c>
      <c r="F3765" t="s">
        <v>8944</v>
      </c>
      <c r="G3765" t="s">
        <v>8945</v>
      </c>
      <c r="H3765" t="s">
        <v>966</v>
      </c>
      <c r="K3765" t="s">
        <v>4761</v>
      </c>
      <c r="L3765">
        <v>-41.76</v>
      </c>
      <c r="M3765">
        <v>-46.52</v>
      </c>
      <c r="N3765">
        <v>-27.331800000000001</v>
      </c>
      <c r="P3765">
        <v>-26.184611590454889</v>
      </c>
      <c r="R3765">
        <v>-27.33720643637454</v>
      </c>
      <c r="T3765">
        <v>-27.331800000000001</v>
      </c>
    </row>
    <row r="3766" spans="1:20" x14ac:dyDescent="0.25">
      <c r="A3766" t="s">
        <v>8946</v>
      </c>
      <c r="B3766" t="s">
        <v>2793</v>
      </c>
      <c r="F3766" t="s">
        <v>783</v>
      </c>
      <c r="G3766" t="s">
        <v>8947</v>
      </c>
      <c r="H3766" t="s">
        <v>1355</v>
      </c>
      <c r="K3766" t="s">
        <v>5170</v>
      </c>
      <c r="P3766">
        <v>0</v>
      </c>
      <c r="R3766">
        <v>0</v>
      </c>
    </row>
    <row r="3767" spans="1:20" x14ac:dyDescent="0.25">
      <c r="A3767" t="s">
        <v>8948</v>
      </c>
      <c r="B3767" t="s">
        <v>8949</v>
      </c>
      <c r="E3767">
        <v>298</v>
      </c>
      <c r="F3767" t="s">
        <v>8950</v>
      </c>
      <c r="G3767" t="s">
        <v>8951</v>
      </c>
      <c r="K3767" t="s">
        <v>7245</v>
      </c>
      <c r="L3767">
        <v>5.84</v>
      </c>
      <c r="M3767">
        <v>108</v>
      </c>
      <c r="N3767">
        <v>-33.25</v>
      </c>
      <c r="P3767">
        <v>-29.018799054782299</v>
      </c>
      <c r="R3767">
        <v>-26.731314844056651</v>
      </c>
      <c r="T3767">
        <v>-33.25</v>
      </c>
    </row>
    <row r="3768" spans="1:20" x14ac:dyDescent="0.25">
      <c r="A3768" t="s">
        <v>8948</v>
      </c>
      <c r="B3768" t="s">
        <v>8949</v>
      </c>
      <c r="E3768">
        <v>303</v>
      </c>
      <c r="F3768" t="s">
        <v>8952</v>
      </c>
      <c r="G3768" t="s">
        <v>8953</v>
      </c>
      <c r="K3768" t="s">
        <v>1546</v>
      </c>
      <c r="L3768">
        <v>5.84</v>
      </c>
      <c r="M3768">
        <v>108</v>
      </c>
      <c r="N3768">
        <v>-32.71</v>
      </c>
      <c r="P3768">
        <v>-29.406806582071951</v>
      </c>
      <c r="R3768">
        <v>-26.962992675995238</v>
      </c>
      <c r="T3768">
        <v>-32.71</v>
      </c>
    </row>
    <row r="3769" spans="1:20" x14ac:dyDescent="0.25">
      <c r="A3769" t="s">
        <v>8948</v>
      </c>
      <c r="B3769" t="s">
        <v>8949</v>
      </c>
      <c r="E3769">
        <v>308</v>
      </c>
      <c r="F3769" t="s">
        <v>5085</v>
      </c>
      <c r="G3769" t="s">
        <v>5274</v>
      </c>
      <c r="K3769" t="s">
        <v>1685</v>
      </c>
      <c r="L3769">
        <v>5.84</v>
      </c>
      <c r="M3769">
        <v>108</v>
      </c>
      <c r="N3769">
        <v>-32.17</v>
      </c>
      <c r="P3769">
        <v>-29.139350953784518</v>
      </c>
      <c r="R3769">
        <v>-27.204398424781019</v>
      </c>
      <c r="T3769">
        <v>-32.17</v>
      </c>
    </row>
    <row r="3770" spans="1:20" x14ac:dyDescent="0.25">
      <c r="A3770" t="s">
        <v>8954</v>
      </c>
      <c r="B3770" t="s">
        <v>8955</v>
      </c>
      <c r="E3770">
        <v>298</v>
      </c>
      <c r="F3770" t="s">
        <v>1326</v>
      </c>
      <c r="G3770" t="s">
        <v>4658</v>
      </c>
      <c r="H3770" t="s">
        <v>296</v>
      </c>
      <c r="K3770" t="s">
        <v>1035</v>
      </c>
      <c r="L3770">
        <v>-39.64</v>
      </c>
      <c r="M3770">
        <v>-52.2</v>
      </c>
      <c r="N3770">
        <v>-24.13</v>
      </c>
      <c r="P3770">
        <v>-23.14391337022451</v>
      </c>
      <c r="R3770">
        <v>-24.247882542303149</v>
      </c>
      <c r="T3770">
        <v>-24.13</v>
      </c>
    </row>
    <row r="3771" spans="1:20" x14ac:dyDescent="0.25">
      <c r="A3771" t="s">
        <v>8954</v>
      </c>
      <c r="B3771" t="s">
        <v>8955</v>
      </c>
      <c r="E3771">
        <v>303</v>
      </c>
      <c r="F3771" t="s">
        <v>1075</v>
      </c>
      <c r="G3771" t="s">
        <v>1086</v>
      </c>
      <c r="H3771" t="s">
        <v>300</v>
      </c>
      <c r="K3771" t="s">
        <v>6120</v>
      </c>
      <c r="L3771">
        <v>-39.64</v>
      </c>
      <c r="M3771">
        <v>-52.2</v>
      </c>
      <c r="N3771">
        <v>-23.77</v>
      </c>
      <c r="P3771">
        <v>-23.442255142313449</v>
      </c>
      <c r="R3771">
        <v>-23.824030855781409</v>
      </c>
      <c r="T3771">
        <v>-23.77</v>
      </c>
    </row>
    <row r="3772" spans="1:20" x14ac:dyDescent="0.25">
      <c r="A3772" t="s">
        <v>8954</v>
      </c>
      <c r="B3772" t="s">
        <v>8955</v>
      </c>
      <c r="E3772">
        <v>310</v>
      </c>
      <c r="F3772" t="s">
        <v>305</v>
      </c>
      <c r="G3772" t="s">
        <v>306</v>
      </c>
      <c r="H3772" t="s">
        <v>492</v>
      </c>
      <c r="K3772" t="s">
        <v>2544</v>
      </c>
      <c r="L3772">
        <v>-39.64</v>
      </c>
      <c r="M3772">
        <v>-52.2</v>
      </c>
      <c r="N3772">
        <v>-23.4</v>
      </c>
      <c r="P3772">
        <v>-23.466628782883561</v>
      </c>
      <c r="R3772">
        <v>-23.349456787680559</v>
      </c>
      <c r="T3772">
        <v>-23.4</v>
      </c>
    </row>
    <row r="3773" spans="1:20" x14ac:dyDescent="0.25">
      <c r="A3773" t="s">
        <v>8956</v>
      </c>
      <c r="B3773" t="s">
        <v>8957</v>
      </c>
      <c r="E3773">
        <v>298</v>
      </c>
      <c r="F3773" t="s">
        <v>2036</v>
      </c>
      <c r="G3773" t="s">
        <v>2037</v>
      </c>
      <c r="H3773" t="s">
        <v>522</v>
      </c>
      <c r="K3773" t="s">
        <v>2029</v>
      </c>
      <c r="L3773">
        <v>-43.2</v>
      </c>
      <c r="M3773">
        <v>-58</v>
      </c>
      <c r="N3773">
        <v>-26.03</v>
      </c>
      <c r="P3773">
        <v>-22.986910589094339</v>
      </c>
      <c r="R3773">
        <v>-26.222760670356489</v>
      </c>
      <c r="T3773">
        <v>-26.03</v>
      </c>
    </row>
    <row r="3774" spans="1:20" x14ac:dyDescent="0.25">
      <c r="A3774" t="s">
        <v>8956</v>
      </c>
      <c r="B3774" t="s">
        <v>8957</v>
      </c>
      <c r="E3774">
        <v>303</v>
      </c>
      <c r="F3774" t="s">
        <v>8958</v>
      </c>
      <c r="G3774" t="s">
        <v>8959</v>
      </c>
      <c r="H3774" t="s">
        <v>417</v>
      </c>
      <c r="K3774" t="s">
        <v>2983</v>
      </c>
      <c r="L3774">
        <v>-43.2</v>
      </c>
      <c r="M3774">
        <v>-58</v>
      </c>
      <c r="N3774">
        <v>-25.63</v>
      </c>
      <c r="P3774">
        <v>-23.151261776823549</v>
      </c>
      <c r="R3774">
        <v>-25.55040895275603</v>
      </c>
      <c r="T3774">
        <v>-25.63</v>
      </c>
    </row>
    <row r="3775" spans="1:20" x14ac:dyDescent="0.25">
      <c r="A3775" t="s">
        <v>8956</v>
      </c>
      <c r="B3775" t="s">
        <v>8957</v>
      </c>
      <c r="E3775">
        <v>310</v>
      </c>
      <c r="F3775" t="s">
        <v>8858</v>
      </c>
      <c r="G3775" t="s">
        <v>7648</v>
      </c>
      <c r="H3775" t="s">
        <v>291</v>
      </c>
      <c r="K3775" t="s">
        <v>1674</v>
      </c>
      <c r="L3775">
        <v>-43.2</v>
      </c>
      <c r="M3775">
        <v>-58</v>
      </c>
      <c r="N3775">
        <v>-25.22</v>
      </c>
      <c r="P3775">
        <v>-22.855464681448211</v>
      </c>
      <c r="R3775">
        <v>-25.238746259980161</v>
      </c>
      <c r="T3775">
        <v>-25.22</v>
      </c>
    </row>
    <row r="3776" spans="1:20" x14ac:dyDescent="0.25">
      <c r="A3776" t="s">
        <v>8960</v>
      </c>
      <c r="B3776" t="s">
        <v>7154</v>
      </c>
      <c r="E3776">
        <v>303.14999999999998</v>
      </c>
      <c r="F3776" t="s">
        <v>786</v>
      </c>
      <c r="G3776" t="s">
        <v>47</v>
      </c>
      <c r="H3776" t="s">
        <v>207</v>
      </c>
      <c r="K3776" t="s">
        <v>8961</v>
      </c>
      <c r="P3776">
        <v>-27.21913256913081</v>
      </c>
      <c r="R3776">
        <v>-32.273353439628522</v>
      </c>
      <c r="T3776">
        <v>-32.273353439628522</v>
      </c>
    </row>
    <row r="3777" spans="1:20" x14ac:dyDescent="0.25">
      <c r="A3777" t="s">
        <v>8960</v>
      </c>
      <c r="B3777" t="s">
        <v>7154</v>
      </c>
      <c r="E3777">
        <v>313.14999999999998</v>
      </c>
      <c r="F3777" t="s">
        <v>199</v>
      </c>
      <c r="G3777" t="s">
        <v>1575</v>
      </c>
      <c r="H3777" t="s">
        <v>296</v>
      </c>
      <c r="K3777" t="s">
        <v>8962</v>
      </c>
      <c r="P3777">
        <v>-28.36997792917445</v>
      </c>
      <c r="R3777">
        <v>-29.94543897585719</v>
      </c>
      <c r="T3777">
        <v>-29.94543897585719</v>
      </c>
    </row>
    <row r="3778" spans="1:20" x14ac:dyDescent="0.25">
      <c r="A3778" t="s">
        <v>8960</v>
      </c>
      <c r="B3778" t="s">
        <v>7154</v>
      </c>
      <c r="E3778">
        <v>323.14999999999998</v>
      </c>
      <c r="F3778" t="s">
        <v>467</v>
      </c>
      <c r="G3778" t="s">
        <v>1582</v>
      </c>
      <c r="H3778" t="s">
        <v>496</v>
      </c>
      <c r="K3778" t="s">
        <v>4364</v>
      </c>
      <c r="P3778">
        <v>-29.122367092431581</v>
      </c>
      <c r="R3778">
        <v>-30.26044098333508</v>
      </c>
      <c r="T3778">
        <v>-30.26044098333508</v>
      </c>
    </row>
    <row r="3779" spans="1:20" x14ac:dyDescent="0.25">
      <c r="A3779" t="s">
        <v>8963</v>
      </c>
      <c r="B3779" t="s">
        <v>8964</v>
      </c>
      <c r="E3779">
        <v>294</v>
      </c>
      <c r="F3779" t="s">
        <v>8965</v>
      </c>
      <c r="G3779" t="s">
        <v>8966</v>
      </c>
      <c r="H3779" t="s">
        <v>207</v>
      </c>
      <c r="J3779">
        <v>91700</v>
      </c>
      <c r="K3779" t="s">
        <v>4312</v>
      </c>
      <c r="L3779">
        <v>-19.89</v>
      </c>
      <c r="M3779">
        <v>26.23</v>
      </c>
      <c r="N3779">
        <v>-28.02</v>
      </c>
      <c r="P3779">
        <v>-25.633783502927201</v>
      </c>
      <c r="Q3779">
        <v>-27.929433300489698</v>
      </c>
      <c r="R3779">
        <v>-27.958579961290699</v>
      </c>
      <c r="T3779">
        <v>-28.02</v>
      </c>
    </row>
    <row r="3780" spans="1:20" x14ac:dyDescent="0.25">
      <c r="A3780" t="s">
        <v>8963</v>
      </c>
      <c r="B3780" t="s">
        <v>8964</v>
      </c>
      <c r="E3780">
        <v>304</v>
      </c>
      <c r="F3780" t="s">
        <v>8967</v>
      </c>
      <c r="G3780" t="s">
        <v>8968</v>
      </c>
      <c r="H3780" t="s">
        <v>417</v>
      </c>
      <c r="J3780">
        <v>63800</v>
      </c>
      <c r="K3780" t="s">
        <v>5695</v>
      </c>
      <c r="L3780">
        <v>-19.89</v>
      </c>
      <c r="M3780">
        <v>26.23</v>
      </c>
      <c r="N3780">
        <v>-28.05</v>
      </c>
      <c r="P3780">
        <v>-26.34486460812558</v>
      </c>
      <c r="Q3780">
        <v>-27.96253086186621</v>
      </c>
      <c r="R3780">
        <v>-27.836639561732799</v>
      </c>
      <c r="T3780">
        <v>-28.05</v>
      </c>
    </row>
    <row r="3781" spans="1:20" x14ac:dyDescent="0.25">
      <c r="A3781" t="s">
        <v>8963</v>
      </c>
      <c r="B3781" t="s">
        <v>8964</v>
      </c>
      <c r="E3781">
        <v>314</v>
      </c>
      <c r="F3781" t="s">
        <v>8969</v>
      </c>
      <c r="G3781" t="s">
        <v>8970</v>
      </c>
      <c r="H3781" t="s">
        <v>300</v>
      </c>
      <c r="J3781">
        <v>45300</v>
      </c>
      <c r="K3781" t="s">
        <v>6086</v>
      </c>
      <c r="L3781">
        <v>-19.89</v>
      </c>
      <c r="M3781">
        <v>26.23</v>
      </c>
      <c r="N3781">
        <v>-28.08</v>
      </c>
      <c r="Q3781">
        <v>-27.98836238607727</v>
      </c>
      <c r="R3781">
        <v>-27.888507396777779</v>
      </c>
      <c r="T3781">
        <v>-28.08</v>
      </c>
    </row>
    <row r="3782" spans="1:20" x14ac:dyDescent="0.25">
      <c r="A3782" t="s">
        <v>8971</v>
      </c>
      <c r="B3782" t="s">
        <v>8972</v>
      </c>
      <c r="E3782">
        <v>298</v>
      </c>
      <c r="F3782" t="s">
        <v>1501</v>
      </c>
      <c r="H3782" t="s">
        <v>5882</v>
      </c>
      <c r="J3782">
        <v>138000</v>
      </c>
      <c r="P3782">
        <v>-26.663999447314069</v>
      </c>
      <c r="Q3782">
        <v>-29.32208682930063</v>
      </c>
      <c r="T3782">
        <v>-29.32208682930063</v>
      </c>
    </row>
    <row r="3783" spans="1:20" x14ac:dyDescent="0.25">
      <c r="A3783" t="s">
        <v>8973</v>
      </c>
      <c r="B3783" t="s">
        <v>8974</v>
      </c>
      <c r="E3783">
        <v>298</v>
      </c>
      <c r="F3783" t="s">
        <v>340</v>
      </c>
      <c r="H3783" t="s">
        <v>4694</v>
      </c>
      <c r="J3783">
        <v>473100</v>
      </c>
      <c r="P3783">
        <v>-26.19119881678305</v>
      </c>
      <c r="Q3783">
        <v>-32.374587086130099</v>
      </c>
      <c r="T3783">
        <v>-32.374587086130099</v>
      </c>
    </row>
    <row r="3784" spans="1:20" x14ac:dyDescent="0.25">
      <c r="A3784" t="s">
        <v>8975</v>
      </c>
      <c r="B3784" t="s">
        <v>8976</v>
      </c>
      <c r="E3784">
        <v>298</v>
      </c>
      <c r="F3784" t="s">
        <v>8977</v>
      </c>
      <c r="H3784" t="s">
        <v>5882</v>
      </c>
      <c r="J3784">
        <v>90700</v>
      </c>
      <c r="P3784">
        <v>-26.450330522281469</v>
      </c>
      <c r="Q3784">
        <v>-28.28225895845555</v>
      </c>
      <c r="T3784">
        <v>-28.28225895845555</v>
      </c>
    </row>
    <row r="3785" spans="1:20" x14ac:dyDescent="0.25">
      <c r="A3785" t="s">
        <v>8978</v>
      </c>
      <c r="B3785" t="s">
        <v>8979</v>
      </c>
      <c r="E3785">
        <v>298</v>
      </c>
      <c r="F3785" t="s">
        <v>208</v>
      </c>
      <c r="H3785" t="s">
        <v>5856</v>
      </c>
      <c r="J3785">
        <v>105000</v>
      </c>
      <c r="P3785">
        <v>-27.157355077164532</v>
      </c>
      <c r="Q3785">
        <v>-28.64498291471881</v>
      </c>
      <c r="T3785">
        <v>-28.64498291471881</v>
      </c>
    </row>
    <row r="3786" spans="1:20" x14ac:dyDescent="0.25">
      <c r="A3786" t="s">
        <v>8980</v>
      </c>
      <c r="B3786" t="s">
        <v>8981</v>
      </c>
      <c r="E3786">
        <v>298</v>
      </c>
      <c r="F3786" t="s">
        <v>1380</v>
      </c>
      <c r="H3786" t="s">
        <v>2891</v>
      </c>
      <c r="J3786">
        <v>1380</v>
      </c>
      <c r="P3786">
        <v>-21.512033308011269</v>
      </c>
      <c r="Q3786">
        <v>-17.912446121261748</v>
      </c>
      <c r="T3786">
        <v>-17.912446121261748</v>
      </c>
    </row>
    <row r="3787" spans="1:20" x14ac:dyDescent="0.25">
      <c r="A3787" t="s">
        <v>8982</v>
      </c>
      <c r="B3787" t="s">
        <v>8983</v>
      </c>
      <c r="E3787">
        <v>298</v>
      </c>
      <c r="F3787" t="s">
        <v>541</v>
      </c>
      <c r="H3787" t="s">
        <v>8984</v>
      </c>
      <c r="J3787">
        <v>1180</v>
      </c>
      <c r="P3787">
        <v>-22.585619917318851</v>
      </c>
      <c r="Q3787">
        <v>-17.524535000426091</v>
      </c>
      <c r="T3787">
        <v>-17.524535000426091</v>
      </c>
    </row>
    <row r="3788" spans="1:20" x14ac:dyDescent="0.25">
      <c r="A3788" t="s">
        <v>8985</v>
      </c>
      <c r="B3788" t="s">
        <v>8986</v>
      </c>
      <c r="E3788">
        <v>298</v>
      </c>
      <c r="F3788" t="s">
        <v>427</v>
      </c>
      <c r="H3788" t="s">
        <v>2955</v>
      </c>
      <c r="J3788">
        <v>2200</v>
      </c>
      <c r="P3788">
        <v>-23.311948735880751</v>
      </c>
      <c r="Q3788">
        <v>-19.067920941290751</v>
      </c>
      <c r="T3788">
        <v>-19.067920941290751</v>
      </c>
    </row>
    <row r="3789" spans="1:20" x14ac:dyDescent="0.25">
      <c r="A3789" t="s">
        <v>8987</v>
      </c>
      <c r="B3789" t="s">
        <v>8988</v>
      </c>
      <c r="E3789">
        <v>296</v>
      </c>
      <c r="F3789" t="s">
        <v>8989</v>
      </c>
      <c r="G3789" t="s">
        <v>8990</v>
      </c>
      <c r="K3789" t="s">
        <v>583</v>
      </c>
      <c r="L3789">
        <v>14.1</v>
      </c>
      <c r="M3789">
        <v>136</v>
      </c>
      <c r="N3789">
        <v>-26.2</v>
      </c>
      <c r="P3789">
        <v>-25.865830745985079</v>
      </c>
      <c r="R3789">
        <v>-26.028006935247571</v>
      </c>
      <c r="T3789">
        <v>-26.2</v>
      </c>
    </row>
    <row r="3790" spans="1:20" x14ac:dyDescent="0.25">
      <c r="A3790" t="s">
        <v>8987</v>
      </c>
      <c r="B3790" t="s">
        <v>8988</v>
      </c>
      <c r="E3790">
        <v>303</v>
      </c>
      <c r="F3790" t="s">
        <v>530</v>
      </c>
      <c r="G3790" t="s">
        <v>422</v>
      </c>
      <c r="K3790" t="s">
        <v>1546</v>
      </c>
      <c r="L3790">
        <v>14.1</v>
      </c>
      <c r="M3790">
        <v>136</v>
      </c>
      <c r="N3790">
        <v>-27.1</v>
      </c>
      <c r="P3790">
        <v>-26.132297322656331</v>
      </c>
      <c r="R3790">
        <v>-26.962992675995238</v>
      </c>
      <c r="T3790">
        <v>-27.1</v>
      </c>
    </row>
    <row r="3791" spans="1:20" x14ac:dyDescent="0.25">
      <c r="A3791" t="s">
        <v>8987</v>
      </c>
      <c r="B3791" t="s">
        <v>8988</v>
      </c>
      <c r="E3791">
        <v>310</v>
      </c>
      <c r="F3791" t="s">
        <v>8835</v>
      </c>
      <c r="G3791" t="s">
        <v>8991</v>
      </c>
      <c r="K3791" t="s">
        <v>8992</v>
      </c>
      <c r="L3791">
        <v>14.1</v>
      </c>
      <c r="M3791">
        <v>136</v>
      </c>
      <c r="N3791">
        <v>-28.1</v>
      </c>
      <c r="P3791">
        <v>-26.595321436106051</v>
      </c>
      <c r="R3791">
        <v>-27.932226898130871</v>
      </c>
      <c r="T3791">
        <v>-28.1</v>
      </c>
    </row>
    <row r="3792" spans="1:20" x14ac:dyDescent="0.25">
      <c r="A3792" t="s">
        <v>8993</v>
      </c>
      <c r="B3792" t="s">
        <v>8994</v>
      </c>
      <c r="E3792">
        <v>296</v>
      </c>
      <c r="F3792" t="s">
        <v>8460</v>
      </c>
      <c r="G3792" t="s">
        <v>8995</v>
      </c>
      <c r="K3792" t="s">
        <v>1022</v>
      </c>
      <c r="L3792">
        <v>41.9</v>
      </c>
      <c r="M3792">
        <v>225</v>
      </c>
      <c r="N3792">
        <v>-24.7</v>
      </c>
      <c r="P3792">
        <v>-23.95745940128392</v>
      </c>
      <c r="R3792">
        <v>-24.661785726388828</v>
      </c>
      <c r="T3792">
        <v>-24.7</v>
      </c>
    </row>
    <row r="3793" spans="1:20" x14ac:dyDescent="0.25">
      <c r="A3793" t="s">
        <v>8993</v>
      </c>
      <c r="B3793" t="s">
        <v>8994</v>
      </c>
      <c r="E3793">
        <v>303</v>
      </c>
      <c r="F3793" t="s">
        <v>659</v>
      </c>
      <c r="G3793" t="s">
        <v>1681</v>
      </c>
      <c r="K3793" t="s">
        <v>2986</v>
      </c>
      <c r="L3793">
        <v>41.9</v>
      </c>
      <c r="M3793">
        <v>225</v>
      </c>
      <c r="N3793">
        <v>-26.3</v>
      </c>
      <c r="P3793">
        <v>-24.538883178978089</v>
      </c>
      <c r="R3793">
        <v>-26.060431029043428</v>
      </c>
      <c r="T3793">
        <v>-26.3</v>
      </c>
    </row>
    <row r="3794" spans="1:20" x14ac:dyDescent="0.25">
      <c r="A3794" t="s">
        <v>8993</v>
      </c>
      <c r="B3794" t="s">
        <v>8994</v>
      </c>
      <c r="E3794">
        <v>310</v>
      </c>
      <c r="F3794" t="s">
        <v>7615</v>
      </c>
      <c r="G3794" t="s">
        <v>8996</v>
      </c>
      <c r="K3794" t="s">
        <v>4910</v>
      </c>
      <c r="L3794">
        <v>41.9</v>
      </c>
      <c r="M3794">
        <v>225</v>
      </c>
      <c r="N3794">
        <v>-27.9</v>
      </c>
      <c r="P3794">
        <v>-25.120904477871111</v>
      </c>
      <c r="R3794">
        <v>-27.81834998214023</v>
      </c>
      <c r="T3794">
        <v>-27.9</v>
      </c>
    </row>
    <row r="3795" spans="1:20" x14ac:dyDescent="0.25">
      <c r="A3795" t="s">
        <v>8997</v>
      </c>
      <c r="B3795" t="s">
        <v>8998</v>
      </c>
      <c r="E3795">
        <v>296</v>
      </c>
      <c r="F3795" t="s">
        <v>803</v>
      </c>
      <c r="G3795" t="s">
        <v>8999</v>
      </c>
      <c r="K3795" t="s">
        <v>371</v>
      </c>
      <c r="L3795">
        <v>24.1</v>
      </c>
      <c r="M3795">
        <v>167</v>
      </c>
      <c r="N3795">
        <v>-25.3</v>
      </c>
      <c r="P3795">
        <v>-26.323438444626099</v>
      </c>
      <c r="R3795">
        <v>-25.208741031555139</v>
      </c>
      <c r="T3795">
        <v>-25.3</v>
      </c>
    </row>
    <row r="3796" spans="1:20" x14ac:dyDescent="0.25">
      <c r="A3796" t="s">
        <v>8997</v>
      </c>
      <c r="B3796" t="s">
        <v>8998</v>
      </c>
      <c r="E3796">
        <v>303</v>
      </c>
      <c r="F3796" t="s">
        <v>312</v>
      </c>
      <c r="G3796" t="s">
        <v>4050</v>
      </c>
      <c r="K3796" t="s">
        <v>3001</v>
      </c>
      <c r="L3796">
        <v>24.1</v>
      </c>
      <c r="M3796">
        <v>167</v>
      </c>
      <c r="N3796">
        <v>-26.5</v>
      </c>
      <c r="P3796">
        <v>-26.8113318576249</v>
      </c>
      <c r="R3796">
        <v>-26.449915377386041</v>
      </c>
      <c r="T3796">
        <v>-26.5</v>
      </c>
    </row>
    <row r="3797" spans="1:20" x14ac:dyDescent="0.25">
      <c r="A3797" t="s">
        <v>8997</v>
      </c>
      <c r="B3797" t="s">
        <v>8998</v>
      </c>
      <c r="E3797">
        <v>310</v>
      </c>
      <c r="F3797" t="s">
        <v>4761</v>
      </c>
      <c r="G3797" t="s">
        <v>9000</v>
      </c>
      <c r="K3797" t="s">
        <v>9001</v>
      </c>
      <c r="L3797">
        <v>24.1</v>
      </c>
      <c r="M3797">
        <v>167</v>
      </c>
      <c r="N3797">
        <v>-27.7</v>
      </c>
      <c r="P3797">
        <v>-27.323985153235881</v>
      </c>
      <c r="R3797">
        <v>-27.545035413624181</v>
      </c>
      <c r="T3797">
        <v>-27.7</v>
      </c>
    </row>
    <row r="3798" spans="1:20" x14ac:dyDescent="0.25">
      <c r="A3798" t="s">
        <v>9002</v>
      </c>
      <c r="B3798" t="s">
        <v>9003</v>
      </c>
      <c r="E3798">
        <v>296</v>
      </c>
      <c r="F3798" t="s">
        <v>9004</v>
      </c>
      <c r="G3798" t="s">
        <v>5371</v>
      </c>
      <c r="K3798" t="s">
        <v>3042</v>
      </c>
      <c r="L3798">
        <v>22.8</v>
      </c>
      <c r="M3798">
        <v>164</v>
      </c>
      <c r="N3798">
        <v>-25.7</v>
      </c>
      <c r="P3798">
        <v>-25.064468575068119</v>
      </c>
      <c r="R3798">
        <v>-25.742070054698811</v>
      </c>
      <c r="T3798">
        <v>-25.7</v>
      </c>
    </row>
    <row r="3799" spans="1:20" x14ac:dyDescent="0.25">
      <c r="A3799" t="s">
        <v>9002</v>
      </c>
      <c r="B3799" t="s">
        <v>9003</v>
      </c>
      <c r="E3799">
        <v>303</v>
      </c>
      <c r="F3799" t="s">
        <v>433</v>
      </c>
      <c r="G3799" t="s">
        <v>9005</v>
      </c>
      <c r="K3799" t="s">
        <v>891</v>
      </c>
      <c r="L3799">
        <v>22.8</v>
      </c>
      <c r="M3799">
        <v>164</v>
      </c>
      <c r="N3799">
        <v>-26.9</v>
      </c>
      <c r="P3799">
        <v>-25.94439740027812</v>
      </c>
      <c r="R3799">
        <v>-26.991139806810601</v>
      </c>
      <c r="T3799">
        <v>-26.9</v>
      </c>
    </row>
    <row r="3800" spans="1:20" x14ac:dyDescent="0.25">
      <c r="A3800" t="s">
        <v>9002</v>
      </c>
      <c r="B3800" t="s">
        <v>9003</v>
      </c>
      <c r="E3800">
        <v>310</v>
      </c>
      <c r="F3800" t="s">
        <v>3800</v>
      </c>
      <c r="G3800" t="s">
        <v>362</v>
      </c>
      <c r="K3800" t="s">
        <v>9006</v>
      </c>
      <c r="L3800">
        <v>22.8</v>
      </c>
      <c r="M3800">
        <v>164</v>
      </c>
      <c r="N3800">
        <v>-28</v>
      </c>
      <c r="P3800">
        <v>-26.464463891028121</v>
      </c>
      <c r="R3800">
        <v>-28.041284474982241</v>
      </c>
      <c r="T3800">
        <v>-28</v>
      </c>
    </row>
    <row r="3801" spans="1:20" x14ac:dyDescent="0.25">
      <c r="A3801" t="s">
        <v>9007</v>
      </c>
      <c r="B3801" t="s">
        <v>9008</v>
      </c>
      <c r="E3801">
        <v>296</v>
      </c>
      <c r="F3801" t="s">
        <v>2531</v>
      </c>
      <c r="G3801" t="s">
        <v>9009</v>
      </c>
      <c r="K3801" t="s">
        <v>4113</v>
      </c>
      <c r="L3801">
        <v>-18.7</v>
      </c>
      <c r="M3801">
        <v>30.5</v>
      </c>
      <c r="N3801">
        <v>-31.9</v>
      </c>
      <c r="P3801">
        <v>-25.84563136582371</v>
      </c>
      <c r="R3801">
        <v>-27.749448290874</v>
      </c>
      <c r="T3801">
        <v>-31.9</v>
      </c>
    </row>
    <row r="3802" spans="1:20" x14ac:dyDescent="0.25">
      <c r="A3802" t="s">
        <v>9007</v>
      </c>
      <c r="B3802" t="s">
        <v>9008</v>
      </c>
      <c r="E3802">
        <v>303</v>
      </c>
      <c r="F3802" t="s">
        <v>335</v>
      </c>
      <c r="G3802" t="s">
        <v>9010</v>
      </c>
      <c r="K3802" t="s">
        <v>9011</v>
      </c>
      <c r="L3802">
        <v>-18.7</v>
      </c>
      <c r="M3802">
        <v>30.5</v>
      </c>
      <c r="N3802">
        <v>-32.5</v>
      </c>
      <c r="P3802">
        <v>-26.598142952294811</v>
      </c>
      <c r="R3802">
        <v>-27.940637694852601</v>
      </c>
      <c r="T3802">
        <v>-32.5</v>
      </c>
    </row>
    <row r="3803" spans="1:20" x14ac:dyDescent="0.25">
      <c r="A3803" t="s">
        <v>9007</v>
      </c>
      <c r="B3803" t="s">
        <v>9008</v>
      </c>
      <c r="E3803">
        <v>310</v>
      </c>
      <c r="F3803" t="s">
        <v>551</v>
      </c>
      <c r="G3803" t="s">
        <v>2450</v>
      </c>
      <c r="K3803" t="s">
        <v>4044</v>
      </c>
      <c r="L3803">
        <v>-18.7</v>
      </c>
      <c r="M3803">
        <v>30.5</v>
      </c>
      <c r="N3803">
        <v>-33.1</v>
      </c>
      <c r="P3803">
        <v>-27.387313646367051</v>
      </c>
      <c r="R3803">
        <v>-28.178333917331148</v>
      </c>
      <c r="T3803">
        <v>-33.1</v>
      </c>
    </row>
    <row r="3804" spans="1:20" x14ac:dyDescent="0.25">
      <c r="A3804" t="s">
        <v>9012</v>
      </c>
      <c r="B3804" t="s">
        <v>9013</v>
      </c>
      <c r="E3804">
        <v>296</v>
      </c>
      <c r="F3804" t="s">
        <v>8025</v>
      </c>
      <c r="G3804" t="s">
        <v>9014</v>
      </c>
      <c r="K3804" t="s">
        <v>5865</v>
      </c>
      <c r="L3804">
        <v>150.80000000000001</v>
      </c>
      <c r="M3804">
        <v>582</v>
      </c>
      <c r="N3804">
        <v>-21.5</v>
      </c>
      <c r="P3804">
        <v>-26.61700493413964</v>
      </c>
      <c r="R3804">
        <v>-21.375985321171122</v>
      </c>
      <c r="T3804">
        <v>-21.5</v>
      </c>
    </row>
    <row r="3805" spans="1:20" x14ac:dyDescent="0.25">
      <c r="A3805" t="s">
        <v>9012</v>
      </c>
      <c r="B3805" t="s">
        <v>9013</v>
      </c>
      <c r="E3805">
        <v>303</v>
      </c>
      <c r="F3805" t="s">
        <v>2604</v>
      </c>
      <c r="G3805" t="s">
        <v>9015</v>
      </c>
      <c r="K3805" t="s">
        <v>1049</v>
      </c>
      <c r="L3805">
        <v>150.80000000000001</v>
      </c>
      <c r="M3805">
        <v>582</v>
      </c>
      <c r="N3805">
        <v>-25.5</v>
      </c>
      <c r="P3805">
        <v>-27.261591159369541</v>
      </c>
      <c r="R3805">
        <v>-26.292417720259369</v>
      </c>
      <c r="T3805">
        <v>-25.5</v>
      </c>
    </row>
    <row r="3806" spans="1:20" x14ac:dyDescent="0.25">
      <c r="A3806" t="s">
        <v>9012</v>
      </c>
      <c r="B3806" t="s">
        <v>9013</v>
      </c>
      <c r="E3806">
        <v>310</v>
      </c>
      <c r="F3806" t="s">
        <v>6149</v>
      </c>
      <c r="G3806" t="s">
        <v>9016</v>
      </c>
      <c r="K3806" t="s">
        <v>9017</v>
      </c>
      <c r="L3806">
        <v>150.80000000000001</v>
      </c>
      <c r="M3806">
        <v>582</v>
      </c>
      <c r="N3806">
        <v>-29.5</v>
      </c>
      <c r="P3806">
        <v>-27.78639907708893</v>
      </c>
      <c r="R3806">
        <v>-29.50501065779892</v>
      </c>
      <c r="T3806">
        <v>-29.5</v>
      </c>
    </row>
    <row r="3807" spans="1:20" x14ac:dyDescent="0.25">
      <c r="A3807" t="s">
        <v>9018</v>
      </c>
      <c r="B3807" t="s">
        <v>9019</v>
      </c>
      <c r="E3807">
        <v>296</v>
      </c>
      <c r="F3807" t="s">
        <v>6150</v>
      </c>
      <c r="G3807" t="s">
        <v>7456</v>
      </c>
      <c r="K3807" t="s">
        <v>4877</v>
      </c>
      <c r="L3807">
        <v>17</v>
      </c>
      <c r="M3807">
        <v>145</v>
      </c>
      <c r="N3807">
        <v>-25.9</v>
      </c>
      <c r="P3807">
        <v>-26.226918465915809</v>
      </c>
      <c r="R3807">
        <v>-25.79784454394218</v>
      </c>
      <c r="T3807">
        <v>-25.9</v>
      </c>
    </row>
    <row r="3808" spans="1:20" x14ac:dyDescent="0.25">
      <c r="A3808" t="s">
        <v>9018</v>
      </c>
      <c r="B3808" t="s">
        <v>9019</v>
      </c>
      <c r="E3808">
        <v>303</v>
      </c>
      <c r="F3808" t="s">
        <v>2007</v>
      </c>
      <c r="G3808" t="s">
        <v>9020</v>
      </c>
      <c r="K3808" t="s">
        <v>5122</v>
      </c>
      <c r="L3808">
        <v>17</v>
      </c>
      <c r="M3808">
        <v>145</v>
      </c>
      <c r="N3808">
        <v>-26.9</v>
      </c>
      <c r="P3808">
        <v>-26.774997448897459</v>
      </c>
      <c r="R3808">
        <v>-26.92879565312343</v>
      </c>
      <c r="T3808">
        <v>-26.9</v>
      </c>
    </row>
    <row r="3809" spans="1:20" x14ac:dyDescent="0.25">
      <c r="A3809" t="s">
        <v>9018</v>
      </c>
      <c r="B3809" t="s">
        <v>9019</v>
      </c>
      <c r="E3809">
        <v>310</v>
      </c>
      <c r="F3809" t="s">
        <v>9001</v>
      </c>
      <c r="G3809" t="s">
        <v>9021</v>
      </c>
      <c r="K3809" t="s">
        <v>4910</v>
      </c>
      <c r="L3809">
        <v>17</v>
      </c>
      <c r="M3809">
        <v>145</v>
      </c>
      <c r="N3809">
        <v>-28</v>
      </c>
      <c r="P3809">
        <v>-27.545035413624181</v>
      </c>
      <c r="R3809">
        <v>-27.81834998214023</v>
      </c>
      <c r="T3809">
        <v>-28</v>
      </c>
    </row>
    <row r="3810" spans="1:20" x14ac:dyDescent="0.25">
      <c r="A3810" t="s">
        <v>9022</v>
      </c>
      <c r="B3810" t="s">
        <v>9023</v>
      </c>
      <c r="E3810">
        <v>296</v>
      </c>
      <c r="F3810" t="s">
        <v>334</v>
      </c>
      <c r="G3810" t="s">
        <v>9024</v>
      </c>
      <c r="K3810" t="s">
        <v>3059</v>
      </c>
      <c r="L3810">
        <v>13.6</v>
      </c>
      <c r="M3810">
        <v>131</v>
      </c>
      <c r="N3810">
        <v>-25.2</v>
      </c>
      <c r="P3810">
        <v>-25.497625204259709</v>
      </c>
      <c r="R3810">
        <v>-25.361538347460641</v>
      </c>
      <c r="T3810">
        <v>-25.2</v>
      </c>
    </row>
    <row r="3811" spans="1:20" x14ac:dyDescent="0.25">
      <c r="A3811" t="s">
        <v>9022</v>
      </c>
      <c r="B3811" t="s">
        <v>9023</v>
      </c>
      <c r="E3811">
        <v>303</v>
      </c>
      <c r="F3811" t="s">
        <v>342</v>
      </c>
      <c r="G3811" t="s">
        <v>2853</v>
      </c>
      <c r="K3811" t="s">
        <v>1531</v>
      </c>
      <c r="L3811">
        <v>13.6</v>
      </c>
      <c r="M3811">
        <v>131</v>
      </c>
      <c r="N3811">
        <v>-26.1</v>
      </c>
      <c r="P3811">
        <v>-26.003082230446289</v>
      </c>
      <c r="R3811">
        <v>-26.194501520122461</v>
      </c>
      <c r="T3811">
        <v>-26.1</v>
      </c>
    </row>
    <row r="3812" spans="1:20" x14ac:dyDescent="0.25">
      <c r="A3812" t="s">
        <v>9022</v>
      </c>
      <c r="B3812" t="s">
        <v>9023</v>
      </c>
      <c r="E3812">
        <v>310</v>
      </c>
      <c r="F3812" t="s">
        <v>355</v>
      </c>
      <c r="G3812" t="s">
        <v>9025</v>
      </c>
      <c r="K3812" t="s">
        <v>9026</v>
      </c>
      <c r="L3812">
        <v>13.6</v>
      </c>
      <c r="M3812">
        <v>131</v>
      </c>
      <c r="N3812">
        <v>-27</v>
      </c>
      <c r="P3812">
        <v>-26.517606804707221</v>
      </c>
      <c r="R3812">
        <v>-27.199197826169399</v>
      </c>
      <c r="T3812">
        <v>-27</v>
      </c>
    </row>
    <row r="3813" spans="1:20" x14ac:dyDescent="0.25">
      <c r="A3813" t="s">
        <v>9027</v>
      </c>
      <c r="B3813" t="s">
        <v>9028</v>
      </c>
      <c r="E3813">
        <v>296</v>
      </c>
      <c r="F3813" t="s">
        <v>8836</v>
      </c>
      <c r="G3813" t="s">
        <v>9029</v>
      </c>
      <c r="K3813" t="s">
        <v>851</v>
      </c>
      <c r="L3813">
        <v>11.1</v>
      </c>
      <c r="M3813">
        <v>129</v>
      </c>
      <c r="N3813">
        <v>-27.1</v>
      </c>
      <c r="P3813">
        <v>-28.07064261417101</v>
      </c>
      <c r="R3813">
        <v>-27.176012234095179</v>
      </c>
      <c r="T3813">
        <v>-27.1</v>
      </c>
    </row>
    <row r="3814" spans="1:20" x14ac:dyDescent="0.25">
      <c r="A3814" t="s">
        <v>9027</v>
      </c>
      <c r="B3814" t="s">
        <v>9028</v>
      </c>
      <c r="E3814">
        <v>303</v>
      </c>
      <c r="F3814" t="s">
        <v>9030</v>
      </c>
      <c r="G3814" t="s">
        <v>1595</v>
      </c>
      <c r="K3814" t="s">
        <v>9031</v>
      </c>
      <c r="L3814">
        <v>11.1</v>
      </c>
      <c r="M3814">
        <v>129</v>
      </c>
      <c r="N3814">
        <v>-28</v>
      </c>
      <c r="P3814">
        <v>-28.631522218395698</v>
      </c>
      <c r="R3814">
        <v>-28.12210916204252</v>
      </c>
      <c r="T3814">
        <v>-28</v>
      </c>
    </row>
    <row r="3815" spans="1:20" x14ac:dyDescent="0.25">
      <c r="A3815" t="s">
        <v>9027</v>
      </c>
      <c r="B3815" t="s">
        <v>9028</v>
      </c>
      <c r="E3815">
        <v>310</v>
      </c>
      <c r="F3815" t="s">
        <v>843</v>
      </c>
      <c r="G3815" t="s">
        <v>1779</v>
      </c>
      <c r="K3815" t="s">
        <v>793</v>
      </c>
      <c r="L3815">
        <v>11.1</v>
      </c>
      <c r="M3815">
        <v>129</v>
      </c>
      <c r="N3815">
        <v>-28.9</v>
      </c>
      <c r="P3815">
        <v>-29.223355359062651</v>
      </c>
      <c r="R3815">
        <v>-28.982306908709031</v>
      </c>
      <c r="T3815">
        <v>-28.9</v>
      </c>
    </row>
    <row r="3816" spans="1:20" x14ac:dyDescent="0.25">
      <c r="A3816" t="s">
        <v>9032</v>
      </c>
      <c r="B3816" t="s">
        <v>9033</v>
      </c>
      <c r="E3816">
        <v>298</v>
      </c>
      <c r="F3816" t="s">
        <v>9034</v>
      </c>
      <c r="G3816" t="s">
        <v>9035</v>
      </c>
      <c r="L3816">
        <v>-9.0239999999999991</v>
      </c>
      <c r="M3816">
        <v>40.630000000000003</v>
      </c>
      <c r="N3816">
        <v>-12.11</v>
      </c>
      <c r="P3816">
        <v>-26.857299125394871</v>
      </c>
      <c r="T3816">
        <v>-12.11</v>
      </c>
    </row>
    <row r="3817" spans="1:20" x14ac:dyDescent="0.25">
      <c r="A3817" t="s">
        <v>9032</v>
      </c>
      <c r="B3817" t="s">
        <v>9033</v>
      </c>
      <c r="E3817">
        <v>304</v>
      </c>
      <c r="F3817" t="s">
        <v>9036</v>
      </c>
      <c r="G3817" t="s">
        <v>9037</v>
      </c>
      <c r="L3817">
        <v>-9.0239999999999991</v>
      </c>
      <c r="M3817">
        <v>40.630000000000003</v>
      </c>
      <c r="N3817">
        <v>-12.36</v>
      </c>
      <c r="P3817">
        <v>-27.14016195363811</v>
      </c>
      <c r="T3817">
        <v>-12.36</v>
      </c>
    </row>
    <row r="3818" spans="1:20" x14ac:dyDescent="0.25">
      <c r="A3818" t="s">
        <v>9032</v>
      </c>
      <c r="B3818" t="s">
        <v>9033</v>
      </c>
      <c r="E3818">
        <v>310</v>
      </c>
      <c r="F3818" t="s">
        <v>9038</v>
      </c>
      <c r="G3818" t="s">
        <v>9039</v>
      </c>
      <c r="L3818">
        <v>-9.0239999999999991</v>
      </c>
      <c r="M3818">
        <v>40.630000000000003</v>
      </c>
      <c r="N3818">
        <v>-12.6</v>
      </c>
      <c r="P3818">
        <v>-27.576616557574152</v>
      </c>
      <c r="T3818">
        <v>-12.6</v>
      </c>
    </row>
    <row r="3819" spans="1:20" x14ac:dyDescent="0.25">
      <c r="A3819" t="s">
        <v>9040</v>
      </c>
      <c r="B3819" t="s">
        <v>9041</v>
      </c>
      <c r="E3819">
        <v>290</v>
      </c>
      <c r="F3819" t="s">
        <v>9042</v>
      </c>
      <c r="H3819" t="s">
        <v>9043</v>
      </c>
      <c r="K3819" t="s">
        <v>533</v>
      </c>
      <c r="L3819">
        <v>-20.378</v>
      </c>
      <c r="M3819">
        <v>16.327999999999999</v>
      </c>
      <c r="N3819">
        <v>-25.113</v>
      </c>
      <c r="P3819">
        <v>-25.088222691281441</v>
      </c>
      <c r="R3819">
        <v>-24.911115158926041</v>
      </c>
      <c r="T3819">
        <v>-25.113</v>
      </c>
    </row>
    <row r="3820" spans="1:20" x14ac:dyDescent="0.25">
      <c r="A3820" t="s">
        <v>9040</v>
      </c>
      <c r="B3820" t="s">
        <v>9041</v>
      </c>
      <c r="E3820">
        <v>300</v>
      </c>
      <c r="F3820" t="s">
        <v>9044</v>
      </c>
      <c r="H3820" t="s">
        <v>9045</v>
      </c>
      <c r="K3820" t="s">
        <v>2380</v>
      </c>
      <c r="L3820">
        <v>-20.378</v>
      </c>
      <c r="M3820">
        <v>16.327999999999999</v>
      </c>
      <c r="N3820">
        <v>-25.276</v>
      </c>
      <c r="P3820">
        <v>-25.423798696886081</v>
      </c>
      <c r="R3820">
        <v>-25.486479600844621</v>
      </c>
      <c r="T3820">
        <v>-25.276</v>
      </c>
    </row>
    <row r="3821" spans="1:20" x14ac:dyDescent="0.25">
      <c r="A3821" t="s">
        <v>9040</v>
      </c>
      <c r="B3821" t="s">
        <v>9041</v>
      </c>
      <c r="E3821">
        <v>310</v>
      </c>
      <c r="F3821" t="s">
        <v>9046</v>
      </c>
      <c r="H3821" t="s">
        <v>613</v>
      </c>
      <c r="K3821" t="s">
        <v>1617</v>
      </c>
      <c r="L3821">
        <v>-20.378</v>
      </c>
      <c r="M3821">
        <v>16.327999999999999</v>
      </c>
      <c r="N3821">
        <v>-25.439</v>
      </c>
      <c r="P3821">
        <v>-25.407332763745501</v>
      </c>
      <c r="R3821">
        <v>-24.51165022461505</v>
      </c>
      <c r="T3821">
        <v>-25.439</v>
      </c>
    </row>
    <row r="3822" spans="1:20" x14ac:dyDescent="0.25">
      <c r="A3822" t="s">
        <v>9047</v>
      </c>
      <c r="B3822" t="s">
        <v>3185</v>
      </c>
      <c r="F3822" t="s">
        <v>9048</v>
      </c>
      <c r="G3822" t="s">
        <v>9049</v>
      </c>
      <c r="H3822" t="s">
        <v>396</v>
      </c>
      <c r="K3822" t="s">
        <v>2899</v>
      </c>
      <c r="P3822">
        <v>0</v>
      </c>
      <c r="R3822">
        <v>0</v>
      </c>
    </row>
    <row r="3823" spans="1:20" x14ac:dyDescent="0.25">
      <c r="A3823" t="s">
        <v>9050</v>
      </c>
      <c r="B3823" t="s">
        <v>9051</v>
      </c>
      <c r="E3823">
        <v>298</v>
      </c>
      <c r="F3823" t="s">
        <v>9052</v>
      </c>
      <c r="G3823" t="s">
        <v>9053</v>
      </c>
      <c r="K3823" t="s">
        <v>6760</v>
      </c>
      <c r="P3823">
        <v>-27.27905538925928</v>
      </c>
      <c r="R3823">
        <v>-30.074909300135989</v>
      </c>
      <c r="T3823">
        <v>-30.074909300135989</v>
      </c>
    </row>
    <row r="3824" spans="1:20" x14ac:dyDescent="0.25">
      <c r="A3824" t="s">
        <v>9054</v>
      </c>
      <c r="B3824" t="s">
        <v>9051</v>
      </c>
      <c r="E3824">
        <v>298</v>
      </c>
      <c r="F3824" t="s">
        <v>411</v>
      </c>
      <c r="G3824" t="s">
        <v>4514</v>
      </c>
      <c r="K3824" t="s">
        <v>8125</v>
      </c>
      <c r="P3824">
        <v>-26.380698623051011</v>
      </c>
      <c r="R3824">
        <v>-27.490875596863329</v>
      </c>
      <c r="T3824">
        <v>-27.490875596863329</v>
      </c>
    </row>
    <row r="3825" spans="1:20" x14ac:dyDescent="0.25">
      <c r="A3825" t="s">
        <v>9055</v>
      </c>
      <c r="B3825" t="s">
        <v>9056</v>
      </c>
      <c r="E3825">
        <v>298</v>
      </c>
      <c r="F3825" t="s">
        <v>343</v>
      </c>
      <c r="G3825" t="s">
        <v>3345</v>
      </c>
      <c r="K3825" t="s">
        <v>4252</v>
      </c>
      <c r="P3825">
        <v>-26.210184135737041</v>
      </c>
      <c r="R3825">
        <v>-27.208440845797981</v>
      </c>
      <c r="T3825">
        <v>-27.208440845797981</v>
      </c>
    </row>
    <row r="3826" spans="1:20" x14ac:dyDescent="0.25">
      <c r="A3826" t="s">
        <v>9057</v>
      </c>
      <c r="B3826" t="s">
        <v>9056</v>
      </c>
      <c r="E3826">
        <v>298</v>
      </c>
      <c r="F3826" t="s">
        <v>1020</v>
      </c>
      <c r="G3826" t="s">
        <v>2849</v>
      </c>
      <c r="K3826" t="s">
        <v>1527</v>
      </c>
      <c r="P3826">
        <v>-25.261713503317129</v>
      </c>
      <c r="R3826">
        <v>-25.138520112144139</v>
      </c>
      <c r="T3826">
        <v>-25.138520112144139</v>
      </c>
    </row>
    <row r="3827" spans="1:20" x14ac:dyDescent="0.25">
      <c r="A3827" t="s">
        <v>9058</v>
      </c>
      <c r="B3827" t="s">
        <v>8796</v>
      </c>
      <c r="E3827">
        <v>299</v>
      </c>
      <c r="F3827" t="s">
        <v>6187</v>
      </c>
      <c r="G3827" t="s">
        <v>7666</v>
      </c>
      <c r="K3827" t="s">
        <v>9059</v>
      </c>
      <c r="L3827">
        <v>12.85</v>
      </c>
      <c r="M3827">
        <v>218.86</v>
      </c>
      <c r="N3827">
        <v>-38.409999999999997</v>
      </c>
      <c r="P3827">
        <v>-25.856266910784321</v>
      </c>
      <c r="R3827">
        <v>-38.499343590969417</v>
      </c>
      <c r="T3827">
        <v>-38.409999999999997</v>
      </c>
    </row>
    <row r="3828" spans="1:20" x14ac:dyDescent="0.25">
      <c r="A3828" t="s">
        <v>9058</v>
      </c>
      <c r="B3828" t="s">
        <v>8796</v>
      </c>
      <c r="E3828">
        <v>310</v>
      </c>
      <c r="F3828" t="s">
        <v>6186</v>
      </c>
      <c r="G3828" t="s">
        <v>9060</v>
      </c>
      <c r="K3828" t="s">
        <v>9061</v>
      </c>
      <c r="L3828">
        <v>12.85</v>
      </c>
      <c r="M3828">
        <v>218.87</v>
      </c>
      <c r="N3828">
        <v>-40.909999999999997</v>
      </c>
      <c r="P3828">
        <v>-26.988972109011009</v>
      </c>
      <c r="R3828">
        <v>-40.906724681540872</v>
      </c>
      <c r="T3828">
        <v>-40.909999999999997</v>
      </c>
    </row>
    <row r="3829" spans="1:20" x14ac:dyDescent="0.25">
      <c r="A3829" t="s">
        <v>9062</v>
      </c>
      <c r="B3829" t="s">
        <v>9063</v>
      </c>
      <c r="E3829">
        <v>298</v>
      </c>
      <c r="K3829" t="s">
        <v>9064</v>
      </c>
      <c r="L3829">
        <v>175.37</v>
      </c>
      <c r="M3829">
        <v>654.36</v>
      </c>
      <c r="N3829">
        <v>-19.63</v>
      </c>
      <c r="R3829">
        <v>-19.68305133957773</v>
      </c>
      <c r="T3829">
        <v>-19.63</v>
      </c>
    </row>
    <row r="3830" spans="1:20" x14ac:dyDescent="0.25">
      <c r="A3830" t="s">
        <v>9062</v>
      </c>
      <c r="B3830" t="s">
        <v>9063</v>
      </c>
      <c r="E3830">
        <v>303</v>
      </c>
      <c r="K3830" t="s">
        <v>9065</v>
      </c>
      <c r="L3830">
        <v>175.37</v>
      </c>
      <c r="M3830">
        <v>654.36</v>
      </c>
      <c r="N3830">
        <v>-22.9</v>
      </c>
      <c r="R3830">
        <v>-22.771915232849921</v>
      </c>
      <c r="T3830">
        <v>-22.9</v>
      </c>
    </row>
    <row r="3831" spans="1:20" x14ac:dyDescent="0.25">
      <c r="A3831" t="s">
        <v>9062</v>
      </c>
      <c r="B3831" t="s">
        <v>9063</v>
      </c>
      <c r="E3831">
        <v>308</v>
      </c>
      <c r="K3831" t="s">
        <v>371</v>
      </c>
      <c r="L3831">
        <v>175.37</v>
      </c>
      <c r="M3831">
        <v>654.36</v>
      </c>
      <c r="N3831">
        <v>-26.17</v>
      </c>
      <c r="R3831">
        <v>-26.230717019320888</v>
      </c>
      <c r="T3831">
        <v>-26.17</v>
      </c>
    </row>
    <row r="3832" spans="1:20" x14ac:dyDescent="0.25">
      <c r="A3832" t="s">
        <v>9066</v>
      </c>
      <c r="B3832" t="s">
        <v>9067</v>
      </c>
      <c r="K3832" t="s">
        <v>9068</v>
      </c>
      <c r="R3832">
        <v>0</v>
      </c>
    </row>
    <row r="3833" spans="1:20" x14ac:dyDescent="0.25">
      <c r="A3833" t="s">
        <v>9069</v>
      </c>
      <c r="B3833" t="s">
        <v>9070</v>
      </c>
      <c r="K3833" t="s">
        <v>9071</v>
      </c>
      <c r="N3833">
        <v>-26.9</v>
      </c>
      <c r="R3833">
        <v>0</v>
      </c>
      <c r="T3833">
        <v>-26.9</v>
      </c>
    </row>
    <row r="3834" spans="1:20" x14ac:dyDescent="0.25">
      <c r="A3834" t="s">
        <v>9072</v>
      </c>
      <c r="B3834" t="s">
        <v>9073</v>
      </c>
      <c r="K3834" t="s">
        <v>9074</v>
      </c>
      <c r="R3834">
        <v>0</v>
      </c>
    </row>
    <row r="3835" spans="1:20" x14ac:dyDescent="0.25">
      <c r="A3835" t="s">
        <v>9075</v>
      </c>
      <c r="B3835" t="s">
        <v>666</v>
      </c>
      <c r="K3835" t="s">
        <v>9076</v>
      </c>
      <c r="R3835">
        <v>0</v>
      </c>
    </row>
    <row r="3836" spans="1:20" x14ac:dyDescent="0.25">
      <c r="A3836" t="s">
        <v>9077</v>
      </c>
      <c r="B3836" t="s">
        <v>5617</v>
      </c>
      <c r="K3836" t="s">
        <v>9078</v>
      </c>
      <c r="R3836">
        <v>0</v>
      </c>
    </row>
    <row r="3837" spans="1:20" x14ac:dyDescent="0.25">
      <c r="A3837" t="s">
        <v>9079</v>
      </c>
      <c r="B3837" t="s">
        <v>9080</v>
      </c>
      <c r="E3837">
        <v>288</v>
      </c>
      <c r="H3837" t="s">
        <v>300</v>
      </c>
      <c r="K3837" t="s">
        <v>9081</v>
      </c>
      <c r="L3837">
        <v>-39.26</v>
      </c>
      <c r="M3837">
        <v>-29.14</v>
      </c>
      <c r="N3837">
        <v>-30.86</v>
      </c>
      <c r="R3837">
        <v>-30.85860920236442</v>
      </c>
      <c r="T3837">
        <v>-30.86</v>
      </c>
    </row>
    <row r="3838" spans="1:20" x14ac:dyDescent="0.25">
      <c r="A3838" t="s">
        <v>9079</v>
      </c>
      <c r="B3838" t="s">
        <v>9080</v>
      </c>
      <c r="E3838">
        <v>293</v>
      </c>
      <c r="H3838" t="s">
        <v>869</v>
      </c>
      <c r="K3838" t="s">
        <v>9082</v>
      </c>
      <c r="L3838">
        <v>-39.26</v>
      </c>
      <c r="M3838">
        <v>-29.14</v>
      </c>
      <c r="N3838">
        <v>-30.63</v>
      </c>
      <c r="R3838">
        <v>-30.627358455678021</v>
      </c>
      <c r="T3838">
        <v>-30.63</v>
      </c>
    </row>
    <row r="3839" spans="1:20" x14ac:dyDescent="0.25">
      <c r="A3839" t="s">
        <v>9079</v>
      </c>
      <c r="B3839" t="s">
        <v>9080</v>
      </c>
      <c r="E3839">
        <v>298</v>
      </c>
      <c r="H3839" t="s">
        <v>320</v>
      </c>
      <c r="K3839" t="s">
        <v>9083</v>
      </c>
      <c r="L3839">
        <v>-39.26</v>
      </c>
      <c r="M3839">
        <v>-29.14</v>
      </c>
      <c r="N3839">
        <v>-30.78</v>
      </c>
      <c r="R3839">
        <v>-30.776374984258101</v>
      </c>
      <c r="T3839">
        <v>-30.78</v>
      </c>
    </row>
    <row r="3840" spans="1:20" x14ac:dyDescent="0.25">
      <c r="A3840" t="s">
        <v>9079</v>
      </c>
      <c r="B3840" t="s">
        <v>9080</v>
      </c>
      <c r="E3840">
        <v>303</v>
      </c>
      <c r="H3840" t="s">
        <v>869</v>
      </c>
      <c r="K3840" t="s">
        <v>9084</v>
      </c>
      <c r="L3840">
        <v>-39.26</v>
      </c>
      <c r="M3840">
        <v>-29.14</v>
      </c>
      <c r="N3840">
        <v>-30.39</v>
      </c>
      <c r="R3840">
        <v>-30.387854413983149</v>
      </c>
      <c r="T3840">
        <v>-30.39</v>
      </c>
    </row>
    <row r="3841" spans="1:20" x14ac:dyDescent="0.25">
      <c r="A3841" t="s">
        <v>9079</v>
      </c>
      <c r="B3841" t="s">
        <v>9080</v>
      </c>
      <c r="E3841">
        <v>308</v>
      </c>
      <c r="H3841" t="s">
        <v>496</v>
      </c>
      <c r="K3841" t="s">
        <v>9085</v>
      </c>
      <c r="L3841">
        <v>-39.26</v>
      </c>
      <c r="M3841">
        <v>-29.14</v>
      </c>
      <c r="N3841">
        <v>-30.24</v>
      </c>
      <c r="R3841">
        <v>-30.244071021158071</v>
      </c>
      <c r="T3841">
        <v>-30.24</v>
      </c>
    </row>
    <row r="3842" spans="1:20" x14ac:dyDescent="0.25">
      <c r="A3842" t="s">
        <v>9086</v>
      </c>
      <c r="B3842" t="s">
        <v>9087</v>
      </c>
      <c r="E3842">
        <v>288</v>
      </c>
      <c r="H3842" t="s">
        <v>496</v>
      </c>
      <c r="K3842" t="s">
        <v>3239</v>
      </c>
      <c r="L3842">
        <v>-43.18</v>
      </c>
      <c r="M3842">
        <v>-68.34</v>
      </c>
      <c r="N3842">
        <v>-23.35</v>
      </c>
      <c r="R3842">
        <v>-23.352092353881229</v>
      </c>
      <c r="T3842">
        <v>-23.35</v>
      </c>
    </row>
    <row r="3843" spans="1:20" x14ac:dyDescent="0.25">
      <c r="A3843" t="s">
        <v>9086</v>
      </c>
      <c r="B3843" t="s">
        <v>9087</v>
      </c>
      <c r="E3843">
        <v>293</v>
      </c>
      <c r="H3843" t="s">
        <v>330</v>
      </c>
      <c r="K3843" t="s">
        <v>4227</v>
      </c>
      <c r="L3843">
        <v>-43.18</v>
      </c>
      <c r="M3843">
        <v>-68.34</v>
      </c>
      <c r="N3843">
        <v>-23.2</v>
      </c>
      <c r="R3843">
        <v>-23.203287158686521</v>
      </c>
      <c r="T3843">
        <v>-23.2</v>
      </c>
    </row>
    <row r="3844" spans="1:20" x14ac:dyDescent="0.25">
      <c r="A3844" t="s">
        <v>9086</v>
      </c>
      <c r="B3844" t="s">
        <v>9087</v>
      </c>
      <c r="E3844">
        <v>298</v>
      </c>
      <c r="H3844" t="s">
        <v>182</v>
      </c>
      <c r="K3844" t="s">
        <v>2870</v>
      </c>
      <c r="L3844">
        <v>-43.18</v>
      </c>
      <c r="M3844">
        <v>-68.34</v>
      </c>
      <c r="N3844">
        <v>-22.92</v>
      </c>
      <c r="R3844">
        <v>-22.916453556806381</v>
      </c>
      <c r="T3844">
        <v>-22.92</v>
      </c>
    </row>
    <row r="3845" spans="1:20" x14ac:dyDescent="0.25">
      <c r="A3845" t="s">
        <v>9086</v>
      </c>
      <c r="B3845" t="s">
        <v>9087</v>
      </c>
      <c r="E3845">
        <v>303</v>
      </c>
      <c r="H3845" t="s">
        <v>496</v>
      </c>
      <c r="K3845" t="s">
        <v>4538</v>
      </c>
      <c r="L3845">
        <v>-43.18</v>
      </c>
      <c r="M3845">
        <v>-68.34</v>
      </c>
      <c r="N3845">
        <v>-22.3</v>
      </c>
      <c r="R3845">
        <v>-22.303640433717121</v>
      </c>
      <c r="T3845">
        <v>-22.3</v>
      </c>
    </row>
    <row r="3846" spans="1:20" x14ac:dyDescent="0.25">
      <c r="A3846" t="s">
        <v>9086</v>
      </c>
      <c r="B3846" t="s">
        <v>9087</v>
      </c>
      <c r="E3846">
        <v>308</v>
      </c>
      <c r="H3846" t="s">
        <v>496</v>
      </c>
      <c r="K3846" t="s">
        <v>1236</v>
      </c>
      <c r="L3846">
        <v>-43.18</v>
      </c>
      <c r="M3846">
        <v>-68.34</v>
      </c>
      <c r="N3846">
        <v>-21.69</v>
      </c>
      <c r="R3846">
        <v>-22.10028093598773</v>
      </c>
      <c r="T3846">
        <v>-21.69</v>
      </c>
    </row>
    <row r="3847" spans="1:20" x14ac:dyDescent="0.25">
      <c r="A3847" t="s">
        <v>9088</v>
      </c>
      <c r="B3847" t="s">
        <v>255</v>
      </c>
      <c r="E3847">
        <v>298</v>
      </c>
      <c r="H3847" t="s">
        <v>9089</v>
      </c>
      <c r="K3847" t="s">
        <v>1578</v>
      </c>
      <c r="L3847">
        <v>-22.47</v>
      </c>
      <c r="M3847">
        <v>11.94</v>
      </c>
      <c r="N3847">
        <v>-26.02</v>
      </c>
      <c r="R3847">
        <v>-25.992887245446909</v>
      </c>
      <c r="T3847">
        <v>-26.02</v>
      </c>
    </row>
    <row r="3848" spans="1:20" x14ac:dyDescent="0.25">
      <c r="A3848" t="s">
        <v>9088</v>
      </c>
      <c r="B3848" t="s">
        <v>255</v>
      </c>
      <c r="E3848">
        <v>303</v>
      </c>
      <c r="H3848" t="s">
        <v>9090</v>
      </c>
      <c r="K3848" t="s">
        <v>2980</v>
      </c>
      <c r="L3848">
        <v>-22.47</v>
      </c>
      <c r="M3848">
        <v>11.94</v>
      </c>
      <c r="N3848">
        <v>-26.08</v>
      </c>
      <c r="R3848">
        <v>-26.155804261498179</v>
      </c>
      <c r="T3848">
        <v>-26.08</v>
      </c>
    </row>
    <row r="3849" spans="1:20" x14ac:dyDescent="0.25">
      <c r="A3849" t="s">
        <v>9088</v>
      </c>
      <c r="B3849" t="s">
        <v>255</v>
      </c>
      <c r="E3849">
        <v>308</v>
      </c>
      <c r="H3849" t="s">
        <v>5397</v>
      </c>
      <c r="K3849" t="s">
        <v>4002</v>
      </c>
      <c r="L3849">
        <v>-22.47</v>
      </c>
      <c r="M3849">
        <v>11.94</v>
      </c>
      <c r="N3849">
        <v>-26.14</v>
      </c>
      <c r="R3849">
        <v>-26.099849243851359</v>
      </c>
      <c r="T3849">
        <v>-26.14</v>
      </c>
    </row>
    <row r="3850" spans="1:20" x14ac:dyDescent="0.25">
      <c r="A3850" t="s">
        <v>9088</v>
      </c>
      <c r="B3850" t="s">
        <v>255</v>
      </c>
      <c r="E3850">
        <v>313</v>
      </c>
      <c r="H3850" t="s">
        <v>9091</v>
      </c>
      <c r="K3850" t="s">
        <v>5504</v>
      </c>
      <c r="L3850">
        <v>-22.47</v>
      </c>
      <c r="M3850">
        <v>11.94</v>
      </c>
      <c r="N3850">
        <v>-26.2</v>
      </c>
      <c r="R3850">
        <v>-26.213385962126878</v>
      </c>
      <c r="T3850">
        <v>-26.2</v>
      </c>
    </row>
    <row r="3851" spans="1:20" x14ac:dyDescent="0.25">
      <c r="A3851" t="s">
        <v>9092</v>
      </c>
      <c r="B3851" t="s">
        <v>3364</v>
      </c>
      <c r="F3851" t="s">
        <v>9093</v>
      </c>
      <c r="G3851" t="s">
        <v>9094</v>
      </c>
      <c r="H3851" t="s">
        <v>607</v>
      </c>
      <c r="K3851" t="s">
        <v>625</v>
      </c>
      <c r="P3851">
        <v>0</v>
      </c>
      <c r="R3851">
        <v>0</v>
      </c>
    </row>
    <row r="3852" spans="1:20" x14ac:dyDescent="0.25">
      <c r="A3852" t="s">
        <v>9095</v>
      </c>
      <c r="B3852" t="s">
        <v>9096</v>
      </c>
      <c r="E3852">
        <v>298</v>
      </c>
      <c r="H3852" t="s">
        <v>873</v>
      </c>
      <c r="K3852" t="s">
        <v>9097</v>
      </c>
      <c r="L3852">
        <v>103.8</v>
      </c>
      <c r="M3852">
        <v>461.3</v>
      </c>
      <c r="N3852">
        <v>-33.6</v>
      </c>
      <c r="R3852">
        <v>-33.499596626757409</v>
      </c>
      <c r="T3852">
        <v>-33.6</v>
      </c>
    </row>
    <row r="3853" spans="1:20" x14ac:dyDescent="0.25">
      <c r="A3853" t="s">
        <v>9095</v>
      </c>
      <c r="B3853" t="s">
        <v>9096</v>
      </c>
      <c r="E3853">
        <v>303</v>
      </c>
      <c r="H3853" t="s">
        <v>2331</v>
      </c>
      <c r="K3853" t="s">
        <v>9098</v>
      </c>
      <c r="L3853">
        <v>103.8</v>
      </c>
      <c r="M3853">
        <v>461.3</v>
      </c>
      <c r="N3853">
        <v>-36</v>
      </c>
      <c r="R3853">
        <v>-36.366553192452052</v>
      </c>
      <c r="T3853">
        <v>-36</v>
      </c>
    </row>
    <row r="3854" spans="1:20" x14ac:dyDescent="0.25">
      <c r="A3854" t="s">
        <v>9095</v>
      </c>
      <c r="B3854" t="s">
        <v>9096</v>
      </c>
      <c r="E3854">
        <v>310</v>
      </c>
      <c r="H3854" t="s">
        <v>187</v>
      </c>
      <c r="K3854" t="s">
        <v>1745</v>
      </c>
      <c r="L3854">
        <v>103.8</v>
      </c>
      <c r="M3854">
        <v>461.3</v>
      </c>
      <c r="N3854">
        <v>-39.200000000000003</v>
      </c>
      <c r="R3854">
        <v>-39.034418860447282</v>
      </c>
      <c r="T3854">
        <v>-39.200000000000003</v>
      </c>
    </row>
    <row r="3855" spans="1:20" x14ac:dyDescent="0.25">
      <c r="A3855" t="s">
        <v>9099</v>
      </c>
      <c r="B3855" t="s">
        <v>9100</v>
      </c>
      <c r="E3855">
        <v>293</v>
      </c>
      <c r="F3855" t="s">
        <v>2022</v>
      </c>
      <c r="G3855" t="s">
        <v>9101</v>
      </c>
      <c r="H3855" t="s">
        <v>300</v>
      </c>
      <c r="K3855" t="s">
        <v>9102</v>
      </c>
      <c r="L3855">
        <v>22.36</v>
      </c>
      <c r="M3855">
        <v>182.97710000000001</v>
      </c>
      <c r="N3855">
        <v>-31.25</v>
      </c>
      <c r="P3855">
        <v>-29.380734305890819</v>
      </c>
      <c r="R3855">
        <v>-31.25228254852022</v>
      </c>
      <c r="T3855">
        <v>-31.25</v>
      </c>
    </row>
    <row r="3856" spans="1:20" x14ac:dyDescent="0.25">
      <c r="A3856" t="s">
        <v>9099</v>
      </c>
      <c r="B3856" t="s">
        <v>9100</v>
      </c>
      <c r="E3856">
        <v>298</v>
      </c>
      <c r="F3856" t="s">
        <v>3052</v>
      </c>
      <c r="G3856" t="s">
        <v>242</v>
      </c>
      <c r="H3856" t="s">
        <v>966</v>
      </c>
      <c r="K3856" t="s">
        <v>9103</v>
      </c>
      <c r="L3856">
        <v>22.36</v>
      </c>
      <c r="M3856">
        <v>179.96860000000001</v>
      </c>
      <c r="N3856">
        <v>-31.27</v>
      </c>
      <c r="P3856">
        <v>-29.49541426959264</v>
      </c>
      <c r="R3856">
        <v>-31.270645476469792</v>
      </c>
      <c r="T3856">
        <v>-31.27</v>
      </c>
    </row>
    <row r="3857" spans="1:20" x14ac:dyDescent="0.25">
      <c r="A3857" t="s">
        <v>9099</v>
      </c>
      <c r="B3857" t="s">
        <v>9100</v>
      </c>
      <c r="E3857">
        <v>303</v>
      </c>
      <c r="F3857" t="s">
        <v>161</v>
      </c>
      <c r="G3857" t="s">
        <v>1596</v>
      </c>
      <c r="H3857" t="s">
        <v>450</v>
      </c>
      <c r="K3857" t="s">
        <v>6853</v>
      </c>
      <c r="L3857">
        <v>22.36</v>
      </c>
      <c r="M3857">
        <v>178.22120000000001</v>
      </c>
      <c r="N3857">
        <v>-31.64</v>
      </c>
      <c r="P3857">
        <v>-29.9560292012292</v>
      </c>
      <c r="R3857">
        <v>-31.64103934756595</v>
      </c>
      <c r="T3857">
        <v>-31.64</v>
      </c>
    </row>
    <row r="3858" spans="1:20" x14ac:dyDescent="0.25">
      <c r="A3858" t="s">
        <v>9099</v>
      </c>
      <c r="B3858" t="s">
        <v>9100</v>
      </c>
      <c r="E3858">
        <v>310</v>
      </c>
      <c r="F3858" t="s">
        <v>879</v>
      </c>
      <c r="G3858" t="s">
        <v>2584</v>
      </c>
      <c r="H3858" t="s">
        <v>286</v>
      </c>
      <c r="K3858" t="s">
        <v>1554</v>
      </c>
      <c r="L3858">
        <v>22.36</v>
      </c>
      <c r="M3858">
        <v>174.40270000000001</v>
      </c>
      <c r="N3858">
        <v>-31.7</v>
      </c>
      <c r="P3858">
        <v>-30.268376800794151</v>
      </c>
      <c r="R3858">
        <v>-31.704846011047611</v>
      </c>
      <c r="T3858">
        <v>-31.7</v>
      </c>
    </row>
    <row r="3859" spans="1:20" x14ac:dyDescent="0.25">
      <c r="A3859" t="s">
        <v>9104</v>
      </c>
      <c r="B3859" t="s">
        <v>9105</v>
      </c>
      <c r="E3859">
        <v>293</v>
      </c>
      <c r="K3859" t="s">
        <v>9106</v>
      </c>
      <c r="L3859">
        <v>-83.05</v>
      </c>
      <c r="M3859">
        <v>-178.58</v>
      </c>
      <c r="N3859">
        <v>-31.09</v>
      </c>
      <c r="R3859">
        <v>-31.090272587739999</v>
      </c>
      <c r="T3859">
        <v>-31.09</v>
      </c>
    </row>
    <row r="3860" spans="1:20" x14ac:dyDescent="0.25">
      <c r="A3860" t="s">
        <v>9104</v>
      </c>
      <c r="B3860" t="s">
        <v>9105</v>
      </c>
      <c r="E3860">
        <v>298</v>
      </c>
      <c r="K3860" t="s">
        <v>3377</v>
      </c>
      <c r="L3860">
        <v>-83.05</v>
      </c>
      <c r="M3860">
        <v>-178.58</v>
      </c>
      <c r="N3860">
        <v>-29.08</v>
      </c>
      <c r="R3860">
        <v>-29.076955984813871</v>
      </c>
      <c r="T3860">
        <v>-29.08</v>
      </c>
    </row>
    <row r="3861" spans="1:20" x14ac:dyDescent="0.25">
      <c r="A3861" t="s">
        <v>9104</v>
      </c>
      <c r="B3861" t="s">
        <v>9105</v>
      </c>
      <c r="E3861">
        <v>303</v>
      </c>
      <c r="K3861" t="s">
        <v>3574</v>
      </c>
      <c r="L3861">
        <v>-83.05</v>
      </c>
      <c r="M3861">
        <v>-178.58</v>
      </c>
      <c r="N3861">
        <v>-28.32</v>
      </c>
      <c r="R3861">
        <v>-29.219787935740111</v>
      </c>
      <c r="T3861">
        <v>-28.32</v>
      </c>
    </row>
    <row r="3862" spans="1:20" x14ac:dyDescent="0.25">
      <c r="A3862" t="s">
        <v>9104</v>
      </c>
      <c r="B3862" t="s">
        <v>9105</v>
      </c>
      <c r="E3862">
        <v>308</v>
      </c>
      <c r="K3862" t="s">
        <v>149</v>
      </c>
      <c r="L3862">
        <v>-83.05</v>
      </c>
      <c r="M3862">
        <v>-178.58</v>
      </c>
      <c r="N3862">
        <v>-28.07</v>
      </c>
      <c r="R3862">
        <v>-28.086396978375241</v>
      </c>
      <c r="T3862">
        <v>-28.07</v>
      </c>
    </row>
    <row r="3863" spans="1:20" x14ac:dyDescent="0.25">
      <c r="A3863" t="s">
        <v>9107</v>
      </c>
      <c r="B3863" t="s">
        <v>9108</v>
      </c>
      <c r="E3863">
        <v>293</v>
      </c>
      <c r="K3863" t="s">
        <v>9109</v>
      </c>
      <c r="L3863">
        <v>-102.93</v>
      </c>
      <c r="M3863">
        <v>-245.17</v>
      </c>
      <c r="N3863">
        <v>-31.69</v>
      </c>
      <c r="R3863">
        <v>-31.693150616706891</v>
      </c>
      <c r="T3863">
        <v>-31.69</v>
      </c>
    </row>
    <row r="3864" spans="1:20" x14ac:dyDescent="0.25">
      <c r="A3864" t="s">
        <v>9107</v>
      </c>
      <c r="B3864" t="s">
        <v>9108</v>
      </c>
      <c r="E3864">
        <v>298</v>
      </c>
      <c r="K3864" t="s">
        <v>781</v>
      </c>
      <c r="L3864">
        <v>-102.93</v>
      </c>
      <c r="M3864">
        <v>-245.17</v>
      </c>
      <c r="N3864">
        <v>-29.14</v>
      </c>
      <c r="R3864">
        <v>-29.135715387098191</v>
      </c>
      <c r="T3864">
        <v>-29.14</v>
      </c>
    </row>
    <row r="3865" spans="1:20" x14ac:dyDescent="0.25">
      <c r="A3865" t="s">
        <v>9107</v>
      </c>
      <c r="B3865" t="s">
        <v>9108</v>
      </c>
      <c r="E3865">
        <v>303</v>
      </c>
      <c r="K3865" t="s">
        <v>1500</v>
      </c>
      <c r="L3865">
        <v>-102.93</v>
      </c>
      <c r="M3865">
        <v>-245.17</v>
      </c>
      <c r="N3865">
        <v>-28.23</v>
      </c>
      <c r="R3865">
        <v>-28.244167596030159</v>
      </c>
      <c r="T3865">
        <v>-28.23</v>
      </c>
    </row>
    <row r="3866" spans="1:20" x14ac:dyDescent="0.25">
      <c r="A3866" t="s">
        <v>9107</v>
      </c>
      <c r="B3866" t="s">
        <v>9108</v>
      </c>
      <c r="E3866">
        <v>308</v>
      </c>
      <c r="K3866" t="s">
        <v>9110</v>
      </c>
      <c r="L3866">
        <v>-102.93</v>
      </c>
      <c r="M3866">
        <v>-245.17</v>
      </c>
      <c r="N3866">
        <v>-27.95</v>
      </c>
      <c r="R3866">
        <v>-27.95039801137591</v>
      </c>
      <c r="T3866">
        <v>-27.95</v>
      </c>
    </row>
    <row r="3867" spans="1:20" x14ac:dyDescent="0.25">
      <c r="A3867" t="s">
        <v>9111</v>
      </c>
      <c r="B3867" t="s">
        <v>9112</v>
      </c>
      <c r="E3867">
        <v>288</v>
      </c>
      <c r="F3867" t="s">
        <v>9113</v>
      </c>
      <c r="G3867" t="s">
        <v>8019</v>
      </c>
      <c r="H3867" t="s">
        <v>9114</v>
      </c>
      <c r="K3867" t="s">
        <v>9115</v>
      </c>
      <c r="L3867">
        <v>-277.33999999999997</v>
      </c>
      <c r="M3867">
        <v>-895.84699999999998</v>
      </c>
      <c r="N3867">
        <v>-19.337</v>
      </c>
      <c r="P3867">
        <v>-25.7539669468322</v>
      </c>
      <c r="T3867">
        <v>-19.337</v>
      </c>
    </row>
    <row r="3868" spans="1:20" x14ac:dyDescent="0.25">
      <c r="A3868" t="s">
        <v>9111</v>
      </c>
      <c r="B3868" t="s">
        <v>9112</v>
      </c>
      <c r="E3868">
        <v>298</v>
      </c>
      <c r="F3868" t="s">
        <v>9116</v>
      </c>
      <c r="G3868" t="s">
        <v>9117</v>
      </c>
      <c r="H3868" t="s">
        <v>9118</v>
      </c>
      <c r="K3868" t="s">
        <v>9119</v>
      </c>
      <c r="L3868">
        <v>-277.33999999999997</v>
      </c>
      <c r="M3868">
        <v>-895.84699999999998</v>
      </c>
      <c r="N3868">
        <v>-10.378</v>
      </c>
      <c r="P3868">
        <v>-27.478815593738261</v>
      </c>
      <c r="R3868">
        <v>-5.4495563578249504</v>
      </c>
      <c r="T3868">
        <v>-10.378</v>
      </c>
    </row>
    <row r="3869" spans="1:20" x14ac:dyDescent="0.25">
      <c r="A3869" t="s">
        <v>9111</v>
      </c>
      <c r="B3869" t="s">
        <v>9112</v>
      </c>
      <c r="E3869">
        <v>308</v>
      </c>
      <c r="F3869" t="s">
        <v>9120</v>
      </c>
      <c r="G3869" t="s">
        <v>9121</v>
      </c>
      <c r="H3869" t="s">
        <v>9122</v>
      </c>
      <c r="K3869" t="s">
        <v>9123</v>
      </c>
      <c r="L3869">
        <v>-277.33999999999997</v>
      </c>
      <c r="M3869">
        <v>-895.84699999999998</v>
      </c>
      <c r="N3869">
        <v>-1.42</v>
      </c>
      <c r="P3869">
        <v>-28.523293816500491</v>
      </c>
      <c r="R3869">
        <v>-4.0522697151237379</v>
      </c>
      <c r="T3869">
        <v>-1.42</v>
      </c>
    </row>
    <row r="3870" spans="1:20" x14ac:dyDescent="0.25">
      <c r="A3870" t="s">
        <v>9124</v>
      </c>
      <c r="B3870" t="s">
        <v>925</v>
      </c>
      <c r="E3870">
        <v>303</v>
      </c>
      <c r="J3870">
        <v>81900</v>
      </c>
      <c r="L3870">
        <v>-193.3</v>
      </c>
      <c r="M3870">
        <v>-543.70000000000005</v>
      </c>
      <c r="N3870">
        <v>-28.51</v>
      </c>
      <c r="Q3870">
        <v>-28.49969398783621</v>
      </c>
      <c r="T3870">
        <v>-28.51</v>
      </c>
    </row>
    <row r="3871" spans="1:20" x14ac:dyDescent="0.25">
      <c r="A3871" t="s">
        <v>9124</v>
      </c>
      <c r="B3871" t="s">
        <v>925</v>
      </c>
      <c r="E3871">
        <v>310</v>
      </c>
      <c r="J3871">
        <v>14500</v>
      </c>
      <c r="L3871">
        <v>-193.3</v>
      </c>
      <c r="M3871">
        <v>-543.70000000000005</v>
      </c>
      <c r="N3871">
        <v>-24.71</v>
      </c>
      <c r="Q3871">
        <v>-24.695824270844788</v>
      </c>
      <c r="T3871">
        <v>-24.71</v>
      </c>
    </row>
    <row r="3872" spans="1:20" x14ac:dyDescent="0.25">
      <c r="A3872" t="s">
        <v>9125</v>
      </c>
      <c r="B3872" t="s">
        <v>9126</v>
      </c>
      <c r="E3872">
        <v>303</v>
      </c>
      <c r="J3872">
        <v>10700</v>
      </c>
      <c r="L3872">
        <v>-147.69999999999999</v>
      </c>
      <c r="M3872">
        <v>-399.2</v>
      </c>
      <c r="N3872">
        <v>-26.7</v>
      </c>
      <c r="Q3872">
        <v>-23.372597008374441</v>
      </c>
      <c r="T3872">
        <v>-26.7</v>
      </c>
    </row>
    <row r="3873" spans="1:20" x14ac:dyDescent="0.25">
      <c r="A3873" t="s">
        <v>9125</v>
      </c>
      <c r="B3873" t="s">
        <v>9126</v>
      </c>
      <c r="E3873">
        <v>310</v>
      </c>
      <c r="J3873">
        <v>40199.999999999993</v>
      </c>
      <c r="L3873">
        <v>-147.69999999999999</v>
      </c>
      <c r="M3873">
        <v>-399.2</v>
      </c>
      <c r="N3873">
        <v>-23.91</v>
      </c>
      <c r="Q3873">
        <v>-27.323985153235881</v>
      </c>
      <c r="T3873">
        <v>-23.91</v>
      </c>
    </row>
    <row r="3874" spans="1:20" x14ac:dyDescent="0.25">
      <c r="A3874" t="s">
        <v>9127</v>
      </c>
      <c r="B3874" t="s">
        <v>9128</v>
      </c>
      <c r="E3874">
        <v>296</v>
      </c>
      <c r="F3874" t="s">
        <v>2239</v>
      </c>
      <c r="G3874" t="s">
        <v>4201</v>
      </c>
      <c r="H3874" t="s">
        <v>347</v>
      </c>
      <c r="K3874" t="s">
        <v>4420</v>
      </c>
      <c r="L3874">
        <v>-20.8</v>
      </c>
      <c r="M3874">
        <v>22.9</v>
      </c>
      <c r="N3874">
        <v>-27.6</v>
      </c>
      <c r="P3874">
        <v>-27.517389265318091</v>
      </c>
      <c r="R3874">
        <v>-27.578323591491401</v>
      </c>
      <c r="T3874">
        <v>-27.6</v>
      </c>
    </row>
    <row r="3875" spans="1:20" x14ac:dyDescent="0.25">
      <c r="A3875" t="s">
        <v>9127</v>
      </c>
      <c r="B3875" t="s">
        <v>9128</v>
      </c>
      <c r="E3875">
        <v>303</v>
      </c>
      <c r="F3875" t="s">
        <v>6407</v>
      </c>
      <c r="G3875" t="s">
        <v>9129</v>
      </c>
      <c r="H3875" t="s">
        <v>320</v>
      </c>
      <c r="K3875" t="s">
        <v>421</v>
      </c>
      <c r="L3875">
        <v>-20.8</v>
      </c>
      <c r="M3875">
        <v>22.9</v>
      </c>
      <c r="N3875">
        <v>-27.7</v>
      </c>
      <c r="P3875">
        <v>-28.10777545623051</v>
      </c>
      <c r="R3875">
        <v>-27.757491456946909</v>
      </c>
      <c r="T3875">
        <v>-27.7</v>
      </c>
    </row>
    <row r="3876" spans="1:20" x14ac:dyDescent="0.25">
      <c r="A3876" t="s">
        <v>9127</v>
      </c>
      <c r="B3876" t="s">
        <v>9128</v>
      </c>
      <c r="E3876">
        <v>310</v>
      </c>
      <c r="F3876" t="s">
        <v>4361</v>
      </c>
      <c r="G3876" t="s">
        <v>442</v>
      </c>
      <c r="H3876" t="s">
        <v>535</v>
      </c>
      <c r="K3876" t="s">
        <v>6149</v>
      </c>
      <c r="L3876">
        <v>-20.8</v>
      </c>
      <c r="M3876">
        <v>22.9</v>
      </c>
      <c r="N3876">
        <v>-27.9</v>
      </c>
      <c r="P3876">
        <v>-28.659718933847959</v>
      </c>
      <c r="R3876">
        <v>-27.78639907708893</v>
      </c>
      <c r="T3876">
        <v>-27.9</v>
      </c>
    </row>
    <row r="3877" spans="1:20" x14ac:dyDescent="0.25">
      <c r="A3877" t="s">
        <v>9127</v>
      </c>
      <c r="B3877" t="s">
        <v>9128</v>
      </c>
      <c r="E3877">
        <v>317</v>
      </c>
      <c r="F3877" t="s">
        <v>7313</v>
      </c>
      <c r="G3877" t="s">
        <v>7698</v>
      </c>
      <c r="H3877" t="s">
        <v>892</v>
      </c>
      <c r="K3877" t="s">
        <v>1051</v>
      </c>
      <c r="L3877">
        <v>-20.8</v>
      </c>
      <c r="M3877">
        <v>22.9</v>
      </c>
      <c r="N3877">
        <v>-28.1</v>
      </c>
      <c r="P3877">
        <v>-28.947685608847419</v>
      </c>
      <c r="R3877">
        <v>-28.10615045027594</v>
      </c>
      <c r="T3877">
        <v>-28.1</v>
      </c>
    </row>
    <row r="3878" spans="1:20" x14ac:dyDescent="0.25">
      <c r="A3878" t="s">
        <v>9130</v>
      </c>
      <c r="B3878" t="s">
        <v>9131</v>
      </c>
      <c r="E3878">
        <v>290</v>
      </c>
      <c r="F3878" t="s">
        <v>9132</v>
      </c>
      <c r="G3878" t="s">
        <v>9133</v>
      </c>
      <c r="H3878" t="s">
        <v>320</v>
      </c>
      <c r="K3878" t="s">
        <v>893</v>
      </c>
      <c r="L3878">
        <v>15.24</v>
      </c>
      <c r="M3878">
        <v>147.13999999999999</v>
      </c>
      <c r="N3878">
        <v>-28.9</v>
      </c>
      <c r="P3878">
        <v>-27.430884569891081</v>
      </c>
      <c r="R3878">
        <v>-27.943911759412789</v>
      </c>
      <c r="T3878">
        <v>-28.9</v>
      </c>
    </row>
    <row r="3879" spans="1:20" x14ac:dyDescent="0.25">
      <c r="A3879" t="s">
        <v>9130</v>
      </c>
      <c r="B3879" t="s">
        <v>9131</v>
      </c>
      <c r="E3879">
        <v>310</v>
      </c>
      <c r="F3879" t="s">
        <v>844</v>
      </c>
      <c r="G3879" t="s">
        <v>3628</v>
      </c>
      <c r="H3879" t="s">
        <v>496</v>
      </c>
      <c r="K3879" t="s">
        <v>1181</v>
      </c>
      <c r="L3879">
        <v>15.24</v>
      </c>
      <c r="M3879">
        <v>147.13999999999999</v>
      </c>
      <c r="N3879">
        <v>-30.37</v>
      </c>
      <c r="P3879">
        <v>-29.313797621265021</v>
      </c>
      <c r="R3879">
        <v>-30.36867505971108</v>
      </c>
      <c r="T3879">
        <v>-30.37</v>
      </c>
    </row>
    <row r="3880" spans="1:20" x14ac:dyDescent="0.25">
      <c r="A3880" t="s">
        <v>9134</v>
      </c>
      <c r="B3880" t="s">
        <v>9135</v>
      </c>
      <c r="E3880">
        <v>290</v>
      </c>
      <c r="F3880" t="s">
        <v>7150</v>
      </c>
      <c r="G3880" t="s">
        <v>7151</v>
      </c>
      <c r="H3880" t="s">
        <v>9136</v>
      </c>
      <c r="K3880" t="s">
        <v>9137</v>
      </c>
      <c r="L3880">
        <v>-275.39999999999998</v>
      </c>
      <c r="M3880">
        <v>-902.97</v>
      </c>
      <c r="N3880">
        <v>-40.28</v>
      </c>
      <c r="P3880">
        <v>-26.522701057380679</v>
      </c>
      <c r="R3880">
        <v>-35.018329086926663</v>
      </c>
      <c r="T3880">
        <v>-40.28</v>
      </c>
    </row>
    <row r="3881" spans="1:20" x14ac:dyDescent="0.25">
      <c r="A3881" t="s">
        <v>9134</v>
      </c>
      <c r="B3881" t="s">
        <v>9135</v>
      </c>
      <c r="E3881">
        <v>310</v>
      </c>
      <c r="F3881" t="s">
        <v>9138</v>
      </c>
      <c r="G3881" t="s">
        <v>9139</v>
      </c>
      <c r="H3881" t="s">
        <v>315</v>
      </c>
      <c r="K3881" t="s">
        <v>9140</v>
      </c>
      <c r="L3881">
        <v>-275.39999999999998</v>
      </c>
      <c r="M3881">
        <v>-902.97</v>
      </c>
      <c r="N3881">
        <v>-32.450000000000003</v>
      </c>
      <c r="P3881">
        <v>-28.20124375706752</v>
      </c>
      <c r="R3881">
        <v>-32.44337006285587</v>
      </c>
      <c r="T3881">
        <v>-32.450000000000003</v>
      </c>
    </row>
    <row r="3882" spans="1:20" x14ac:dyDescent="0.25">
      <c r="A3882" t="s">
        <v>9141</v>
      </c>
      <c r="B3882" t="s">
        <v>9142</v>
      </c>
      <c r="E3882">
        <v>286</v>
      </c>
      <c r="H3882" t="s">
        <v>9143</v>
      </c>
      <c r="K3882" t="s">
        <v>7119</v>
      </c>
      <c r="R3882">
        <v>-25.79759712198906</v>
      </c>
      <c r="T3882">
        <v>-25.79759712198906</v>
      </c>
    </row>
    <row r="3883" spans="1:20" x14ac:dyDescent="0.25">
      <c r="A3883" t="s">
        <v>9144</v>
      </c>
      <c r="B3883" t="s">
        <v>9145</v>
      </c>
      <c r="E3883">
        <v>293</v>
      </c>
      <c r="F3883" t="s">
        <v>4088</v>
      </c>
      <c r="G3883" t="s">
        <v>9146</v>
      </c>
      <c r="J3883">
        <v>55800</v>
      </c>
      <c r="L3883">
        <v>17.88</v>
      </c>
      <c r="M3883">
        <v>151.72999999999999</v>
      </c>
      <c r="N3883">
        <v>-26.63</v>
      </c>
      <c r="P3883">
        <v>-26.837405907185211</v>
      </c>
      <c r="Q3883">
        <v>-26.624354864486161</v>
      </c>
      <c r="T3883">
        <v>-26.63</v>
      </c>
    </row>
    <row r="3884" spans="1:20" x14ac:dyDescent="0.25">
      <c r="A3884" t="s">
        <v>9144</v>
      </c>
      <c r="B3884" t="s">
        <v>9145</v>
      </c>
      <c r="E3884">
        <v>298</v>
      </c>
      <c r="F3884" t="s">
        <v>3470</v>
      </c>
      <c r="G3884" t="s">
        <v>3471</v>
      </c>
      <c r="J3884">
        <v>61500</v>
      </c>
      <c r="L3884">
        <v>17.88</v>
      </c>
      <c r="M3884">
        <v>151.72999999999999</v>
      </c>
      <c r="N3884">
        <v>-27.33</v>
      </c>
      <c r="P3884">
        <v>-27.995900216493119</v>
      </c>
      <c r="Q3884">
        <v>-27.31967223333282</v>
      </c>
      <c r="T3884">
        <v>-27.33</v>
      </c>
    </row>
    <row r="3885" spans="1:20" x14ac:dyDescent="0.25">
      <c r="A3885" t="s">
        <v>9144</v>
      </c>
      <c r="B3885" t="s">
        <v>9145</v>
      </c>
      <c r="E3885">
        <v>303</v>
      </c>
      <c r="F3885" t="s">
        <v>9147</v>
      </c>
      <c r="G3885" t="s">
        <v>9148</v>
      </c>
      <c r="J3885">
        <v>65600</v>
      </c>
      <c r="L3885">
        <v>17.88</v>
      </c>
      <c r="M3885">
        <v>151.72999999999999</v>
      </c>
      <c r="N3885">
        <v>-27.94</v>
      </c>
      <c r="P3885">
        <v>-28.759569419068828</v>
      </c>
      <c r="Q3885">
        <v>-27.940637694852601</v>
      </c>
      <c r="T3885">
        <v>-27.94</v>
      </c>
    </row>
    <row r="3886" spans="1:20" x14ac:dyDescent="0.25">
      <c r="A3886" t="s">
        <v>9144</v>
      </c>
      <c r="B3886" t="s">
        <v>9145</v>
      </c>
      <c r="E3886">
        <v>308</v>
      </c>
      <c r="F3886" t="s">
        <v>9149</v>
      </c>
      <c r="G3886" t="s">
        <v>9150</v>
      </c>
      <c r="J3886">
        <v>81100</v>
      </c>
      <c r="L3886">
        <v>17.88</v>
      </c>
      <c r="M3886">
        <v>151.72999999999999</v>
      </c>
      <c r="N3886">
        <v>-28.94</v>
      </c>
      <c r="P3886">
        <v>-29.52696928568508</v>
      </c>
      <c r="Q3886">
        <v>-28.944849942691931</v>
      </c>
      <c r="T3886">
        <v>-28.94</v>
      </c>
    </row>
    <row r="3887" spans="1:20" x14ac:dyDescent="0.25">
      <c r="A3887" t="s">
        <v>9151</v>
      </c>
      <c r="B3887" t="s">
        <v>6409</v>
      </c>
      <c r="E3887">
        <v>298</v>
      </c>
      <c r="F3887" t="s">
        <v>9152</v>
      </c>
      <c r="G3887" t="s">
        <v>9153</v>
      </c>
      <c r="H3887" t="s">
        <v>9154</v>
      </c>
      <c r="J3887">
        <v>109020</v>
      </c>
      <c r="K3887" t="s">
        <v>9155</v>
      </c>
      <c r="L3887">
        <v>53.28</v>
      </c>
      <c r="M3887">
        <v>277.99</v>
      </c>
      <c r="N3887">
        <v>-29.56</v>
      </c>
      <c r="P3887">
        <v>-28.849168347874599</v>
      </c>
      <c r="Q3887">
        <v>-28.738067775994171</v>
      </c>
      <c r="R3887">
        <v>-29.558387869634839</v>
      </c>
      <c r="T3887">
        <v>-29.56</v>
      </c>
    </row>
    <row r="3888" spans="1:20" x14ac:dyDescent="0.25">
      <c r="A3888" t="s">
        <v>9151</v>
      </c>
      <c r="B3888" t="s">
        <v>6409</v>
      </c>
      <c r="E3888">
        <v>303</v>
      </c>
      <c r="F3888" t="s">
        <v>9156</v>
      </c>
      <c r="G3888" t="s">
        <v>9157</v>
      </c>
      <c r="H3888" t="s">
        <v>9158</v>
      </c>
      <c r="J3888">
        <v>100890</v>
      </c>
      <c r="K3888" t="s">
        <v>9159</v>
      </c>
      <c r="L3888">
        <v>53.28</v>
      </c>
      <c r="M3888">
        <v>277.99</v>
      </c>
      <c r="N3888">
        <v>-28.39</v>
      </c>
      <c r="P3888">
        <v>-29.16629897450694</v>
      </c>
      <c r="Q3888">
        <v>-29.025015262905949</v>
      </c>
      <c r="R3888">
        <v>-28.857838372669899</v>
      </c>
      <c r="T3888">
        <v>-28.39</v>
      </c>
    </row>
    <row r="3889" spans="1:20" x14ac:dyDescent="0.25">
      <c r="A3889" t="s">
        <v>9151</v>
      </c>
      <c r="B3889" t="s">
        <v>6409</v>
      </c>
      <c r="E3889">
        <v>313</v>
      </c>
      <c r="F3889" t="s">
        <v>9160</v>
      </c>
      <c r="G3889" t="s">
        <v>9161</v>
      </c>
      <c r="H3889" t="s">
        <v>9162</v>
      </c>
      <c r="J3889">
        <v>48910</v>
      </c>
      <c r="K3889" t="s">
        <v>9163</v>
      </c>
      <c r="L3889">
        <v>53.28</v>
      </c>
      <c r="M3889">
        <v>277.99</v>
      </c>
      <c r="N3889">
        <v>-27.01</v>
      </c>
      <c r="P3889">
        <v>-29.468718471353441</v>
      </c>
      <c r="Q3889">
        <v>-28.098757035371211</v>
      </c>
      <c r="R3889">
        <v>-28.3649523914337</v>
      </c>
      <c r="T3889">
        <v>-27.01</v>
      </c>
    </row>
    <row r="3890" spans="1:20" x14ac:dyDescent="0.25">
      <c r="A3890" t="s">
        <v>9164</v>
      </c>
      <c r="B3890" t="s">
        <v>666</v>
      </c>
      <c r="C3890" t="s">
        <v>9165</v>
      </c>
      <c r="E3890">
        <v>290</v>
      </c>
      <c r="F3890" t="s">
        <v>844</v>
      </c>
      <c r="K3890" t="s">
        <v>2614</v>
      </c>
      <c r="P3890">
        <v>-27.42258487150599</v>
      </c>
      <c r="R3890">
        <v>-30.91282299971688</v>
      </c>
      <c r="T3890">
        <v>-30.91282299971688</v>
      </c>
    </row>
    <row r="3891" spans="1:20" x14ac:dyDescent="0.25">
      <c r="A3891" t="s">
        <v>9164</v>
      </c>
      <c r="B3891" t="s">
        <v>666</v>
      </c>
      <c r="C3891" t="s">
        <v>9165</v>
      </c>
      <c r="E3891">
        <v>298</v>
      </c>
      <c r="F3891" t="s">
        <v>3807</v>
      </c>
      <c r="P3891">
        <v>-27.56859520618691</v>
      </c>
      <c r="T3891">
        <v>-27.56859520618691</v>
      </c>
    </row>
    <row r="3892" spans="1:20" x14ac:dyDescent="0.25">
      <c r="A3892" t="s">
        <v>9164</v>
      </c>
      <c r="B3892" t="s">
        <v>666</v>
      </c>
      <c r="C3892" t="s">
        <v>9165</v>
      </c>
      <c r="E3892">
        <v>310</v>
      </c>
      <c r="F3892" t="s">
        <v>786</v>
      </c>
      <c r="P3892">
        <v>-27.834178117864269</v>
      </c>
      <c r="T3892">
        <v>-27.834178117864269</v>
      </c>
    </row>
    <row r="3893" spans="1:20" x14ac:dyDescent="0.25">
      <c r="A3893" t="s">
        <v>9166</v>
      </c>
      <c r="B3893" t="s">
        <v>2793</v>
      </c>
      <c r="E3893">
        <v>299</v>
      </c>
      <c r="H3893" t="s">
        <v>765</v>
      </c>
      <c r="K3893" t="s">
        <v>637</v>
      </c>
      <c r="L3893">
        <v>-13.64</v>
      </c>
      <c r="M3893">
        <v>63.19</v>
      </c>
      <c r="N3893">
        <v>-32.533799999999999</v>
      </c>
      <c r="R3893">
        <v>-35.232922172468662</v>
      </c>
      <c r="T3893">
        <v>-32.533799999999999</v>
      </c>
    </row>
    <row r="3894" spans="1:20" x14ac:dyDescent="0.25">
      <c r="A3894" t="s">
        <v>9166</v>
      </c>
      <c r="B3894" t="s">
        <v>2793</v>
      </c>
      <c r="E3894">
        <v>310</v>
      </c>
      <c r="H3894" t="s">
        <v>522</v>
      </c>
      <c r="K3894" t="s">
        <v>9167</v>
      </c>
      <c r="L3894">
        <v>-13.64</v>
      </c>
      <c r="M3894">
        <v>63.19</v>
      </c>
      <c r="N3894">
        <v>-33.228900000000003</v>
      </c>
      <c r="R3894">
        <v>-34.643429314290941</v>
      </c>
      <c r="T3894">
        <v>-33.228900000000003</v>
      </c>
    </row>
    <row r="3895" spans="1:20" x14ac:dyDescent="0.25">
      <c r="A3895" t="s">
        <v>9168</v>
      </c>
      <c r="B3895" t="s">
        <v>3241</v>
      </c>
      <c r="E3895">
        <v>298</v>
      </c>
      <c r="F3895" t="s">
        <v>7049</v>
      </c>
      <c r="G3895" t="s">
        <v>3376</v>
      </c>
      <c r="H3895" t="s">
        <v>417</v>
      </c>
      <c r="K3895" t="s">
        <v>9169</v>
      </c>
      <c r="L3895">
        <v>-86.68</v>
      </c>
      <c r="M3895">
        <v>-178.62</v>
      </c>
      <c r="N3895">
        <v>-33.450000000000003</v>
      </c>
      <c r="P3895">
        <v>-30.127346643730679</v>
      </c>
      <c r="R3895">
        <v>-33.387346989191123</v>
      </c>
      <c r="T3895">
        <v>-33.450000000000003</v>
      </c>
    </row>
    <row r="3896" spans="1:20" x14ac:dyDescent="0.25">
      <c r="A3896" t="s">
        <v>9168</v>
      </c>
      <c r="B3896" t="s">
        <v>3241</v>
      </c>
      <c r="E3896">
        <v>303</v>
      </c>
      <c r="F3896" t="s">
        <v>1890</v>
      </c>
      <c r="G3896" t="s">
        <v>9170</v>
      </c>
      <c r="H3896" t="s">
        <v>892</v>
      </c>
      <c r="K3896" t="s">
        <v>81</v>
      </c>
      <c r="L3896">
        <v>-86.68</v>
      </c>
      <c r="M3896">
        <v>-178.62</v>
      </c>
      <c r="N3896">
        <v>-32.56</v>
      </c>
      <c r="P3896">
        <v>-30.592957328132989</v>
      </c>
      <c r="R3896">
        <v>-32.717831517965109</v>
      </c>
      <c r="T3896">
        <v>-32.56</v>
      </c>
    </row>
    <row r="3897" spans="1:20" x14ac:dyDescent="0.25">
      <c r="A3897" t="s">
        <v>9168</v>
      </c>
      <c r="B3897" t="s">
        <v>3241</v>
      </c>
      <c r="E3897">
        <v>307</v>
      </c>
      <c r="F3897" t="s">
        <v>2841</v>
      </c>
      <c r="G3897" t="s">
        <v>2842</v>
      </c>
      <c r="H3897" t="s">
        <v>496</v>
      </c>
      <c r="K3897" t="s">
        <v>9171</v>
      </c>
      <c r="L3897">
        <v>-86.68</v>
      </c>
      <c r="M3897">
        <v>-178.62</v>
      </c>
      <c r="N3897">
        <v>-31.84</v>
      </c>
      <c r="P3897">
        <v>-30.828473766530831</v>
      </c>
      <c r="R3897">
        <v>-31.75475302281259</v>
      </c>
      <c r="T3897">
        <v>-31.84</v>
      </c>
    </row>
    <row r="3898" spans="1:20" x14ac:dyDescent="0.25">
      <c r="A3898" t="s">
        <v>9172</v>
      </c>
      <c r="B3898" t="s">
        <v>9173</v>
      </c>
      <c r="E3898">
        <v>296</v>
      </c>
      <c r="K3898" t="s">
        <v>9174</v>
      </c>
      <c r="L3898">
        <v>9.36</v>
      </c>
      <c r="M3898">
        <v>122.78</v>
      </c>
      <c r="N3898">
        <v>-27</v>
      </c>
      <c r="R3898">
        <v>-27.424841976718771</v>
      </c>
      <c r="T3898">
        <v>-27</v>
      </c>
    </row>
    <row r="3899" spans="1:20" x14ac:dyDescent="0.25">
      <c r="A3899" t="s">
        <v>9172</v>
      </c>
      <c r="B3899" t="s">
        <v>9173</v>
      </c>
      <c r="E3899">
        <v>303</v>
      </c>
      <c r="K3899" t="s">
        <v>9175</v>
      </c>
      <c r="L3899">
        <v>9.36</v>
      </c>
      <c r="M3899">
        <v>122.78</v>
      </c>
      <c r="N3899">
        <v>-27.84</v>
      </c>
      <c r="R3899">
        <v>-28.2806677430221</v>
      </c>
      <c r="T3899">
        <v>-27.84</v>
      </c>
    </row>
    <row r="3900" spans="1:20" x14ac:dyDescent="0.25">
      <c r="A3900" t="s">
        <v>9172</v>
      </c>
      <c r="B3900" t="s">
        <v>9173</v>
      </c>
      <c r="E3900">
        <v>310</v>
      </c>
      <c r="K3900" t="s">
        <v>9176</v>
      </c>
      <c r="L3900">
        <v>9.36</v>
      </c>
      <c r="M3900">
        <v>122.78</v>
      </c>
      <c r="N3900">
        <v>-28.7</v>
      </c>
      <c r="R3900">
        <v>-29.050135560127728</v>
      </c>
      <c r="T3900">
        <v>-28.7</v>
      </c>
    </row>
    <row r="3901" spans="1:20" x14ac:dyDescent="0.25">
      <c r="A3901" t="s">
        <v>9177</v>
      </c>
      <c r="B3901" t="s">
        <v>9178</v>
      </c>
      <c r="E3901">
        <v>298</v>
      </c>
      <c r="F3901" t="s">
        <v>1531</v>
      </c>
      <c r="G3901" t="s">
        <v>1532</v>
      </c>
      <c r="H3901" t="s">
        <v>410</v>
      </c>
      <c r="K3901" t="s">
        <v>9179</v>
      </c>
      <c r="L3901">
        <v>-36.43</v>
      </c>
      <c r="M3901">
        <v>-117.48</v>
      </c>
      <c r="N3901">
        <v>-1.421</v>
      </c>
      <c r="P3901">
        <v>-25.76224901979041</v>
      </c>
      <c r="R3901">
        <v>-13.65511673823818</v>
      </c>
      <c r="T3901">
        <v>-1.421</v>
      </c>
    </row>
    <row r="3902" spans="1:20" x14ac:dyDescent="0.25">
      <c r="A3902" t="s">
        <v>9177</v>
      </c>
      <c r="B3902" t="s">
        <v>9178</v>
      </c>
      <c r="E3902">
        <v>303</v>
      </c>
      <c r="F3902" t="s">
        <v>5666</v>
      </c>
      <c r="G3902" t="s">
        <v>9180</v>
      </c>
      <c r="H3902" t="s">
        <v>496</v>
      </c>
      <c r="K3902" t="s">
        <v>9181</v>
      </c>
      <c r="L3902">
        <v>-36.43</v>
      </c>
      <c r="M3902">
        <v>-117.48</v>
      </c>
      <c r="N3902">
        <v>-0.83360000000000001</v>
      </c>
      <c r="P3902">
        <v>-26.422002161051552</v>
      </c>
      <c r="R3902">
        <v>-14.071957287839069</v>
      </c>
      <c r="T3902">
        <v>-0.83360000000000001</v>
      </c>
    </row>
    <row r="3903" spans="1:20" x14ac:dyDescent="0.25">
      <c r="A3903" t="s">
        <v>9177</v>
      </c>
      <c r="B3903" t="s">
        <v>9178</v>
      </c>
      <c r="E3903">
        <v>308</v>
      </c>
      <c r="F3903" t="s">
        <v>335</v>
      </c>
      <c r="G3903" t="s">
        <v>4244</v>
      </c>
      <c r="H3903" t="s">
        <v>307</v>
      </c>
      <c r="K3903" t="s">
        <v>9182</v>
      </c>
      <c r="L3903">
        <v>-36.43</v>
      </c>
      <c r="M3903">
        <v>-117.48</v>
      </c>
      <c r="N3903">
        <v>-0.2462</v>
      </c>
      <c r="P3903">
        <v>-27.037056202332678</v>
      </c>
      <c r="R3903">
        <v>-14.5475574585516</v>
      </c>
      <c r="T3903">
        <v>-0.2462</v>
      </c>
    </row>
    <row r="3904" spans="1:20" x14ac:dyDescent="0.25">
      <c r="A3904" t="s">
        <v>9183</v>
      </c>
      <c r="B3904" t="s">
        <v>9184</v>
      </c>
      <c r="F3904" t="s">
        <v>840</v>
      </c>
      <c r="G3904" t="s">
        <v>7818</v>
      </c>
      <c r="H3904" t="s">
        <v>9185</v>
      </c>
      <c r="J3904">
        <v>43000</v>
      </c>
      <c r="K3904" t="s">
        <v>2453</v>
      </c>
      <c r="P3904">
        <v>0</v>
      </c>
      <c r="Q3904">
        <v>0</v>
      </c>
      <c r="R3904">
        <v>0</v>
      </c>
    </row>
    <row r="3905" spans="1:20" x14ac:dyDescent="0.25">
      <c r="A3905" t="s">
        <v>9186</v>
      </c>
      <c r="B3905" t="s">
        <v>9187</v>
      </c>
      <c r="E3905">
        <v>298</v>
      </c>
      <c r="F3905" t="s">
        <v>9188</v>
      </c>
      <c r="G3905" t="s">
        <v>9189</v>
      </c>
      <c r="K3905" t="s">
        <v>4867</v>
      </c>
      <c r="L3905">
        <v>-22.32</v>
      </c>
      <c r="M3905">
        <v>11.32</v>
      </c>
      <c r="N3905">
        <v>-28.08</v>
      </c>
      <c r="P3905">
        <v>-28.210199212444842</v>
      </c>
      <c r="R3905">
        <v>-28.083264390009639</v>
      </c>
      <c r="T3905">
        <v>-28.08</v>
      </c>
    </row>
    <row r="3906" spans="1:20" x14ac:dyDescent="0.25">
      <c r="A3906" t="s">
        <v>9186</v>
      </c>
      <c r="B3906" t="s">
        <v>9187</v>
      </c>
      <c r="E3906">
        <v>303</v>
      </c>
      <c r="F3906" t="s">
        <v>799</v>
      </c>
      <c r="G3906" t="s">
        <v>2913</v>
      </c>
      <c r="K3906" t="s">
        <v>1539</v>
      </c>
      <c r="L3906">
        <v>-22.32</v>
      </c>
      <c r="M3906">
        <v>11.32</v>
      </c>
      <c r="N3906">
        <v>-26.02</v>
      </c>
      <c r="P3906">
        <v>-26.247698048873279</v>
      </c>
      <c r="R3906">
        <v>-26.01960125357294</v>
      </c>
      <c r="T3906">
        <v>-26.02</v>
      </c>
    </row>
    <row r="3907" spans="1:20" x14ac:dyDescent="0.25">
      <c r="A3907" t="s">
        <v>9186</v>
      </c>
      <c r="B3907" t="s">
        <v>9187</v>
      </c>
      <c r="E3907">
        <v>308</v>
      </c>
      <c r="F3907" t="s">
        <v>1292</v>
      </c>
      <c r="G3907" t="s">
        <v>9190</v>
      </c>
      <c r="K3907" t="s">
        <v>9191</v>
      </c>
      <c r="L3907">
        <v>-22.32</v>
      </c>
      <c r="M3907">
        <v>11.32</v>
      </c>
      <c r="N3907">
        <v>-23.07</v>
      </c>
      <c r="P3907">
        <v>-23.464441070092651</v>
      </c>
      <c r="R3907">
        <v>-23.073728689182531</v>
      </c>
      <c r="T3907">
        <v>-23.07</v>
      </c>
    </row>
    <row r="3908" spans="1:20" x14ac:dyDescent="0.25">
      <c r="A3908" t="s">
        <v>9192</v>
      </c>
      <c r="B3908" t="s">
        <v>2687</v>
      </c>
      <c r="E3908">
        <v>298</v>
      </c>
      <c r="F3908" t="s">
        <v>547</v>
      </c>
      <c r="H3908" t="s">
        <v>26</v>
      </c>
      <c r="K3908" t="s">
        <v>5504</v>
      </c>
      <c r="P3908">
        <v>-25.42276765075545</v>
      </c>
      <c r="R3908">
        <v>-24.957153408031338</v>
      </c>
      <c r="T3908">
        <v>-24.957153408031338</v>
      </c>
    </row>
    <row r="3909" spans="1:20" x14ac:dyDescent="0.25">
      <c r="A3909" t="s">
        <v>9193</v>
      </c>
      <c r="B3909" t="s">
        <v>2687</v>
      </c>
      <c r="E3909">
        <v>298</v>
      </c>
      <c r="F3909" t="s">
        <v>3177</v>
      </c>
      <c r="H3909" t="s">
        <v>26</v>
      </c>
      <c r="K3909" t="s">
        <v>1752</v>
      </c>
      <c r="P3909">
        <v>-24.044926973356141</v>
      </c>
      <c r="R3909">
        <v>-23.20826950802363</v>
      </c>
      <c r="T3909">
        <v>-23.20826950802363</v>
      </c>
    </row>
    <row r="3910" spans="1:20" x14ac:dyDescent="0.25">
      <c r="A3910" t="s">
        <v>9194</v>
      </c>
      <c r="B3910" t="s">
        <v>3364</v>
      </c>
      <c r="E3910">
        <v>298</v>
      </c>
      <c r="F3910" t="s">
        <v>3606</v>
      </c>
      <c r="H3910" t="s">
        <v>315</v>
      </c>
      <c r="K3910" t="s">
        <v>4118</v>
      </c>
      <c r="P3910">
        <v>-26.894404368954199</v>
      </c>
      <c r="R3910">
        <v>-26.791869516175161</v>
      </c>
      <c r="T3910">
        <v>-26.791869516175161</v>
      </c>
    </row>
    <row r="3911" spans="1:20" x14ac:dyDescent="0.25">
      <c r="A3911" t="s">
        <v>9195</v>
      </c>
      <c r="B3911" t="s">
        <v>3364</v>
      </c>
      <c r="E3911">
        <v>298</v>
      </c>
      <c r="F3911" t="s">
        <v>378</v>
      </c>
      <c r="H3911" t="s">
        <v>26</v>
      </c>
      <c r="K3911" t="s">
        <v>1752</v>
      </c>
      <c r="P3911">
        <v>-23.72271098429599</v>
      </c>
      <c r="R3911">
        <v>-23.20826950802363</v>
      </c>
      <c r="T3911">
        <v>-23.20826950802363</v>
      </c>
    </row>
    <row r="3912" spans="1:20" x14ac:dyDescent="0.25">
      <c r="A3912" t="s">
        <v>9196</v>
      </c>
      <c r="B3912" t="s">
        <v>9197</v>
      </c>
      <c r="E3912">
        <v>299</v>
      </c>
      <c r="F3912" t="s">
        <v>9198</v>
      </c>
      <c r="G3912" t="s">
        <v>9199</v>
      </c>
      <c r="H3912" t="s">
        <v>477</v>
      </c>
      <c r="K3912" t="s">
        <v>9200</v>
      </c>
      <c r="L3912">
        <v>-47.51</v>
      </c>
      <c r="M3912">
        <v>-40.44</v>
      </c>
      <c r="N3912">
        <v>-35.42</v>
      </c>
      <c r="P3912">
        <v>-20.987017096478109</v>
      </c>
      <c r="R3912">
        <v>-35.368241890350888</v>
      </c>
      <c r="T3912">
        <v>-35.42</v>
      </c>
    </row>
    <row r="3913" spans="1:20" x14ac:dyDescent="0.25">
      <c r="A3913" t="s">
        <v>9196</v>
      </c>
      <c r="B3913" t="s">
        <v>9197</v>
      </c>
      <c r="E3913">
        <v>308</v>
      </c>
      <c r="F3913" t="s">
        <v>2873</v>
      </c>
      <c r="G3913" t="s">
        <v>9201</v>
      </c>
      <c r="H3913" t="s">
        <v>204</v>
      </c>
      <c r="K3913" t="s">
        <v>7568</v>
      </c>
      <c r="L3913">
        <v>-47.51</v>
      </c>
      <c r="M3913">
        <v>-40.44</v>
      </c>
      <c r="N3913">
        <v>-35.049999999999997</v>
      </c>
      <c r="P3913">
        <v>-23.107892727773979</v>
      </c>
      <c r="R3913">
        <v>-35.158454560483477</v>
      </c>
      <c r="T3913">
        <v>-35.049999999999997</v>
      </c>
    </row>
    <row r="3914" spans="1:20" x14ac:dyDescent="0.25">
      <c r="A3914" t="s">
        <v>9196</v>
      </c>
      <c r="B3914" t="s">
        <v>9197</v>
      </c>
      <c r="E3914">
        <v>318</v>
      </c>
      <c r="F3914" t="s">
        <v>114</v>
      </c>
      <c r="G3914" t="s">
        <v>6632</v>
      </c>
      <c r="H3914" t="s">
        <v>191</v>
      </c>
      <c r="K3914" t="s">
        <v>4092</v>
      </c>
      <c r="L3914">
        <v>-47.51</v>
      </c>
      <c r="M3914">
        <v>-40.44</v>
      </c>
      <c r="N3914">
        <v>-34.65</v>
      </c>
      <c r="P3914">
        <v>-25.422766550131961</v>
      </c>
      <c r="R3914">
        <v>-34.60760015464006</v>
      </c>
      <c r="T3914">
        <v>-34.65</v>
      </c>
    </row>
    <row r="3915" spans="1:20" x14ac:dyDescent="0.25">
      <c r="A3915" t="s">
        <v>9202</v>
      </c>
      <c r="B3915" t="s">
        <v>9203</v>
      </c>
      <c r="F3915" t="s">
        <v>9204</v>
      </c>
      <c r="G3915" t="s">
        <v>9205</v>
      </c>
      <c r="H3915" t="s">
        <v>1384</v>
      </c>
      <c r="K3915" t="s">
        <v>3815</v>
      </c>
      <c r="P3915">
        <v>0</v>
      </c>
      <c r="R3915">
        <v>0</v>
      </c>
    </row>
    <row r="3916" spans="1:20" x14ac:dyDescent="0.25">
      <c r="A3916" t="s">
        <v>9206</v>
      </c>
      <c r="B3916" t="s">
        <v>9207</v>
      </c>
      <c r="E3916">
        <v>298</v>
      </c>
      <c r="K3916" t="s">
        <v>3172</v>
      </c>
      <c r="L3916">
        <v>-22.5</v>
      </c>
      <c r="M3916">
        <v>21.85</v>
      </c>
      <c r="N3916">
        <v>-29.34</v>
      </c>
      <c r="R3916">
        <v>-29.339975513512801</v>
      </c>
      <c r="T3916">
        <v>-29.34</v>
      </c>
    </row>
    <row r="3917" spans="1:20" x14ac:dyDescent="0.25">
      <c r="A3917" t="s">
        <v>9206</v>
      </c>
      <c r="B3917" t="s">
        <v>9207</v>
      </c>
      <c r="E3917">
        <v>304</v>
      </c>
      <c r="K3917" t="s">
        <v>784</v>
      </c>
      <c r="L3917">
        <v>-22.5</v>
      </c>
      <c r="M3917">
        <v>21.85</v>
      </c>
      <c r="N3917">
        <v>-29.38</v>
      </c>
      <c r="R3917">
        <v>-29.384845809643089</v>
      </c>
      <c r="T3917">
        <v>-29.38</v>
      </c>
    </row>
    <row r="3918" spans="1:20" x14ac:dyDescent="0.25">
      <c r="A3918" t="s">
        <v>9206</v>
      </c>
      <c r="B3918" t="s">
        <v>9207</v>
      </c>
      <c r="E3918">
        <v>310</v>
      </c>
      <c r="K3918" t="s">
        <v>9208</v>
      </c>
      <c r="L3918">
        <v>-22.5</v>
      </c>
      <c r="M3918">
        <v>21.85</v>
      </c>
      <c r="N3918">
        <v>-39.6</v>
      </c>
      <c r="R3918">
        <v>-29.60217843753583</v>
      </c>
      <c r="T3918">
        <v>-39.6</v>
      </c>
    </row>
    <row r="3919" spans="1:20" x14ac:dyDescent="0.25">
      <c r="A3919" t="s">
        <v>9209</v>
      </c>
      <c r="B3919" t="s">
        <v>9210</v>
      </c>
      <c r="E3919">
        <v>298</v>
      </c>
      <c r="K3919" t="s">
        <v>7006</v>
      </c>
      <c r="L3919">
        <v>-16.47</v>
      </c>
      <c r="M3919">
        <v>34.326000000000001</v>
      </c>
      <c r="N3919">
        <v>-26.75</v>
      </c>
      <c r="R3919">
        <v>-26.746592828749279</v>
      </c>
      <c r="T3919">
        <v>-26.75</v>
      </c>
    </row>
    <row r="3920" spans="1:20" x14ac:dyDescent="0.25">
      <c r="A3920" t="s">
        <v>9209</v>
      </c>
      <c r="B3920" t="s">
        <v>9210</v>
      </c>
      <c r="E3920">
        <v>304</v>
      </c>
      <c r="K3920" t="s">
        <v>9211</v>
      </c>
      <c r="L3920">
        <v>-16.47</v>
      </c>
      <c r="M3920">
        <v>34.326000000000001</v>
      </c>
      <c r="N3920">
        <v>-26.54</v>
      </c>
      <c r="R3920">
        <v>-26.801413224708231</v>
      </c>
      <c r="T3920">
        <v>-26.54</v>
      </c>
    </row>
    <row r="3921" spans="1:20" x14ac:dyDescent="0.25">
      <c r="A3921" t="s">
        <v>9209</v>
      </c>
      <c r="B3921" t="s">
        <v>9210</v>
      </c>
      <c r="E3921">
        <v>310</v>
      </c>
      <c r="K3921" t="s">
        <v>1027</v>
      </c>
      <c r="L3921">
        <v>-16.47</v>
      </c>
      <c r="M3921">
        <v>34.326000000000001</v>
      </c>
      <c r="N3921">
        <v>-27.16</v>
      </c>
      <c r="R3921">
        <v>-27.158502138571802</v>
      </c>
      <c r="T3921">
        <v>-27.16</v>
      </c>
    </row>
    <row r="3922" spans="1:20" x14ac:dyDescent="0.25">
      <c r="A3922" t="s">
        <v>9212</v>
      </c>
      <c r="B3922" t="s">
        <v>9213</v>
      </c>
      <c r="E3922">
        <v>298</v>
      </c>
      <c r="F3922" t="s">
        <v>3886</v>
      </c>
      <c r="G3922" t="s">
        <v>6429</v>
      </c>
      <c r="H3922" t="s">
        <v>410</v>
      </c>
      <c r="K3922" t="s">
        <v>2453</v>
      </c>
      <c r="N3922">
        <v>-27.34</v>
      </c>
      <c r="P3922">
        <v>-24.967585305548472</v>
      </c>
      <c r="R3922">
        <v>-27.331728568559249</v>
      </c>
      <c r="T3922">
        <v>-27.34</v>
      </c>
    </row>
    <row r="3923" spans="1:20" x14ac:dyDescent="0.25">
      <c r="A3923" t="s">
        <v>9214</v>
      </c>
      <c r="B3923" t="s">
        <v>9215</v>
      </c>
      <c r="E3923">
        <v>298</v>
      </c>
      <c r="F3923" t="s">
        <v>513</v>
      </c>
      <c r="G3923" t="s">
        <v>6429</v>
      </c>
      <c r="H3923" t="s">
        <v>315</v>
      </c>
      <c r="K3923" t="s">
        <v>74</v>
      </c>
      <c r="N3923">
        <v>-31.54</v>
      </c>
      <c r="P3923">
        <v>-27.65100939319602</v>
      </c>
      <c r="R3923">
        <v>-31.599434070855651</v>
      </c>
      <c r="T3923">
        <v>-31.54</v>
      </c>
    </row>
    <row r="3924" spans="1:20" x14ac:dyDescent="0.25">
      <c r="A3924" t="s">
        <v>9216</v>
      </c>
      <c r="B3924" t="s">
        <v>9217</v>
      </c>
      <c r="E3924">
        <v>298</v>
      </c>
      <c r="F3924" t="s">
        <v>3606</v>
      </c>
      <c r="G3924" t="s">
        <v>9218</v>
      </c>
      <c r="H3924" t="s">
        <v>526</v>
      </c>
      <c r="K3924" t="s">
        <v>9219</v>
      </c>
      <c r="N3924">
        <v>-29.82</v>
      </c>
      <c r="P3924">
        <v>-26.894404368954199</v>
      </c>
      <c r="R3924">
        <v>-29.809450746436418</v>
      </c>
      <c r="T3924">
        <v>-29.82</v>
      </c>
    </row>
    <row r="3925" spans="1:20" x14ac:dyDescent="0.25">
      <c r="A3925" t="s">
        <v>9220</v>
      </c>
      <c r="B3925" t="s">
        <v>9221</v>
      </c>
      <c r="E3925">
        <v>298</v>
      </c>
      <c r="F3925" t="s">
        <v>1042</v>
      </c>
      <c r="G3925" t="s">
        <v>1043</v>
      </c>
      <c r="H3925" t="s">
        <v>1288</v>
      </c>
      <c r="K3925" t="s">
        <v>2998</v>
      </c>
      <c r="L3925">
        <v>66.69</v>
      </c>
      <c r="M3925">
        <v>309.56</v>
      </c>
      <c r="N3925">
        <v>-25.31</v>
      </c>
      <c r="P3925">
        <v>-24.893622439931789</v>
      </c>
      <c r="R3925">
        <v>-25.307510962578871</v>
      </c>
      <c r="T3925">
        <v>-25.31</v>
      </c>
    </row>
    <row r="3926" spans="1:20" x14ac:dyDescent="0.25">
      <c r="A3926" t="s">
        <v>9220</v>
      </c>
      <c r="B3926" t="s">
        <v>9221</v>
      </c>
      <c r="E3926">
        <v>303</v>
      </c>
      <c r="F3926" t="s">
        <v>536</v>
      </c>
      <c r="G3926" t="s">
        <v>1055</v>
      </c>
      <c r="H3926" t="s">
        <v>808</v>
      </c>
      <c r="K3926" t="s">
        <v>8084</v>
      </c>
      <c r="L3926">
        <v>66.69</v>
      </c>
      <c r="M3926">
        <v>309.56</v>
      </c>
      <c r="N3926">
        <v>-27.41</v>
      </c>
      <c r="P3926">
        <v>-24.43295770103115</v>
      </c>
      <c r="R3926">
        <v>-27.4128338656975</v>
      </c>
      <c r="T3926">
        <v>-27.41</v>
      </c>
    </row>
    <row r="3927" spans="1:20" x14ac:dyDescent="0.25">
      <c r="A3927" t="s">
        <v>9220</v>
      </c>
      <c r="B3927" t="s">
        <v>9221</v>
      </c>
      <c r="E3927">
        <v>308</v>
      </c>
      <c r="F3927" t="s">
        <v>5336</v>
      </c>
      <c r="G3927" t="s">
        <v>6387</v>
      </c>
      <c r="H3927" t="s">
        <v>4338</v>
      </c>
      <c r="K3927" t="s">
        <v>5837</v>
      </c>
      <c r="L3927">
        <v>66.69</v>
      </c>
      <c r="M3927">
        <v>309.56</v>
      </c>
      <c r="N3927">
        <v>-28.78</v>
      </c>
      <c r="P3927">
        <v>-24.464863393712001</v>
      </c>
      <c r="R3927">
        <v>-28.781899812378651</v>
      </c>
      <c r="T3927">
        <v>-28.78</v>
      </c>
    </row>
    <row r="3928" spans="1:20" x14ac:dyDescent="0.25">
      <c r="A3928" t="s">
        <v>9220</v>
      </c>
      <c r="B3928" t="s">
        <v>9221</v>
      </c>
      <c r="E3928">
        <v>313</v>
      </c>
      <c r="F3928" t="s">
        <v>1617</v>
      </c>
      <c r="G3928" t="s">
        <v>1618</v>
      </c>
      <c r="H3928" t="s">
        <v>8002</v>
      </c>
      <c r="K3928" t="s">
        <v>9222</v>
      </c>
      <c r="L3928">
        <v>66.69</v>
      </c>
      <c r="M3928">
        <v>309.56</v>
      </c>
      <c r="N3928">
        <v>-29.99</v>
      </c>
      <c r="P3928">
        <v>-24.74885974291778</v>
      </c>
      <c r="R3928">
        <v>-29.990920210082059</v>
      </c>
      <c r="T3928">
        <v>-29.99</v>
      </c>
    </row>
    <row r="3929" spans="1:20" x14ac:dyDescent="0.25">
      <c r="A3929" t="s">
        <v>9223</v>
      </c>
      <c r="B3929" t="s">
        <v>9224</v>
      </c>
      <c r="E3929">
        <v>288</v>
      </c>
      <c r="F3929" t="s">
        <v>3499</v>
      </c>
      <c r="G3929" t="s">
        <v>177</v>
      </c>
      <c r="H3929" t="s">
        <v>1321</v>
      </c>
      <c r="K3929" t="s">
        <v>46</v>
      </c>
      <c r="L3929">
        <v>-105.646</v>
      </c>
      <c r="M3929">
        <v>-271.23360000000002</v>
      </c>
      <c r="N3929">
        <v>-25.857099999999999</v>
      </c>
      <c r="P3929">
        <v>-31.420606786484999</v>
      </c>
      <c r="R3929">
        <v>-25.053189457731971</v>
      </c>
      <c r="T3929">
        <v>-25.857099999999999</v>
      </c>
    </row>
    <row r="3930" spans="1:20" x14ac:dyDescent="0.25">
      <c r="A3930" t="s">
        <v>9223</v>
      </c>
      <c r="B3930" t="s">
        <v>9224</v>
      </c>
      <c r="E3930">
        <v>298</v>
      </c>
      <c r="F3930" t="s">
        <v>9225</v>
      </c>
      <c r="G3930" t="s">
        <v>9226</v>
      </c>
      <c r="K3930" t="s">
        <v>1942</v>
      </c>
      <c r="L3930">
        <v>-105.646</v>
      </c>
      <c r="M3930">
        <v>-266.62470000000002</v>
      </c>
      <c r="N3930">
        <v>-30.375800000000002</v>
      </c>
      <c r="P3930">
        <v>-32.879321326603282</v>
      </c>
      <c r="R3930">
        <v>-29.98038555303209</v>
      </c>
      <c r="T3930">
        <v>-30.375800000000002</v>
      </c>
    </row>
    <row r="3931" spans="1:20" x14ac:dyDescent="0.25">
      <c r="A3931" t="s">
        <v>9223</v>
      </c>
      <c r="B3931" t="s">
        <v>9224</v>
      </c>
      <c r="E3931">
        <v>310</v>
      </c>
      <c r="F3931" t="s">
        <v>5680</v>
      </c>
      <c r="G3931" t="s">
        <v>9227</v>
      </c>
      <c r="K3931" t="s">
        <v>7510</v>
      </c>
      <c r="L3931">
        <v>-105.646</v>
      </c>
      <c r="M3931">
        <v>-271.28519999999997</v>
      </c>
      <c r="N3931">
        <v>-19.8322</v>
      </c>
      <c r="P3931">
        <v>-33.180422627344882</v>
      </c>
      <c r="R3931">
        <v>-20.635131386807679</v>
      </c>
      <c r="T3931">
        <v>-19.8322</v>
      </c>
    </row>
    <row r="3932" spans="1:20" x14ac:dyDescent="0.25">
      <c r="A3932" t="s">
        <v>9228</v>
      </c>
      <c r="B3932" t="s">
        <v>9229</v>
      </c>
      <c r="E3932">
        <v>286</v>
      </c>
      <c r="F3932" t="s">
        <v>9230</v>
      </c>
      <c r="G3932" t="s">
        <v>121</v>
      </c>
      <c r="J3932">
        <v>45400</v>
      </c>
      <c r="K3932" t="s">
        <v>7661</v>
      </c>
      <c r="L3932">
        <v>-13.189</v>
      </c>
      <c r="M3932">
        <v>43.043999999999997</v>
      </c>
      <c r="N3932">
        <v>-25.5</v>
      </c>
      <c r="P3932">
        <v>-26.719792443221671</v>
      </c>
      <c r="Q3932">
        <v>-25.497828078814731</v>
      </c>
      <c r="R3932">
        <v>-25.529046960522191</v>
      </c>
      <c r="T3932">
        <v>-25.5</v>
      </c>
    </row>
    <row r="3933" spans="1:20" x14ac:dyDescent="0.25">
      <c r="A3933" t="s">
        <v>9228</v>
      </c>
      <c r="B3933" t="s">
        <v>9229</v>
      </c>
      <c r="E3933">
        <v>298</v>
      </c>
      <c r="F3933" t="s">
        <v>5502</v>
      </c>
      <c r="G3933" t="s">
        <v>435</v>
      </c>
      <c r="J3933">
        <v>36400</v>
      </c>
      <c r="K3933" t="s">
        <v>2531</v>
      </c>
      <c r="L3933">
        <v>-13.189</v>
      </c>
      <c r="M3933">
        <v>43.043999999999997</v>
      </c>
      <c r="N3933">
        <v>-26.015999999999998</v>
      </c>
      <c r="P3933">
        <v>-27.53927448528551</v>
      </c>
      <c r="Q3933">
        <v>-26.020264010187379</v>
      </c>
      <c r="R3933">
        <v>-26.020264010187379</v>
      </c>
      <c r="T3933">
        <v>-26.015999999999998</v>
      </c>
    </row>
    <row r="3934" spans="1:20" x14ac:dyDescent="0.25">
      <c r="A3934" t="s">
        <v>9228</v>
      </c>
      <c r="B3934" t="s">
        <v>9229</v>
      </c>
      <c r="E3934">
        <v>310</v>
      </c>
      <c r="F3934" t="s">
        <v>9231</v>
      </c>
      <c r="G3934" t="s">
        <v>9232</v>
      </c>
      <c r="J3934">
        <v>29500</v>
      </c>
      <c r="K3934" t="s">
        <v>8835</v>
      </c>
      <c r="L3934">
        <v>-13.189</v>
      </c>
      <c r="M3934">
        <v>43.043999999999997</v>
      </c>
      <c r="N3934">
        <v>-26.533000000000001</v>
      </c>
      <c r="P3934">
        <v>-28.286489926237049</v>
      </c>
      <c r="Q3934">
        <v>-26.526358392063418</v>
      </c>
      <c r="R3934">
        <v>-26.595321436106051</v>
      </c>
      <c r="T3934">
        <v>-26.533000000000001</v>
      </c>
    </row>
    <row r="3935" spans="1:20" x14ac:dyDescent="0.25">
      <c r="A3935" t="s">
        <v>9233</v>
      </c>
      <c r="B3935" t="s">
        <v>9234</v>
      </c>
      <c r="E3935">
        <v>298</v>
      </c>
      <c r="F3935" t="s">
        <v>6508</v>
      </c>
      <c r="G3935" t="s">
        <v>8372</v>
      </c>
      <c r="H3935" t="s">
        <v>869</v>
      </c>
      <c r="K3935" t="s">
        <v>9235</v>
      </c>
      <c r="N3935">
        <v>-16.829999999999998</v>
      </c>
      <c r="P3935">
        <v>-20.288066891427469</v>
      </c>
      <c r="R3935">
        <v>-19.794711261577</v>
      </c>
      <c r="T3935">
        <v>-16.829999999999998</v>
      </c>
    </row>
    <row r="3936" spans="1:20" x14ac:dyDescent="0.25">
      <c r="A3936" t="s">
        <v>9236</v>
      </c>
      <c r="B3936" t="s">
        <v>6497</v>
      </c>
      <c r="E3936">
        <v>298</v>
      </c>
      <c r="F3936" t="s">
        <v>9237</v>
      </c>
      <c r="H3936" t="s">
        <v>1113</v>
      </c>
      <c r="K3936" t="s">
        <v>9238</v>
      </c>
      <c r="P3936">
        <v>-50.978336271133607</v>
      </c>
      <c r="R3936">
        <v>-50.923180076457747</v>
      </c>
      <c r="T3936">
        <v>-50.923180076457747</v>
      </c>
    </row>
    <row r="3937" spans="1:20" x14ac:dyDescent="0.25">
      <c r="A3937" t="s">
        <v>9239</v>
      </c>
      <c r="B3937" t="s">
        <v>9240</v>
      </c>
      <c r="E3937">
        <v>288</v>
      </c>
      <c r="F3937">
        <v>51700</v>
      </c>
      <c r="G3937" t="s">
        <v>7456</v>
      </c>
      <c r="J3937">
        <v>57500</v>
      </c>
      <c r="L3937">
        <v>-12.49</v>
      </c>
      <c r="M3937">
        <v>47.53</v>
      </c>
      <c r="N3937">
        <v>-26.18</v>
      </c>
      <c r="P3937">
        <v>-25.987280654870801</v>
      </c>
      <c r="Q3937">
        <v>-26.241873824302321</v>
      </c>
      <c r="T3937">
        <v>-26.18</v>
      </c>
    </row>
    <row r="3938" spans="1:20" x14ac:dyDescent="0.25">
      <c r="A3938" t="s">
        <v>9239</v>
      </c>
      <c r="B3938" t="s">
        <v>9240</v>
      </c>
      <c r="E3938">
        <v>298</v>
      </c>
      <c r="F3938" t="s">
        <v>8900</v>
      </c>
      <c r="G3938" t="s">
        <v>4424</v>
      </c>
      <c r="J3938">
        <v>49300</v>
      </c>
      <c r="L3938">
        <v>-12.49</v>
      </c>
      <c r="M3938">
        <v>47.53</v>
      </c>
      <c r="N3938">
        <v>-26.66</v>
      </c>
      <c r="P3938">
        <v>-26.583984786183429</v>
      </c>
      <c r="Q3938">
        <v>-26.771848623390181</v>
      </c>
      <c r="T3938">
        <v>-26.66</v>
      </c>
    </row>
    <row r="3939" spans="1:20" x14ac:dyDescent="0.25">
      <c r="A3939" t="s">
        <v>9239</v>
      </c>
      <c r="B3939" t="s">
        <v>9240</v>
      </c>
      <c r="E3939">
        <v>308</v>
      </c>
      <c r="F3939">
        <v>34300</v>
      </c>
      <c r="G3939" t="s">
        <v>2528</v>
      </c>
      <c r="J3939">
        <v>35200</v>
      </c>
      <c r="L3939">
        <v>-12.49</v>
      </c>
      <c r="M3939">
        <v>47.53</v>
      </c>
      <c r="N3939">
        <v>-27.13</v>
      </c>
      <c r="P3939">
        <v>-26.741260966125129</v>
      </c>
      <c r="Q3939">
        <v>-26.807585272230089</v>
      </c>
      <c r="T3939">
        <v>-27.13</v>
      </c>
    </row>
    <row r="3940" spans="1:20" x14ac:dyDescent="0.25">
      <c r="A3940" t="s">
        <v>9241</v>
      </c>
      <c r="B3940" t="s">
        <v>9242</v>
      </c>
      <c r="E3940">
        <v>298</v>
      </c>
      <c r="G3940" t="s">
        <v>5802</v>
      </c>
      <c r="H3940" t="s">
        <v>315</v>
      </c>
      <c r="J3940">
        <v>239000</v>
      </c>
      <c r="Q3940">
        <v>-30.68279381734439</v>
      </c>
      <c r="T3940">
        <v>-30.68279381734439</v>
      </c>
    </row>
    <row r="3941" spans="1:20" x14ac:dyDescent="0.25">
      <c r="A3941" t="s">
        <v>9243</v>
      </c>
      <c r="B3941" t="s">
        <v>9244</v>
      </c>
      <c r="E3941">
        <v>298</v>
      </c>
      <c r="G3941" t="s">
        <v>5641</v>
      </c>
      <c r="H3941" t="s">
        <v>207</v>
      </c>
      <c r="J3941">
        <v>219000</v>
      </c>
      <c r="Q3941">
        <v>-30.466274285843259</v>
      </c>
      <c r="T3941">
        <v>-30.466274285843259</v>
      </c>
    </row>
    <row r="3942" spans="1:20" x14ac:dyDescent="0.25">
      <c r="A3942" t="s">
        <v>9245</v>
      </c>
      <c r="B3942" t="s">
        <v>9246</v>
      </c>
      <c r="E3942">
        <v>298</v>
      </c>
      <c r="G3942" t="s">
        <v>9247</v>
      </c>
      <c r="H3942" t="s">
        <v>296</v>
      </c>
      <c r="J3942">
        <v>185000</v>
      </c>
      <c r="Q3942">
        <v>-30.04826848430929</v>
      </c>
      <c r="T3942">
        <v>-30.04826848430929</v>
      </c>
    </row>
    <row r="3943" spans="1:20" x14ac:dyDescent="0.25">
      <c r="A3943" t="s">
        <v>9248</v>
      </c>
      <c r="B3943" t="s">
        <v>9249</v>
      </c>
      <c r="E3943">
        <v>298</v>
      </c>
      <c r="F3943" t="s">
        <v>5315</v>
      </c>
      <c r="H3943" t="s">
        <v>7172</v>
      </c>
      <c r="K3943" t="s">
        <v>9250</v>
      </c>
      <c r="L3943">
        <v>0.98899999999999999</v>
      </c>
      <c r="M3943">
        <v>11.214</v>
      </c>
      <c r="N3943">
        <v>-2.3530000000000002</v>
      </c>
      <c r="P3943">
        <v>-28.58769546074458</v>
      </c>
      <c r="R3943">
        <v>-26.798341625954301</v>
      </c>
      <c r="T3943">
        <v>-2.3530000000000002</v>
      </c>
    </row>
    <row r="3944" spans="1:20" x14ac:dyDescent="0.25">
      <c r="A3944" t="s">
        <v>9248</v>
      </c>
      <c r="B3944" t="s">
        <v>9249</v>
      </c>
      <c r="E3944">
        <v>302</v>
      </c>
      <c r="F3944" t="s">
        <v>9251</v>
      </c>
      <c r="H3944" t="s">
        <v>1149</v>
      </c>
      <c r="K3944" t="s">
        <v>3487</v>
      </c>
      <c r="L3944">
        <v>0.98899999999999999</v>
      </c>
      <c r="M3944">
        <v>11.214</v>
      </c>
      <c r="N3944">
        <v>-2.3980000000000001</v>
      </c>
      <c r="P3944">
        <v>-28.86136901331713</v>
      </c>
      <c r="R3944">
        <v>-27.164090186037729</v>
      </c>
      <c r="T3944">
        <v>-2.3980000000000001</v>
      </c>
    </row>
    <row r="3945" spans="1:20" x14ac:dyDescent="0.25">
      <c r="A3945" t="s">
        <v>9248</v>
      </c>
      <c r="B3945" t="s">
        <v>9249</v>
      </c>
      <c r="E3945">
        <v>306</v>
      </c>
      <c r="F3945" t="s">
        <v>9252</v>
      </c>
      <c r="H3945" t="s">
        <v>2346</v>
      </c>
      <c r="K3945" t="s">
        <v>9253</v>
      </c>
      <c r="L3945">
        <v>0.98899999999999999</v>
      </c>
      <c r="M3945">
        <v>11.214</v>
      </c>
      <c r="N3945">
        <v>-2.4420000000000002</v>
      </c>
      <c r="P3945">
        <v>-29.274538987109011</v>
      </c>
      <c r="R3945">
        <v>-27.541137877366779</v>
      </c>
      <c r="T3945">
        <v>-2.4420000000000002</v>
      </c>
    </row>
    <row r="3946" spans="1:20" x14ac:dyDescent="0.25">
      <c r="A3946" t="s">
        <v>9248</v>
      </c>
      <c r="B3946" t="s">
        <v>9249</v>
      </c>
      <c r="E3946">
        <v>310</v>
      </c>
      <c r="F3946" t="s">
        <v>2565</v>
      </c>
      <c r="H3946" t="s">
        <v>9254</v>
      </c>
      <c r="K3946" t="s">
        <v>9255</v>
      </c>
      <c r="L3946">
        <v>0.98899999999999999</v>
      </c>
      <c r="M3946">
        <v>11.214</v>
      </c>
      <c r="N3946">
        <v>-2.4870000000000001</v>
      </c>
      <c r="P3946">
        <v>-29.404035567798822</v>
      </c>
      <c r="R3946">
        <v>-27.900640205094</v>
      </c>
      <c r="T3946">
        <v>-2.4870000000000001</v>
      </c>
    </row>
    <row r="3947" spans="1:20" x14ac:dyDescent="0.25">
      <c r="A3947" t="s">
        <v>9256</v>
      </c>
      <c r="B3947" t="s">
        <v>7131</v>
      </c>
      <c r="E3947">
        <v>295</v>
      </c>
      <c r="H3947" t="s">
        <v>1747</v>
      </c>
      <c r="K3947" t="s">
        <v>2134</v>
      </c>
      <c r="R3947">
        <v>-27.779948869790129</v>
      </c>
      <c r="T3947">
        <v>-27.779948869790129</v>
      </c>
    </row>
    <row r="3948" spans="1:20" x14ac:dyDescent="0.25">
      <c r="A3948" t="s">
        <v>9257</v>
      </c>
      <c r="B3948" t="s">
        <v>3784</v>
      </c>
      <c r="E3948">
        <v>293</v>
      </c>
      <c r="H3948" t="s">
        <v>9258</v>
      </c>
      <c r="K3948" t="s">
        <v>9259</v>
      </c>
      <c r="L3948">
        <v>3.76</v>
      </c>
      <c r="M3948">
        <v>135.87</v>
      </c>
      <c r="N3948">
        <v>-36.049999999999997</v>
      </c>
      <c r="R3948">
        <v>-36.049692017538888</v>
      </c>
      <c r="T3948">
        <v>-36.049999999999997</v>
      </c>
    </row>
    <row r="3949" spans="1:20" x14ac:dyDescent="0.25">
      <c r="A3949" t="s">
        <v>9257</v>
      </c>
      <c r="B3949" t="s">
        <v>3784</v>
      </c>
      <c r="E3949">
        <v>308</v>
      </c>
      <c r="H3949" t="s">
        <v>9260</v>
      </c>
      <c r="K3949" t="s">
        <v>9261</v>
      </c>
      <c r="L3949">
        <v>3.76</v>
      </c>
      <c r="M3949">
        <v>135.88</v>
      </c>
      <c r="N3949">
        <v>-38.090000000000003</v>
      </c>
      <c r="R3949">
        <v>-38.088017626666051</v>
      </c>
      <c r="T3949">
        <v>-38.090000000000003</v>
      </c>
    </row>
    <row r="3950" spans="1:20" x14ac:dyDescent="0.25">
      <c r="A3950" t="s">
        <v>9262</v>
      </c>
      <c r="B3950" t="s">
        <v>9263</v>
      </c>
      <c r="E3950">
        <v>298</v>
      </c>
      <c r="K3950" t="s">
        <v>9264</v>
      </c>
      <c r="L3950">
        <v>-129.85</v>
      </c>
      <c r="M3950">
        <v>-322.83</v>
      </c>
      <c r="N3950">
        <v>-33.619999999999997</v>
      </c>
      <c r="R3950">
        <v>-33.502919996806362</v>
      </c>
      <c r="T3950">
        <v>-33.619999999999997</v>
      </c>
    </row>
    <row r="3951" spans="1:20" x14ac:dyDescent="0.25">
      <c r="A3951" t="s">
        <v>9262</v>
      </c>
      <c r="B3951" t="s">
        <v>9263</v>
      </c>
      <c r="E3951">
        <v>304</v>
      </c>
      <c r="K3951" t="s">
        <v>1895</v>
      </c>
      <c r="L3951">
        <v>-129.85</v>
      </c>
      <c r="M3951">
        <v>-322.83</v>
      </c>
      <c r="N3951">
        <v>-31.68</v>
      </c>
      <c r="R3951">
        <v>-31.916883848052141</v>
      </c>
      <c r="T3951">
        <v>-31.68</v>
      </c>
    </row>
    <row r="3952" spans="1:20" x14ac:dyDescent="0.25">
      <c r="A3952" t="s">
        <v>9262</v>
      </c>
      <c r="B3952" t="s">
        <v>9263</v>
      </c>
      <c r="E3952">
        <v>310</v>
      </c>
      <c r="K3952" t="s">
        <v>6991</v>
      </c>
      <c r="L3952">
        <v>-129.85</v>
      </c>
      <c r="M3952">
        <v>-322.83</v>
      </c>
      <c r="N3952">
        <v>-29.74</v>
      </c>
      <c r="R3952">
        <v>-29.610112789620469</v>
      </c>
      <c r="T3952">
        <v>-29.74</v>
      </c>
    </row>
    <row r="3953" spans="1:20" x14ac:dyDescent="0.25">
      <c r="A3953" t="s">
        <v>9265</v>
      </c>
      <c r="B3953" t="s">
        <v>5992</v>
      </c>
      <c r="E3953">
        <v>298</v>
      </c>
      <c r="H3953" t="s">
        <v>286</v>
      </c>
      <c r="K3953" t="s">
        <v>6830</v>
      </c>
      <c r="N3953">
        <v>-31.14</v>
      </c>
      <c r="R3953">
        <v>-31.144853384749709</v>
      </c>
      <c r="T3953">
        <v>-31.14</v>
      </c>
    </row>
    <row r="3954" spans="1:20" x14ac:dyDescent="0.25">
      <c r="A3954" t="s">
        <v>9266</v>
      </c>
      <c r="B3954" t="s">
        <v>9267</v>
      </c>
      <c r="E3954">
        <v>298</v>
      </c>
      <c r="H3954" t="s">
        <v>352</v>
      </c>
      <c r="K3954" t="s">
        <v>2609</v>
      </c>
      <c r="N3954">
        <v>-31.07</v>
      </c>
      <c r="R3954">
        <v>-31.07505800876157</v>
      </c>
      <c r="T3954">
        <v>-31.07</v>
      </c>
    </row>
    <row r="3955" spans="1:20" x14ac:dyDescent="0.25">
      <c r="A3955" t="s">
        <v>9268</v>
      </c>
      <c r="B3955" t="s">
        <v>4541</v>
      </c>
      <c r="E3955">
        <v>298</v>
      </c>
      <c r="H3955" t="s">
        <v>287</v>
      </c>
      <c r="K3955" t="s">
        <v>1592</v>
      </c>
      <c r="N3955">
        <v>-30.96</v>
      </c>
      <c r="R3955">
        <v>-30.966533857336579</v>
      </c>
      <c r="T3955">
        <v>-30.96</v>
      </c>
    </row>
    <row r="3956" spans="1:20" x14ac:dyDescent="0.25">
      <c r="A3956" t="s">
        <v>9269</v>
      </c>
      <c r="B3956" t="s">
        <v>825</v>
      </c>
      <c r="E3956">
        <v>298</v>
      </c>
      <c r="H3956" t="s">
        <v>966</v>
      </c>
      <c r="K3956" t="s">
        <v>876</v>
      </c>
      <c r="N3956">
        <v>-30.66</v>
      </c>
      <c r="R3956">
        <v>-30.661973762050781</v>
      </c>
      <c r="T3956">
        <v>-30.66</v>
      </c>
    </row>
    <row r="3957" spans="1:20" x14ac:dyDescent="0.25">
      <c r="A3957" t="s">
        <v>9270</v>
      </c>
      <c r="B3957" t="s">
        <v>3966</v>
      </c>
      <c r="E3957">
        <v>298</v>
      </c>
      <c r="H3957" t="s">
        <v>38</v>
      </c>
      <c r="K3957" t="s">
        <v>3169</v>
      </c>
      <c r="N3957">
        <v>-29.77</v>
      </c>
      <c r="R3957">
        <v>-29.764808601721139</v>
      </c>
      <c r="T3957">
        <v>-29.77</v>
      </c>
    </row>
    <row r="3958" spans="1:20" x14ac:dyDescent="0.25">
      <c r="A3958" t="s">
        <v>9271</v>
      </c>
      <c r="B3958" t="s">
        <v>2793</v>
      </c>
      <c r="E3958">
        <v>298</v>
      </c>
      <c r="H3958" t="s">
        <v>1044</v>
      </c>
      <c r="K3958" t="s">
        <v>110</v>
      </c>
      <c r="N3958">
        <v>-25.82</v>
      </c>
      <c r="R3958">
        <v>-25.85127315975264</v>
      </c>
      <c r="T3958">
        <v>-25.82</v>
      </c>
    </row>
    <row r="3959" spans="1:20" x14ac:dyDescent="0.25">
      <c r="A3959" t="s">
        <v>9272</v>
      </c>
      <c r="B3959" t="s">
        <v>9273</v>
      </c>
      <c r="E3959">
        <v>292</v>
      </c>
      <c r="F3959" t="s">
        <v>9274</v>
      </c>
      <c r="G3959" t="s">
        <v>9275</v>
      </c>
      <c r="K3959" t="s">
        <v>9276</v>
      </c>
      <c r="L3959">
        <v>-15.22</v>
      </c>
      <c r="M3959">
        <v>50.2</v>
      </c>
      <c r="N3959">
        <v>-29.88</v>
      </c>
      <c r="P3959">
        <v>-27.32660267370818</v>
      </c>
      <c r="R3959">
        <v>-29.90332374562443</v>
      </c>
      <c r="T3959">
        <v>-29.88</v>
      </c>
    </row>
    <row r="3960" spans="1:20" x14ac:dyDescent="0.25">
      <c r="A3960" t="s">
        <v>9272</v>
      </c>
      <c r="B3960" t="s">
        <v>9273</v>
      </c>
      <c r="E3960">
        <v>298</v>
      </c>
      <c r="F3960" t="s">
        <v>9277</v>
      </c>
      <c r="G3960" t="s">
        <v>9278</v>
      </c>
      <c r="K3960" t="s">
        <v>9279</v>
      </c>
      <c r="L3960">
        <v>-15.22</v>
      </c>
      <c r="M3960">
        <v>50.2</v>
      </c>
      <c r="N3960">
        <v>-30.18</v>
      </c>
      <c r="P3960">
        <v>-27.81926429471698</v>
      </c>
      <c r="R3960">
        <v>-30.145440625037889</v>
      </c>
      <c r="T3960">
        <v>-30.18</v>
      </c>
    </row>
    <row r="3961" spans="1:20" x14ac:dyDescent="0.25">
      <c r="A3961" t="s">
        <v>9272</v>
      </c>
      <c r="B3961" t="s">
        <v>9273</v>
      </c>
      <c r="E3961">
        <v>304</v>
      </c>
      <c r="F3961" t="s">
        <v>9280</v>
      </c>
      <c r="G3961" t="s">
        <v>9281</v>
      </c>
      <c r="K3961">
        <v>173400000</v>
      </c>
      <c r="L3961">
        <v>-15.22</v>
      </c>
      <c r="M3961">
        <v>50.2</v>
      </c>
      <c r="N3961">
        <v>-30.48</v>
      </c>
      <c r="P3961">
        <v>-28.164591485425898</v>
      </c>
      <c r="R3961">
        <v>-47.948649896478948</v>
      </c>
      <c r="T3961">
        <v>-30.48</v>
      </c>
    </row>
    <row r="3962" spans="1:20" x14ac:dyDescent="0.25">
      <c r="A3962" t="s">
        <v>9272</v>
      </c>
      <c r="B3962" t="s">
        <v>9273</v>
      </c>
      <c r="E3962">
        <v>310</v>
      </c>
      <c r="F3962" t="s">
        <v>9282</v>
      </c>
      <c r="G3962" t="s">
        <v>9283</v>
      </c>
      <c r="K3962">
        <v>154500</v>
      </c>
      <c r="L3962">
        <v>-15.22</v>
      </c>
      <c r="M3962">
        <v>50.2</v>
      </c>
      <c r="N3962">
        <v>-30.78</v>
      </c>
      <c r="P3962">
        <v>-28.620862859450181</v>
      </c>
      <c r="R3962">
        <v>-30.793927842987092</v>
      </c>
      <c r="T3962">
        <v>-30.78</v>
      </c>
    </row>
    <row r="3963" spans="1:20" x14ac:dyDescent="0.25">
      <c r="A3963" t="s">
        <v>9284</v>
      </c>
      <c r="B3963" t="s">
        <v>9285</v>
      </c>
      <c r="E3963">
        <v>292</v>
      </c>
      <c r="F3963" t="s">
        <v>9286</v>
      </c>
      <c r="G3963" t="s">
        <v>9287</v>
      </c>
      <c r="K3963" t="s">
        <v>9288</v>
      </c>
      <c r="L3963">
        <v>-13.09</v>
      </c>
      <c r="M3963">
        <v>56.31</v>
      </c>
      <c r="N3963">
        <v>-29.53</v>
      </c>
      <c r="P3963">
        <v>-26.318925658762879</v>
      </c>
      <c r="R3963">
        <v>-29.5232965233802</v>
      </c>
      <c r="T3963">
        <v>-29.53</v>
      </c>
    </row>
    <row r="3964" spans="1:20" x14ac:dyDescent="0.25">
      <c r="A3964" t="s">
        <v>9284</v>
      </c>
      <c r="B3964" t="s">
        <v>9285</v>
      </c>
      <c r="E3964">
        <v>298</v>
      </c>
      <c r="F3964" t="s">
        <v>9289</v>
      </c>
      <c r="G3964" t="s">
        <v>9290</v>
      </c>
      <c r="K3964" t="s">
        <v>9291</v>
      </c>
      <c r="L3964">
        <v>-13.09</v>
      </c>
      <c r="M3964">
        <v>56.31</v>
      </c>
      <c r="N3964">
        <v>-29.87</v>
      </c>
      <c r="P3964">
        <v>-26.82455432999129</v>
      </c>
      <c r="R3964">
        <v>-29.904920673425789</v>
      </c>
      <c r="T3964">
        <v>-29.87</v>
      </c>
    </row>
    <row r="3965" spans="1:20" x14ac:dyDescent="0.25">
      <c r="A3965" t="s">
        <v>9284</v>
      </c>
      <c r="B3965" t="s">
        <v>9285</v>
      </c>
      <c r="E3965">
        <v>304</v>
      </c>
      <c r="F3965" t="s">
        <v>9292</v>
      </c>
      <c r="G3965" t="s">
        <v>9293</v>
      </c>
      <c r="K3965" t="s">
        <v>9294</v>
      </c>
      <c r="L3965">
        <v>-13.09</v>
      </c>
      <c r="M3965">
        <v>56.31</v>
      </c>
      <c r="N3965">
        <v>-30.21</v>
      </c>
      <c r="P3965">
        <v>-27.167981432946391</v>
      </c>
      <c r="R3965">
        <v>-30.20445145569737</v>
      </c>
      <c r="T3965">
        <v>-30.21</v>
      </c>
    </row>
    <row r="3966" spans="1:20" x14ac:dyDescent="0.25">
      <c r="A3966" t="s">
        <v>9284</v>
      </c>
      <c r="B3966" t="s">
        <v>9285</v>
      </c>
      <c r="E3966">
        <v>310</v>
      </c>
      <c r="F3966" t="s">
        <v>9295</v>
      </c>
      <c r="G3966" t="s">
        <v>9296</v>
      </c>
      <c r="K3966">
        <v>140500</v>
      </c>
      <c r="L3966">
        <v>-13.09</v>
      </c>
      <c r="M3966">
        <v>56.31</v>
      </c>
      <c r="N3966">
        <v>-30.55</v>
      </c>
      <c r="P3966">
        <v>-27.550325884178349</v>
      </c>
      <c r="R3966">
        <v>-30.549115059848081</v>
      </c>
      <c r="T3966">
        <v>-30.55</v>
      </c>
    </row>
    <row r="3967" spans="1:20" x14ac:dyDescent="0.25">
      <c r="A3967" t="s">
        <v>9297</v>
      </c>
      <c r="B3967" t="s">
        <v>9273</v>
      </c>
      <c r="E3967">
        <v>292</v>
      </c>
      <c r="F3967" t="s">
        <v>9274</v>
      </c>
      <c r="G3967" t="s">
        <v>9275</v>
      </c>
      <c r="K3967" t="s">
        <v>9276</v>
      </c>
      <c r="L3967">
        <v>-15.22</v>
      </c>
      <c r="M3967">
        <v>50.2</v>
      </c>
      <c r="N3967">
        <v>-29.88</v>
      </c>
      <c r="P3967">
        <v>-27.32660267370818</v>
      </c>
      <c r="R3967">
        <v>-29.90332374562443</v>
      </c>
      <c r="T3967">
        <v>-29.88</v>
      </c>
    </row>
    <row r="3968" spans="1:20" x14ac:dyDescent="0.25">
      <c r="A3968" t="s">
        <v>9297</v>
      </c>
      <c r="B3968" t="s">
        <v>9273</v>
      </c>
      <c r="E3968">
        <v>298</v>
      </c>
      <c r="F3968" t="s">
        <v>9277</v>
      </c>
      <c r="G3968" t="s">
        <v>9278</v>
      </c>
      <c r="K3968" t="s">
        <v>9279</v>
      </c>
      <c r="L3968">
        <v>-15.22</v>
      </c>
      <c r="M3968">
        <v>50.2</v>
      </c>
      <c r="N3968">
        <v>-30.18</v>
      </c>
      <c r="P3968">
        <v>-27.81926429471698</v>
      </c>
      <c r="R3968">
        <v>-30.145440625037889</v>
      </c>
      <c r="T3968">
        <v>-30.18</v>
      </c>
    </row>
    <row r="3969" spans="1:20" x14ac:dyDescent="0.25">
      <c r="A3969" t="s">
        <v>9297</v>
      </c>
      <c r="B3969" t="s">
        <v>9273</v>
      </c>
      <c r="E3969">
        <v>304</v>
      </c>
      <c r="F3969" t="s">
        <v>9280</v>
      </c>
      <c r="G3969" t="s">
        <v>9281</v>
      </c>
      <c r="K3969">
        <v>173400</v>
      </c>
      <c r="L3969">
        <v>-15.22</v>
      </c>
      <c r="M3969">
        <v>50.2</v>
      </c>
      <c r="N3969">
        <v>-30.48</v>
      </c>
      <c r="P3969">
        <v>-28.164591485425898</v>
      </c>
      <c r="R3969">
        <v>-30.489602370083869</v>
      </c>
      <c r="T3969">
        <v>-30.48</v>
      </c>
    </row>
    <row r="3970" spans="1:20" x14ac:dyDescent="0.25">
      <c r="A3970" t="s">
        <v>9297</v>
      </c>
      <c r="B3970" t="s">
        <v>9273</v>
      </c>
      <c r="E3970">
        <v>310</v>
      </c>
      <c r="F3970" t="s">
        <v>9282</v>
      </c>
      <c r="G3970" t="s">
        <v>9283</v>
      </c>
      <c r="K3970">
        <v>154500</v>
      </c>
      <c r="L3970">
        <v>-15.22</v>
      </c>
      <c r="M3970">
        <v>50.2</v>
      </c>
      <c r="N3970">
        <v>-30.78</v>
      </c>
      <c r="P3970">
        <v>-28.620862859450181</v>
      </c>
      <c r="R3970">
        <v>-30.793927842987092</v>
      </c>
      <c r="T3970">
        <v>-30.78</v>
      </c>
    </row>
    <row r="3971" spans="1:20" x14ac:dyDescent="0.25">
      <c r="A3971" t="s">
        <v>9298</v>
      </c>
      <c r="B3971" t="s">
        <v>3185</v>
      </c>
      <c r="E3971">
        <v>296</v>
      </c>
      <c r="F3971" t="s">
        <v>9299</v>
      </c>
      <c r="G3971" t="s">
        <v>9300</v>
      </c>
      <c r="P3971">
        <v>-25.242661630785761</v>
      </c>
      <c r="T3971">
        <v>-25.242661630785761</v>
      </c>
    </row>
    <row r="3972" spans="1:20" x14ac:dyDescent="0.25">
      <c r="A3972" t="s">
        <v>9298</v>
      </c>
      <c r="B3972" t="s">
        <v>3185</v>
      </c>
      <c r="E3972">
        <v>306</v>
      </c>
      <c r="F3972" t="s">
        <v>9301</v>
      </c>
      <c r="G3972" t="s">
        <v>9302</v>
      </c>
      <c r="P3972">
        <v>-25.83226536121996</v>
      </c>
      <c r="T3972">
        <v>-25.83226536121996</v>
      </c>
    </row>
    <row r="3973" spans="1:20" x14ac:dyDescent="0.25">
      <c r="A3973" t="s">
        <v>9298</v>
      </c>
      <c r="B3973" t="s">
        <v>3185</v>
      </c>
      <c r="E3973">
        <v>316</v>
      </c>
      <c r="F3973" t="s">
        <v>9303</v>
      </c>
      <c r="G3973" t="s">
        <v>9304</v>
      </c>
      <c r="P3973">
        <v>-26.405213310429509</v>
      </c>
      <c r="T3973">
        <v>-26.405213310429509</v>
      </c>
    </row>
    <row r="3974" spans="1:20" x14ac:dyDescent="0.25">
      <c r="A3974" t="s">
        <v>9305</v>
      </c>
      <c r="B3974" t="s">
        <v>7406</v>
      </c>
      <c r="F3974" t="s">
        <v>3841</v>
      </c>
      <c r="G3974" t="s">
        <v>3997</v>
      </c>
      <c r="H3974" t="s">
        <v>1384</v>
      </c>
      <c r="K3974" t="s">
        <v>7407</v>
      </c>
      <c r="P3974">
        <v>0</v>
      </c>
      <c r="R3974">
        <v>0</v>
      </c>
    </row>
    <row r="3975" spans="1:20" x14ac:dyDescent="0.25">
      <c r="A3975" t="s">
        <v>9306</v>
      </c>
      <c r="B3975" t="s">
        <v>9307</v>
      </c>
      <c r="E3975">
        <v>298</v>
      </c>
      <c r="K3975" t="s">
        <v>9308</v>
      </c>
      <c r="R3975">
        <v>-32.403379598807582</v>
      </c>
      <c r="T3975">
        <v>-32.403379598807582</v>
      </c>
    </row>
    <row r="3976" spans="1:20" x14ac:dyDescent="0.25">
      <c r="A3976" t="s">
        <v>9309</v>
      </c>
      <c r="B3976" t="s">
        <v>9310</v>
      </c>
      <c r="E3976">
        <v>298</v>
      </c>
      <c r="K3976" t="s">
        <v>9311</v>
      </c>
      <c r="R3976">
        <v>-36.796091282313867</v>
      </c>
      <c r="T3976">
        <v>-36.796091282313867</v>
      </c>
    </row>
    <row r="3977" spans="1:20" x14ac:dyDescent="0.25">
      <c r="A3977" t="s">
        <v>9312</v>
      </c>
      <c r="B3977" t="s">
        <v>9313</v>
      </c>
      <c r="E3977">
        <v>298</v>
      </c>
      <c r="K3977" t="s">
        <v>9314</v>
      </c>
      <c r="R3977">
        <v>-42.786152655013908</v>
      </c>
      <c r="T3977">
        <v>-42.786152655013908</v>
      </c>
    </row>
    <row r="3978" spans="1:20" x14ac:dyDescent="0.25">
      <c r="A3978" t="s">
        <v>9315</v>
      </c>
      <c r="B3978" t="s">
        <v>9316</v>
      </c>
      <c r="E3978">
        <v>298</v>
      </c>
      <c r="K3978" t="s">
        <v>9317</v>
      </c>
      <c r="R3978">
        <v>-41.188802955367159</v>
      </c>
      <c r="T3978">
        <v>-41.188802955367159</v>
      </c>
    </row>
    <row r="3979" spans="1:20" x14ac:dyDescent="0.25">
      <c r="A3979" t="s">
        <v>9318</v>
      </c>
      <c r="B3979" t="s">
        <v>9319</v>
      </c>
      <c r="E3979">
        <v>298</v>
      </c>
      <c r="K3979" t="s">
        <v>9320</v>
      </c>
      <c r="R3979">
        <v>-40.447176310375703</v>
      </c>
      <c r="T3979">
        <v>-40.447176310375703</v>
      </c>
    </row>
    <row r="3980" spans="1:20" x14ac:dyDescent="0.25">
      <c r="A3980" t="s">
        <v>9321</v>
      </c>
      <c r="B3980" t="s">
        <v>1875</v>
      </c>
      <c r="E3980">
        <v>308</v>
      </c>
      <c r="F3980" t="s">
        <v>3379</v>
      </c>
      <c r="J3980">
        <v>1100</v>
      </c>
      <c r="K3980" t="s">
        <v>1087</v>
      </c>
      <c r="P3980">
        <v>-26.248878173459751</v>
      </c>
      <c r="Q3980">
        <v>-17.932833757099999</v>
      </c>
      <c r="R3980">
        <v>-21.860787636926709</v>
      </c>
      <c r="T3980">
        <v>-17.932833757099999</v>
      </c>
    </row>
    <row r="3981" spans="1:20" x14ac:dyDescent="0.25">
      <c r="A3981" t="s">
        <v>9321</v>
      </c>
      <c r="B3981" t="s">
        <v>1875</v>
      </c>
      <c r="E3981">
        <v>310</v>
      </c>
      <c r="F3981" t="s">
        <v>544</v>
      </c>
      <c r="J3981">
        <v>8700</v>
      </c>
      <c r="K3981" t="s">
        <v>1326</v>
      </c>
      <c r="P3981">
        <v>-26.654186572339569</v>
      </c>
      <c r="Q3981">
        <v>-23.379252957687751</v>
      </c>
      <c r="R3981">
        <v>-24.07588303613959</v>
      </c>
      <c r="T3981">
        <v>-23.379252957687751</v>
      </c>
    </row>
    <row r="3982" spans="1:20" x14ac:dyDescent="0.25">
      <c r="A3982" t="s">
        <v>9321</v>
      </c>
      <c r="B3982" t="s">
        <v>1875</v>
      </c>
      <c r="E3982">
        <v>312</v>
      </c>
      <c r="F3982" t="s">
        <v>2029</v>
      </c>
      <c r="J3982">
        <v>7900</v>
      </c>
      <c r="K3982" t="s">
        <v>712</v>
      </c>
      <c r="P3982">
        <v>-27.454702446816199</v>
      </c>
      <c r="Q3982">
        <v>-23.279872003975331</v>
      </c>
      <c r="R3982">
        <v>-23.942695575536529</v>
      </c>
      <c r="T3982">
        <v>-23.279872003975331</v>
      </c>
    </row>
    <row r="3983" spans="1:20" x14ac:dyDescent="0.25">
      <c r="A3983" t="s">
        <v>9321</v>
      </c>
      <c r="B3983" t="s">
        <v>1875</v>
      </c>
      <c r="E3983">
        <v>314</v>
      </c>
      <c r="F3983" t="s">
        <v>4253</v>
      </c>
      <c r="J3983">
        <v>25700</v>
      </c>
      <c r="K3983" t="s">
        <v>1216</v>
      </c>
      <c r="P3983">
        <v>-28.117654055444891</v>
      </c>
      <c r="Q3983">
        <v>-26.508634697782892</v>
      </c>
      <c r="R3983">
        <v>-26.52887197742033</v>
      </c>
      <c r="T3983">
        <v>-26.508634697782892</v>
      </c>
    </row>
    <row r="3984" spans="1:20" x14ac:dyDescent="0.25">
      <c r="A3984" t="s">
        <v>9322</v>
      </c>
      <c r="B3984" t="s">
        <v>1875</v>
      </c>
      <c r="E3984">
        <v>308</v>
      </c>
      <c r="F3984" t="s">
        <v>1350</v>
      </c>
      <c r="J3984">
        <v>6300</v>
      </c>
      <c r="K3984" t="s">
        <v>2873</v>
      </c>
      <c r="P3984">
        <v>-22.77914553376392</v>
      </c>
      <c r="Q3984">
        <v>-22.401889368789451</v>
      </c>
      <c r="R3984">
        <v>-23.107892727773979</v>
      </c>
      <c r="T3984">
        <v>-22.401889368789451</v>
      </c>
    </row>
    <row r="3985" spans="1:20" x14ac:dyDescent="0.25">
      <c r="A3985" t="s">
        <v>9322</v>
      </c>
      <c r="B3985" t="s">
        <v>1875</v>
      </c>
      <c r="E3985">
        <v>310</v>
      </c>
      <c r="F3985" t="s">
        <v>3888</v>
      </c>
      <c r="J3985">
        <v>800</v>
      </c>
      <c r="K3985" t="s">
        <v>3271</v>
      </c>
      <c r="P3985">
        <v>-23.40870859258181</v>
      </c>
      <c r="Q3985">
        <v>-17.228517190187659</v>
      </c>
      <c r="R3985">
        <v>-18.273538631919148</v>
      </c>
      <c r="T3985">
        <v>-17.228517190187659</v>
      </c>
    </row>
    <row r="3986" spans="1:20" x14ac:dyDescent="0.25">
      <c r="A3986" t="s">
        <v>9322</v>
      </c>
      <c r="B3986" t="s">
        <v>1875</v>
      </c>
      <c r="E3986">
        <v>312</v>
      </c>
      <c r="F3986" t="s">
        <v>1085</v>
      </c>
      <c r="J3986">
        <v>600</v>
      </c>
      <c r="K3986" t="s">
        <v>6159</v>
      </c>
      <c r="P3986">
        <v>-23.530086847737351</v>
      </c>
      <c r="Q3986">
        <v>-16.593430823881722</v>
      </c>
      <c r="R3986">
        <v>-17.918496145510741</v>
      </c>
      <c r="T3986">
        <v>-16.593430823881722</v>
      </c>
    </row>
    <row r="3987" spans="1:20" x14ac:dyDescent="0.25">
      <c r="A3987" t="s">
        <v>9322</v>
      </c>
      <c r="B3987" t="s">
        <v>1875</v>
      </c>
      <c r="E3987">
        <v>314</v>
      </c>
      <c r="F3987" t="s">
        <v>2043</v>
      </c>
      <c r="J3987">
        <v>6300</v>
      </c>
      <c r="K3987" t="s">
        <v>712</v>
      </c>
      <c r="P3987">
        <v>-24.64781706801967</v>
      </c>
      <c r="Q3987">
        <v>-22.838289811038589</v>
      </c>
      <c r="R3987">
        <v>-24.096174393328429</v>
      </c>
      <c r="T3987">
        <v>-22.838289811038589</v>
      </c>
    </row>
    <row r="3988" spans="1:20" x14ac:dyDescent="0.25">
      <c r="A3988" t="s">
        <v>9323</v>
      </c>
      <c r="B3988" t="s">
        <v>9324</v>
      </c>
      <c r="E3988">
        <v>298</v>
      </c>
      <c r="F3988" t="s">
        <v>9325</v>
      </c>
      <c r="G3988" t="s">
        <v>9326</v>
      </c>
      <c r="H3988" t="s">
        <v>307</v>
      </c>
      <c r="K3988" t="s">
        <v>7109</v>
      </c>
      <c r="L3988">
        <v>93.554199999999994</v>
      </c>
      <c r="M3988">
        <v>385.54579999999999</v>
      </c>
      <c r="N3988">
        <v>-21.296600000000002</v>
      </c>
      <c r="P3988">
        <v>-21.03669027397342</v>
      </c>
      <c r="R3988">
        <v>-21.306362086026809</v>
      </c>
      <c r="T3988">
        <v>-21.296600000000002</v>
      </c>
    </row>
    <row r="3989" spans="1:20" x14ac:dyDescent="0.25">
      <c r="A3989" t="s">
        <v>9323</v>
      </c>
      <c r="B3989" t="s">
        <v>9324</v>
      </c>
      <c r="E3989">
        <v>304</v>
      </c>
      <c r="F3989" t="s">
        <v>9327</v>
      </c>
      <c r="G3989" t="s">
        <v>9328</v>
      </c>
      <c r="H3989" t="s">
        <v>410</v>
      </c>
      <c r="K3989" t="s">
        <v>1324</v>
      </c>
      <c r="L3989">
        <v>93.554199999999994</v>
      </c>
      <c r="M3989">
        <v>382.34050000000002</v>
      </c>
      <c r="N3989">
        <v>-22.635400000000001</v>
      </c>
      <c r="P3989">
        <v>-20.905328243528729</v>
      </c>
      <c r="R3989">
        <v>-22.727350319280351</v>
      </c>
      <c r="T3989">
        <v>-22.635400000000001</v>
      </c>
    </row>
    <row r="3990" spans="1:20" x14ac:dyDescent="0.25">
      <c r="A3990" t="s">
        <v>9323</v>
      </c>
      <c r="B3990" t="s">
        <v>9324</v>
      </c>
      <c r="E3990">
        <v>310</v>
      </c>
      <c r="F3990" t="s">
        <v>9329</v>
      </c>
      <c r="G3990" t="s">
        <v>9330</v>
      </c>
      <c r="H3990" t="s">
        <v>518</v>
      </c>
      <c r="K3990" t="s">
        <v>9331</v>
      </c>
      <c r="L3990">
        <v>93.554199999999994</v>
      </c>
      <c r="M3990">
        <v>385.3329</v>
      </c>
      <c r="N3990">
        <v>-25.857099999999999</v>
      </c>
      <c r="P3990">
        <v>-20.429549942974148</v>
      </c>
      <c r="R3990">
        <v>-25.95669628138598</v>
      </c>
      <c r="T3990">
        <v>-25.857099999999999</v>
      </c>
    </row>
    <row r="3991" spans="1:20" x14ac:dyDescent="0.25">
      <c r="A3991" t="s">
        <v>9332</v>
      </c>
      <c r="B3991" t="s">
        <v>732</v>
      </c>
      <c r="F3991" t="s">
        <v>2441</v>
      </c>
      <c r="G3991" t="s">
        <v>3813</v>
      </c>
      <c r="H3991" t="s">
        <v>410</v>
      </c>
      <c r="K3991" t="s">
        <v>229</v>
      </c>
      <c r="P3991">
        <v>0</v>
      </c>
      <c r="R3991">
        <v>0</v>
      </c>
    </row>
    <row r="3992" spans="1:20" x14ac:dyDescent="0.25">
      <c r="A3992" t="s">
        <v>9333</v>
      </c>
      <c r="B3992" t="s">
        <v>210</v>
      </c>
      <c r="F3992" t="s">
        <v>9334</v>
      </c>
      <c r="G3992" t="s">
        <v>5249</v>
      </c>
      <c r="H3992" t="s">
        <v>296</v>
      </c>
      <c r="K3992" t="s">
        <v>230</v>
      </c>
      <c r="P3992">
        <v>0</v>
      </c>
      <c r="R3992">
        <v>0</v>
      </c>
    </row>
    <row r="3993" spans="1:20" x14ac:dyDescent="0.25">
      <c r="A3993" t="s">
        <v>9335</v>
      </c>
      <c r="B3993" t="s">
        <v>2901</v>
      </c>
      <c r="E3993">
        <v>299</v>
      </c>
      <c r="F3993" t="s">
        <v>436</v>
      </c>
      <c r="G3993" t="s">
        <v>4737</v>
      </c>
      <c r="H3993" t="s">
        <v>9336</v>
      </c>
      <c r="K3993" t="s">
        <v>9337</v>
      </c>
      <c r="L3993">
        <v>-12.25</v>
      </c>
      <c r="M3993">
        <v>28.17</v>
      </c>
      <c r="N3993">
        <v>-20.68</v>
      </c>
      <c r="P3993">
        <v>-25.53401886697025</v>
      </c>
      <c r="R3993">
        <v>-20.65446091438298</v>
      </c>
      <c r="T3993">
        <v>-20.68</v>
      </c>
    </row>
    <row r="3994" spans="1:20" x14ac:dyDescent="0.25">
      <c r="A3994" t="s">
        <v>9335</v>
      </c>
      <c r="B3994" t="s">
        <v>2901</v>
      </c>
      <c r="E3994">
        <v>304</v>
      </c>
      <c r="F3994" t="s">
        <v>3690</v>
      </c>
      <c r="G3994" t="s">
        <v>9338</v>
      </c>
      <c r="H3994" t="s">
        <v>9339</v>
      </c>
      <c r="K3994" t="s">
        <v>9340</v>
      </c>
      <c r="L3994">
        <v>-12.25</v>
      </c>
      <c r="M3994">
        <v>28.17</v>
      </c>
      <c r="N3994">
        <v>-20.81</v>
      </c>
      <c r="P3994">
        <v>-25.872005022831821</v>
      </c>
      <c r="R3994">
        <v>-18.377154156129521</v>
      </c>
      <c r="T3994">
        <v>-20.81</v>
      </c>
    </row>
    <row r="3995" spans="1:20" x14ac:dyDescent="0.25">
      <c r="A3995" t="s">
        <v>9341</v>
      </c>
      <c r="B3995" t="s">
        <v>3932</v>
      </c>
      <c r="E3995">
        <v>291</v>
      </c>
      <c r="F3995" t="s">
        <v>9342</v>
      </c>
      <c r="G3995" t="s">
        <v>9343</v>
      </c>
      <c r="H3995" t="s">
        <v>496</v>
      </c>
      <c r="J3995">
        <v>15120</v>
      </c>
      <c r="L3995">
        <v>-12.18</v>
      </c>
      <c r="M3995">
        <v>33.19</v>
      </c>
      <c r="N3995">
        <v>-21.84</v>
      </c>
      <c r="P3995">
        <v>-23.11281354774173</v>
      </c>
      <c r="Q3995">
        <v>-23.28350775005039</v>
      </c>
      <c r="T3995">
        <v>-21.84</v>
      </c>
    </row>
    <row r="3996" spans="1:20" x14ac:dyDescent="0.25">
      <c r="A3996" t="s">
        <v>9341</v>
      </c>
      <c r="B3996" t="s">
        <v>3932</v>
      </c>
      <c r="E3996">
        <v>301</v>
      </c>
      <c r="F3996" t="s">
        <v>7136</v>
      </c>
      <c r="G3996" t="s">
        <v>9344</v>
      </c>
      <c r="H3996" t="s">
        <v>347</v>
      </c>
      <c r="J3996">
        <v>14580</v>
      </c>
      <c r="P3996">
        <v>-23.873092963112409</v>
      </c>
      <c r="Q3996">
        <v>-23.992617752604609</v>
      </c>
      <c r="T3996">
        <v>-23.992617752604609</v>
      </c>
    </row>
    <row r="3997" spans="1:20" x14ac:dyDescent="0.25">
      <c r="A3997" t="s">
        <v>9341</v>
      </c>
      <c r="B3997" t="s">
        <v>3932</v>
      </c>
      <c r="E3997">
        <v>311</v>
      </c>
      <c r="F3997" t="s">
        <v>859</v>
      </c>
      <c r="G3997" t="s">
        <v>9345</v>
      </c>
      <c r="H3997" t="s">
        <v>307</v>
      </c>
      <c r="J3997">
        <v>12990</v>
      </c>
      <c r="P3997">
        <v>-24.524765823545</v>
      </c>
      <c r="Q3997">
        <v>-24.491146904044829</v>
      </c>
      <c r="T3997">
        <v>-24.491146904044829</v>
      </c>
    </row>
    <row r="3998" spans="1:20" x14ac:dyDescent="0.25">
      <c r="A3998" t="s">
        <v>9346</v>
      </c>
      <c r="B3998" t="s">
        <v>8515</v>
      </c>
      <c r="E3998">
        <v>291</v>
      </c>
      <c r="F3998" t="s">
        <v>9347</v>
      </c>
      <c r="G3998" t="s">
        <v>9348</v>
      </c>
      <c r="H3998" t="s">
        <v>290</v>
      </c>
      <c r="J3998">
        <v>8460</v>
      </c>
      <c r="L3998">
        <v>-17.87</v>
      </c>
      <c r="M3998">
        <v>9.67</v>
      </c>
      <c r="N3998">
        <v>-20.68</v>
      </c>
      <c r="P3998">
        <v>-21.867185542954889</v>
      </c>
      <c r="Q3998">
        <v>-21.87865179190533</v>
      </c>
      <c r="T3998">
        <v>-20.68</v>
      </c>
    </row>
    <row r="3999" spans="1:20" x14ac:dyDescent="0.25">
      <c r="A3999" t="s">
        <v>9346</v>
      </c>
      <c r="B3999" t="s">
        <v>8515</v>
      </c>
      <c r="E3999">
        <v>301</v>
      </c>
      <c r="F3999" t="s">
        <v>9349</v>
      </c>
      <c r="G3999" t="s">
        <v>9350</v>
      </c>
      <c r="H3999" t="s">
        <v>535</v>
      </c>
      <c r="J3999">
        <v>7450</v>
      </c>
      <c r="P3999">
        <v>-22.091229500577381</v>
      </c>
      <c r="Q3999">
        <v>-22.312338025282809</v>
      </c>
      <c r="T3999">
        <v>-22.312338025282809</v>
      </c>
    </row>
    <row r="4000" spans="1:20" x14ac:dyDescent="0.25">
      <c r="A4000" t="s">
        <v>9346</v>
      </c>
      <c r="B4000" t="s">
        <v>8515</v>
      </c>
      <c r="E4000">
        <v>311</v>
      </c>
      <c r="F4000" t="s">
        <v>1297</v>
      </c>
      <c r="G4000" t="s">
        <v>9351</v>
      </c>
      <c r="H4000" t="s">
        <v>207</v>
      </c>
      <c r="J4000">
        <v>7380</v>
      </c>
      <c r="P4000">
        <v>-22.74819772181117</v>
      </c>
      <c r="Q4000">
        <v>-23.029202121893931</v>
      </c>
      <c r="T4000">
        <v>-23.029202121893931</v>
      </c>
    </row>
    <row r="4001" spans="1:20" x14ac:dyDescent="0.25">
      <c r="A4001" t="s">
        <v>9352</v>
      </c>
      <c r="B4001" t="s">
        <v>9353</v>
      </c>
      <c r="E4001">
        <v>298</v>
      </c>
      <c r="H4001" t="s">
        <v>1515</v>
      </c>
      <c r="K4001" t="s">
        <v>3690</v>
      </c>
      <c r="R4001">
        <v>-25.361373344749609</v>
      </c>
      <c r="T4001">
        <v>-25.361373344749609</v>
      </c>
    </row>
    <row r="4002" spans="1:20" x14ac:dyDescent="0.25">
      <c r="A4002" t="s">
        <v>9354</v>
      </c>
      <c r="B4002" t="s">
        <v>9355</v>
      </c>
      <c r="E4002">
        <v>310</v>
      </c>
      <c r="H4002" t="s">
        <v>1414</v>
      </c>
      <c r="K4002" t="s">
        <v>9356</v>
      </c>
      <c r="L4002">
        <v>13.99</v>
      </c>
      <c r="M4002">
        <v>78</v>
      </c>
      <c r="N4002">
        <v>-10.42</v>
      </c>
      <c r="R4002">
        <v>-52.723852434822859</v>
      </c>
      <c r="T4002">
        <v>-10.42</v>
      </c>
    </row>
    <row r="4003" spans="1:20" x14ac:dyDescent="0.25">
      <c r="A4003" t="s">
        <v>9357</v>
      </c>
      <c r="B4003" t="s">
        <v>9358</v>
      </c>
      <c r="E4003">
        <v>310</v>
      </c>
      <c r="H4003" t="s">
        <v>1414</v>
      </c>
      <c r="K4003" t="s">
        <v>9359</v>
      </c>
      <c r="L4003">
        <v>-214.3</v>
      </c>
      <c r="M4003">
        <v>-563</v>
      </c>
      <c r="N4003">
        <v>-39.700000000000003</v>
      </c>
      <c r="R4003">
        <v>-51.5618154895852</v>
      </c>
      <c r="T4003">
        <v>-39.700000000000003</v>
      </c>
    </row>
    <row r="4004" spans="1:20" x14ac:dyDescent="0.25">
      <c r="A4004" t="s">
        <v>9360</v>
      </c>
      <c r="B4004" t="s">
        <v>9361</v>
      </c>
      <c r="E4004">
        <v>298</v>
      </c>
      <c r="F4004" t="s">
        <v>9225</v>
      </c>
      <c r="H4004" t="s">
        <v>869</v>
      </c>
      <c r="K4004" t="s">
        <v>9225</v>
      </c>
      <c r="N4004">
        <v>-33.053600000000003</v>
      </c>
      <c r="P4004">
        <v>-32.879321326603282</v>
      </c>
      <c r="R4004">
        <v>-32.879321326603282</v>
      </c>
      <c r="T4004">
        <v>-33.053600000000003</v>
      </c>
    </row>
    <row r="4005" spans="1:20" x14ac:dyDescent="0.25">
      <c r="A4005" t="s">
        <v>9362</v>
      </c>
      <c r="B4005" t="s">
        <v>9363</v>
      </c>
      <c r="E4005">
        <v>286</v>
      </c>
      <c r="H4005" t="s">
        <v>869</v>
      </c>
      <c r="K4005" t="s">
        <v>9364</v>
      </c>
      <c r="R4005">
        <v>-26.943856777985459</v>
      </c>
      <c r="T4005">
        <v>-26.943856777985459</v>
      </c>
    </row>
    <row r="4006" spans="1:20" x14ac:dyDescent="0.25">
      <c r="A4006" t="s">
        <v>9362</v>
      </c>
      <c r="B4006" t="s">
        <v>9363</v>
      </c>
      <c r="E4006">
        <v>298</v>
      </c>
      <c r="H4006" t="s">
        <v>496</v>
      </c>
      <c r="K4006" t="s">
        <v>9365</v>
      </c>
      <c r="R4006">
        <v>-27.83436548258441</v>
      </c>
      <c r="T4006">
        <v>-27.83436548258441</v>
      </c>
    </row>
    <row r="4007" spans="1:20" x14ac:dyDescent="0.25">
      <c r="A4007" t="s">
        <v>9362</v>
      </c>
      <c r="B4007" t="s">
        <v>9363</v>
      </c>
      <c r="E4007">
        <v>310</v>
      </c>
      <c r="H4007" t="s">
        <v>296</v>
      </c>
      <c r="K4007" t="s">
        <v>850</v>
      </c>
      <c r="R4007">
        <v>-28.73497508320251</v>
      </c>
      <c r="T4007">
        <v>-28.73497508320251</v>
      </c>
    </row>
    <row r="4008" spans="1:20" x14ac:dyDescent="0.25">
      <c r="A4008" t="s">
        <v>9366</v>
      </c>
      <c r="B4008" t="s">
        <v>9367</v>
      </c>
      <c r="E4008">
        <v>298</v>
      </c>
      <c r="H4008" t="s">
        <v>1414</v>
      </c>
      <c r="K4008" t="s">
        <v>361</v>
      </c>
      <c r="L4008">
        <v>-0.73499999999999999</v>
      </c>
      <c r="M4008">
        <v>10.3</v>
      </c>
      <c r="N4008">
        <v>-3.8043999999999998</v>
      </c>
      <c r="R4008">
        <v>-27.038408779966542</v>
      </c>
      <c r="T4008">
        <v>-3.8043999999999998</v>
      </c>
    </row>
    <row r="4009" spans="1:20" x14ac:dyDescent="0.25">
      <c r="A4009" t="s">
        <v>9368</v>
      </c>
      <c r="B4009" t="s">
        <v>9369</v>
      </c>
      <c r="E4009">
        <v>298</v>
      </c>
      <c r="K4009" t="s">
        <v>9370</v>
      </c>
      <c r="L4009">
        <v>116.837</v>
      </c>
      <c r="M4009">
        <v>416.12400000000002</v>
      </c>
      <c r="N4009">
        <v>-7.1679500000000003</v>
      </c>
      <c r="R4009">
        <v>-41.763270795933138</v>
      </c>
      <c r="T4009">
        <v>-7.1679500000000003</v>
      </c>
    </row>
    <row r="4010" spans="1:20" x14ac:dyDescent="0.25">
      <c r="A4010" t="s">
        <v>9368</v>
      </c>
      <c r="B4010" t="s">
        <v>9369</v>
      </c>
      <c r="E4010">
        <v>303</v>
      </c>
      <c r="K4010" t="s">
        <v>9371</v>
      </c>
      <c r="L4010">
        <v>116.837</v>
      </c>
      <c r="M4010">
        <v>416.12400000000002</v>
      </c>
      <c r="N4010">
        <v>-9.2485700000000008</v>
      </c>
      <c r="R4010">
        <v>-43.282974040224524</v>
      </c>
      <c r="T4010">
        <v>-9.2485700000000008</v>
      </c>
    </row>
    <row r="4011" spans="1:20" x14ac:dyDescent="0.25">
      <c r="A4011" t="s">
        <v>9368</v>
      </c>
      <c r="B4011" t="s">
        <v>9369</v>
      </c>
      <c r="E4011">
        <v>308</v>
      </c>
      <c r="K4011" t="s">
        <v>9372</v>
      </c>
      <c r="L4011">
        <v>116.837</v>
      </c>
      <c r="M4011">
        <v>416.12400000000002</v>
      </c>
      <c r="N4011">
        <v>-11.3292</v>
      </c>
      <c r="R4011">
        <v>-47.110998122310463</v>
      </c>
      <c r="T4011">
        <v>-11.3292</v>
      </c>
    </row>
    <row r="4012" spans="1:20" x14ac:dyDescent="0.25">
      <c r="A4012" t="s">
        <v>9373</v>
      </c>
      <c r="B4012" t="s">
        <v>8477</v>
      </c>
      <c r="E4012">
        <v>300.14999999999998</v>
      </c>
      <c r="F4012" t="s">
        <v>1359</v>
      </c>
      <c r="K4012" t="s">
        <v>2002</v>
      </c>
      <c r="L4012">
        <v>-33.951999999999998</v>
      </c>
      <c r="M4012">
        <v>-23.576000000000001</v>
      </c>
      <c r="N4012">
        <v>-26.875699999999998</v>
      </c>
      <c r="P4012">
        <v>-23.33268570505134</v>
      </c>
      <c r="R4012">
        <v>-26.861655311466009</v>
      </c>
      <c r="T4012">
        <v>-26.875699999999998</v>
      </c>
    </row>
    <row r="4013" spans="1:20" x14ac:dyDescent="0.25">
      <c r="A4013" t="s">
        <v>9373</v>
      </c>
      <c r="B4013" t="s">
        <v>8477</v>
      </c>
      <c r="E4013">
        <v>305.14999999999998</v>
      </c>
      <c r="F4013" t="s">
        <v>305</v>
      </c>
      <c r="K4013" t="s">
        <v>9374</v>
      </c>
      <c r="L4013">
        <v>-33.951999999999998</v>
      </c>
      <c r="M4013">
        <v>-23.576000000000001</v>
      </c>
      <c r="N4013">
        <v>-26.7578</v>
      </c>
      <c r="P4013">
        <v>-23.099489590635219</v>
      </c>
      <c r="R4013">
        <v>-26.718754751848721</v>
      </c>
      <c r="T4013">
        <v>-26.7578</v>
      </c>
    </row>
    <row r="4014" spans="1:20" x14ac:dyDescent="0.25">
      <c r="A4014" t="s">
        <v>9373</v>
      </c>
      <c r="B4014" t="s">
        <v>8477</v>
      </c>
      <c r="E4014">
        <v>310.14999999999998</v>
      </c>
      <c r="F4014" t="s">
        <v>2431</v>
      </c>
      <c r="K4014" t="s">
        <v>9375</v>
      </c>
      <c r="L4014">
        <v>-33.951999999999998</v>
      </c>
      <c r="M4014">
        <v>-23.576000000000001</v>
      </c>
      <c r="N4014">
        <v>-26.639900000000001</v>
      </c>
      <c r="P4014">
        <v>-22.59887470405296</v>
      </c>
      <c r="R4014">
        <v>-26.649556477438949</v>
      </c>
      <c r="T4014">
        <v>-26.639900000000001</v>
      </c>
    </row>
    <row r="4015" spans="1:20" x14ac:dyDescent="0.25">
      <c r="A4015" t="s">
        <v>9376</v>
      </c>
      <c r="B4015" t="s">
        <v>8479</v>
      </c>
      <c r="E4015">
        <v>293.14999999999998</v>
      </c>
      <c r="F4015" t="s">
        <v>4838</v>
      </c>
      <c r="K4015" t="s">
        <v>9377</v>
      </c>
      <c r="L4015">
        <v>-25.748999999999999</v>
      </c>
      <c r="M4015">
        <v>7.7430000000000003</v>
      </c>
      <c r="N4015">
        <v>-28.018899999999999</v>
      </c>
      <c r="P4015">
        <v>-26.814857936085168</v>
      </c>
      <c r="R4015">
        <v>-28.029949919911711</v>
      </c>
      <c r="T4015">
        <v>-28.018899999999999</v>
      </c>
    </row>
    <row r="4016" spans="1:20" x14ac:dyDescent="0.25">
      <c r="A4016" t="s">
        <v>9376</v>
      </c>
      <c r="B4016" t="s">
        <v>8479</v>
      </c>
      <c r="E4016">
        <v>300.14999999999998</v>
      </c>
      <c r="F4016" t="s">
        <v>567</v>
      </c>
      <c r="K4016" t="s">
        <v>2002</v>
      </c>
      <c r="L4016">
        <v>-25.748999999999999</v>
      </c>
      <c r="M4016">
        <v>7.7430000000000003</v>
      </c>
      <c r="N4016">
        <v>-28.0731</v>
      </c>
      <c r="P4016">
        <v>-27.26958567816779</v>
      </c>
      <c r="R4016">
        <v>-26.861655311466009</v>
      </c>
      <c r="T4016">
        <v>-28.0731</v>
      </c>
    </row>
    <row r="4017" spans="1:20" x14ac:dyDescent="0.25">
      <c r="A4017" t="s">
        <v>9376</v>
      </c>
      <c r="B4017" t="s">
        <v>8479</v>
      </c>
      <c r="E4017">
        <v>305.14999999999998</v>
      </c>
      <c r="F4017" t="s">
        <v>577</v>
      </c>
      <c r="K4017" t="s">
        <v>9374</v>
      </c>
      <c r="L4017">
        <v>-25.748999999999999</v>
      </c>
      <c r="M4017">
        <v>7.7430000000000003</v>
      </c>
      <c r="N4017">
        <v>-28.111799999999999</v>
      </c>
      <c r="P4017">
        <v>-27.42446465183648</v>
      </c>
      <c r="R4017">
        <v>-26.718754751848721</v>
      </c>
      <c r="T4017">
        <v>-28.111799999999999</v>
      </c>
    </row>
    <row r="4018" spans="1:20" x14ac:dyDescent="0.25">
      <c r="A4018" t="s">
        <v>9376</v>
      </c>
      <c r="B4018" t="s">
        <v>8479</v>
      </c>
      <c r="E4018">
        <v>310.14999999999998</v>
      </c>
      <c r="F4018" t="s">
        <v>469</v>
      </c>
      <c r="K4018" t="s">
        <v>9375</v>
      </c>
      <c r="L4018">
        <v>-25.748999999999999</v>
      </c>
      <c r="M4018">
        <v>7.7430000000000003</v>
      </c>
      <c r="N4018">
        <v>-28.150500000000001</v>
      </c>
      <c r="P4018">
        <v>-27.633783278606419</v>
      </c>
      <c r="R4018">
        <v>-26.649556477438949</v>
      </c>
      <c r="T4018">
        <v>-28.150500000000001</v>
      </c>
    </row>
    <row r="4019" spans="1:20" x14ac:dyDescent="0.25">
      <c r="A4019" t="s">
        <v>9378</v>
      </c>
      <c r="B4019" t="s">
        <v>9379</v>
      </c>
      <c r="E4019">
        <v>298</v>
      </c>
      <c r="H4019" t="s">
        <v>9380</v>
      </c>
      <c r="K4019" t="s">
        <v>9381</v>
      </c>
      <c r="N4019">
        <v>-33.950000000000003</v>
      </c>
      <c r="R4019">
        <v>-33.942983429916033</v>
      </c>
      <c r="T4019">
        <v>-33.950000000000003</v>
      </c>
    </row>
    <row r="4020" spans="1:20" x14ac:dyDescent="0.25">
      <c r="A4020" t="s">
        <v>9382</v>
      </c>
      <c r="B4020" t="s">
        <v>9383</v>
      </c>
      <c r="E4020">
        <v>298</v>
      </c>
      <c r="H4020" t="s">
        <v>1169</v>
      </c>
      <c r="K4020" t="s">
        <v>9384</v>
      </c>
      <c r="N4020">
        <v>-32.78</v>
      </c>
      <c r="R4020">
        <v>-32.774619606381343</v>
      </c>
      <c r="T4020">
        <v>-32.78</v>
      </c>
    </row>
    <row r="4021" spans="1:20" x14ac:dyDescent="0.25">
      <c r="A4021" t="s">
        <v>9385</v>
      </c>
      <c r="B4021" t="s">
        <v>9386</v>
      </c>
      <c r="E4021">
        <v>288</v>
      </c>
      <c r="F4021" t="s">
        <v>656</v>
      </c>
      <c r="H4021" t="s">
        <v>291</v>
      </c>
      <c r="I4021">
        <v>36000</v>
      </c>
      <c r="L4021">
        <v>-231.71</v>
      </c>
      <c r="M4021">
        <v>-691.44799999999998</v>
      </c>
      <c r="N4021">
        <v>-32.552</v>
      </c>
      <c r="P4021">
        <v>-23.46094891716659</v>
      </c>
      <c r="S4021">
        <v>-25.1206427070091</v>
      </c>
      <c r="T4021">
        <v>-32.552</v>
      </c>
    </row>
    <row r="4022" spans="1:20" x14ac:dyDescent="0.25">
      <c r="A4022" t="s">
        <v>9385</v>
      </c>
      <c r="B4022" t="s">
        <v>9386</v>
      </c>
      <c r="E4022">
        <v>293</v>
      </c>
      <c r="F4022" t="s">
        <v>2864</v>
      </c>
      <c r="H4022" t="s">
        <v>526</v>
      </c>
      <c r="I4022">
        <v>117000</v>
      </c>
      <c r="L4022">
        <v>-231.71</v>
      </c>
      <c r="M4022">
        <v>-691.44799999999998</v>
      </c>
      <c r="N4022">
        <v>-29.120999999999999</v>
      </c>
      <c r="P4022">
        <v>-25.366850505284699</v>
      </c>
      <c r="S4022">
        <v>-28.42797090462625</v>
      </c>
      <c r="T4022">
        <v>-29.120999999999999</v>
      </c>
    </row>
    <row r="4023" spans="1:20" x14ac:dyDescent="0.25">
      <c r="A4023" t="s">
        <v>9385</v>
      </c>
      <c r="B4023" t="s">
        <v>9386</v>
      </c>
      <c r="E4023">
        <v>298</v>
      </c>
      <c r="F4023" t="s">
        <v>888</v>
      </c>
      <c r="H4023" t="s">
        <v>3577</v>
      </c>
      <c r="I4023">
        <v>935000</v>
      </c>
      <c r="L4023">
        <v>-231.71</v>
      </c>
      <c r="M4023">
        <v>-691.44799999999998</v>
      </c>
      <c r="N4023">
        <v>-25.648</v>
      </c>
      <c r="P4023">
        <v>-26.899182715661961</v>
      </c>
      <c r="S4023">
        <v>-34.062407607721163</v>
      </c>
      <c r="T4023">
        <v>-25.648</v>
      </c>
    </row>
    <row r="4024" spans="1:20" x14ac:dyDescent="0.25">
      <c r="A4024" t="s">
        <v>9387</v>
      </c>
      <c r="B4024" t="s">
        <v>9388</v>
      </c>
      <c r="E4024">
        <v>298</v>
      </c>
      <c r="F4024" t="s">
        <v>9389</v>
      </c>
      <c r="G4024" t="s">
        <v>9390</v>
      </c>
      <c r="H4024" t="s">
        <v>291</v>
      </c>
      <c r="K4024" t="s">
        <v>1780</v>
      </c>
      <c r="L4024">
        <v>-17.55</v>
      </c>
      <c r="M4024">
        <v>41.18</v>
      </c>
      <c r="N4024">
        <v>-29.92</v>
      </c>
      <c r="P4024">
        <v>-31.048369362897908</v>
      </c>
      <c r="R4024">
        <v>-29.910590177043961</v>
      </c>
      <c r="T4024">
        <v>-29.92</v>
      </c>
    </row>
    <row r="4025" spans="1:20" x14ac:dyDescent="0.25">
      <c r="A4025" t="s">
        <v>9387</v>
      </c>
      <c r="B4025" t="s">
        <v>9388</v>
      </c>
      <c r="E4025">
        <v>302</v>
      </c>
      <c r="F4025" t="s">
        <v>7567</v>
      </c>
      <c r="G4025" t="s">
        <v>9391</v>
      </c>
      <c r="H4025" t="s">
        <v>296</v>
      </c>
      <c r="K4025" t="s">
        <v>475</v>
      </c>
      <c r="L4025">
        <v>-17.55</v>
      </c>
      <c r="M4025">
        <v>41.18</v>
      </c>
      <c r="N4025">
        <v>-30.08</v>
      </c>
      <c r="P4025">
        <v>-31.344434506370821</v>
      </c>
      <c r="R4025">
        <v>-30.087073891772079</v>
      </c>
      <c r="T4025">
        <v>-30.08</v>
      </c>
    </row>
    <row r="4026" spans="1:20" x14ac:dyDescent="0.25">
      <c r="A4026" t="s">
        <v>9387</v>
      </c>
      <c r="B4026" t="s">
        <v>9388</v>
      </c>
      <c r="E4026">
        <v>306</v>
      </c>
      <c r="F4026" t="s">
        <v>6616</v>
      </c>
      <c r="G4026" t="s">
        <v>4861</v>
      </c>
      <c r="H4026" t="s">
        <v>869</v>
      </c>
      <c r="K4026" t="s">
        <v>161</v>
      </c>
      <c r="L4026">
        <v>-17.55</v>
      </c>
      <c r="M4026">
        <v>41.18</v>
      </c>
      <c r="N4026">
        <v>-30.25</v>
      </c>
      <c r="P4026">
        <v>-31.641241751846401</v>
      </c>
      <c r="R4026">
        <v>-30.252623549756219</v>
      </c>
      <c r="T4026">
        <v>-30.25</v>
      </c>
    </row>
    <row r="4027" spans="1:20" x14ac:dyDescent="0.25">
      <c r="A4027" t="s">
        <v>9387</v>
      </c>
      <c r="B4027" t="s">
        <v>9388</v>
      </c>
      <c r="E4027">
        <v>310</v>
      </c>
      <c r="F4027" t="s">
        <v>2367</v>
      </c>
      <c r="G4027" t="s">
        <v>4857</v>
      </c>
      <c r="H4027" t="s">
        <v>320</v>
      </c>
      <c r="K4027" t="s">
        <v>8701</v>
      </c>
      <c r="L4027">
        <v>-17.55</v>
      </c>
      <c r="M4027">
        <v>41.18</v>
      </c>
      <c r="N4027">
        <v>-30.41</v>
      </c>
      <c r="P4027">
        <v>-31.852813438644841</v>
      </c>
      <c r="R4027">
        <v>-30.407726412862878</v>
      </c>
      <c r="T4027">
        <v>-30.41</v>
      </c>
    </row>
    <row r="4028" spans="1:20" x14ac:dyDescent="0.25">
      <c r="A4028" t="s">
        <v>9392</v>
      </c>
      <c r="B4028" t="s">
        <v>9393</v>
      </c>
      <c r="E4028">
        <v>299</v>
      </c>
      <c r="H4028" t="s">
        <v>966</v>
      </c>
      <c r="K4028" t="s">
        <v>9394</v>
      </c>
      <c r="L4028">
        <v>8.8360000000000003</v>
      </c>
      <c r="M4028">
        <v>106.88</v>
      </c>
      <c r="N4028">
        <v>-23.120999999999999</v>
      </c>
      <c r="R4028">
        <v>-24.34872669928593</v>
      </c>
      <c r="T4028">
        <v>-23.120999999999999</v>
      </c>
    </row>
    <row r="4029" spans="1:20" x14ac:dyDescent="0.25">
      <c r="A4029" t="s">
        <v>9392</v>
      </c>
      <c r="B4029" t="s">
        <v>9393</v>
      </c>
      <c r="E4029">
        <v>309</v>
      </c>
      <c r="H4029" t="s">
        <v>4854</v>
      </c>
      <c r="K4029" t="s">
        <v>9395</v>
      </c>
      <c r="L4029">
        <v>8.8360000000000003</v>
      </c>
      <c r="M4029">
        <v>106.88</v>
      </c>
      <c r="N4029">
        <v>-24.19</v>
      </c>
      <c r="R4029">
        <v>-27.006725451741609</v>
      </c>
      <c r="T4029">
        <v>-24.19</v>
      </c>
    </row>
    <row r="4030" spans="1:20" x14ac:dyDescent="0.25">
      <c r="A4030" t="s">
        <v>9392</v>
      </c>
      <c r="B4030" t="s">
        <v>9393</v>
      </c>
      <c r="E4030">
        <v>319</v>
      </c>
      <c r="H4030" t="s">
        <v>213</v>
      </c>
      <c r="K4030" t="s">
        <v>9396</v>
      </c>
      <c r="L4030">
        <v>8.8360000000000003</v>
      </c>
      <c r="M4030">
        <v>106.88</v>
      </c>
      <c r="N4030">
        <v>-25.259</v>
      </c>
      <c r="R4030">
        <v>-28.382605836858762</v>
      </c>
      <c r="T4030">
        <v>-25.259</v>
      </c>
    </row>
    <row r="4031" spans="1:20" x14ac:dyDescent="0.25">
      <c r="A4031" t="s">
        <v>9397</v>
      </c>
      <c r="B4031" t="s">
        <v>1026</v>
      </c>
      <c r="E4031">
        <v>298</v>
      </c>
      <c r="F4031" t="s">
        <v>9398</v>
      </c>
      <c r="G4031">
        <v>4396000000000</v>
      </c>
      <c r="H4031" t="s">
        <v>9399</v>
      </c>
      <c r="J4031">
        <v>215000</v>
      </c>
      <c r="K4031" t="s">
        <v>6937</v>
      </c>
      <c r="L4031">
        <v>2.62</v>
      </c>
      <c r="M4031">
        <v>103.5</v>
      </c>
      <c r="N4031">
        <v>-30.4</v>
      </c>
      <c r="P4031">
        <v>-26.48780997915166</v>
      </c>
      <c r="Q4031">
        <v>-30.420603462682639</v>
      </c>
      <c r="R4031">
        <v>-30.4321003371412</v>
      </c>
      <c r="T4031">
        <v>-30.4</v>
      </c>
    </row>
    <row r="4032" spans="1:20" x14ac:dyDescent="0.25">
      <c r="A4032" t="s">
        <v>9397</v>
      </c>
      <c r="B4032" t="s">
        <v>1026</v>
      </c>
      <c r="E4032">
        <v>310</v>
      </c>
      <c r="F4032" t="s">
        <v>9400</v>
      </c>
      <c r="G4032">
        <v>4118000000000</v>
      </c>
      <c r="H4032" t="s">
        <v>9401</v>
      </c>
      <c r="J4032">
        <v>146000</v>
      </c>
      <c r="K4032" t="s">
        <v>161</v>
      </c>
      <c r="L4032">
        <v>2.62</v>
      </c>
      <c r="M4032">
        <v>103.5</v>
      </c>
      <c r="N4032">
        <v>-29.5</v>
      </c>
      <c r="P4032">
        <v>-27.386062206672641</v>
      </c>
      <c r="Q4032">
        <v>-30.64808268112558</v>
      </c>
      <c r="R4032">
        <v>-30.64808268112558</v>
      </c>
      <c r="T4032">
        <v>-29.5</v>
      </c>
    </row>
    <row r="4033" spans="1:20" x14ac:dyDescent="0.25">
      <c r="A4033" t="s">
        <v>9397</v>
      </c>
      <c r="B4033" t="s">
        <v>1026</v>
      </c>
      <c r="E4033">
        <v>320</v>
      </c>
      <c r="F4033" t="s">
        <v>9402</v>
      </c>
      <c r="G4033">
        <v>4046000000000</v>
      </c>
      <c r="H4033" t="s">
        <v>9403</v>
      </c>
      <c r="J4033">
        <v>69000</v>
      </c>
      <c r="K4033" t="s">
        <v>7062</v>
      </c>
      <c r="L4033">
        <v>2.62</v>
      </c>
      <c r="M4033">
        <v>103.5</v>
      </c>
      <c r="N4033">
        <v>-27.6</v>
      </c>
      <c r="P4033">
        <v>-28.222555707692958</v>
      </c>
      <c r="Q4033">
        <v>-29.642700437977311</v>
      </c>
      <c r="R4033">
        <v>-29.65807897790674</v>
      </c>
      <c r="T4033">
        <v>-27.6</v>
      </c>
    </row>
    <row r="4034" spans="1:20" x14ac:dyDescent="0.25">
      <c r="A4034" t="s">
        <v>9404</v>
      </c>
      <c r="B4034" t="s">
        <v>9405</v>
      </c>
      <c r="E4034">
        <v>298</v>
      </c>
      <c r="F4034" t="s">
        <v>9406</v>
      </c>
      <c r="G4034" t="s">
        <v>9407</v>
      </c>
      <c r="H4034" t="s">
        <v>315</v>
      </c>
      <c r="K4034" t="s">
        <v>509</v>
      </c>
      <c r="P4034">
        <v>-28.988173547402919</v>
      </c>
      <c r="R4034">
        <v>-32.143680615072853</v>
      </c>
      <c r="T4034">
        <v>-32.143680615072853</v>
      </c>
    </row>
    <row r="4035" spans="1:20" x14ac:dyDescent="0.25">
      <c r="A4035" t="s">
        <v>9408</v>
      </c>
      <c r="B4035" t="s">
        <v>9409</v>
      </c>
      <c r="E4035">
        <v>293</v>
      </c>
      <c r="H4035" t="s">
        <v>3577</v>
      </c>
      <c r="K4035" t="s">
        <v>1989</v>
      </c>
      <c r="L4035">
        <v>-117.6</v>
      </c>
      <c r="M4035">
        <v>-284.2</v>
      </c>
      <c r="N4035">
        <v>-22.9</v>
      </c>
      <c r="R4035">
        <v>-34.255962993783442</v>
      </c>
      <c r="T4035">
        <v>-22.9</v>
      </c>
    </row>
    <row r="4036" spans="1:20" x14ac:dyDescent="0.25">
      <c r="A4036" t="s">
        <v>9408</v>
      </c>
      <c r="B4036" t="s">
        <v>9409</v>
      </c>
      <c r="E4036">
        <v>298</v>
      </c>
      <c r="H4036" t="s">
        <v>518</v>
      </c>
      <c r="K4036" t="s">
        <v>4578</v>
      </c>
      <c r="R4036">
        <v>-33.004267397485378</v>
      </c>
      <c r="T4036">
        <v>-33.004267397485378</v>
      </c>
    </row>
    <row r="4037" spans="1:20" x14ac:dyDescent="0.25">
      <c r="A4037" t="s">
        <v>9408</v>
      </c>
      <c r="B4037" t="s">
        <v>9409</v>
      </c>
      <c r="E4037">
        <v>303</v>
      </c>
      <c r="H4037" t="s">
        <v>483</v>
      </c>
      <c r="K4037" t="s">
        <v>1692</v>
      </c>
      <c r="R4037">
        <v>-31.409763094325339</v>
      </c>
      <c r="T4037">
        <v>-31.409763094325339</v>
      </c>
    </row>
    <row r="4038" spans="1:20" x14ac:dyDescent="0.25">
      <c r="A4038" t="s">
        <v>9410</v>
      </c>
      <c r="B4038" t="s">
        <v>1026</v>
      </c>
      <c r="E4038">
        <v>298</v>
      </c>
      <c r="F4038" t="s">
        <v>5700</v>
      </c>
      <c r="G4038" t="s">
        <v>9411</v>
      </c>
      <c r="H4038" t="s">
        <v>286</v>
      </c>
      <c r="K4038" t="s">
        <v>9171</v>
      </c>
      <c r="P4038">
        <v>-30.034839876909139</v>
      </c>
      <c r="R4038">
        <v>-30.823831924423938</v>
      </c>
      <c r="T4038">
        <v>-30.823831924423938</v>
      </c>
    </row>
    <row r="4039" spans="1:20" x14ac:dyDescent="0.25">
      <c r="A4039" t="s">
        <v>9412</v>
      </c>
      <c r="B4039" t="s">
        <v>9413</v>
      </c>
      <c r="E4039">
        <v>298</v>
      </c>
      <c r="K4039" t="s">
        <v>9414</v>
      </c>
      <c r="L4039">
        <v>-24.28</v>
      </c>
      <c r="M4039">
        <v>26.18</v>
      </c>
      <c r="N4039">
        <v>-32.090000000000003</v>
      </c>
      <c r="R4039">
        <v>-32.451413182768732</v>
      </c>
      <c r="T4039">
        <v>-32.090000000000003</v>
      </c>
    </row>
    <row r="4040" spans="1:20" x14ac:dyDescent="0.25">
      <c r="A4040" t="s">
        <v>9415</v>
      </c>
      <c r="B4040" t="s">
        <v>9416</v>
      </c>
      <c r="E4040">
        <v>298</v>
      </c>
      <c r="F4040" t="s">
        <v>4126</v>
      </c>
      <c r="G4040" t="s">
        <v>4876</v>
      </c>
      <c r="H4040" t="s">
        <v>9417</v>
      </c>
      <c r="K4040" t="s">
        <v>9418</v>
      </c>
      <c r="L4040">
        <v>-41.6</v>
      </c>
      <c r="M4040">
        <v>-66.98</v>
      </c>
      <c r="N4040">
        <v>-21.57</v>
      </c>
      <c r="P4040">
        <v>-26.610944486366051</v>
      </c>
      <c r="R4040">
        <v>-21.570136486745199</v>
      </c>
      <c r="T4040">
        <v>-21.57</v>
      </c>
    </row>
    <row r="4041" spans="1:20" x14ac:dyDescent="0.25">
      <c r="A4041" t="s">
        <v>9415</v>
      </c>
      <c r="B4041" t="s">
        <v>9416</v>
      </c>
      <c r="E4041">
        <v>304</v>
      </c>
      <c r="F4041" t="s">
        <v>2002</v>
      </c>
      <c r="G4041" t="s">
        <v>2003</v>
      </c>
      <c r="H4041" t="s">
        <v>143</v>
      </c>
      <c r="K4041" t="s">
        <v>9419</v>
      </c>
      <c r="L4041">
        <v>-41.6</v>
      </c>
      <c r="M4041">
        <v>-66.98</v>
      </c>
      <c r="N4041">
        <v>-21.25</v>
      </c>
      <c r="P4041">
        <v>-27.206207611812989</v>
      </c>
      <c r="R4041">
        <v>-21.24927879282501</v>
      </c>
      <c r="T4041">
        <v>-21.25</v>
      </c>
    </row>
    <row r="4042" spans="1:20" x14ac:dyDescent="0.25">
      <c r="A4042" t="s">
        <v>9415</v>
      </c>
      <c r="B4042" t="s">
        <v>9416</v>
      </c>
      <c r="E4042">
        <v>310</v>
      </c>
      <c r="F4042" t="s">
        <v>6761</v>
      </c>
      <c r="G4042" t="s">
        <v>9420</v>
      </c>
      <c r="H4042" t="s">
        <v>2255</v>
      </c>
      <c r="K4042" t="s">
        <v>9421</v>
      </c>
      <c r="L4042">
        <v>-41.6</v>
      </c>
      <c r="M4042">
        <v>-66.98</v>
      </c>
      <c r="N4042">
        <v>-20.76</v>
      </c>
      <c r="P4042">
        <v>-27.775660144885599</v>
      </c>
      <c r="R4042">
        <v>-20.76088022852813</v>
      </c>
      <c r="T4042">
        <v>-20.76</v>
      </c>
    </row>
    <row r="4043" spans="1:20" x14ac:dyDescent="0.25">
      <c r="A4043" s="2" t="s">
        <v>9422</v>
      </c>
      <c r="B4043" s="2" t="s">
        <v>9423</v>
      </c>
      <c r="C4043" s="2"/>
      <c r="D4043" s="2"/>
      <c r="E4043" s="2">
        <v>296</v>
      </c>
      <c r="F4043" s="2" t="s">
        <v>9424</v>
      </c>
      <c r="G4043" s="2" t="s">
        <v>2813</v>
      </c>
      <c r="H4043" s="2"/>
      <c r="I4043" s="2"/>
      <c r="J4043" s="2">
        <v>3100</v>
      </c>
      <c r="K4043" s="2" t="s">
        <v>9425</v>
      </c>
      <c r="L4043" s="2">
        <v>-92</v>
      </c>
      <c r="M4043" s="2">
        <v>243.24</v>
      </c>
      <c r="N4043" s="2">
        <v>-164</v>
      </c>
      <c r="O4043" s="2"/>
      <c r="P4043" s="2">
        <v>-14.552799740707471</v>
      </c>
      <c r="Q4043" s="2">
        <v>-19.783916145140768</v>
      </c>
      <c r="R4043" s="2">
        <v>-19.791841897563149</v>
      </c>
      <c r="S4043" s="2"/>
      <c r="T4043" s="2">
        <v>-164</v>
      </c>
    </row>
    <row r="4044" spans="1:20" x14ac:dyDescent="0.25">
      <c r="A4044" s="2" t="s">
        <v>9422</v>
      </c>
      <c r="B4044" s="2" t="s">
        <v>9423</v>
      </c>
      <c r="C4044" s="2"/>
      <c r="D4044" s="2"/>
      <c r="E4044" s="2">
        <v>303</v>
      </c>
      <c r="F4044" s="2" t="s">
        <v>9426</v>
      </c>
      <c r="G4044" s="2" t="s">
        <v>9427</v>
      </c>
      <c r="H4044" s="2"/>
      <c r="I4044" s="2"/>
      <c r="J4044" s="2">
        <v>1100</v>
      </c>
      <c r="K4044" s="2" t="s">
        <v>9428</v>
      </c>
      <c r="L4044" s="2">
        <v>-92</v>
      </c>
      <c r="M4044" s="2">
        <v>243.24</v>
      </c>
      <c r="N4044" s="2">
        <v>-166</v>
      </c>
      <c r="O4044" s="2"/>
      <c r="P4044" s="2">
        <v>-13.81698231662752</v>
      </c>
      <c r="Q4044" s="2">
        <v>-17.641716325978251</v>
      </c>
      <c r="R4044" s="2">
        <v>-18.868300270032499</v>
      </c>
      <c r="S4044" s="2"/>
      <c r="T4044" s="2">
        <v>-166</v>
      </c>
    </row>
    <row r="4045" spans="1:20" x14ac:dyDescent="0.25">
      <c r="A4045" s="2" t="s">
        <v>9422</v>
      </c>
      <c r="B4045" s="2" t="s">
        <v>9423</v>
      </c>
      <c r="C4045" s="2"/>
      <c r="D4045" s="2"/>
      <c r="E4045" s="2">
        <v>310</v>
      </c>
      <c r="F4045" s="2" t="s">
        <v>9429</v>
      </c>
      <c r="G4045" s="2" t="s">
        <v>9430</v>
      </c>
      <c r="H4045" s="2"/>
      <c r="I4045" s="2"/>
      <c r="J4045" s="2">
        <v>3400</v>
      </c>
      <c r="K4045" s="2" t="s">
        <v>9431</v>
      </c>
      <c r="L4045" s="2">
        <v>-92</v>
      </c>
      <c r="M4045" s="2">
        <v>243.24</v>
      </c>
      <c r="N4045" s="2">
        <v>-167</v>
      </c>
      <c r="O4045" s="2"/>
      <c r="P4045" s="2">
        <v>-13.693938298023561</v>
      </c>
      <c r="Q4045" s="2">
        <v>-20.957719361668762</v>
      </c>
      <c r="R4045" s="2">
        <v>-16.359380105614822</v>
      </c>
      <c r="S4045" s="2"/>
      <c r="T4045" s="2">
        <v>-167</v>
      </c>
    </row>
    <row r="4046" spans="1:20" x14ac:dyDescent="0.25">
      <c r="A4046" s="2" t="s">
        <v>9432</v>
      </c>
      <c r="B4046" s="2" t="s">
        <v>9433</v>
      </c>
      <c r="C4046" s="2"/>
      <c r="D4046" s="2"/>
      <c r="E4046" s="2">
        <v>296</v>
      </c>
      <c r="F4046" s="2" t="s">
        <v>9434</v>
      </c>
      <c r="G4046" s="2" t="s">
        <v>9435</v>
      </c>
      <c r="H4046" s="2"/>
      <c r="I4046" s="2"/>
      <c r="J4046" s="2">
        <v>1510</v>
      </c>
      <c r="K4046" s="2" t="s">
        <v>9436</v>
      </c>
      <c r="L4046" s="2">
        <v>-74.599999999999994</v>
      </c>
      <c r="M4046" s="2">
        <v>190.88</v>
      </c>
      <c r="N4046" s="2">
        <v>-131</v>
      </c>
      <c r="O4046" s="2"/>
      <c r="P4046" s="2">
        <v>-13.284576111323901</v>
      </c>
      <c r="Q4046" s="2">
        <v>-18.0137776798238</v>
      </c>
      <c r="R4046" s="2">
        <v>-18.03002159358666</v>
      </c>
      <c r="S4046" s="2"/>
      <c r="T4046" s="2">
        <v>-131</v>
      </c>
    </row>
    <row r="4047" spans="1:20" x14ac:dyDescent="0.25">
      <c r="A4047" s="2" t="s">
        <v>9432</v>
      </c>
      <c r="B4047" s="2" t="s">
        <v>9433</v>
      </c>
      <c r="C4047" s="2"/>
      <c r="D4047" s="2"/>
      <c r="E4047" s="2">
        <v>303</v>
      </c>
      <c r="F4047" s="2" t="s">
        <v>9437</v>
      </c>
      <c r="G4047" s="2" t="s">
        <v>9438</v>
      </c>
      <c r="H4047" s="2"/>
      <c r="I4047" s="2"/>
      <c r="J4047" s="2">
        <v>962</v>
      </c>
      <c r="K4047" s="2" t="s">
        <v>9439</v>
      </c>
      <c r="L4047" s="2">
        <v>-74.599999999999994</v>
      </c>
      <c r="M4047" s="2">
        <v>190.88</v>
      </c>
      <c r="N4047" s="2">
        <v>-132</v>
      </c>
      <c r="O4047" s="2"/>
      <c r="P4047" s="2">
        <v>-12.35708371590494</v>
      </c>
      <c r="Q4047" s="2">
        <v>-17.304022801278911</v>
      </c>
      <c r="R4047" s="2">
        <v>-16.7950108679937</v>
      </c>
      <c r="S4047" s="2"/>
      <c r="T4047" s="2">
        <v>-132</v>
      </c>
    </row>
    <row r="4048" spans="1:20" x14ac:dyDescent="0.25">
      <c r="A4048" s="2" t="s">
        <v>9432</v>
      </c>
      <c r="B4048" s="2" t="s">
        <v>9433</v>
      </c>
      <c r="C4048" s="2"/>
      <c r="D4048" s="2"/>
      <c r="E4048" s="2">
        <v>310</v>
      </c>
      <c r="F4048" s="2" t="s">
        <v>9440</v>
      </c>
      <c r="G4048" s="2" t="s">
        <v>9441</v>
      </c>
      <c r="H4048" s="2"/>
      <c r="I4048" s="2"/>
      <c r="J4048" s="2">
        <v>381</v>
      </c>
      <c r="K4048" s="2" t="s">
        <v>9442</v>
      </c>
      <c r="L4048" s="2">
        <v>-74.599999999999994</v>
      </c>
      <c r="M4048" s="2">
        <v>190.88</v>
      </c>
      <c r="N4048" s="2">
        <v>-134</v>
      </c>
      <c r="O4048" s="2"/>
      <c r="P4048" s="2">
        <v>-12.48511714541319</v>
      </c>
      <c r="Q4048" s="2">
        <v>-15.31661454148905</v>
      </c>
      <c r="R4048" s="2">
        <v>-15.350217885816489</v>
      </c>
      <c r="S4048" s="2"/>
      <c r="T4048" s="2">
        <v>-134</v>
      </c>
    </row>
    <row r="4049" spans="1:20" x14ac:dyDescent="0.25">
      <c r="A4049" s="2" t="s">
        <v>9443</v>
      </c>
      <c r="B4049" s="2" t="s">
        <v>9444</v>
      </c>
      <c r="C4049" s="2"/>
      <c r="D4049" s="2"/>
      <c r="E4049" s="2">
        <v>296</v>
      </c>
      <c r="F4049" s="2" t="s">
        <v>9445</v>
      </c>
      <c r="G4049" s="2" t="s">
        <v>3105</v>
      </c>
      <c r="H4049" s="2"/>
      <c r="I4049" s="2"/>
      <c r="J4049" s="2">
        <v>890</v>
      </c>
      <c r="K4049" s="2" t="s">
        <v>9446</v>
      </c>
      <c r="L4049" s="2">
        <v>-98.3</v>
      </c>
      <c r="M4049" s="2">
        <v>273.64999999999998</v>
      </c>
      <c r="N4049" s="2">
        <v>-180</v>
      </c>
      <c r="O4049" s="2"/>
      <c r="P4049" s="2">
        <v>-15.03451618331847</v>
      </c>
      <c r="Q4049" s="2">
        <v>-16.712815711367231</v>
      </c>
      <c r="R4049" s="2">
        <v>-16.698951201456389</v>
      </c>
      <c r="S4049" s="2"/>
      <c r="T4049" s="2">
        <v>-180</v>
      </c>
    </row>
    <row r="4050" spans="1:20" x14ac:dyDescent="0.25">
      <c r="A4050" s="2" t="s">
        <v>9443</v>
      </c>
      <c r="B4050" s="2" t="s">
        <v>9444</v>
      </c>
      <c r="C4050" s="2"/>
      <c r="D4050" s="2"/>
      <c r="E4050" s="2">
        <v>303</v>
      </c>
      <c r="F4050" s="2" t="s">
        <v>9447</v>
      </c>
      <c r="G4050" s="2" t="s">
        <v>9448</v>
      </c>
      <c r="H4050" s="2"/>
      <c r="I4050" s="2"/>
      <c r="J4050" s="2">
        <v>331</v>
      </c>
      <c r="K4050" s="2" t="s">
        <v>9449</v>
      </c>
      <c r="L4050" s="2">
        <v>-98.3</v>
      </c>
      <c r="M4050" s="2">
        <v>273.64999999999998</v>
      </c>
      <c r="N4050" s="2">
        <v>-182</v>
      </c>
      <c r="O4050" s="2"/>
      <c r="P4050" s="2">
        <v>-13.919400567990319</v>
      </c>
      <c r="Q4050" s="2">
        <v>-14.61636008838413</v>
      </c>
      <c r="R4050" s="2">
        <v>-15.630162051112819</v>
      </c>
      <c r="S4050" s="2"/>
      <c r="T4050" s="2">
        <v>-182</v>
      </c>
    </row>
    <row r="4051" spans="1:20" x14ac:dyDescent="0.25">
      <c r="A4051" s="2" t="s">
        <v>9443</v>
      </c>
      <c r="B4051" s="2" t="s">
        <v>9444</v>
      </c>
      <c r="C4051" s="2"/>
      <c r="D4051" s="2"/>
      <c r="E4051" s="2">
        <v>310</v>
      </c>
      <c r="F4051" s="2" t="s">
        <v>9450</v>
      </c>
      <c r="G4051" s="2" t="s">
        <v>9451</v>
      </c>
      <c r="H4051" s="2"/>
      <c r="I4051" s="2"/>
      <c r="J4051" s="2">
        <v>138</v>
      </c>
      <c r="K4051" s="2" t="s">
        <v>9452</v>
      </c>
      <c r="L4051" s="2">
        <v>-98.3</v>
      </c>
      <c r="M4051" s="2">
        <v>273.64999999999998</v>
      </c>
      <c r="N4051" s="2">
        <v>-184</v>
      </c>
      <c r="O4051" s="2"/>
      <c r="P4051" s="2">
        <v>-13.190810172494199</v>
      </c>
      <c r="Q4051" s="2">
        <v>-12.699208012903069</v>
      </c>
      <c r="R4051" s="2">
        <v>-12.826734943690241</v>
      </c>
      <c r="S4051" s="2"/>
      <c r="T4051" s="2">
        <v>-184</v>
      </c>
    </row>
    <row r="4052" spans="1:20" x14ac:dyDescent="0.25">
      <c r="A4052" t="s">
        <v>9453</v>
      </c>
      <c r="B4052" t="s">
        <v>9454</v>
      </c>
      <c r="E4052">
        <v>286</v>
      </c>
      <c r="F4052" t="s">
        <v>9455</v>
      </c>
      <c r="G4052" t="s">
        <v>5127</v>
      </c>
      <c r="H4052" t="s">
        <v>300</v>
      </c>
      <c r="J4052">
        <v>45700</v>
      </c>
      <c r="K4052" t="s">
        <v>4119</v>
      </c>
      <c r="L4052">
        <v>-13.173</v>
      </c>
      <c r="M4052">
        <v>70.25</v>
      </c>
      <c r="N4052">
        <v>-33.26</v>
      </c>
      <c r="P4052">
        <v>-26.09249305337617</v>
      </c>
      <c r="Q4052">
        <v>-25.513488754525039</v>
      </c>
      <c r="R4052">
        <v>-26.07201227214788</v>
      </c>
      <c r="T4052">
        <v>-33.26</v>
      </c>
    </row>
    <row r="4053" spans="1:20" x14ac:dyDescent="0.25">
      <c r="A4053" t="s">
        <v>9453</v>
      </c>
      <c r="B4053" t="s">
        <v>9454</v>
      </c>
      <c r="E4053">
        <v>298</v>
      </c>
      <c r="F4053" t="s">
        <v>147</v>
      </c>
      <c r="G4053" t="s">
        <v>9456</v>
      </c>
      <c r="H4053" t="s">
        <v>496</v>
      </c>
      <c r="J4053">
        <v>41200</v>
      </c>
      <c r="K4053" t="s">
        <v>3694</v>
      </c>
      <c r="L4053">
        <v>-13.173</v>
      </c>
      <c r="M4053">
        <v>70.25</v>
      </c>
      <c r="N4053">
        <v>-34.11</v>
      </c>
      <c r="P4053">
        <v>-26.903951864391551</v>
      </c>
      <c r="Q4053">
        <v>-26.327159569733489</v>
      </c>
      <c r="R4053">
        <v>-26.801819617902169</v>
      </c>
      <c r="T4053">
        <v>-34.11</v>
      </c>
    </row>
    <row r="4054" spans="1:20" x14ac:dyDescent="0.25">
      <c r="A4054" t="s">
        <v>9453</v>
      </c>
      <c r="B4054" t="s">
        <v>9454</v>
      </c>
      <c r="E4054">
        <v>310</v>
      </c>
      <c r="F4054" t="s">
        <v>5713</v>
      </c>
      <c r="G4054" t="s">
        <v>248</v>
      </c>
      <c r="H4054" t="s">
        <v>330</v>
      </c>
      <c r="J4054">
        <v>38300</v>
      </c>
      <c r="K4054" t="s">
        <v>7607</v>
      </c>
      <c r="L4054">
        <v>-13.173</v>
      </c>
      <c r="M4054">
        <v>70.25</v>
      </c>
      <c r="N4054">
        <v>-34.950000000000003</v>
      </c>
      <c r="P4054">
        <v>-27.219307212971039</v>
      </c>
      <c r="Q4054">
        <v>-27.199197826169399</v>
      </c>
      <c r="R4054">
        <v>-27.15165660997906</v>
      </c>
      <c r="T4054">
        <v>-34.950000000000003</v>
      </c>
    </row>
    <row r="4055" spans="1:20" x14ac:dyDescent="0.25">
      <c r="A4055" t="s">
        <v>9457</v>
      </c>
      <c r="B4055" t="s">
        <v>5037</v>
      </c>
      <c r="E4055">
        <v>298</v>
      </c>
      <c r="F4055" t="s">
        <v>6183</v>
      </c>
      <c r="G4055" t="s">
        <v>1811</v>
      </c>
      <c r="H4055" t="s">
        <v>307</v>
      </c>
      <c r="K4055" t="s">
        <v>9458</v>
      </c>
      <c r="L4055">
        <v>-16.170000000000002</v>
      </c>
      <c r="M4055">
        <v>45.78</v>
      </c>
      <c r="N4055">
        <v>-29.81</v>
      </c>
      <c r="P4055">
        <v>-28.504201486400881</v>
      </c>
      <c r="R4055">
        <v>-28.675469277608311</v>
      </c>
      <c r="T4055">
        <v>-29.81</v>
      </c>
    </row>
    <row r="4056" spans="1:20" x14ac:dyDescent="0.25">
      <c r="A4056" t="s">
        <v>9457</v>
      </c>
      <c r="B4056" t="s">
        <v>5037</v>
      </c>
      <c r="E4056">
        <v>303</v>
      </c>
      <c r="F4056" t="s">
        <v>3300</v>
      </c>
      <c r="G4056" t="s">
        <v>7045</v>
      </c>
      <c r="H4056" t="s">
        <v>1414</v>
      </c>
      <c r="K4056" t="s">
        <v>1832</v>
      </c>
      <c r="L4056">
        <v>-16.170000000000002</v>
      </c>
      <c r="M4056">
        <v>45.78</v>
      </c>
      <c r="N4056">
        <v>-30.04</v>
      </c>
      <c r="P4056">
        <v>-28.548433442874639</v>
      </c>
      <c r="R4056">
        <v>-28.964620681895951</v>
      </c>
      <c r="T4056">
        <v>-30.04</v>
      </c>
    </row>
    <row r="4057" spans="1:20" x14ac:dyDescent="0.25">
      <c r="A4057" t="s">
        <v>9457</v>
      </c>
      <c r="B4057" t="s">
        <v>5037</v>
      </c>
      <c r="E4057">
        <v>308</v>
      </c>
      <c r="F4057" t="s">
        <v>4188</v>
      </c>
      <c r="G4057" t="s">
        <v>9459</v>
      </c>
      <c r="H4057" t="s">
        <v>320</v>
      </c>
      <c r="K4057" t="s">
        <v>847</v>
      </c>
      <c r="L4057">
        <v>-16.170000000000002</v>
      </c>
      <c r="M4057">
        <v>45.78</v>
      </c>
      <c r="N4057">
        <v>-30.27</v>
      </c>
      <c r="P4057">
        <v>-28.62939016323547</v>
      </c>
      <c r="R4057">
        <v>-29.056068426505789</v>
      </c>
      <c r="T4057">
        <v>-30.27</v>
      </c>
    </row>
    <row r="4058" spans="1:20" x14ac:dyDescent="0.25">
      <c r="A4058" t="s">
        <v>9460</v>
      </c>
      <c r="B4058" t="s">
        <v>881</v>
      </c>
      <c r="D4058">
        <v>7</v>
      </c>
      <c r="E4058">
        <v>298.14999999999998</v>
      </c>
      <c r="F4058" t="s">
        <v>8062</v>
      </c>
      <c r="G4058" t="s">
        <v>8063</v>
      </c>
      <c r="H4058" t="s">
        <v>993</v>
      </c>
      <c r="K4058" t="s">
        <v>159</v>
      </c>
      <c r="L4058">
        <v>0.93</v>
      </c>
      <c r="M4058">
        <v>93.83</v>
      </c>
      <c r="N4058">
        <v>-28.9</v>
      </c>
      <c r="P4058">
        <v>-28.323675301159881</v>
      </c>
      <c r="R4058">
        <v>-28.969658319650328</v>
      </c>
      <c r="T4058">
        <v>-28.9</v>
      </c>
    </row>
    <row r="4059" spans="1:20" x14ac:dyDescent="0.25">
      <c r="A4059" t="s">
        <v>9461</v>
      </c>
      <c r="B4059" t="s">
        <v>9462</v>
      </c>
      <c r="D4059">
        <v>7.4</v>
      </c>
      <c r="E4059">
        <v>298</v>
      </c>
      <c r="F4059" t="s">
        <v>9463</v>
      </c>
      <c r="G4059" t="s">
        <v>9464</v>
      </c>
      <c r="K4059" t="s">
        <v>9465</v>
      </c>
      <c r="L4059">
        <v>-31.01</v>
      </c>
      <c r="M4059">
        <v>14.38</v>
      </c>
      <c r="N4059">
        <v>-35.29</v>
      </c>
      <c r="P4059">
        <v>-32.120579543281202</v>
      </c>
      <c r="R4059">
        <v>-26.706156400129458</v>
      </c>
      <c r="T4059">
        <v>-35.29</v>
      </c>
    </row>
    <row r="4060" spans="1:20" x14ac:dyDescent="0.25">
      <c r="A4060" t="s">
        <v>9461</v>
      </c>
      <c r="B4060" t="s">
        <v>9462</v>
      </c>
      <c r="D4060">
        <v>7.4</v>
      </c>
      <c r="E4060">
        <v>304</v>
      </c>
      <c r="F4060" t="s">
        <v>9466</v>
      </c>
      <c r="G4060" t="s">
        <v>9467</v>
      </c>
      <c r="K4060" t="s">
        <v>9468</v>
      </c>
      <c r="L4060">
        <v>-31.01</v>
      </c>
      <c r="M4060">
        <v>14.38</v>
      </c>
      <c r="N4060">
        <v>-35.380000000000003</v>
      </c>
      <c r="P4060">
        <v>-32.250231797115951</v>
      </c>
      <c r="R4060">
        <v>-26.582749807320202</v>
      </c>
      <c r="T4060">
        <v>-35.380000000000003</v>
      </c>
    </row>
    <row r="4061" spans="1:20" x14ac:dyDescent="0.25">
      <c r="A4061" t="s">
        <v>9461</v>
      </c>
      <c r="B4061" t="s">
        <v>9462</v>
      </c>
      <c r="D4061">
        <v>7.4</v>
      </c>
      <c r="E4061">
        <v>310</v>
      </c>
      <c r="F4061" t="s">
        <v>7192</v>
      </c>
      <c r="G4061" t="s">
        <v>1923</v>
      </c>
      <c r="K4061" t="s">
        <v>9469</v>
      </c>
      <c r="L4061">
        <v>-31.01</v>
      </c>
      <c r="M4061">
        <v>14.38</v>
      </c>
      <c r="N4061">
        <v>-35.46</v>
      </c>
      <c r="P4061">
        <v>-32.486980917241659</v>
      </c>
      <c r="R4061">
        <v>-25.502653581256489</v>
      </c>
      <c r="T4061">
        <v>-35.46</v>
      </c>
    </row>
    <row r="4062" spans="1:20" x14ac:dyDescent="0.25">
      <c r="A4062" t="s">
        <v>9470</v>
      </c>
      <c r="B4062" t="s">
        <v>9471</v>
      </c>
      <c r="E4062">
        <v>291</v>
      </c>
      <c r="F4062" t="s">
        <v>9472</v>
      </c>
      <c r="G4062" t="s">
        <v>9473</v>
      </c>
      <c r="H4062" t="s">
        <v>492</v>
      </c>
      <c r="K4062" t="s">
        <v>3939</v>
      </c>
      <c r="L4062">
        <v>-8.843</v>
      </c>
      <c r="M4062">
        <v>49.33</v>
      </c>
      <c r="N4062">
        <v>-23.2</v>
      </c>
      <c r="P4062">
        <v>-30.828325389759939</v>
      </c>
      <c r="R4062">
        <v>-23.19883730034374</v>
      </c>
      <c r="T4062">
        <v>-23.2</v>
      </c>
    </row>
    <row r="4063" spans="1:20" x14ac:dyDescent="0.25">
      <c r="A4063" t="s">
        <v>9470</v>
      </c>
      <c r="B4063" t="s">
        <v>9471</v>
      </c>
      <c r="E4063">
        <v>309</v>
      </c>
      <c r="F4063" t="s">
        <v>9474</v>
      </c>
      <c r="G4063" t="s">
        <v>9475</v>
      </c>
      <c r="H4063" t="s">
        <v>287</v>
      </c>
      <c r="K4063" t="s">
        <v>1993</v>
      </c>
      <c r="L4063">
        <v>-8.843</v>
      </c>
      <c r="M4063">
        <v>49.33</v>
      </c>
      <c r="N4063">
        <v>-24.08</v>
      </c>
      <c r="P4063">
        <v>-31.901004675246341</v>
      </c>
      <c r="R4063">
        <v>-24.086814780280768</v>
      </c>
      <c r="T4063">
        <v>-24.08</v>
      </c>
    </row>
    <row r="4064" spans="1:20" x14ac:dyDescent="0.25">
      <c r="A4064" t="s">
        <v>9476</v>
      </c>
      <c r="B4064" t="s">
        <v>871</v>
      </c>
      <c r="E4064">
        <v>300.14999999999998</v>
      </c>
      <c r="F4064" t="s">
        <v>4296</v>
      </c>
      <c r="H4064" t="s">
        <v>522</v>
      </c>
      <c r="J4064">
        <v>891250.93813374708</v>
      </c>
      <c r="P4064">
        <v>-29.078664997866539</v>
      </c>
      <c r="Q4064">
        <v>-34.188576792250572</v>
      </c>
      <c r="T4064">
        <v>-34.188576792250572</v>
      </c>
    </row>
    <row r="4065" spans="1:20" x14ac:dyDescent="0.25">
      <c r="A4065" t="s">
        <v>9477</v>
      </c>
      <c r="B4065" t="s">
        <v>732</v>
      </c>
      <c r="E4065">
        <v>300.14999999999998</v>
      </c>
      <c r="F4065" t="s">
        <v>2025</v>
      </c>
      <c r="H4065" t="s">
        <v>204</v>
      </c>
      <c r="J4065">
        <v>4168693.8347033639</v>
      </c>
      <c r="P4065">
        <v>-29.478791599002989</v>
      </c>
      <c r="Q4065">
        <v>-38.038382918436767</v>
      </c>
      <c r="T4065">
        <v>-38.038382918436767</v>
      </c>
    </row>
    <row r="4066" spans="1:20" x14ac:dyDescent="0.25">
      <c r="A4066" t="s">
        <v>9478</v>
      </c>
      <c r="B4066" t="s">
        <v>9479</v>
      </c>
      <c r="D4066">
        <v>7.4</v>
      </c>
      <c r="F4066" t="s">
        <v>9480</v>
      </c>
      <c r="G4066" t="s">
        <v>9481</v>
      </c>
      <c r="H4066" t="s">
        <v>9482</v>
      </c>
      <c r="K4066" t="s">
        <v>1508</v>
      </c>
      <c r="P4066">
        <v>0</v>
      </c>
      <c r="R4066">
        <v>0</v>
      </c>
    </row>
    <row r="4067" spans="1:20" x14ac:dyDescent="0.25">
      <c r="A4067" t="s">
        <v>9483</v>
      </c>
      <c r="B4067" t="s">
        <v>9184</v>
      </c>
      <c r="E4067">
        <v>298</v>
      </c>
      <c r="F4067" t="s">
        <v>2367</v>
      </c>
      <c r="G4067" t="s">
        <v>4857</v>
      </c>
      <c r="H4067" t="s">
        <v>182</v>
      </c>
      <c r="K4067" t="s">
        <v>3172</v>
      </c>
      <c r="L4067">
        <v>-2.75</v>
      </c>
      <c r="M4067">
        <v>1.58</v>
      </c>
      <c r="N4067">
        <v>-3.2208000000000001</v>
      </c>
      <c r="P4067">
        <v>-30.619801305536011</v>
      </c>
      <c r="R4067">
        <v>-29.339975513512801</v>
      </c>
      <c r="T4067">
        <v>-3.2208000000000001</v>
      </c>
    </row>
    <row r="4068" spans="1:20" x14ac:dyDescent="0.25">
      <c r="A4068" t="s">
        <v>9483</v>
      </c>
      <c r="B4068" t="s">
        <v>9184</v>
      </c>
      <c r="E4068">
        <v>302</v>
      </c>
      <c r="F4068" t="s">
        <v>8190</v>
      </c>
      <c r="G4068" t="s">
        <v>9484</v>
      </c>
      <c r="H4068" t="s">
        <v>286</v>
      </c>
      <c r="K4068" t="s">
        <v>4280</v>
      </c>
      <c r="L4068">
        <v>-2.75</v>
      </c>
      <c r="M4068">
        <v>1.58</v>
      </c>
      <c r="N4068">
        <v>-3.2271999999999998</v>
      </c>
      <c r="P4068">
        <v>-30.965301774108958</v>
      </c>
      <c r="R4068">
        <v>-29.44708329442113</v>
      </c>
      <c r="T4068">
        <v>-3.2271999999999998</v>
      </c>
    </row>
    <row r="4069" spans="1:20" x14ac:dyDescent="0.25">
      <c r="A4069" t="s">
        <v>9483</v>
      </c>
      <c r="B4069" t="s">
        <v>9184</v>
      </c>
      <c r="E4069">
        <v>306</v>
      </c>
      <c r="F4069" t="s">
        <v>4248</v>
      </c>
      <c r="G4069" t="s">
        <v>4249</v>
      </c>
      <c r="H4069" t="s">
        <v>325</v>
      </c>
      <c r="K4069" t="s">
        <v>3574</v>
      </c>
      <c r="L4069">
        <v>-2.75</v>
      </c>
      <c r="M4069">
        <v>1.58</v>
      </c>
      <c r="N4069">
        <v>-3.2334999999999998</v>
      </c>
      <c r="P4069">
        <v>-31.307289039502081</v>
      </c>
      <c r="R4069">
        <v>-29.509092766787042</v>
      </c>
      <c r="T4069">
        <v>-3.2334999999999998</v>
      </c>
    </row>
    <row r="4070" spans="1:20" x14ac:dyDescent="0.25">
      <c r="A4070" t="s">
        <v>9483</v>
      </c>
      <c r="B4070" t="s">
        <v>9184</v>
      </c>
      <c r="E4070">
        <v>310</v>
      </c>
      <c r="F4070" t="s">
        <v>5586</v>
      </c>
      <c r="G4070" t="s">
        <v>4287</v>
      </c>
      <c r="H4070" t="s">
        <v>352</v>
      </c>
      <c r="K4070" t="s">
        <v>3034</v>
      </c>
      <c r="L4070">
        <v>-2.75</v>
      </c>
      <c r="M4070">
        <v>1.58</v>
      </c>
      <c r="N4070">
        <v>-3.2397999999999998</v>
      </c>
      <c r="P4070">
        <v>-31.64559420614637</v>
      </c>
      <c r="R4070">
        <v>-29.59421958406773</v>
      </c>
      <c r="T4070">
        <v>-3.2397999999999998</v>
      </c>
    </row>
    <row r="4071" spans="1:20" x14ac:dyDescent="0.25">
      <c r="A4071" t="s">
        <v>9485</v>
      </c>
      <c r="B4071" t="s">
        <v>4768</v>
      </c>
      <c r="E4071">
        <v>284</v>
      </c>
      <c r="F4071" t="s">
        <v>9486</v>
      </c>
      <c r="G4071" t="s">
        <v>9487</v>
      </c>
      <c r="J4071">
        <v>669599.99999999988</v>
      </c>
      <c r="L4071">
        <v>-4.33</v>
      </c>
      <c r="M4071">
        <v>96.11</v>
      </c>
      <c r="N4071">
        <v>-31.63</v>
      </c>
      <c r="P4071">
        <v>-28.357860145313591</v>
      </c>
      <c r="Q4071">
        <v>-31.6738438601501</v>
      </c>
      <c r="T4071">
        <v>-31.63</v>
      </c>
    </row>
    <row r="4072" spans="1:20" x14ac:dyDescent="0.25">
      <c r="A4072" t="s">
        <v>9485</v>
      </c>
      <c r="B4072" t="s">
        <v>4768</v>
      </c>
      <c r="E4072">
        <v>297</v>
      </c>
      <c r="F4072" t="s">
        <v>9488</v>
      </c>
      <c r="G4072" t="s">
        <v>9489</v>
      </c>
      <c r="J4072">
        <v>592400</v>
      </c>
      <c r="L4072">
        <v>-4.33</v>
      </c>
      <c r="M4072">
        <v>96.11</v>
      </c>
      <c r="N4072">
        <v>-32.869999999999997</v>
      </c>
      <c r="P4072">
        <v>-29.651421146775519</v>
      </c>
      <c r="Q4072">
        <v>-32.821222665076043</v>
      </c>
      <c r="T4072">
        <v>-32.869999999999997</v>
      </c>
    </row>
    <row r="4073" spans="1:20" x14ac:dyDescent="0.25">
      <c r="A4073" t="s">
        <v>9485</v>
      </c>
      <c r="B4073" t="s">
        <v>4768</v>
      </c>
      <c r="E4073">
        <v>310</v>
      </c>
      <c r="F4073" t="s">
        <v>9490</v>
      </c>
      <c r="G4073" t="s">
        <v>9491</v>
      </c>
      <c r="J4073">
        <v>574700</v>
      </c>
      <c r="L4073">
        <v>-4.33</v>
      </c>
      <c r="M4073">
        <v>96.11</v>
      </c>
      <c r="N4073">
        <v>-34.119999999999997</v>
      </c>
      <c r="P4073">
        <v>-30.782224040844589</v>
      </c>
      <c r="Q4073">
        <v>-34.179661021636903</v>
      </c>
      <c r="T4073">
        <v>-34.119999999999997</v>
      </c>
    </row>
    <row r="4074" spans="1:20" x14ac:dyDescent="0.25">
      <c r="A4074" t="s">
        <v>9492</v>
      </c>
      <c r="B4074" t="s">
        <v>9493</v>
      </c>
      <c r="E4074">
        <v>284</v>
      </c>
      <c r="F4074" t="s">
        <v>9494</v>
      </c>
      <c r="G4074" t="s">
        <v>9495</v>
      </c>
      <c r="J4074">
        <v>679300.00000000012</v>
      </c>
      <c r="L4074">
        <v>-8.6199999999999992</v>
      </c>
      <c r="M4074">
        <v>81.31</v>
      </c>
      <c r="N4074">
        <v>-31.71</v>
      </c>
      <c r="P4074">
        <v>-31.461846024053909</v>
      </c>
      <c r="Q4074">
        <v>-31.707803089150339</v>
      </c>
      <c r="T4074">
        <v>-31.71</v>
      </c>
    </row>
    <row r="4075" spans="1:20" x14ac:dyDescent="0.25">
      <c r="A4075" t="s">
        <v>9492</v>
      </c>
      <c r="B4075" t="s">
        <v>9493</v>
      </c>
      <c r="E4075">
        <v>297</v>
      </c>
      <c r="F4075" t="s">
        <v>9496</v>
      </c>
      <c r="G4075" t="s">
        <v>9497</v>
      </c>
      <c r="J4075">
        <v>583500</v>
      </c>
      <c r="L4075">
        <v>-8.6199999999999992</v>
      </c>
      <c r="M4075">
        <v>81.31</v>
      </c>
      <c r="N4075">
        <v>-32.770000000000003</v>
      </c>
      <c r="P4075">
        <v>-32.33745067670354</v>
      </c>
      <c r="Q4075">
        <v>-32.783843949450421</v>
      </c>
      <c r="T4075">
        <v>-32.770000000000003</v>
      </c>
    </row>
    <row r="4076" spans="1:20" x14ac:dyDescent="0.25">
      <c r="A4076" t="s">
        <v>9492</v>
      </c>
      <c r="B4076" t="s">
        <v>9493</v>
      </c>
      <c r="E4076">
        <v>310</v>
      </c>
      <c r="F4076" t="s">
        <v>9498</v>
      </c>
      <c r="G4076" t="s">
        <v>9499</v>
      </c>
      <c r="J4076">
        <v>500000</v>
      </c>
      <c r="L4076">
        <v>-8.6199999999999992</v>
      </c>
      <c r="M4076">
        <v>81.31</v>
      </c>
      <c r="N4076">
        <v>-33.82</v>
      </c>
      <c r="P4076">
        <v>-33.099192270685322</v>
      </c>
      <c r="Q4076">
        <v>-33.820792027119268</v>
      </c>
      <c r="T4076">
        <v>-33.82</v>
      </c>
    </row>
    <row r="4077" spans="1:20" x14ac:dyDescent="0.25">
      <c r="A4077" t="s">
        <v>9500</v>
      </c>
      <c r="B4077" t="s">
        <v>9501</v>
      </c>
      <c r="E4077">
        <v>284</v>
      </c>
      <c r="F4077" t="s">
        <v>9502</v>
      </c>
      <c r="G4077" t="s">
        <v>9503</v>
      </c>
      <c r="J4077">
        <v>51400</v>
      </c>
      <c r="L4077">
        <v>-13.79</v>
      </c>
      <c r="M4077">
        <v>41.84</v>
      </c>
      <c r="N4077">
        <v>-25.61</v>
      </c>
      <c r="P4077">
        <v>-27.48512468924676</v>
      </c>
      <c r="Q4077">
        <v>-25.612605080104981</v>
      </c>
      <c r="T4077">
        <v>-25.61</v>
      </c>
    </row>
    <row r="4078" spans="1:20" x14ac:dyDescent="0.25">
      <c r="A4078" t="s">
        <v>9500</v>
      </c>
      <c r="B4078" t="s">
        <v>9501</v>
      </c>
      <c r="E4078">
        <v>297</v>
      </c>
      <c r="F4078" t="s">
        <v>9504</v>
      </c>
      <c r="G4078" t="s">
        <v>9505</v>
      </c>
      <c r="J4078">
        <v>43600</v>
      </c>
      <c r="L4078">
        <v>-13.79</v>
      </c>
      <c r="M4078">
        <v>41.84</v>
      </c>
      <c r="N4078">
        <v>-26.37</v>
      </c>
      <c r="P4078">
        <v>-28.59314116999246</v>
      </c>
      <c r="Q4078">
        <v>-26.37862005364013</v>
      </c>
      <c r="T4078">
        <v>-26.37</v>
      </c>
    </row>
    <row r="4079" spans="1:20" x14ac:dyDescent="0.25">
      <c r="A4079" t="s">
        <v>9500</v>
      </c>
      <c r="B4079" t="s">
        <v>9501</v>
      </c>
      <c r="E4079">
        <v>310</v>
      </c>
      <c r="F4079" t="s">
        <v>8647</v>
      </c>
      <c r="G4079" t="s">
        <v>8648</v>
      </c>
      <c r="J4079">
        <v>51400</v>
      </c>
      <c r="L4079">
        <v>-13.79</v>
      </c>
      <c r="M4079">
        <v>41.84</v>
      </c>
      <c r="N4079">
        <v>-26.68</v>
      </c>
      <c r="P4079">
        <v>-29.827760429326592</v>
      </c>
      <c r="Q4079">
        <v>-27.957421038142769</v>
      </c>
      <c r="T4079">
        <v>-26.68</v>
      </c>
    </row>
    <row r="4080" spans="1:20" x14ac:dyDescent="0.25">
      <c r="A4080" t="s">
        <v>9506</v>
      </c>
      <c r="B4080" t="s">
        <v>9507</v>
      </c>
      <c r="E4080">
        <v>292</v>
      </c>
      <c r="F4080" t="s">
        <v>162</v>
      </c>
      <c r="G4080" t="s">
        <v>7063</v>
      </c>
      <c r="H4080" t="s">
        <v>330</v>
      </c>
      <c r="K4080" t="s">
        <v>5248</v>
      </c>
      <c r="L4080">
        <v>33.5</v>
      </c>
      <c r="M4080">
        <v>232.5</v>
      </c>
      <c r="N4080">
        <v>-28.1</v>
      </c>
      <c r="P4080">
        <v>-28.623794231561451</v>
      </c>
      <c r="R4080">
        <v>-28.09124972522832</v>
      </c>
      <c r="T4080">
        <v>-28.1</v>
      </c>
    </row>
    <row r="4081" spans="1:20" x14ac:dyDescent="0.25">
      <c r="A4081" t="s">
        <v>9506</v>
      </c>
      <c r="B4081" t="s">
        <v>9507</v>
      </c>
      <c r="E4081">
        <v>298</v>
      </c>
      <c r="F4081" t="s">
        <v>9508</v>
      </c>
      <c r="G4081" t="s">
        <v>4311</v>
      </c>
      <c r="H4081" t="s">
        <v>320</v>
      </c>
      <c r="K4081" t="s">
        <v>772</v>
      </c>
      <c r="L4081">
        <v>33.5</v>
      </c>
      <c r="M4081">
        <v>232.5</v>
      </c>
      <c r="N4081">
        <v>-35.799999999999997</v>
      </c>
      <c r="P4081">
        <v>-31.153441164578421</v>
      </c>
      <c r="R4081">
        <v>-30.061624699943291</v>
      </c>
      <c r="T4081">
        <v>-35.799999999999997</v>
      </c>
    </row>
    <row r="4082" spans="1:20" x14ac:dyDescent="0.25">
      <c r="A4082" t="s">
        <v>9506</v>
      </c>
      <c r="B4082" t="s">
        <v>9507</v>
      </c>
      <c r="E4082">
        <v>304</v>
      </c>
      <c r="F4082" t="s">
        <v>3706</v>
      </c>
      <c r="G4082" t="s">
        <v>9509</v>
      </c>
      <c r="H4082" t="s">
        <v>296</v>
      </c>
      <c r="K4082" t="s">
        <v>9510</v>
      </c>
      <c r="L4082">
        <v>33.5</v>
      </c>
      <c r="M4082">
        <v>232.5</v>
      </c>
      <c r="N4082">
        <v>-37</v>
      </c>
      <c r="P4082">
        <v>-32.73153613768261</v>
      </c>
      <c r="R4082">
        <v>-31.289970874190089</v>
      </c>
      <c r="T4082">
        <v>-37</v>
      </c>
    </row>
    <row r="4083" spans="1:20" x14ac:dyDescent="0.25">
      <c r="A4083" t="s">
        <v>9506</v>
      </c>
      <c r="B4083" t="s">
        <v>9507</v>
      </c>
      <c r="E4083">
        <v>310</v>
      </c>
      <c r="F4083" t="s">
        <v>9511</v>
      </c>
      <c r="G4083" t="s">
        <v>9512</v>
      </c>
      <c r="H4083" t="s">
        <v>291</v>
      </c>
      <c r="K4083" t="s">
        <v>2493</v>
      </c>
      <c r="L4083">
        <v>33.5</v>
      </c>
      <c r="M4083">
        <v>232.5</v>
      </c>
      <c r="N4083">
        <v>-38.299999999999997</v>
      </c>
      <c r="P4083">
        <v>-33.763457529354987</v>
      </c>
      <c r="R4083">
        <v>-32.588731235916853</v>
      </c>
      <c r="T4083">
        <v>-38.299999999999997</v>
      </c>
    </row>
    <row r="4084" spans="1:20" x14ac:dyDescent="0.25">
      <c r="A4084" t="s">
        <v>9513</v>
      </c>
      <c r="B4084" t="s">
        <v>9514</v>
      </c>
      <c r="C4084" t="s">
        <v>9515</v>
      </c>
      <c r="D4084">
        <v>7.4</v>
      </c>
      <c r="E4084">
        <v>298</v>
      </c>
      <c r="F4084" t="s">
        <v>2539</v>
      </c>
      <c r="G4084" t="s">
        <v>2540</v>
      </c>
      <c r="H4084" t="s">
        <v>9516</v>
      </c>
      <c r="K4084" t="s">
        <v>895</v>
      </c>
      <c r="L4084">
        <v>8.6</v>
      </c>
      <c r="M4084">
        <v>0.18</v>
      </c>
      <c r="N4084">
        <v>-44.97</v>
      </c>
      <c r="P4084">
        <v>-30.22900488326064</v>
      </c>
      <c r="R4084">
        <v>-26.296908009522269</v>
      </c>
      <c r="T4084">
        <v>-44.97</v>
      </c>
    </row>
    <row r="4085" spans="1:20" x14ac:dyDescent="0.25">
      <c r="A4085" t="s">
        <v>9513</v>
      </c>
      <c r="B4085" t="s">
        <v>9514</v>
      </c>
      <c r="C4085" t="s">
        <v>9515</v>
      </c>
      <c r="D4085">
        <v>7.4</v>
      </c>
      <c r="E4085">
        <v>310</v>
      </c>
      <c r="F4085" t="s">
        <v>161</v>
      </c>
      <c r="G4085" t="s">
        <v>1596</v>
      </c>
      <c r="H4085" t="s">
        <v>9517</v>
      </c>
      <c r="K4085" t="s">
        <v>1527</v>
      </c>
      <c r="L4085">
        <v>8.6</v>
      </c>
      <c r="M4085">
        <v>0.15</v>
      </c>
      <c r="N4085">
        <v>-44.64</v>
      </c>
      <c r="P4085">
        <v>-30.64808268112558</v>
      </c>
      <c r="R4085">
        <v>-26.15080951263316</v>
      </c>
      <c r="T4085">
        <v>-44.64</v>
      </c>
    </row>
    <row r="4086" spans="1:20" x14ac:dyDescent="0.25">
      <c r="A4086" t="s">
        <v>9518</v>
      </c>
      <c r="B4086" t="s">
        <v>5678</v>
      </c>
      <c r="E4086">
        <v>293</v>
      </c>
      <c r="H4086" t="s">
        <v>3751</v>
      </c>
      <c r="J4086">
        <v>52500</v>
      </c>
      <c r="L4086">
        <v>11.31</v>
      </c>
      <c r="M4086">
        <v>128.97</v>
      </c>
      <c r="N4086">
        <v>-26.47</v>
      </c>
      <c r="Q4086">
        <v>-26.475854477877089</v>
      </c>
      <c r="T4086">
        <v>-26.47</v>
      </c>
    </row>
    <row r="4087" spans="1:20" x14ac:dyDescent="0.25">
      <c r="A4087" t="s">
        <v>9518</v>
      </c>
      <c r="B4087" t="s">
        <v>5678</v>
      </c>
      <c r="E4087">
        <v>298</v>
      </c>
      <c r="H4087" t="s">
        <v>3082</v>
      </c>
      <c r="J4087">
        <v>57100</v>
      </c>
      <c r="L4087">
        <v>11.31</v>
      </c>
      <c r="M4087">
        <v>128.97</v>
      </c>
      <c r="N4087">
        <v>-27.12</v>
      </c>
      <c r="Q4087">
        <v>-27.135754486984752</v>
      </c>
      <c r="T4087">
        <v>-27.12</v>
      </c>
    </row>
    <row r="4088" spans="1:20" x14ac:dyDescent="0.25">
      <c r="A4088" t="s">
        <v>9518</v>
      </c>
      <c r="B4088" t="s">
        <v>5678</v>
      </c>
      <c r="E4088">
        <v>303</v>
      </c>
      <c r="H4088" t="s">
        <v>7163</v>
      </c>
      <c r="J4088">
        <v>60100</v>
      </c>
      <c r="L4088">
        <v>11.31</v>
      </c>
      <c r="M4088">
        <v>128.97</v>
      </c>
      <c r="N4088">
        <v>-27.12</v>
      </c>
      <c r="Q4088">
        <v>-27.720046873245309</v>
      </c>
      <c r="T4088">
        <v>-27.12</v>
      </c>
    </row>
    <row r="4089" spans="1:20" x14ac:dyDescent="0.25">
      <c r="A4089" t="s">
        <v>9518</v>
      </c>
      <c r="B4089" t="s">
        <v>5678</v>
      </c>
      <c r="E4089">
        <v>308</v>
      </c>
      <c r="H4089" t="s">
        <v>9519</v>
      </c>
      <c r="J4089">
        <v>66400</v>
      </c>
      <c r="L4089">
        <v>11.31</v>
      </c>
      <c r="M4089">
        <v>128.97</v>
      </c>
      <c r="N4089">
        <v>-28.14</v>
      </c>
      <c r="Q4089">
        <v>-28.432743636852031</v>
      </c>
      <c r="T4089">
        <v>-28.14</v>
      </c>
    </row>
    <row r="4090" spans="1:20" x14ac:dyDescent="0.25">
      <c r="A4090" t="s">
        <v>9520</v>
      </c>
      <c r="B4090" t="s">
        <v>9521</v>
      </c>
      <c r="D4090">
        <v>7.4</v>
      </c>
      <c r="E4090">
        <v>287</v>
      </c>
      <c r="F4090" t="s">
        <v>9522</v>
      </c>
      <c r="G4090" t="s">
        <v>3289</v>
      </c>
      <c r="H4090" t="s">
        <v>892</v>
      </c>
      <c r="K4090" t="s">
        <v>9523</v>
      </c>
      <c r="L4090">
        <v>-12.28</v>
      </c>
      <c r="M4090">
        <v>59.13</v>
      </c>
      <c r="N4090">
        <v>-29.68</v>
      </c>
      <c r="P4090">
        <v>-30.231653732150971</v>
      </c>
      <c r="R4090">
        <v>-29.69639140898348</v>
      </c>
      <c r="T4090">
        <v>-29.68</v>
      </c>
    </row>
    <row r="4091" spans="1:20" x14ac:dyDescent="0.25">
      <c r="A4091" t="s">
        <v>9520</v>
      </c>
      <c r="B4091" t="s">
        <v>9521</v>
      </c>
      <c r="D4091">
        <v>7.4</v>
      </c>
      <c r="E4091">
        <v>297</v>
      </c>
      <c r="F4091" t="s">
        <v>9524</v>
      </c>
      <c r="G4091" t="s">
        <v>9525</v>
      </c>
      <c r="H4091" t="s">
        <v>34</v>
      </c>
      <c r="K4091" t="s">
        <v>9526</v>
      </c>
      <c r="L4091">
        <v>-12.28</v>
      </c>
      <c r="M4091">
        <v>59.13</v>
      </c>
      <c r="N4091">
        <v>-30.28</v>
      </c>
      <c r="P4091">
        <v>-31.01967708648348</v>
      </c>
      <c r="R4091">
        <v>-30.180352810056888</v>
      </c>
      <c r="T4091">
        <v>-30.28</v>
      </c>
    </row>
    <row r="4092" spans="1:20" x14ac:dyDescent="0.25">
      <c r="A4092" t="s">
        <v>9527</v>
      </c>
      <c r="B4092" t="s">
        <v>9528</v>
      </c>
      <c r="D4092">
        <v>7.4</v>
      </c>
      <c r="E4092">
        <v>298</v>
      </c>
      <c r="F4092" t="s">
        <v>1246</v>
      </c>
      <c r="G4092" t="s">
        <v>1247</v>
      </c>
      <c r="H4092" t="s">
        <v>9529</v>
      </c>
      <c r="K4092" t="s">
        <v>3559</v>
      </c>
      <c r="L4092">
        <v>25.02</v>
      </c>
      <c r="M4092">
        <v>216.1</v>
      </c>
      <c r="N4092">
        <v>-26.256</v>
      </c>
      <c r="P4092">
        <v>-25.15787624184491</v>
      </c>
      <c r="R4092">
        <v>-26.255782991477389</v>
      </c>
      <c r="T4092">
        <v>-26.256</v>
      </c>
    </row>
    <row r="4093" spans="1:20" x14ac:dyDescent="0.25">
      <c r="A4093" t="s">
        <v>9527</v>
      </c>
      <c r="B4093" t="s">
        <v>9528</v>
      </c>
      <c r="D4093">
        <v>7.4</v>
      </c>
      <c r="E4093">
        <v>301</v>
      </c>
      <c r="F4093" t="s">
        <v>3797</v>
      </c>
      <c r="G4093" t="s">
        <v>9530</v>
      </c>
      <c r="H4093" t="s">
        <v>4239</v>
      </c>
      <c r="K4093" t="s">
        <v>1214</v>
      </c>
      <c r="L4093">
        <v>25.02</v>
      </c>
      <c r="M4093">
        <v>216.1</v>
      </c>
      <c r="N4093">
        <v>-26.091000000000001</v>
      </c>
      <c r="P4093">
        <v>-24.845409857751381</v>
      </c>
      <c r="R4093">
        <v>-25.332005980561281</v>
      </c>
      <c r="T4093">
        <v>-26.091000000000001</v>
      </c>
    </row>
    <row r="4094" spans="1:20" x14ac:dyDescent="0.25">
      <c r="A4094" t="s">
        <v>9527</v>
      </c>
      <c r="B4094" t="s">
        <v>9528</v>
      </c>
      <c r="D4094">
        <v>7.4</v>
      </c>
      <c r="E4094">
        <v>318</v>
      </c>
      <c r="F4094" t="s">
        <v>991</v>
      </c>
      <c r="G4094" t="s">
        <v>1651</v>
      </c>
      <c r="H4094" t="s">
        <v>4589</v>
      </c>
      <c r="K4094" t="s">
        <v>554</v>
      </c>
      <c r="L4094">
        <v>25.02</v>
      </c>
      <c r="M4094">
        <v>216.1</v>
      </c>
      <c r="N4094">
        <v>-26.687999999999999</v>
      </c>
      <c r="P4094">
        <v>-25.333135864931108</v>
      </c>
      <c r="R4094">
        <v>-26.6873273917398</v>
      </c>
      <c r="T4094">
        <v>-26.687999999999999</v>
      </c>
    </row>
    <row r="4095" spans="1:20" x14ac:dyDescent="0.25">
      <c r="A4095" t="s">
        <v>9531</v>
      </c>
      <c r="B4095" t="s">
        <v>9532</v>
      </c>
      <c r="D4095">
        <v>7.4</v>
      </c>
      <c r="E4095">
        <v>298</v>
      </c>
      <c r="F4095" t="s">
        <v>2002</v>
      </c>
      <c r="G4095" t="s">
        <v>2003</v>
      </c>
      <c r="H4095" t="s">
        <v>9533</v>
      </c>
      <c r="K4095" t="s">
        <v>2040</v>
      </c>
      <c r="L4095">
        <v>21.49</v>
      </c>
      <c r="M4095">
        <v>211.77</v>
      </c>
      <c r="N4095">
        <v>-23.114000000000001</v>
      </c>
      <c r="P4095">
        <v>-26.669242987895618</v>
      </c>
      <c r="R4095">
        <v>-23.122084400821642</v>
      </c>
      <c r="T4095">
        <v>-23.114000000000001</v>
      </c>
    </row>
    <row r="4096" spans="1:20" x14ac:dyDescent="0.25">
      <c r="A4096" t="s">
        <v>9531</v>
      </c>
      <c r="B4096" t="s">
        <v>9532</v>
      </c>
      <c r="D4096">
        <v>7.4</v>
      </c>
      <c r="E4096">
        <v>301</v>
      </c>
      <c r="F4096" t="s">
        <v>3042</v>
      </c>
      <c r="G4096" t="s">
        <v>1656</v>
      </c>
      <c r="H4096" t="s">
        <v>4146</v>
      </c>
      <c r="K4096" t="s">
        <v>1295</v>
      </c>
      <c r="L4096">
        <v>21.49</v>
      </c>
      <c r="M4096">
        <v>211.77</v>
      </c>
      <c r="N4096">
        <v>-23.332000000000001</v>
      </c>
      <c r="P4096">
        <v>-26.176902319136289</v>
      </c>
      <c r="R4096">
        <v>-22.654048742901509</v>
      </c>
      <c r="T4096">
        <v>-23.332000000000001</v>
      </c>
    </row>
    <row r="4097" spans="1:20" x14ac:dyDescent="0.25">
      <c r="A4097" t="s">
        <v>9531</v>
      </c>
      <c r="B4097" t="s">
        <v>9532</v>
      </c>
      <c r="D4097">
        <v>7.4</v>
      </c>
      <c r="E4097">
        <v>318</v>
      </c>
      <c r="F4097" t="s">
        <v>1364</v>
      </c>
      <c r="G4097" t="s">
        <v>9534</v>
      </c>
      <c r="H4097" t="s">
        <v>2192</v>
      </c>
      <c r="K4097" t="s">
        <v>9535</v>
      </c>
      <c r="L4097">
        <v>21.49</v>
      </c>
      <c r="M4097">
        <v>211.77</v>
      </c>
      <c r="N4097">
        <v>-23.463999999999999</v>
      </c>
      <c r="P4097">
        <v>-26.907338988846231</v>
      </c>
      <c r="R4097">
        <v>-23.463836548349128</v>
      </c>
      <c r="T4097">
        <v>-23.463999999999999</v>
      </c>
    </row>
    <row r="4098" spans="1:20" x14ac:dyDescent="0.25">
      <c r="A4098" t="s">
        <v>9536</v>
      </c>
      <c r="B4098" t="s">
        <v>5821</v>
      </c>
      <c r="D4098">
        <v>7.2</v>
      </c>
      <c r="E4098">
        <v>296</v>
      </c>
      <c r="F4098" t="s">
        <v>378</v>
      </c>
      <c r="G4098" t="s">
        <v>379</v>
      </c>
      <c r="H4098" t="s">
        <v>1091</v>
      </c>
      <c r="K4098" t="s">
        <v>110</v>
      </c>
      <c r="P4098">
        <v>-23.563498158898039</v>
      </c>
      <c r="R4098">
        <v>-25.677774682170408</v>
      </c>
      <c r="T4098">
        <v>-25.677774682170408</v>
      </c>
    </row>
    <row r="4099" spans="1:20" x14ac:dyDescent="0.25">
      <c r="A4099" t="s">
        <v>9537</v>
      </c>
      <c r="B4099" t="s">
        <v>5824</v>
      </c>
      <c r="D4099">
        <v>7.2</v>
      </c>
      <c r="E4099">
        <v>296</v>
      </c>
      <c r="F4099" t="s">
        <v>743</v>
      </c>
      <c r="G4099" t="s">
        <v>5826</v>
      </c>
      <c r="H4099" t="s">
        <v>1091</v>
      </c>
      <c r="K4099" t="s">
        <v>1508</v>
      </c>
      <c r="P4099">
        <v>-20.047168540919959</v>
      </c>
      <c r="R4099">
        <v>-24.715874585004961</v>
      </c>
      <c r="T4099">
        <v>-24.715874585004961</v>
      </c>
    </row>
    <row r="4100" spans="1:20" x14ac:dyDescent="0.25">
      <c r="A4100" t="s">
        <v>9538</v>
      </c>
      <c r="B4100" t="s">
        <v>9539</v>
      </c>
      <c r="D4100">
        <v>7.4</v>
      </c>
      <c r="E4100">
        <v>298</v>
      </c>
      <c r="F4100" t="s">
        <v>5126</v>
      </c>
      <c r="G4100" t="s">
        <v>9540</v>
      </c>
      <c r="H4100" t="s">
        <v>3594</v>
      </c>
      <c r="K4100" t="s">
        <v>6644</v>
      </c>
      <c r="P4100">
        <v>-28.293161383089039</v>
      </c>
      <c r="R4100">
        <v>-28.64734138419724</v>
      </c>
      <c r="T4100">
        <v>-28.64734138419724</v>
      </c>
    </row>
    <row r="4101" spans="1:20" x14ac:dyDescent="0.25">
      <c r="A4101" t="s">
        <v>9541</v>
      </c>
      <c r="B4101" t="s">
        <v>9542</v>
      </c>
      <c r="D4101">
        <v>7.4</v>
      </c>
      <c r="E4101">
        <v>298</v>
      </c>
      <c r="F4101" t="s">
        <v>4549</v>
      </c>
      <c r="G4101" t="s">
        <v>9543</v>
      </c>
      <c r="H4101" t="s">
        <v>9544</v>
      </c>
      <c r="K4101" t="s">
        <v>9545</v>
      </c>
      <c r="P4101">
        <v>-28.263063506597831</v>
      </c>
      <c r="R4101">
        <v>-28.578017432813329</v>
      </c>
      <c r="T4101">
        <v>-28.578017432813329</v>
      </c>
    </row>
    <row r="4102" spans="1:20" x14ac:dyDescent="0.25">
      <c r="A4102" t="s">
        <v>9546</v>
      </c>
      <c r="B4102" t="s">
        <v>9547</v>
      </c>
      <c r="D4102">
        <v>7.4</v>
      </c>
      <c r="E4102">
        <v>298</v>
      </c>
      <c r="F4102" t="s">
        <v>9548</v>
      </c>
      <c r="G4102" t="s">
        <v>2655</v>
      </c>
      <c r="H4102" t="s">
        <v>5257</v>
      </c>
      <c r="K4102" t="s">
        <v>9549</v>
      </c>
      <c r="P4102">
        <v>-29.238093294112421</v>
      </c>
      <c r="R4102">
        <v>-29.655836183242268</v>
      </c>
      <c r="T4102">
        <v>-29.655836183242268</v>
      </c>
    </row>
    <row r="4103" spans="1:20" x14ac:dyDescent="0.25">
      <c r="A4103" t="s">
        <v>9550</v>
      </c>
      <c r="B4103" t="s">
        <v>9551</v>
      </c>
      <c r="D4103">
        <v>7.4</v>
      </c>
      <c r="E4103">
        <v>298</v>
      </c>
      <c r="F4103" t="s">
        <v>2831</v>
      </c>
      <c r="G4103" t="s">
        <v>9552</v>
      </c>
      <c r="H4103" t="s">
        <v>9553</v>
      </c>
      <c r="K4103" t="s">
        <v>4049</v>
      </c>
      <c r="P4103">
        <v>-27.730770173368391</v>
      </c>
      <c r="R4103">
        <v>-27.965045870039809</v>
      </c>
      <c r="T4103">
        <v>-27.965045870039809</v>
      </c>
    </row>
    <row r="4104" spans="1:20" x14ac:dyDescent="0.25">
      <c r="A4104" t="s">
        <v>9554</v>
      </c>
      <c r="B4104" t="s">
        <v>9555</v>
      </c>
      <c r="D4104">
        <v>7.4</v>
      </c>
      <c r="E4104">
        <v>298</v>
      </c>
      <c r="F4104" t="s">
        <v>199</v>
      </c>
      <c r="G4104" t="s">
        <v>445</v>
      </c>
      <c r="H4104" t="s">
        <v>747</v>
      </c>
      <c r="K4104" t="s">
        <v>4800</v>
      </c>
      <c r="P4104">
        <v>-26.99745624427268</v>
      </c>
      <c r="R4104">
        <v>-27.291310510701571</v>
      </c>
      <c r="T4104">
        <v>-27.291310510701571</v>
      </c>
    </row>
    <row r="4105" spans="1:20" x14ac:dyDescent="0.25">
      <c r="A4105" t="s">
        <v>9556</v>
      </c>
      <c r="B4105" t="s">
        <v>9557</v>
      </c>
      <c r="D4105">
        <v>7.4</v>
      </c>
      <c r="E4105">
        <v>298</v>
      </c>
      <c r="F4105" t="s">
        <v>9558</v>
      </c>
      <c r="G4105" t="s">
        <v>1595</v>
      </c>
      <c r="H4105" t="s">
        <v>4684</v>
      </c>
      <c r="K4105" t="s">
        <v>9559</v>
      </c>
      <c r="P4105">
        <v>-28.32558372582459</v>
      </c>
      <c r="R4105">
        <v>-28.675469277608311</v>
      </c>
      <c r="T4105">
        <v>-28.675469277608311</v>
      </c>
    </row>
    <row r="4106" spans="1:20" x14ac:dyDescent="0.25">
      <c r="A4106" t="s">
        <v>9560</v>
      </c>
      <c r="B4106" t="s">
        <v>9561</v>
      </c>
      <c r="D4106">
        <v>7.4</v>
      </c>
      <c r="E4106">
        <v>298</v>
      </c>
      <c r="F4106" t="s">
        <v>9562</v>
      </c>
      <c r="G4106" t="s">
        <v>9563</v>
      </c>
      <c r="H4106" t="s">
        <v>5255</v>
      </c>
      <c r="K4106" t="s">
        <v>5126</v>
      </c>
      <c r="P4106">
        <v>-27.9805210733814</v>
      </c>
      <c r="R4106">
        <v>-28.293161383089039</v>
      </c>
      <c r="T4106">
        <v>-28.293161383089039</v>
      </c>
    </row>
    <row r="4107" spans="1:20" x14ac:dyDescent="0.25">
      <c r="A4107" t="s">
        <v>9564</v>
      </c>
      <c r="B4107" t="s">
        <v>9565</v>
      </c>
      <c r="D4107">
        <v>7.4</v>
      </c>
      <c r="E4107">
        <v>298</v>
      </c>
      <c r="F4107" t="s">
        <v>9566</v>
      </c>
      <c r="G4107" t="s">
        <v>4357</v>
      </c>
      <c r="H4107" t="s">
        <v>9567</v>
      </c>
      <c r="K4107">
        <v>120900</v>
      </c>
      <c r="P4107">
        <v>-28.723937532191979</v>
      </c>
      <c r="R4107">
        <v>-28.994329008954281</v>
      </c>
      <c r="T4107">
        <v>-28.994329008954281</v>
      </c>
    </row>
    <row r="4108" spans="1:20" x14ac:dyDescent="0.25">
      <c r="A4108" t="s">
        <v>9568</v>
      </c>
      <c r="B4108" t="s">
        <v>9569</v>
      </c>
      <c r="D4108">
        <v>7.4</v>
      </c>
      <c r="E4108">
        <v>298</v>
      </c>
      <c r="F4108" t="s">
        <v>3170</v>
      </c>
      <c r="G4108" t="s">
        <v>9570</v>
      </c>
      <c r="H4108" t="s">
        <v>9571</v>
      </c>
      <c r="K4108" t="s">
        <v>9526</v>
      </c>
      <c r="P4108">
        <v>-29.673036184161511</v>
      </c>
      <c r="R4108">
        <v>-30.2819701595857</v>
      </c>
      <c r="T4108">
        <v>-30.2819701595857</v>
      </c>
    </row>
    <row r="4109" spans="1:20" x14ac:dyDescent="0.25">
      <c r="A4109" t="s">
        <v>9572</v>
      </c>
      <c r="B4109" t="s">
        <v>9573</v>
      </c>
      <c r="D4109">
        <v>7.4</v>
      </c>
      <c r="E4109">
        <v>298</v>
      </c>
      <c r="F4109" t="s">
        <v>851</v>
      </c>
      <c r="G4109" t="s">
        <v>9574</v>
      </c>
      <c r="H4109" t="s">
        <v>9533</v>
      </c>
      <c r="K4109" t="s">
        <v>5318</v>
      </c>
      <c r="P4109">
        <v>-27.359633938379609</v>
      </c>
      <c r="R4109">
        <v>-27.626215756692961</v>
      </c>
      <c r="T4109">
        <v>-27.626215756692961</v>
      </c>
    </row>
    <row r="4110" spans="1:20" x14ac:dyDescent="0.25">
      <c r="A4110" t="s">
        <v>9575</v>
      </c>
      <c r="B4110" t="s">
        <v>9576</v>
      </c>
      <c r="D4110">
        <v>7.4</v>
      </c>
      <c r="E4110">
        <v>298</v>
      </c>
      <c r="F4110" t="s">
        <v>3329</v>
      </c>
      <c r="G4110" t="s">
        <v>9577</v>
      </c>
      <c r="H4110" t="s">
        <v>9578</v>
      </c>
      <c r="K4110" t="s">
        <v>9579</v>
      </c>
      <c r="P4110">
        <v>-27.85067608790456</v>
      </c>
      <c r="R4110">
        <v>-28.252027532894012</v>
      </c>
      <c r="T4110">
        <v>-28.252027532894012</v>
      </c>
    </row>
    <row r="4111" spans="1:20" x14ac:dyDescent="0.25">
      <c r="A4111" t="s">
        <v>9580</v>
      </c>
      <c r="B4111" t="s">
        <v>9581</v>
      </c>
      <c r="D4111">
        <v>7.4</v>
      </c>
      <c r="E4111">
        <v>298</v>
      </c>
      <c r="F4111" t="s">
        <v>215</v>
      </c>
      <c r="G4111" t="s">
        <v>9582</v>
      </c>
      <c r="H4111" t="s">
        <v>3596</v>
      </c>
      <c r="K4111" t="s">
        <v>9583</v>
      </c>
      <c r="P4111">
        <v>-28.764740189055761</v>
      </c>
      <c r="R4111">
        <v>-29.196893112658941</v>
      </c>
      <c r="T4111">
        <v>-29.196893112658941</v>
      </c>
    </row>
    <row r="4112" spans="1:20" x14ac:dyDescent="0.25">
      <c r="A4112" t="s">
        <v>9584</v>
      </c>
      <c r="B4112" t="s">
        <v>9585</v>
      </c>
      <c r="D4112">
        <v>7.4</v>
      </c>
      <c r="E4112">
        <v>298</v>
      </c>
      <c r="F4112" t="s">
        <v>9586</v>
      </c>
      <c r="G4112" t="s">
        <v>9587</v>
      </c>
      <c r="H4112" t="s">
        <v>7550</v>
      </c>
      <c r="K4112" t="s">
        <v>9588</v>
      </c>
      <c r="P4112">
        <v>-30.562793660924559</v>
      </c>
      <c r="R4112">
        <v>-31.2575279236566</v>
      </c>
      <c r="T4112">
        <v>-31.2575279236566</v>
      </c>
    </row>
    <row r="4113" spans="1:20" x14ac:dyDescent="0.25">
      <c r="A4113" t="s">
        <v>9589</v>
      </c>
      <c r="B4113" t="s">
        <v>9590</v>
      </c>
      <c r="D4113">
        <v>7.4</v>
      </c>
      <c r="E4113">
        <v>298</v>
      </c>
      <c r="F4113" t="s">
        <v>9591</v>
      </c>
      <c r="G4113" t="s">
        <v>9592</v>
      </c>
      <c r="H4113" t="s">
        <v>4239</v>
      </c>
      <c r="K4113" t="s">
        <v>9593</v>
      </c>
      <c r="P4113">
        <v>-28.365523956698141</v>
      </c>
      <c r="R4113">
        <v>-28.626033896920131</v>
      </c>
      <c r="T4113">
        <v>-28.626033896920131</v>
      </c>
    </row>
    <row r="4114" spans="1:20" x14ac:dyDescent="0.25">
      <c r="A4114" t="s">
        <v>9594</v>
      </c>
      <c r="B4114" t="s">
        <v>9595</v>
      </c>
      <c r="D4114">
        <v>7.4</v>
      </c>
      <c r="E4114">
        <v>298</v>
      </c>
      <c r="F4114" t="s">
        <v>9596</v>
      </c>
      <c r="G4114" t="s">
        <v>9597</v>
      </c>
      <c r="H4114" t="s">
        <v>7289</v>
      </c>
      <c r="K4114" t="s">
        <v>9598</v>
      </c>
      <c r="P4114">
        <v>-29.35419404321086</v>
      </c>
      <c r="R4114">
        <v>-29.9275212588791</v>
      </c>
      <c r="T4114">
        <v>-29.9275212588791</v>
      </c>
    </row>
    <row r="4115" spans="1:20" x14ac:dyDescent="0.25">
      <c r="A4115" t="s">
        <v>9599</v>
      </c>
      <c r="B4115" t="s">
        <v>9600</v>
      </c>
      <c r="D4115">
        <v>7.4</v>
      </c>
      <c r="E4115">
        <v>298</v>
      </c>
      <c r="F4115" t="s">
        <v>9601</v>
      </c>
      <c r="G4115" t="s">
        <v>9602</v>
      </c>
      <c r="H4115" t="s">
        <v>7475</v>
      </c>
      <c r="K4115">
        <v>204300</v>
      </c>
      <c r="P4115">
        <v>-29.866308380231281</v>
      </c>
      <c r="R4115">
        <v>-30.29412706327037</v>
      </c>
      <c r="T4115">
        <v>-30.29412706327037</v>
      </c>
    </row>
    <row r="4116" spans="1:20" x14ac:dyDescent="0.25">
      <c r="A4116" t="s">
        <v>9603</v>
      </c>
      <c r="B4116" t="s">
        <v>9604</v>
      </c>
      <c r="D4116">
        <v>7.4</v>
      </c>
      <c r="E4116">
        <v>298</v>
      </c>
      <c r="F4116" t="s">
        <v>9605</v>
      </c>
      <c r="G4116" t="s">
        <v>9606</v>
      </c>
      <c r="H4116" t="s">
        <v>2169</v>
      </c>
      <c r="K4116" t="s">
        <v>1890</v>
      </c>
      <c r="P4116">
        <v>-29.548412482937032</v>
      </c>
      <c r="R4116">
        <v>-30.088123048790859</v>
      </c>
      <c r="T4116">
        <v>-30.088123048790859</v>
      </c>
    </row>
    <row r="4117" spans="1:20" x14ac:dyDescent="0.25">
      <c r="A4117" t="s">
        <v>9607</v>
      </c>
      <c r="B4117" t="s">
        <v>9608</v>
      </c>
      <c r="D4117">
        <v>7.4</v>
      </c>
      <c r="E4117">
        <v>298</v>
      </c>
      <c r="F4117" t="s">
        <v>9609</v>
      </c>
      <c r="G4117" t="s">
        <v>9610</v>
      </c>
      <c r="H4117" t="s">
        <v>7695</v>
      </c>
      <c r="K4117" t="s">
        <v>9611</v>
      </c>
      <c r="P4117">
        <v>-29.40679839724276</v>
      </c>
      <c r="R4117">
        <v>-30.167235706858101</v>
      </c>
      <c r="T4117">
        <v>-30.167235706858101</v>
      </c>
    </row>
    <row r="4118" spans="1:20" x14ac:dyDescent="0.25">
      <c r="A4118" t="s">
        <v>9612</v>
      </c>
      <c r="B4118" t="s">
        <v>9613</v>
      </c>
      <c r="D4118">
        <v>7.4</v>
      </c>
      <c r="E4118">
        <v>298</v>
      </c>
      <c r="F4118" t="s">
        <v>2457</v>
      </c>
      <c r="G4118" t="s">
        <v>9614</v>
      </c>
      <c r="H4118" t="s">
        <v>38</v>
      </c>
      <c r="K4118" t="s">
        <v>9615</v>
      </c>
      <c r="P4118">
        <v>-29.285917252621172</v>
      </c>
      <c r="R4118">
        <v>-29.948523690383659</v>
      </c>
      <c r="T4118">
        <v>-29.948523690383659</v>
      </c>
    </row>
    <row r="4119" spans="1:20" x14ac:dyDescent="0.25">
      <c r="A4119" t="s">
        <v>9616</v>
      </c>
      <c r="B4119" t="s">
        <v>9617</v>
      </c>
      <c r="D4119">
        <v>7.4</v>
      </c>
      <c r="E4119">
        <v>298</v>
      </c>
      <c r="F4119" t="s">
        <v>9618</v>
      </c>
      <c r="G4119" t="s">
        <v>9619</v>
      </c>
      <c r="H4119" t="s">
        <v>1505</v>
      </c>
      <c r="K4119" t="s">
        <v>9620</v>
      </c>
      <c r="P4119">
        <v>-29.405062795070211</v>
      </c>
      <c r="R4119">
        <v>-29.745211033157439</v>
      </c>
      <c r="T4119">
        <v>-29.745211033157439</v>
      </c>
    </row>
    <row r="4120" spans="1:20" x14ac:dyDescent="0.25">
      <c r="A4120" t="s">
        <v>9621</v>
      </c>
      <c r="B4120" t="s">
        <v>9622</v>
      </c>
      <c r="D4120">
        <v>7.4</v>
      </c>
      <c r="E4120">
        <v>298</v>
      </c>
      <c r="F4120" t="s">
        <v>9623</v>
      </c>
      <c r="H4120" t="s">
        <v>450</v>
      </c>
      <c r="K4120" t="s">
        <v>8212</v>
      </c>
      <c r="L4120">
        <v>8.0030000000000001</v>
      </c>
      <c r="M4120">
        <v>103.11199999999999</v>
      </c>
      <c r="N4120">
        <v>-22.724</v>
      </c>
      <c r="P4120">
        <v>-22.725872325594949</v>
      </c>
      <c r="R4120">
        <v>-24.047946561785981</v>
      </c>
      <c r="T4120">
        <v>-22.724</v>
      </c>
    </row>
    <row r="4121" spans="1:20" x14ac:dyDescent="0.25">
      <c r="A4121" t="s">
        <v>9621</v>
      </c>
      <c r="B4121" t="s">
        <v>9622</v>
      </c>
      <c r="D4121">
        <v>7.4</v>
      </c>
      <c r="E4121">
        <v>308</v>
      </c>
      <c r="F4121" t="s">
        <v>9624</v>
      </c>
      <c r="H4121" t="s">
        <v>178</v>
      </c>
      <c r="K4121" t="s">
        <v>9625</v>
      </c>
      <c r="L4121">
        <v>8.0030000000000001</v>
      </c>
      <c r="M4121">
        <v>103.11199999999999</v>
      </c>
      <c r="N4121">
        <v>-23.754999999999999</v>
      </c>
      <c r="P4121">
        <v>-23.751093777634381</v>
      </c>
      <c r="R4121">
        <v>-25.341991401865432</v>
      </c>
      <c r="T4121">
        <v>-23.754999999999999</v>
      </c>
    </row>
    <row r="4122" spans="1:20" x14ac:dyDescent="0.25">
      <c r="A4122" t="s">
        <v>9621</v>
      </c>
      <c r="B4122" t="s">
        <v>9622</v>
      </c>
      <c r="E4122">
        <v>318</v>
      </c>
      <c r="F4122" t="s">
        <v>1993</v>
      </c>
      <c r="H4122" t="s">
        <v>213</v>
      </c>
      <c r="K4122" t="s">
        <v>223</v>
      </c>
      <c r="L4122">
        <v>8.0030000000000001</v>
      </c>
      <c r="M4122">
        <v>103.11199999999999</v>
      </c>
      <c r="N4122">
        <v>-24.786999999999999</v>
      </c>
      <c r="P4122">
        <v>-24.788372492327781</v>
      </c>
      <c r="R4122">
        <v>-27.773843824628759</v>
      </c>
      <c r="T4122">
        <v>-24.786999999999999</v>
      </c>
    </row>
    <row r="4123" spans="1:20" x14ac:dyDescent="0.25">
      <c r="A4123" t="s">
        <v>9626</v>
      </c>
      <c r="B4123" t="s">
        <v>9627</v>
      </c>
      <c r="D4123">
        <v>7.03</v>
      </c>
      <c r="F4123" t="s">
        <v>320</v>
      </c>
      <c r="N4123">
        <v>-21.8</v>
      </c>
      <c r="P4123">
        <v>0</v>
      </c>
      <c r="T4123">
        <v>-21.8</v>
      </c>
    </row>
    <row r="4124" spans="1:20" x14ac:dyDescent="0.25">
      <c r="A4124" t="s">
        <v>9628</v>
      </c>
      <c r="B4124" t="s">
        <v>9126</v>
      </c>
      <c r="E4124">
        <v>298</v>
      </c>
      <c r="F4124" t="s">
        <v>3492</v>
      </c>
      <c r="G4124" t="s">
        <v>3128</v>
      </c>
      <c r="H4124" t="s">
        <v>1109</v>
      </c>
      <c r="P4124">
        <v>-18.70470027853024</v>
      </c>
      <c r="T4124">
        <v>-18.70470027853024</v>
      </c>
    </row>
    <row r="4125" spans="1:20" x14ac:dyDescent="0.25">
      <c r="A4125" t="s">
        <v>9629</v>
      </c>
      <c r="B4125" t="s">
        <v>9630</v>
      </c>
      <c r="E4125">
        <v>290</v>
      </c>
      <c r="H4125" t="s">
        <v>2169</v>
      </c>
      <c r="K4125" t="s">
        <v>9631</v>
      </c>
      <c r="L4125">
        <v>12.917999999999999</v>
      </c>
      <c r="M4125">
        <v>55.59</v>
      </c>
      <c r="N4125">
        <v>-29.039000000000001</v>
      </c>
      <c r="R4125">
        <v>-29.081300948431601</v>
      </c>
      <c r="T4125">
        <v>-29.039000000000001</v>
      </c>
    </row>
    <row r="4126" spans="1:20" x14ac:dyDescent="0.25">
      <c r="A4126" t="s">
        <v>9629</v>
      </c>
      <c r="B4126" t="s">
        <v>9630</v>
      </c>
      <c r="E4126">
        <v>300</v>
      </c>
      <c r="H4126" t="s">
        <v>4157</v>
      </c>
      <c r="K4126" t="s">
        <v>4587</v>
      </c>
      <c r="L4126">
        <v>12.917999999999999</v>
      </c>
      <c r="M4126">
        <v>55.59</v>
      </c>
      <c r="N4126">
        <v>-29.594999999999999</v>
      </c>
      <c r="R4126">
        <v>-29.500739642037761</v>
      </c>
      <c r="T4126">
        <v>-29.594999999999999</v>
      </c>
    </row>
    <row r="4127" spans="1:20" x14ac:dyDescent="0.25">
      <c r="A4127" t="s">
        <v>9629</v>
      </c>
      <c r="B4127" t="s">
        <v>9630</v>
      </c>
      <c r="E4127">
        <v>310</v>
      </c>
      <c r="H4127" t="s">
        <v>3597</v>
      </c>
      <c r="K4127" t="s">
        <v>9632</v>
      </c>
      <c r="L4127">
        <v>12.917999999999999</v>
      </c>
      <c r="M4127">
        <v>55.59</v>
      </c>
      <c r="N4127">
        <v>-30.151</v>
      </c>
      <c r="R4127">
        <v>-30.197873965484749</v>
      </c>
      <c r="T4127">
        <v>-30.151</v>
      </c>
    </row>
    <row r="4128" spans="1:20" x14ac:dyDescent="0.25">
      <c r="A4128" t="s">
        <v>9633</v>
      </c>
      <c r="B4128" t="s">
        <v>9634</v>
      </c>
      <c r="D4128">
        <v>7.4</v>
      </c>
      <c r="E4128">
        <v>298</v>
      </c>
      <c r="F4128" t="s">
        <v>9219</v>
      </c>
      <c r="G4128" t="s">
        <v>9635</v>
      </c>
      <c r="H4128" t="s">
        <v>535</v>
      </c>
      <c r="K4128" t="s">
        <v>4108</v>
      </c>
      <c r="L4128">
        <v>-115</v>
      </c>
      <c r="M4128">
        <v>-294</v>
      </c>
      <c r="N4128">
        <v>-27.4</v>
      </c>
      <c r="P4128">
        <v>-29.809450746436418</v>
      </c>
      <c r="R4128">
        <v>-27.414519106879951</v>
      </c>
      <c r="T4128">
        <v>-27.4</v>
      </c>
    </row>
    <row r="4129" spans="1:20" x14ac:dyDescent="0.25">
      <c r="A4129" t="s">
        <v>9633</v>
      </c>
      <c r="B4129" t="s">
        <v>9634</v>
      </c>
      <c r="D4129">
        <v>7.4</v>
      </c>
      <c r="E4129">
        <v>303</v>
      </c>
      <c r="F4129" t="s">
        <v>229</v>
      </c>
      <c r="G4129" t="s">
        <v>4583</v>
      </c>
      <c r="H4129" t="s">
        <v>892</v>
      </c>
      <c r="K4129" t="s">
        <v>2602</v>
      </c>
      <c r="L4129">
        <v>-115</v>
      </c>
      <c r="M4129">
        <v>-290</v>
      </c>
      <c r="N4129">
        <v>-26.9</v>
      </c>
      <c r="P4129">
        <v>-30.040856811679241</v>
      </c>
      <c r="R4129">
        <v>-27.379467258691999</v>
      </c>
      <c r="T4129">
        <v>-26.9</v>
      </c>
    </row>
    <row r="4130" spans="1:20" x14ac:dyDescent="0.25">
      <c r="A4130" t="s">
        <v>9633</v>
      </c>
      <c r="B4130" t="s">
        <v>9634</v>
      </c>
      <c r="D4130">
        <v>7.4</v>
      </c>
      <c r="E4130">
        <v>308</v>
      </c>
      <c r="F4130" t="s">
        <v>5102</v>
      </c>
      <c r="G4130" t="s">
        <v>5103</v>
      </c>
      <c r="H4130" t="s">
        <v>300</v>
      </c>
      <c r="K4130" t="s">
        <v>127</v>
      </c>
      <c r="L4130">
        <v>-115</v>
      </c>
      <c r="M4130">
        <v>-289</v>
      </c>
      <c r="N4130">
        <v>-25.9</v>
      </c>
      <c r="P4130">
        <v>-29.990486173453899</v>
      </c>
      <c r="R4130">
        <v>-25.93138578720281</v>
      </c>
      <c r="T4130">
        <v>-25.9</v>
      </c>
    </row>
    <row r="4131" spans="1:20" x14ac:dyDescent="0.25">
      <c r="A4131" t="s">
        <v>9636</v>
      </c>
      <c r="B4131" t="s">
        <v>9637</v>
      </c>
      <c r="D4131">
        <v>7.4</v>
      </c>
      <c r="E4131">
        <v>298</v>
      </c>
      <c r="F4131" t="s">
        <v>3170</v>
      </c>
      <c r="G4131" t="s">
        <v>3171</v>
      </c>
      <c r="H4131" t="s">
        <v>307</v>
      </c>
      <c r="K4131" t="s">
        <v>7615</v>
      </c>
      <c r="L4131">
        <v>-114</v>
      </c>
      <c r="M4131">
        <v>-301</v>
      </c>
      <c r="N4131">
        <v>-24.1</v>
      </c>
      <c r="P4131">
        <v>-29.673036184161511</v>
      </c>
      <c r="R4131">
        <v>-24.148482369050299</v>
      </c>
      <c r="T4131">
        <v>-24.1</v>
      </c>
    </row>
    <row r="4132" spans="1:20" x14ac:dyDescent="0.25">
      <c r="A4132" t="s">
        <v>9636</v>
      </c>
      <c r="B4132" t="s">
        <v>9637</v>
      </c>
      <c r="D4132">
        <v>7.4</v>
      </c>
      <c r="E4132">
        <v>303</v>
      </c>
      <c r="F4132" t="s">
        <v>164</v>
      </c>
      <c r="G4132" t="s">
        <v>3202</v>
      </c>
      <c r="H4132" t="s">
        <v>307</v>
      </c>
      <c r="K4132" t="s">
        <v>1023</v>
      </c>
      <c r="L4132">
        <v>-114</v>
      </c>
      <c r="M4132">
        <v>-295</v>
      </c>
      <c r="N4132">
        <v>-24.2</v>
      </c>
      <c r="P4132">
        <v>-29.739970398333561</v>
      </c>
      <c r="R4132">
        <v>-24.20672893772247</v>
      </c>
      <c r="T4132">
        <v>-24.2</v>
      </c>
    </row>
    <row r="4133" spans="1:20" x14ac:dyDescent="0.25">
      <c r="A4133" t="s">
        <v>9636</v>
      </c>
      <c r="B4133" t="s">
        <v>9637</v>
      </c>
      <c r="D4133">
        <v>7.4</v>
      </c>
      <c r="E4133">
        <v>308</v>
      </c>
      <c r="F4133" t="s">
        <v>2659</v>
      </c>
      <c r="G4133" t="s">
        <v>7323</v>
      </c>
      <c r="H4133" t="s">
        <v>3534</v>
      </c>
      <c r="K4133" t="s">
        <v>9638</v>
      </c>
      <c r="L4133">
        <v>-114</v>
      </c>
      <c r="M4133">
        <v>-296</v>
      </c>
      <c r="N4133">
        <v>-22.7</v>
      </c>
      <c r="P4133">
        <v>-29.748522336815821</v>
      </c>
      <c r="R4133">
        <v>-22.66068924141036</v>
      </c>
      <c r="T4133">
        <v>-22.7</v>
      </c>
    </row>
    <row r="4134" spans="1:20" x14ac:dyDescent="0.25">
      <c r="A4134" t="s">
        <v>9639</v>
      </c>
      <c r="B4134" t="s">
        <v>9640</v>
      </c>
      <c r="D4134">
        <v>7.4</v>
      </c>
      <c r="E4134">
        <v>298</v>
      </c>
      <c r="F4134" t="s">
        <v>1422</v>
      </c>
      <c r="G4134" t="s">
        <v>6769</v>
      </c>
      <c r="H4134" t="s">
        <v>300</v>
      </c>
      <c r="K4134" t="s">
        <v>4413</v>
      </c>
      <c r="L4134">
        <v>-98.8</v>
      </c>
      <c r="M4134">
        <v>-251</v>
      </c>
      <c r="N4134">
        <v>-24.1</v>
      </c>
      <c r="P4134">
        <v>-29.593873795125479</v>
      </c>
      <c r="R4134">
        <v>-24.07495851681298</v>
      </c>
      <c r="T4134">
        <v>-24.1</v>
      </c>
    </row>
    <row r="4135" spans="1:20" x14ac:dyDescent="0.25">
      <c r="A4135" t="s">
        <v>9639</v>
      </c>
      <c r="B4135" t="s">
        <v>9640</v>
      </c>
      <c r="D4135">
        <v>7.4</v>
      </c>
      <c r="E4135">
        <v>303</v>
      </c>
      <c r="F4135" t="s">
        <v>159</v>
      </c>
      <c r="G4135" t="s">
        <v>121</v>
      </c>
      <c r="H4135" t="s">
        <v>300</v>
      </c>
      <c r="K4135" t="s">
        <v>9641</v>
      </c>
      <c r="L4135">
        <v>-98.8</v>
      </c>
      <c r="M4135">
        <v>-251</v>
      </c>
      <c r="N4135">
        <v>-22.8</v>
      </c>
      <c r="P4135">
        <v>-29.440907163689591</v>
      </c>
      <c r="R4135">
        <v>-22.81634569672751</v>
      </c>
      <c r="T4135">
        <v>-22.8</v>
      </c>
    </row>
    <row r="4136" spans="1:20" x14ac:dyDescent="0.25">
      <c r="A4136" t="s">
        <v>9639</v>
      </c>
      <c r="B4136" t="s">
        <v>9640</v>
      </c>
      <c r="D4136">
        <v>7.4</v>
      </c>
      <c r="E4136">
        <v>308</v>
      </c>
      <c r="F4136" t="s">
        <v>5572</v>
      </c>
      <c r="G4136" t="s">
        <v>9642</v>
      </c>
      <c r="H4136" t="s">
        <v>320</v>
      </c>
      <c r="K4136" t="s">
        <v>9643</v>
      </c>
      <c r="L4136">
        <v>-98.8</v>
      </c>
      <c r="M4136">
        <v>-251</v>
      </c>
      <c r="N4136">
        <v>-20.3</v>
      </c>
      <c r="P4136">
        <v>-28.236439757941302</v>
      </c>
      <c r="R4136">
        <v>-20.297746394954959</v>
      </c>
      <c r="T4136">
        <v>-20.3</v>
      </c>
    </row>
    <row r="4137" spans="1:20" x14ac:dyDescent="0.25">
      <c r="A4137" t="s">
        <v>9644</v>
      </c>
      <c r="B4137" t="s">
        <v>9645</v>
      </c>
      <c r="D4137">
        <v>7.2</v>
      </c>
      <c r="E4137">
        <v>296</v>
      </c>
      <c r="F4137" t="s">
        <v>9646</v>
      </c>
      <c r="G4137" t="s">
        <v>7160</v>
      </c>
      <c r="H4137" t="s">
        <v>1483</v>
      </c>
      <c r="K4137" t="s">
        <v>475</v>
      </c>
      <c r="P4137">
        <v>-46.974037490721038</v>
      </c>
      <c r="R4137">
        <v>-29.489317456836211</v>
      </c>
      <c r="T4137">
        <v>-29.489317456836211</v>
      </c>
    </row>
    <row r="4138" spans="1:20" x14ac:dyDescent="0.25">
      <c r="A4138" t="s">
        <v>9647</v>
      </c>
      <c r="B4138" t="s">
        <v>9648</v>
      </c>
      <c r="D4138">
        <v>7.4</v>
      </c>
      <c r="E4138">
        <v>291</v>
      </c>
      <c r="H4138" t="s">
        <v>658</v>
      </c>
      <c r="K4138" t="s">
        <v>9649</v>
      </c>
      <c r="L4138">
        <v>-37.94</v>
      </c>
      <c r="M4138">
        <v>-86.97</v>
      </c>
      <c r="N4138">
        <v>-12.64</v>
      </c>
      <c r="R4138">
        <v>-12.6430356329682</v>
      </c>
      <c r="T4138">
        <v>-12.64</v>
      </c>
    </row>
    <row r="4139" spans="1:20" x14ac:dyDescent="0.25">
      <c r="A4139" t="s">
        <v>9647</v>
      </c>
      <c r="B4139" t="s">
        <v>9648</v>
      </c>
      <c r="D4139">
        <v>7.4</v>
      </c>
      <c r="E4139">
        <v>298</v>
      </c>
      <c r="H4139" t="s">
        <v>2202</v>
      </c>
      <c r="K4139" t="s">
        <v>9650</v>
      </c>
      <c r="L4139">
        <v>-37.94</v>
      </c>
      <c r="M4139">
        <v>-86.97</v>
      </c>
      <c r="N4139">
        <v>-12</v>
      </c>
      <c r="R4139">
        <v>-12.001822288171381</v>
      </c>
      <c r="T4139">
        <v>-12</v>
      </c>
    </row>
    <row r="4140" spans="1:20" x14ac:dyDescent="0.25">
      <c r="A4140" t="s">
        <v>9647</v>
      </c>
      <c r="B4140" t="s">
        <v>9648</v>
      </c>
      <c r="D4140">
        <v>7.4</v>
      </c>
      <c r="E4140">
        <v>310</v>
      </c>
      <c r="H4140" t="s">
        <v>4666</v>
      </c>
      <c r="K4140" t="s">
        <v>9651</v>
      </c>
      <c r="L4140">
        <v>-37.94</v>
      </c>
      <c r="M4140">
        <v>-86.97</v>
      </c>
      <c r="N4140">
        <v>-10.99</v>
      </c>
      <c r="R4140">
        <v>-10.98637535429366</v>
      </c>
      <c r="T4140">
        <v>-10.99</v>
      </c>
    </row>
    <row r="4141" spans="1:20" x14ac:dyDescent="0.25">
      <c r="A4141" t="s">
        <v>9652</v>
      </c>
      <c r="B4141" t="s">
        <v>9653</v>
      </c>
      <c r="D4141">
        <v>7.4</v>
      </c>
      <c r="E4141">
        <v>291</v>
      </c>
      <c r="H4141" t="s">
        <v>4782</v>
      </c>
      <c r="K4141" t="s">
        <v>9654</v>
      </c>
      <c r="L4141">
        <v>-19.45</v>
      </c>
      <c r="M4141">
        <v>-66.58</v>
      </c>
      <c r="N4141">
        <v>-25.53</v>
      </c>
      <c r="R4141">
        <v>-11.415813488240699</v>
      </c>
      <c r="T4141">
        <v>-25.53</v>
      </c>
    </row>
    <row r="4142" spans="1:20" x14ac:dyDescent="0.25">
      <c r="A4142" t="s">
        <v>9652</v>
      </c>
      <c r="B4142" t="s">
        <v>9653</v>
      </c>
      <c r="D4142">
        <v>7.4</v>
      </c>
      <c r="E4142">
        <v>298</v>
      </c>
      <c r="H4142" t="s">
        <v>404</v>
      </c>
      <c r="K4142" t="s">
        <v>9655</v>
      </c>
      <c r="L4142">
        <v>-19.45</v>
      </c>
      <c r="M4142">
        <v>-66.58</v>
      </c>
      <c r="N4142">
        <v>-23.99</v>
      </c>
      <c r="R4142">
        <v>-10.22527259262494</v>
      </c>
      <c r="T4142">
        <v>-23.99</v>
      </c>
    </row>
    <row r="4143" spans="1:20" x14ac:dyDescent="0.25">
      <c r="A4143" t="s">
        <v>9652</v>
      </c>
      <c r="B4143" t="s">
        <v>9653</v>
      </c>
      <c r="D4143">
        <v>7.4</v>
      </c>
      <c r="E4143">
        <v>310</v>
      </c>
      <c r="H4143" t="s">
        <v>2108</v>
      </c>
      <c r="K4143" t="s">
        <v>9656</v>
      </c>
      <c r="L4143">
        <v>-19.45</v>
      </c>
      <c r="M4143">
        <v>-66.58</v>
      </c>
      <c r="N4143">
        <v>-22.73</v>
      </c>
      <c r="R4143">
        <v>-10.758815286192821</v>
      </c>
      <c r="T4143">
        <v>-22.73</v>
      </c>
    </row>
    <row r="4144" spans="1:20" x14ac:dyDescent="0.25">
      <c r="A4144" t="s">
        <v>9657</v>
      </c>
      <c r="B4144" t="s">
        <v>9658</v>
      </c>
      <c r="D4144">
        <v>7.4</v>
      </c>
      <c r="E4144">
        <v>291</v>
      </c>
      <c r="H4144" t="s">
        <v>2249</v>
      </c>
      <c r="K4144">
        <v>25800</v>
      </c>
      <c r="L4144">
        <v>-29.15</v>
      </c>
      <c r="M4144">
        <v>-16.079999999999998</v>
      </c>
      <c r="N4144">
        <v>-25.62</v>
      </c>
      <c r="R4144">
        <v>-24.576315056364908</v>
      </c>
      <c r="T4144">
        <v>-25.62</v>
      </c>
    </row>
    <row r="4145" spans="1:20" x14ac:dyDescent="0.25">
      <c r="A4145" t="s">
        <v>9657</v>
      </c>
      <c r="B4145" t="s">
        <v>9658</v>
      </c>
      <c r="D4145">
        <v>7.4</v>
      </c>
      <c r="E4145">
        <v>298</v>
      </c>
      <c r="H4145" t="s">
        <v>7981</v>
      </c>
      <c r="K4145">
        <v>17300</v>
      </c>
      <c r="L4145">
        <v>-29.15</v>
      </c>
      <c r="M4145">
        <v>-16.079999999999998</v>
      </c>
      <c r="N4145">
        <v>-24.18</v>
      </c>
      <c r="R4145">
        <v>-24.177291670401939</v>
      </c>
      <c r="T4145">
        <v>-24.18</v>
      </c>
    </row>
    <row r="4146" spans="1:20" x14ac:dyDescent="0.25">
      <c r="A4146" t="s">
        <v>9657</v>
      </c>
      <c r="B4146" t="s">
        <v>9658</v>
      </c>
      <c r="D4146">
        <v>7.4</v>
      </c>
      <c r="E4146">
        <v>310</v>
      </c>
      <c r="H4146" t="s">
        <v>4593</v>
      </c>
      <c r="K4146">
        <v>12100</v>
      </c>
      <c r="L4146">
        <v>-29.15</v>
      </c>
      <c r="M4146">
        <v>-16.079999999999998</v>
      </c>
      <c r="N4146">
        <v>-24.24</v>
      </c>
      <c r="R4146">
        <v>-24.229472131942849</v>
      </c>
      <c r="T4146">
        <v>-24.24</v>
      </c>
    </row>
    <row r="4147" spans="1:20" x14ac:dyDescent="0.25">
      <c r="A4147" t="s">
        <v>9659</v>
      </c>
      <c r="B4147" t="s">
        <v>9660</v>
      </c>
      <c r="D4147">
        <v>7.4</v>
      </c>
      <c r="E4147">
        <v>291</v>
      </c>
      <c r="H4147" t="s">
        <v>658</v>
      </c>
      <c r="K4147" t="s">
        <v>9649</v>
      </c>
      <c r="L4147">
        <v>-45.9</v>
      </c>
      <c r="M4147">
        <v>-59.97</v>
      </c>
      <c r="N4147">
        <v>-27.61</v>
      </c>
      <c r="R4147">
        <v>-12.6430356329682</v>
      </c>
      <c r="T4147">
        <v>-27.61</v>
      </c>
    </row>
    <row r="4148" spans="1:20" x14ac:dyDescent="0.25">
      <c r="A4148" t="s">
        <v>9659</v>
      </c>
      <c r="B4148" t="s">
        <v>9660</v>
      </c>
      <c r="D4148">
        <v>7.4</v>
      </c>
      <c r="E4148">
        <v>298</v>
      </c>
      <c r="H4148" t="s">
        <v>2202</v>
      </c>
      <c r="K4148" t="s">
        <v>9650</v>
      </c>
      <c r="L4148">
        <v>-45.9</v>
      </c>
      <c r="M4148">
        <v>-59.97</v>
      </c>
      <c r="N4148">
        <v>-27.3</v>
      </c>
      <c r="R4148">
        <v>-12.001822288171381</v>
      </c>
      <c r="T4148">
        <v>-27.3</v>
      </c>
    </row>
    <row r="4149" spans="1:20" x14ac:dyDescent="0.25">
      <c r="A4149" t="s">
        <v>9659</v>
      </c>
      <c r="B4149" t="s">
        <v>9660</v>
      </c>
      <c r="D4149">
        <v>7.4</v>
      </c>
      <c r="E4149">
        <v>310</v>
      </c>
      <c r="H4149" t="s">
        <v>4666</v>
      </c>
      <c r="K4149" t="s">
        <v>9651</v>
      </c>
      <c r="L4149">
        <v>-45.9</v>
      </c>
      <c r="M4149">
        <v>-59.97</v>
      </c>
      <c r="N4149">
        <v>-28.9</v>
      </c>
      <c r="R4149">
        <v>-10.98637535429366</v>
      </c>
      <c r="T4149">
        <v>-28.9</v>
      </c>
    </row>
    <row r="4150" spans="1:20" x14ac:dyDescent="0.25">
      <c r="A4150" t="s">
        <v>9661</v>
      </c>
      <c r="B4150" t="s">
        <v>9662</v>
      </c>
      <c r="D4150">
        <v>7.4</v>
      </c>
      <c r="E4150">
        <v>293</v>
      </c>
      <c r="H4150" t="s">
        <v>1483</v>
      </c>
      <c r="K4150" t="s">
        <v>9663</v>
      </c>
      <c r="R4150">
        <v>-33.261579113140037</v>
      </c>
      <c r="T4150">
        <v>-33.261579113140037</v>
      </c>
    </row>
    <row r="4151" spans="1:20" x14ac:dyDescent="0.25">
      <c r="A4151" t="s">
        <v>9664</v>
      </c>
      <c r="B4151" t="s">
        <v>9665</v>
      </c>
      <c r="D4151">
        <v>7.4</v>
      </c>
      <c r="E4151">
        <v>293</v>
      </c>
      <c r="F4151" t="s">
        <v>4253</v>
      </c>
      <c r="G4151" t="s">
        <v>9666</v>
      </c>
      <c r="H4151" t="s">
        <v>4664</v>
      </c>
      <c r="J4151">
        <v>46790</v>
      </c>
      <c r="K4151" t="s">
        <v>9667</v>
      </c>
      <c r="L4151">
        <v>-4.43</v>
      </c>
      <c r="M4151">
        <v>74.25</v>
      </c>
      <c r="N4151">
        <v>-21.76</v>
      </c>
      <c r="P4151">
        <v>-26.237174007150809</v>
      </c>
      <c r="Q4151">
        <v>-26.19536428033317</v>
      </c>
      <c r="R4151">
        <v>-26.224860575709549</v>
      </c>
      <c r="T4151">
        <v>-21.76</v>
      </c>
    </row>
    <row r="4152" spans="1:20" x14ac:dyDescent="0.25">
      <c r="A4152" t="s">
        <v>9664</v>
      </c>
      <c r="B4152" t="s">
        <v>9665</v>
      </c>
      <c r="D4152">
        <v>7.4</v>
      </c>
      <c r="E4152">
        <v>303</v>
      </c>
      <c r="F4152" t="s">
        <v>7953</v>
      </c>
      <c r="G4152" t="s">
        <v>8712</v>
      </c>
      <c r="H4152" t="s">
        <v>1920</v>
      </c>
      <c r="J4152">
        <v>44750</v>
      </c>
      <c r="K4152" t="s">
        <v>9668</v>
      </c>
      <c r="L4152">
        <v>-4.43</v>
      </c>
      <c r="M4152">
        <v>74.25</v>
      </c>
      <c r="N4152">
        <v>-22.5</v>
      </c>
      <c r="P4152">
        <v>-26.744313244933259</v>
      </c>
      <c r="Q4152">
        <v>-26.97710555324263</v>
      </c>
      <c r="R4152">
        <v>-26.785952903709241</v>
      </c>
      <c r="T4152">
        <v>-22.5</v>
      </c>
    </row>
    <row r="4153" spans="1:20" x14ac:dyDescent="0.25">
      <c r="A4153" t="s">
        <v>9664</v>
      </c>
      <c r="B4153" t="s">
        <v>9665</v>
      </c>
      <c r="D4153">
        <v>7.4</v>
      </c>
      <c r="E4153">
        <v>313</v>
      </c>
      <c r="F4153" t="s">
        <v>3001</v>
      </c>
      <c r="G4153" t="s">
        <v>3002</v>
      </c>
      <c r="H4153" t="s">
        <v>3881</v>
      </c>
      <c r="J4153">
        <v>41660.000000000007</v>
      </c>
      <c r="K4153" t="s">
        <v>9669</v>
      </c>
      <c r="L4153">
        <v>-4.43</v>
      </c>
      <c r="M4153">
        <v>74.25</v>
      </c>
      <c r="N4153">
        <v>-23.25</v>
      </c>
      <c r="P4153">
        <v>-27.322849878289869</v>
      </c>
      <c r="Q4153">
        <v>-27.681245769622109</v>
      </c>
      <c r="R4153">
        <v>-27.304865826063718</v>
      </c>
      <c r="T4153">
        <v>-23.25</v>
      </c>
    </row>
    <row r="4154" spans="1:20" x14ac:dyDescent="0.25">
      <c r="A4154" t="s">
        <v>9670</v>
      </c>
      <c r="B4154" t="s">
        <v>9671</v>
      </c>
      <c r="D4154">
        <v>7.4</v>
      </c>
      <c r="E4154">
        <v>293</v>
      </c>
      <c r="F4154" t="s">
        <v>461</v>
      </c>
      <c r="G4154" t="s">
        <v>9672</v>
      </c>
      <c r="H4154" t="s">
        <v>9673</v>
      </c>
      <c r="J4154">
        <v>72110</v>
      </c>
      <c r="K4154" t="s">
        <v>9674</v>
      </c>
      <c r="L4154">
        <v>-3.63</v>
      </c>
      <c r="M4154">
        <v>80.39</v>
      </c>
      <c r="N4154">
        <v>-23.56</v>
      </c>
      <c r="P4154">
        <v>-26.94690757792047</v>
      </c>
      <c r="Q4154">
        <v>-27.248991724038738</v>
      </c>
      <c r="R4154">
        <v>-26.64997665662203</v>
      </c>
      <c r="T4154">
        <v>-23.56</v>
      </c>
    </row>
    <row r="4155" spans="1:20" x14ac:dyDescent="0.25">
      <c r="A4155" t="s">
        <v>9670</v>
      </c>
      <c r="B4155" t="s">
        <v>9671</v>
      </c>
      <c r="D4155">
        <v>7.4</v>
      </c>
      <c r="E4155">
        <v>303</v>
      </c>
      <c r="F4155" t="s">
        <v>6962</v>
      </c>
      <c r="G4155" t="s">
        <v>9675</v>
      </c>
      <c r="H4155" t="s">
        <v>9578</v>
      </c>
      <c r="J4155">
        <v>69170</v>
      </c>
      <c r="K4155" t="s">
        <v>9676</v>
      </c>
      <c r="L4155">
        <v>-3.63</v>
      </c>
      <c r="M4155">
        <v>80.39</v>
      </c>
      <c r="N4155">
        <v>-24.36</v>
      </c>
      <c r="P4155">
        <v>-27.16419612402807</v>
      </c>
      <c r="Q4155">
        <v>-28.074130925694941</v>
      </c>
      <c r="R4155">
        <v>-26.751711611484399</v>
      </c>
      <c r="T4155">
        <v>-24.36</v>
      </c>
    </row>
    <row r="4156" spans="1:20" x14ac:dyDescent="0.25">
      <c r="A4156" t="s">
        <v>9670</v>
      </c>
      <c r="B4156" t="s">
        <v>9671</v>
      </c>
      <c r="D4156">
        <v>7.4</v>
      </c>
      <c r="E4156">
        <v>313</v>
      </c>
      <c r="F4156" t="s">
        <v>4719</v>
      </c>
      <c r="G4156" t="s">
        <v>7612</v>
      </c>
      <c r="H4156" t="s">
        <v>9677</v>
      </c>
      <c r="J4156">
        <v>65550</v>
      </c>
      <c r="K4156" t="s">
        <v>9678</v>
      </c>
      <c r="L4156">
        <v>-3.63</v>
      </c>
      <c r="M4156">
        <v>80.39</v>
      </c>
      <c r="N4156">
        <v>-25.17</v>
      </c>
      <c r="P4156">
        <v>-27.407484394647799</v>
      </c>
      <c r="Q4156">
        <v>-28.860786749191131</v>
      </c>
      <c r="R4156">
        <v>-26.381333393989799</v>
      </c>
      <c r="T4156">
        <v>-25.17</v>
      </c>
    </row>
    <row r="4157" spans="1:20" x14ac:dyDescent="0.25">
      <c r="A4157" t="s">
        <v>9679</v>
      </c>
      <c r="B4157" t="s">
        <v>9680</v>
      </c>
      <c r="E4157">
        <v>288</v>
      </c>
      <c r="F4157" t="s">
        <v>9681</v>
      </c>
      <c r="G4157" t="s">
        <v>9682</v>
      </c>
      <c r="H4157" t="s">
        <v>9683</v>
      </c>
      <c r="J4157">
        <v>121910</v>
      </c>
      <c r="L4157">
        <v>123.0949</v>
      </c>
      <c r="M4157">
        <v>500.89749999999998</v>
      </c>
      <c r="N4157">
        <v>-21.163900000000002</v>
      </c>
      <c r="P4157">
        <v>-27.461176884921478</v>
      </c>
      <c r="Q4157">
        <v>-28.041284970228421</v>
      </c>
      <c r="T4157">
        <v>-21.163900000000002</v>
      </c>
    </row>
    <row r="4158" spans="1:20" x14ac:dyDescent="0.25">
      <c r="A4158" t="s">
        <v>9679</v>
      </c>
      <c r="B4158" t="s">
        <v>9680</v>
      </c>
      <c r="E4158">
        <v>298</v>
      </c>
      <c r="F4158" t="s">
        <v>9684</v>
      </c>
      <c r="G4158" t="s">
        <v>9685</v>
      </c>
      <c r="H4158" t="s">
        <v>9686</v>
      </c>
      <c r="J4158">
        <v>684310</v>
      </c>
      <c r="L4158">
        <v>123.0949</v>
      </c>
      <c r="M4158">
        <v>500.89749999999998</v>
      </c>
      <c r="N4158">
        <v>-26.172799999999999</v>
      </c>
      <c r="P4158">
        <v>-28.901841175568151</v>
      </c>
      <c r="Q4158">
        <v>-33.289069437761022</v>
      </c>
      <c r="T4158">
        <v>-26.172799999999999</v>
      </c>
    </row>
    <row r="4159" spans="1:20" x14ac:dyDescent="0.25">
      <c r="A4159" t="s">
        <v>9679</v>
      </c>
      <c r="B4159" t="s">
        <v>9680</v>
      </c>
      <c r="E4159">
        <v>310</v>
      </c>
      <c r="F4159" t="s">
        <v>9687</v>
      </c>
      <c r="G4159" t="s">
        <v>9688</v>
      </c>
      <c r="H4159" t="s">
        <v>9689</v>
      </c>
      <c r="J4159">
        <v>264910</v>
      </c>
      <c r="L4159">
        <v>123.0949</v>
      </c>
      <c r="M4159">
        <v>500.89749999999998</v>
      </c>
      <c r="N4159">
        <v>-32.183599999999998</v>
      </c>
      <c r="P4159">
        <v>-30.47108406764379</v>
      </c>
      <c r="Q4159">
        <v>-32.183619388746862</v>
      </c>
      <c r="T4159">
        <v>-32.183599999999998</v>
      </c>
    </row>
    <row r="4160" spans="1:20" x14ac:dyDescent="0.25">
      <c r="A4160" t="s">
        <v>9690</v>
      </c>
      <c r="B4160" t="s">
        <v>1089</v>
      </c>
      <c r="E4160">
        <v>283</v>
      </c>
      <c r="F4160" t="s">
        <v>9691</v>
      </c>
      <c r="G4160" t="s">
        <v>9692</v>
      </c>
      <c r="P4160">
        <v>-26.09288952613548</v>
      </c>
      <c r="T4160">
        <v>-26.09288952613548</v>
      </c>
    </row>
    <row r="4161" spans="1:20" x14ac:dyDescent="0.25">
      <c r="A4161" t="s">
        <v>9690</v>
      </c>
      <c r="B4161" t="s">
        <v>1089</v>
      </c>
      <c r="E4161">
        <v>309</v>
      </c>
      <c r="F4161" t="s">
        <v>9693</v>
      </c>
      <c r="G4161" t="s">
        <v>9694</v>
      </c>
      <c r="P4161">
        <v>-27.816966044748462</v>
      </c>
      <c r="T4161">
        <v>-27.816966044748462</v>
      </c>
    </row>
    <row r="4162" spans="1:20" x14ac:dyDescent="0.25">
      <c r="A4162" t="s">
        <v>9690</v>
      </c>
      <c r="B4162" t="s">
        <v>1089</v>
      </c>
      <c r="E4162">
        <v>314</v>
      </c>
      <c r="F4162" t="s">
        <v>9695</v>
      </c>
      <c r="G4162" t="s">
        <v>9696</v>
      </c>
      <c r="P4162">
        <v>-27.877707397922538</v>
      </c>
      <c r="T4162">
        <v>-27.877707397922538</v>
      </c>
    </row>
    <row r="4163" spans="1:20" x14ac:dyDescent="0.25">
      <c r="A4163" t="s">
        <v>9697</v>
      </c>
      <c r="B4163" t="s">
        <v>9698</v>
      </c>
      <c r="E4163">
        <v>283</v>
      </c>
      <c r="F4163" t="s">
        <v>9699</v>
      </c>
      <c r="G4163" t="s">
        <v>9700</v>
      </c>
      <c r="P4163">
        <v>-26.533330396520299</v>
      </c>
      <c r="T4163">
        <v>-26.533330396520299</v>
      </c>
    </row>
    <row r="4164" spans="1:20" x14ac:dyDescent="0.25">
      <c r="A4164" t="s">
        <v>9697</v>
      </c>
      <c r="B4164" t="s">
        <v>9698</v>
      </c>
      <c r="E4164">
        <v>309</v>
      </c>
      <c r="F4164" t="s">
        <v>9701</v>
      </c>
      <c r="G4164" t="s">
        <v>9702</v>
      </c>
      <c r="P4164">
        <v>-28.20577919110476</v>
      </c>
      <c r="T4164">
        <v>-28.20577919110476</v>
      </c>
    </row>
    <row r="4165" spans="1:20" x14ac:dyDescent="0.25">
      <c r="A4165" t="s">
        <v>9697</v>
      </c>
      <c r="B4165" t="s">
        <v>9698</v>
      </c>
      <c r="E4165">
        <v>314</v>
      </c>
      <c r="F4165" t="s">
        <v>9703</v>
      </c>
      <c r="G4165" t="s">
        <v>9704</v>
      </c>
      <c r="P4165">
        <v>-28.10583578732734</v>
      </c>
      <c r="T4165">
        <v>-28.10583578732734</v>
      </c>
    </row>
    <row r="4166" spans="1:20" x14ac:dyDescent="0.25">
      <c r="A4166" t="s">
        <v>9705</v>
      </c>
      <c r="B4166" t="s">
        <v>9706</v>
      </c>
      <c r="E4166">
        <v>283</v>
      </c>
      <c r="F4166" t="s">
        <v>9707</v>
      </c>
      <c r="G4166" t="s">
        <v>9708</v>
      </c>
      <c r="P4166">
        <v>-22.60702936156169</v>
      </c>
      <c r="T4166">
        <v>-22.60702936156169</v>
      </c>
    </row>
    <row r="4167" spans="1:20" x14ac:dyDescent="0.25">
      <c r="A4167" t="s">
        <v>9705</v>
      </c>
      <c r="B4167" t="s">
        <v>9706</v>
      </c>
      <c r="E4167">
        <v>309</v>
      </c>
      <c r="F4167" t="s">
        <v>9709</v>
      </c>
      <c r="G4167" t="s">
        <v>9710</v>
      </c>
      <c r="P4167">
        <v>-24.00991061642538</v>
      </c>
      <c r="T4167">
        <v>-24.00991061642538</v>
      </c>
    </row>
    <row r="4168" spans="1:20" x14ac:dyDescent="0.25">
      <c r="A4168" t="s">
        <v>9705</v>
      </c>
      <c r="B4168" t="s">
        <v>9706</v>
      </c>
      <c r="E4168">
        <v>314</v>
      </c>
      <c r="F4168" t="s">
        <v>9711</v>
      </c>
      <c r="G4168" t="s">
        <v>9712</v>
      </c>
      <c r="P4168">
        <v>-24.033595002551628</v>
      </c>
      <c r="T4168">
        <v>-24.033595002551628</v>
      </c>
    </row>
    <row r="4169" spans="1:20" x14ac:dyDescent="0.25">
      <c r="A4169" t="s">
        <v>9713</v>
      </c>
      <c r="B4169" t="s">
        <v>9714</v>
      </c>
      <c r="E4169">
        <v>283</v>
      </c>
      <c r="F4169" t="s">
        <v>9715</v>
      </c>
      <c r="G4169" t="s">
        <v>9716</v>
      </c>
      <c r="P4169">
        <v>-22.759689398192702</v>
      </c>
      <c r="T4169">
        <v>-22.759689398192702</v>
      </c>
    </row>
    <row r="4170" spans="1:20" x14ac:dyDescent="0.25">
      <c r="A4170" t="s">
        <v>9713</v>
      </c>
      <c r="B4170" t="s">
        <v>9714</v>
      </c>
      <c r="E4170">
        <v>309</v>
      </c>
      <c r="F4170" t="s">
        <v>9717</v>
      </c>
      <c r="G4170" t="s">
        <v>9718</v>
      </c>
      <c r="P4170">
        <v>-23.839738806466869</v>
      </c>
      <c r="T4170">
        <v>-23.839738806466869</v>
      </c>
    </row>
    <row r="4171" spans="1:20" x14ac:dyDescent="0.25">
      <c r="A4171" t="s">
        <v>9713</v>
      </c>
      <c r="B4171" t="s">
        <v>9714</v>
      </c>
      <c r="E4171">
        <v>314</v>
      </c>
      <c r="F4171" t="s">
        <v>9719</v>
      </c>
      <c r="G4171" t="s">
        <v>9720</v>
      </c>
      <c r="P4171">
        <v>-23.782271269295819</v>
      </c>
      <c r="T4171">
        <v>-23.782271269295819</v>
      </c>
    </row>
    <row r="4172" spans="1:20" x14ac:dyDescent="0.25">
      <c r="A4172" t="s">
        <v>9721</v>
      </c>
      <c r="B4172" t="s">
        <v>9722</v>
      </c>
      <c r="E4172">
        <v>296</v>
      </c>
      <c r="F4172" t="s">
        <v>3239</v>
      </c>
      <c r="H4172" t="s">
        <v>313</v>
      </c>
      <c r="I4172">
        <v>96161.226999999999</v>
      </c>
      <c r="L4172">
        <v>-144.36000000000001</v>
      </c>
      <c r="M4172">
        <v>-393.67</v>
      </c>
      <c r="N4172">
        <v>-28.24</v>
      </c>
      <c r="P4172">
        <v>-24.000761585933478</v>
      </c>
      <c r="S4172">
        <v>-28.236333763535761</v>
      </c>
      <c r="T4172">
        <v>-28.24</v>
      </c>
    </row>
    <row r="4173" spans="1:20" x14ac:dyDescent="0.25">
      <c r="A4173" t="s">
        <v>9721</v>
      </c>
      <c r="B4173" t="s">
        <v>9722</v>
      </c>
      <c r="E4173">
        <v>301</v>
      </c>
      <c r="F4173" t="s">
        <v>4413</v>
      </c>
      <c r="H4173" t="s">
        <v>9529</v>
      </c>
      <c r="I4173">
        <v>23388.371999999999</v>
      </c>
      <c r="L4173">
        <v>-144.36000000000001</v>
      </c>
      <c r="M4173">
        <v>-393.67</v>
      </c>
      <c r="N4173">
        <v>-25.16</v>
      </c>
      <c r="P4173">
        <v>-24.317323871009091</v>
      </c>
      <c r="S4173">
        <v>-25.175276462460669</v>
      </c>
      <c r="T4173">
        <v>-25.16</v>
      </c>
    </row>
    <row r="4174" spans="1:20" x14ac:dyDescent="0.25">
      <c r="A4174" t="s">
        <v>9721</v>
      </c>
      <c r="B4174" t="s">
        <v>9722</v>
      </c>
      <c r="E4174">
        <v>310</v>
      </c>
      <c r="F4174" t="s">
        <v>1082</v>
      </c>
      <c r="H4174" t="s">
        <v>287</v>
      </c>
      <c r="I4174">
        <v>6397.348</v>
      </c>
      <c r="L4174">
        <v>-144.36000000000001</v>
      </c>
      <c r="M4174">
        <v>-393.67</v>
      </c>
      <c r="N4174">
        <v>-22.59</v>
      </c>
      <c r="P4174">
        <v>-24.949537808109302</v>
      </c>
      <c r="S4174">
        <v>-22.58687684662392</v>
      </c>
      <c r="T4174">
        <v>-22.59</v>
      </c>
    </row>
    <row r="4175" spans="1:20" x14ac:dyDescent="0.25">
      <c r="A4175" t="s">
        <v>9723</v>
      </c>
      <c r="B4175" t="s">
        <v>9724</v>
      </c>
      <c r="D4175">
        <v>7.4</v>
      </c>
      <c r="K4175" t="s">
        <v>1498</v>
      </c>
      <c r="R4175">
        <v>0</v>
      </c>
    </row>
    <row r="4176" spans="1:20" x14ac:dyDescent="0.25">
      <c r="A4176" t="s">
        <v>9725</v>
      </c>
      <c r="B4176" t="s">
        <v>9726</v>
      </c>
      <c r="D4176">
        <v>7.4</v>
      </c>
      <c r="K4176" t="s">
        <v>199</v>
      </c>
      <c r="R4176">
        <v>0</v>
      </c>
    </row>
    <row r="4177" spans="1:20" x14ac:dyDescent="0.25">
      <c r="A4177" t="s">
        <v>9727</v>
      </c>
      <c r="B4177" t="s">
        <v>9728</v>
      </c>
      <c r="E4177">
        <v>298</v>
      </c>
      <c r="F4177" t="s">
        <v>659</v>
      </c>
      <c r="G4177" t="s">
        <v>9729</v>
      </c>
      <c r="H4177" t="s">
        <v>330</v>
      </c>
      <c r="K4177" t="s">
        <v>1082</v>
      </c>
      <c r="L4177">
        <v>-21.373999999999999</v>
      </c>
      <c r="M4177">
        <v>17.972000000000001</v>
      </c>
      <c r="N4177">
        <v>-23.931999999999999</v>
      </c>
      <c r="P4177">
        <v>-24.133951113318378</v>
      </c>
      <c r="R4177">
        <v>-23.983749247795391</v>
      </c>
      <c r="T4177">
        <v>-23.931999999999999</v>
      </c>
    </row>
    <row r="4178" spans="1:20" x14ac:dyDescent="0.25">
      <c r="A4178" t="s">
        <v>9727</v>
      </c>
      <c r="B4178" t="s">
        <v>9728</v>
      </c>
      <c r="E4178">
        <v>303</v>
      </c>
      <c r="F4178" t="s">
        <v>233</v>
      </c>
      <c r="G4178" t="s">
        <v>4534</v>
      </c>
      <c r="H4178" t="s">
        <v>307</v>
      </c>
      <c r="K4178" t="s">
        <v>1475</v>
      </c>
      <c r="L4178">
        <v>-21.373999999999999</v>
      </c>
      <c r="M4178">
        <v>17.951000000000001</v>
      </c>
      <c r="N4178">
        <v>-24.058</v>
      </c>
      <c r="P4178">
        <v>-23.86308810325999</v>
      </c>
      <c r="R4178">
        <v>-24.04977660844726</v>
      </c>
      <c r="T4178">
        <v>-24.058</v>
      </c>
    </row>
    <row r="4179" spans="1:20" x14ac:dyDescent="0.25">
      <c r="A4179" t="s">
        <v>9727</v>
      </c>
      <c r="B4179" t="s">
        <v>9728</v>
      </c>
      <c r="E4179">
        <v>310</v>
      </c>
      <c r="F4179" t="s">
        <v>497</v>
      </c>
      <c r="G4179" t="s">
        <v>4653</v>
      </c>
      <c r="H4179" t="s">
        <v>4268</v>
      </c>
      <c r="K4179" t="s">
        <v>2018</v>
      </c>
      <c r="L4179">
        <v>-21.373999999999999</v>
      </c>
      <c r="M4179">
        <v>17.951000000000001</v>
      </c>
      <c r="N4179">
        <v>-24.184000000000001</v>
      </c>
      <c r="P4179">
        <v>-23.738178654309099</v>
      </c>
      <c r="R4179">
        <v>-24.208083295496429</v>
      </c>
      <c r="T4179">
        <v>-24.184000000000001</v>
      </c>
    </row>
    <row r="4180" spans="1:20" x14ac:dyDescent="0.25">
      <c r="A4180" t="s">
        <v>9730</v>
      </c>
      <c r="B4180" t="s">
        <v>1873</v>
      </c>
      <c r="D4180">
        <v>7.4</v>
      </c>
      <c r="E4180">
        <v>298.10000000000002</v>
      </c>
      <c r="F4180" t="s">
        <v>891</v>
      </c>
      <c r="G4180" t="s">
        <v>7619</v>
      </c>
      <c r="H4180" t="s">
        <v>9731</v>
      </c>
      <c r="K4180" t="s">
        <v>1326</v>
      </c>
      <c r="N4180">
        <v>-23.151669999999999</v>
      </c>
      <c r="P4180">
        <v>-26.5546494270965</v>
      </c>
      <c r="R4180">
        <v>-23.151679784107142</v>
      </c>
      <c r="T4180">
        <v>-23.151669999999999</v>
      </c>
    </row>
    <row r="4181" spans="1:20" x14ac:dyDescent="0.25">
      <c r="A4181" t="s">
        <v>9732</v>
      </c>
      <c r="B4181" t="s">
        <v>225</v>
      </c>
      <c r="E4181">
        <v>300</v>
      </c>
      <c r="F4181" t="s">
        <v>9733</v>
      </c>
      <c r="H4181" t="s">
        <v>892</v>
      </c>
      <c r="J4181">
        <v>37000</v>
      </c>
      <c r="L4181">
        <v>-21.28</v>
      </c>
      <c r="M4181">
        <v>16.54</v>
      </c>
      <c r="N4181">
        <v>-26.24</v>
      </c>
      <c r="P4181">
        <v>-28.086214799778482</v>
      </c>
      <c r="Q4181">
        <v>-26.23567467455447</v>
      </c>
      <c r="T4181">
        <v>-26.24</v>
      </c>
    </row>
    <row r="4182" spans="1:20" x14ac:dyDescent="0.25">
      <c r="A4182" t="s">
        <v>9732</v>
      </c>
      <c r="B4182" t="s">
        <v>225</v>
      </c>
      <c r="E4182">
        <v>310</v>
      </c>
      <c r="F4182">
        <v>72500</v>
      </c>
      <c r="H4182" t="s">
        <v>627</v>
      </c>
      <c r="J4182">
        <v>28100</v>
      </c>
      <c r="L4182">
        <v>-21.28</v>
      </c>
      <c r="M4182">
        <v>16.54</v>
      </c>
      <c r="N4182">
        <v>-25.55</v>
      </c>
      <c r="P4182">
        <v>-28.84389298007769</v>
      </c>
      <c r="Q4182">
        <v>-26.401046350615179</v>
      </c>
      <c r="T4182">
        <v>-25.55</v>
      </c>
    </row>
    <row r="4183" spans="1:20" x14ac:dyDescent="0.25">
      <c r="A4183" t="s">
        <v>9734</v>
      </c>
      <c r="B4183" t="s">
        <v>9735</v>
      </c>
      <c r="E4183">
        <v>298</v>
      </c>
      <c r="F4183" t="s">
        <v>9736</v>
      </c>
      <c r="G4183" t="s">
        <v>9737</v>
      </c>
      <c r="H4183" t="s">
        <v>9738</v>
      </c>
      <c r="K4183" t="s">
        <v>9739</v>
      </c>
      <c r="L4183">
        <v>-1.8105</v>
      </c>
      <c r="M4183">
        <v>-5.5999999999999999E-3</v>
      </c>
      <c r="N4183">
        <v>-0.13619999999999999</v>
      </c>
      <c r="P4183">
        <v>-19.707704000690271</v>
      </c>
      <c r="R4183">
        <v>-17.250632279418781</v>
      </c>
      <c r="T4183">
        <v>-0.13619999999999999</v>
      </c>
    </row>
    <row r="4184" spans="1:20" x14ac:dyDescent="0.25">
      <c r="A4184" t="s">
        <v>9734</v>
      </c>
      <c r="B4184" t="s">
        <v>9735</v>
      </c>
      <c r="E4184">
        <v>306</v>
      </c>
      <c r="F4184" t="s">
        <v>9740</v>
      </c>
      <c r="G4184" t="s">
        <v>9741</v>
      </c>
      <c r="H4184" t="s">
        <v>9742</v>
      </c>
      <c r="K4184" t="s">
        <v>9743</v>
      </c>
      <c r="L4184">
        <v>-1.8105</v>
      </c>
      <c r="M4184">
        <v>-5.5999999999999999E-3</v>
      </c>
      <c r="N4184">
        <v>-8.9399999999999993E-2</v>
      </c>
      <c r="P4184">
        <v>-18.548678850707219</v>
      </c>
      <c r="R4184">
        <v>-17.663395482615769</v>
      </c>
      <c r="T4184">
        <v>-8.9399999999999993E-2</v>
      </c>
    </row>
    <row r="4185" spans="1:20" x14ac:dyDescent="0.25">
      <c r="A4185" t="s">
        <v>9734</v>
      </c>
      <c r="B4185" t="s">
        <v>9735</v>
      </c>
      <c r="E4185">
        <v>310</v>
      </c>
      <c r="F4185" t="s">
        <v>9744</v>
      </c>
      <c r="G4185" t="s">
        <v>9745</v>
      </c>
      <c r="H4185" t="s">
        <v>9746</v>
      </c>
      <c r="K4185" t="s">
        <v>9747</v>
      </c>
      <c r="L4185">
        <v>-1.8105</v>
      </c>
      <c r="M4185">
        <v>-5.5999999999999999E-3</v>
      </c>
      <c r="N4185">
        <v>-6.9199999999999998E-2</v>
      </c>
      <c r="P4185">
        <v>-18.722416849615989</v>
      </c>
      <c r="R4185">
        <v>-17.87280117243246</v>
      </c>
      <c r="T4185">
        <v>-6.9199999999999998E-2</v>
      </c>
    </row>
    <row r="4186" spans="1:20" x14ac:dyDescent="0.25">
      <c r="A4186" t="s">
        <v>9748</v>
      </c>
      <c r="B4186" t="s">
        <v>9749</v>
      </c>
      <c r="E4186">
        <v>293</v>
      </c>
      <c r="F4186" t="s">
        <v>9750</v>
      </c>
      <c r="G4186" t="s">
        <v>9751</v>
      </c>
      <c r="H4186" t="s">
        <v>9752</v>
      </c>
      <c r="K4186" t="s">
        <v>8507</v>
      </c>
      <c r="L4186">
        <v>56.66</v>
      </c>
      <c r="M4186">
        <v>298.11</v>
      </c>
      <c r="N4186">
        <v>-30.39</v>
      </c>
      <c r="P4186">
        <v>-29.169030421094689</v>
      </c>
      <c r="R4186">
        <v>-30.188281974688142</v>
      </c>
      <c r="T4186">
        <v>-30.39</v>
      </c>
    </row>
    <row r="4187" spans="1:20" x14ac:dyDescent="0.25">
      <c r="A4187" t="s">
        <v>9748</v>
      </c>
      <c r="B4187" t="s">
        <v>9749</v>
      </c>
      <c r="E4187">
        <v>298</v>
      </c>
      <c r="F4187" t="s">
        <v>9753</v>
      </c>
      <c r="G4187" t="s">
        <v>9754</v>
      </c>
      <c r="H4187" t="s">
        <v>9755</v>
      </c>
      <c r="K4187" t="s">
        <v>81</v>
      </c>
      <c r="L4187">
        <v>56.66</v>
      </c>
      <c r="M4187">
        <v>298.11</v>
      </c>
      <c r="N4187">
        <v>-31.88</v>
      </c>
      <c r="P4187">
        <v>-28.776403594988079</v>
      </c>
      <c r="R4187">
        <v>-32.1779333080977</v>
      </c>
      <c r="T4187">
        <v>-31.88</v>
      </c>
    </row>
    <row r="4188" spans="1:20" x14ac:dyDescent="0.25">
      <c r="A4188" t="s">
        <v>9748</v>
      </c>
      <c r="B4188" t="s">
        <v>9749</v>
      </c>
      <c r="E4188">
        <v>308</v>
      </c>
      <c r="F4188" t="s">
        <v>9756</v>
      </c>
      <c r="G4188" t="s">
        <v>9757</v>
      </c>
      <c r="H4188" t="s">
        <v>9758</v>
      </c>
      <c r="K4188" t="s">
        <v>9759</v>
      </c>
      <c r="L4188">
        <v>56.66</v>
      </c>
      <c r="M4188">
        <v>298.11</v>
      </c>
      <c r="N4188">
        <v>-34.85</v>
      </c>
      <c r="P4188">
        <v>-29.743673158036799</v>
      </c>
      <c r="R4188">
        <v>-34.731437806423543</v>
      </c>
      <c r="T4188">
        <v>-34.85</v>
      </c>
    </row>
    <row r="4189" spans="1:20" x14ac:dyDescent="0.25">
      <c r="A4189" t="s">
        <v>9760</v>
      </c>
      <c r="B4189" t="s">
        <v>2051</v>
      </c>
      <c r="C4189" t="s">
        <v>9515</v>
      </c>
      <c r="D4189">
        <v>7.4</v>
      </c>
      <c r="E4189">
        <v>298</v>
      </c>
      <c r="F4189" t="s">
        <v>5158</v>
      </c>
      <c r="G4189" t="s">
        <v>5159</v>
      </c>
      <c r="H4189" t="s">
        <v>287</v>
      </c>
      <c r="K4189" t="s">
        <v>127</v>
      </c>
      <c r="P4189">
        <v>-31.221092384656011</v>
      </c>
      <c r="R4189">
        <v>-25.08945767722869</v>
      </c>
      <c r="T4189">
        <v>-25.08945767722869</v>
      </c>
    </row>
    <row r="4190" spans="1:20" x14ac:dyDescent="0.25">
      <c r="A4190" t="s">
        <v>9760</v>
      </c>
      <c r="B4190" t="s">
        <v>2051</v>
      </c>
      <c r="C4190" t="s">
        <v>9761</v>
      </c>
      <c r="D4190">
        <v>7.4</v>
      </c>
      <c r="E4190">
        <v>298</v>
      </c>
      <c r="F4190" t="s">
        <v>4802</v>
      </c>
      <c r="G4190" t="s">
        <v>9762</v>
      </c>
      <c r="H4190" t="s">
        <v>249</v>
      </c>
      <c r="K4190" t="s">
        <v>490</v>
      </c>
      <c r="P4190">
        <v>-29.853302723069739</v>
      </c>
      <c r="R4190">
        <v>-22.10652836846927</v>
      </c>
      <c r="T4190">
        <v>-22.10652836846927</v>
      </c>
    </row>
    <row r="4191" spans="1:20" x14ac:dyDescent="0.25">
      <c r="A4191" t="s">
        <v>9763</v>
      </c>
      <c r="B4191" t="s">
        <v>9764</v>
      </c>
      <c r="C4191" t="s">
        <v>9765</v>
      </c>
      <c r="D4191">
        <v>7</v>
      </c>
      <c r="E4191">
        <v>297</v>
      </c>
      <c r="F4191" t="s">
        <v>464</v>
      </c>
      <c r="G4191" t="s">
        <v>9766</v>
      </c>
      <c r="H4191" t="s">
        <v>9767</v>
      </c>
      <c r="K4191" t="s">
        <v>9768</v>
      </c>
      <c r="L4191">
        <v>-49.59</v>
      </c>
      <c r="M4191">
        <v>-49.21</v>
      </c>
      <c r="N4191">
        <v>-34.979999999999997</v>
      </c>
      <c r="P4191">
        <v>-27.00106730684174</v>
      </c>
      <c r="R4191">
        <v>-35.048517165731447</v>
      </c>
      <c r="T4191">
        <v>-34.979999999999997</v>
      </c>
    </row>
    <row r="4192" spans="1:20" x14ac:dyDescent="0.25">
      <c r="A4192" t="s">
        <v>9763</v>
      </c>
      <c r="B4192" t="s">
        <v>9764</v>
      </c>
      <c r="C4192" t="s">
        <v>9769</v>
      </c>
      <c r="D4192">
        <v>7</v>
      </c>
      <c r="E4192">
        <v>310</v>
      </c>
      <c r="F4192" t="s">
        <v>5887</v>
      </c>
      <c r="G4192" t="s">
        <v>9770</v>
      </c>
      <c r="H4192" t="s">
        <v>9771</v>
      </c>
      <c r="K4192" t="s">
        <v>9772</v>
      </c>
      <c r="L4192">
        <v>-49.59</v>
      </c>
      <c r="M4192">
        <v>-49.21</v>
      </c>
      <c r="N4192">
        <v>-34.340000000000003</v>
      </c>
      <c r="P4192">
        <v>-27.479481035809211</v>
      </c>
      <c r="R4192">
        <v>-34.194418105415878</v>
      </c>
      <c r="T4192">
        <v>-34.340000000000003</v>
      </c>
    </row>
    <row r="4193" spans="1:20" x14ac:dyDescent="0.25">
      <c r="A4193" t="s">
        <v>9763</v>
      </c>
      <c r="B4193" t="s">
        <v>9764</v>
      </c>
      <c r="C4193" t="s">
        <v>9769</v>
      </c>
      <c r="D4193">
        <v>7</v>
      </c>
      <c r="E4193">
        <v>323</v>
      </c>
      <c r="F4193" t="s">
        <v>6929</v>
      </c>
      <c r="G4193" t="s">
        <v>7611</v>
      </c>
      <c r="H4193" t="s">
        <v>9773</v>
      </c>
      <c r="K4193" t="s">
        <v>1678</v>
      </c>
      <c r="L4193">
        <v>-49.59</v>
      </c>
      <c r="M4193">
        <v>-49.21</v>
      </c>
      <c r="N4193">
        <v>-33.700000000000003</v>
      </c>
      <c r="P4193">
        <v>-28.54881838635843</v>
      </c>
      <c r="R4193">
        <v>-33.776260964746967</v>
      </c>
      <c r="T4193">
        <v>-33.700000000000003</v>
      </c>
    </row>
    <row r="4194" spans="1:20" x14ac:dyDescent="0.25">
      <c r="A4194" t="s">
        <v>9763</v>
      </c>
      <c r="B4194" t="s">
        <v>9764</v>
      </c>
      <c r="C4194" t="s">
        <v>9774</v>
      </c>
      <c r="D4194">
        <v>7.4</v>
      </c>
      <c r="E4194">
        <v>297</v>
      </c>
      <c r="F4194" t="s">
        <v>4120</v>
      </c>
      <c r="G4194" t="s">
        <v>6781</v>
      </c>
      <c r="H4194" t="s">
        <v>9775</v>
      </c>
      <c r="K4194" t="s">
        <v>3433</v>
      </c>
      <c r="L4194">
        <v>-51.29</v>
      </c>
      <c r="M4194">
        <v>-61.22</v>
      </c>
      <c r="N4194">
        <v>-33.11</v>
      </c>
      <c r="P4194">
        <v>-26.78501305912387</v>
      </c>
      <c r="R4194">
        <v>-33.019766370261728</v>
      </c>
      <c r="T4194">
        <v>-33.11</v>
      </c>
    </row>
    <row r="4195" spans="1:20" x14ac:dyDescent="0.25">
      <c r="A4195" t="s">
        <v>9763</v>
      </c>
      <c r="B4195" t="s">
        <v>9764</v>
      </c>
      <c r="C4195" t="s">
        <v>9774</v>
      </c>
      <c r="D4195">
        <v>7.4</v>
      </c>
      <c r="E4195">
        <v>310</v>
      </c>
      <c r="F4195" t="s">
        <v>7006</v>
      </c>
      <c r="G4195" t="s">
        <v>354</v>
      </c>
      <c r="H4195" t="s">
        <v>8209</v>
      </c>
      <c r="K4195" t="s">
        <v>1871</v>
      </c>
      <c r="L4195">
        <v>-51.29</v>
      </c>
      <c r="M4195">
        <v>-61.22</v>
      </c>
      <c r="N4195">
        <v>-32.31</v>
      </c>
      <c r="P4195">
        <v>-27.823636835276101</v>
      </c>
      <c r="R4195">
        <v>-32.51279756047969</v>
      </c>
      <c r="T4195">
        <v>-32.31</v>
      </c>
    </row>
    <row r="4196" spans="1:20" x14ac:dyDescent="0.25">
      <c r="A4196" t="s">
        <v>9763</v>
      </c>
      <c r="B4196" t="s">
        <v>9764</v>
      </c>
      <c r="C4196" t="s">
        <v>9774</v>
      </c>
      <c r="D4196">
        <v>7.4</v>
      </c>
      <c r="E4196">
        <v>323</v>
      </c>
      <c r="F4196" t="s">
        <v>8977</v>
      </c>
      <c r="G4196" t="s">
        <v>9776</v>
      </c>
      <c r="H4196" t="s">
        <v>9777</v>
      </c>
      <c r="K4196" t="s">
        <v>596</v>
      </c>
      <c r="L4196">
        <v>-51.29</v>
      </c>
      <c r="M4196">
        <v>-61.22</v>
      </c>
      <c r="N4196">
        <v>-31.82</v>
      </c>
      <c r="P4196">
        <v>-28.669317982204419</v>
      </c>
      <c r="R4196">
        <v>-31.406673647680019</v>
      </c>
      <c r="T4196">
        <v>-31.82</v>
      </c>
    </row>
    <row r="4197" spans="1:20" x14ac:dyDescent="0.25">
      <c r="A4197" t="s">
        <v>9778</v>
      </c>
      <c r="B4197" t="s">
        <v>9779</v>
      </c>
      <c r="E4197">
        <v>298</v>
      </c>
      <c r="F4197" t="s">
        <v>9780</v>
      </c>
      <c r="H4197" t="s">
        <v>86</v>
      </c>
      <c r="K4197" t="s">
        <v>9781</v>
      </c>
      <c r="L4197">
        <v>-43.966000000000001</v>
      </c>
      <c r="M4197">
        <v>-91.346000000000004</v>
      </c>
      <c r="N4197">
        <v>-16.745000000000001</v>
      </c>
      <c r="P4197">
        <v>-32.484195784211217</v>
      </c>
      <c r="R4197">
        <v>-17.00012444405073</v>
      </c>
      <c r="T4197">
        <v>-16.745000000000001</v>
      </c>
    </row>
    <row r="4198" spans="1:20" x14ac:dyDescent="0.25">
      <c r="A4198" t="s">
        <v>9778</v>
      </c>
      <c r="B4198" t="s">
        <v>9779</v>
      </c>
      <c r="E4198">
        <v>304</v>
      </c>
      <c r="F4198" t="s">
        <v>9782</v>
      </c>
      <c r="H4198" t="s">
        <v>3775</v>
      </c>
      <c r="K4198" t="s">
        <v>9783</v>
      </c>
      <c r="L4198">
        <v>-43.966000000000001</v>
      </c>
      <c r="M4198">
        <v>-91.346000000000004</v>
      </c>
      <c r="N4198">
        <v>-16.196999999999999</v>
      </c>
      <c r="P4198">
        <v>-32.654737498122543</v>
      </c>
      <c r="R4198">
        <v>-16.294079957266121</v>
      </c>
      <c r="T4198">
        <v>-16.196999999999999</v>
      </c>
    </row>
    <row r="4199" spans="1:20" x14ac:dyDescent="0.25">
      <c r="A4199" t="s">
        <v>9778</v>
      </c>
      <c r="B4199" t="s">
        <v>9779</v>
      </c>
      <c r="E4199">
        <v>310</v>
      </c>
      <c r="F4199" t="s">
        <v>9784</v>
      </c>
      <c r="H4199" t="s">
        <v>9785</v>
      </c>
      <c r="K4199" t="s">
        <v>9786</v>
      </c>
      <c r="L4199">
        <v>-43.966000000000001</v>
      </c>
      <c r="M4199">
        <v>-91.346000000000004</v>
      </c>
      <c r="N4199">
        <v>-15.648999999999999</v>
      </c>
      <c r="P4199">
        <v>-33.112118115383858</v>
      </c>
      <c r="R4199">
        <v>-16.00734548871662</v>
      </c>
      <c r="T4199">
        <v>-15.648999999999999</v>
      </c>
    </row>
    <row r="4200" spans="1:20" x14ac:dyDescent="0.25">
      <c r="A4200" t="s">
        <v>9787</v>
      </c>
      <c r="B4200" t="s">
        <v>3537</v>
      </c>
      <c r="C4200" t="s">
        <v>9515</v>
      </c>
      <c r="D4200">
        <v>7.4</v>
      </c>
      <c r="E4200">
        <v>298</v>
      </c>
      <c r="H4200" t="s">
        <v>607</v>
      </c>
      <c r="K4200" t="s">
        <v>6790</v>
      </c>
      <c r="R4200">
        <v>-34.302156184903851</v>
      </c>
      <c r="T4200">
        <v>-34.302156184903851</v>
      </c>
    </row>
    <row r="4201" spans="1:20" x14ac:dyDescent="0.25">
      <c r="A4201" t="s">
        <v>9787</v>
      </c>
      <c r="B4201" t="s">
        <v>3537</v>
      </c>
      <c r="C4201" t="s">
        <v>9761</v>
      </c>
      <c r="D4201">
        <v>7.4</v>
      </c>
      <c r="E4201">
        <v>298</v>
      </c>
      <c r="H4201" t="s">
        <v>26</v>
      </c>
      <c r="K4201" t="s">
        <v>1493</v>
      </c>
      <c r="R4201">
        <v>-32.049955131983339</v>
      </c>
      <c r="T4201">
        <v>-32.049955131983339</v>
      </c>
    </row>
    <row r="4202" spans="1:20" x14ac:dyDescent="0.25">
      <c r="A4202" t="s">
        <v>9788</v>
      </c>
      <c r="B4202" t="s">
        <v>1416</v>
      </c>
      <c r="C4202" t="s">
        <v>9515</v>
      </c>
      <c r="D4202">
        <v>7.4</v>
      </c>
      <c r="E4202">
        <v>298</v>
      </c>
      <c r="H4202" t="s">
        <v>347</v>
      </c>
      <c r="K4202" t="s">
        <v>9789</v>
      </c>
      <c r="R4202">
        <v>-41.736296536165277</v>
      </c>
      <c r="T4202">
        <v>-41.736296536165277</v>
      </c>
    </row>
    <row r="4203" spans="1:20" x14ac:dyDescent="0.25">
      <c r="A4203" t="s">
        <v>9788</v>
      </c>
      <c r="B4203" t="s">
        <v>1416</v>
      </c>
      <c r="C4203" t="s">
        <v>9761</v>
      </c>
      <c r="D4203">
        <v>7.4</v>
      </c>
      <c r="E4203">
        <v>298</v>
      </c>
      <c r="H4203" t="s">
        <v>330</v>
      </c>
      <c r="K4203" t="s">
        <v>9790</v>
      </c>
      <c r="R4203">
        <v>-40.124418998745817</v>
      </c>
      <c r="T4203">
        <v>-40.124418998745817</v>
      </c>
    </row>
    <row r="4204" spans="1:20" x14ac:dyDescent="0.25">
      <c r="A4204" t="s">
        <v>9791</v>
      </c>
      <c r="B4204" t="s">
        <v>825</v>
      </c>
      <c r="D4204">
        <v>7</v>
      </c>
      <c r="E4204">
        <v>298</v>
      </c>
      <c r="F4204" t="s">
        <v>1900</v>
      </c>
      <c r="G4204" t="s">
        <v>9792</v>
      </c>
      <c r="I4204">
        <v>753000</v>
      </c>
      <c r="P4204">
        <v>-29.966582887806819</v>
      </c>
      <c r="S4204">
        <v>-33.526059596628969</v>
      </c>
      <c r="T4204">
        <v>-33.526059596628969</v>
      </c>
    </row>
    <row r="4205" spans="1:20" x14ac:dyDescent="0.25">
      <c r="A4205" t="s">
        <v>9791</v>
      </c>
      <c r="B4205" t="s">
        <v>825</v>
      </c>
      <c r="D4205">
        <v>8</v>
      </c>
      <c r="E4205">
        <v>298</v>
      </c>
      <c r="F4205" t="s">
        <v>5841</v>
      </c>
      <c r="G4205" t="s">
        <v>5842</v>
      </c>
      <c r="I4205">
        <v>1430000</v>
      </c>
      <c r="P4205">
        <v>-30.178697124368231</v>
      </c>
      <c r="S4205">
        <v>-35.115086312360077</v>
      </c>
      <c r="T4205">
        <v>-35.115086312360077</v>
      </c>
    </row>
    <row r="4206" spans="1:20" x14ac:dyDescent="0.25">
      <c r="A4206" t="s">
        <v>9793</v>
      </c>
      <c r="B4206" t="s">
        <v>732</v>
      </c>
      <c r="C4206" t="s">
        <v>9794</v>
      </c>
      <c r="D4206">
        <v>7.4</v>
      </c>
      <c r="E4206">
        <v>292</v>
      </c>
      <c r="F4206" t="s">
        <v>8895</v>
      </c>
      <c r="G4206" t="s">
        <v>9795</v>
      </c>
      <c r="K4206" t="s">
        <v>4331</v>
      </c>
      <c r="L4206">
        <v>-77.989999999999995</v>
      </c>
      <c r="M4206">
        <v>-158.30000000000001</v>
      </c>
      <c r="N4206">
        <v>-31.766400000000001</v>
      </c>
      <c r="P4206">
        <v>-32.307702794608467</v>
      </c>
      <c r="R4206">
        <v>-31.41632562134788</v>
      </c>
      <c r="T4206">
        <v>-31.766400000000001</v>
      </c>
    </row>
    <row r="4207" spans="1:20" x14ac:dyDescent="0.25">
      <c r="A4207" t="s">
        <v>9793</v>
      </c>
      <c r="B4207" t="s">
        <v>732</v>
      </c>
      <c r="C4207" t="s">
        <v>9794</v>
      </c>
      <c r="D4207">
        <v>7.4</v>
      </c>
      <c r="E4207">
        <v>298</v>
      </c>
      <c r="F4207" t="s">
        <v>9796</v>
      </c>
      <c r="G4207" t="s">
        <v>9797</v>
      </c>
      <c r="K4207" t="s">
        <v>5108</v>
      </c>
      <c r="L4207">
        <v>-77.989999999999995</v>
      </c>
      <c r="M4207">
        <v>-158.30000000000001</v>
      </c>
      <c r="N4207">
        <v>-30.816600000000001</v>
      </c>
      <c r="P4207">
        <v>-32.665297225233488</v>
      </c>
      <c r="R4207">
        <v>-31.358996140941009</v>
      </c>
      <c r="T4207">
        <v>-30.816600000000001</v>
      </c>
    </row>
    <row r="4208" spans="1:20" x14ac:dyDescent="0.25">
      <c r="A4208" t="s">
        <v>9793</v>
      </c>
      <c r="B4208" t="s">
        <v>732</v>
      </c>
      <c r="C4208" t="s">
        <v>9794</v>
      </c>
      <c r="E4208">
        <v>304</v>
      </c>
      <c r="F4208" t="s">
        <v>9798</v>
      </c>
      <c r="G4208" t="s">
        <v>9799</v>
      </c>
      <c r="K4208" t="s">
        <v>2025</v>
      </c>
      <c r="L4208">
        <v>-77.989999999999995</v>
      </c>
      <c r="M4208">
        <v>-158.30000000000001</v>
      </c>
      <c r="N4208">
        <v>-29.866800000000001</v>
      </c>
      <c r="P4208">
        <v>-33.073529445116947</v>
      </c>
      <c r="R4208">
        <v>-29.856913696807961</v>
      </c>
      <c r="T4208">
        <v>-29.866800000000001</v>
      </c>
    </row>
    <row r="4209" spans="1:20" x14ac:dyDescent="0.25">
      <c r="A4209" t="s">
        <v>9793</v>
      </c>
      <c r="B4209" t="s">
        <v>732</v>
      </c>
      <c r="C4209" t="s">
        <v>9794</v>
      </c>
      <c r="E4209">
        <v>310</v>
      </c>
      <c r="F4209" t="s">
        <v>5019</v>
      </c>
      <c r="G4209" t="s">
        <v>9800</v>
      </c>
      <c r="K4209" t="s">
        <v>1178</v>
      </c>
      <c r="L4209">
        <v>-77.989999999999995</v>
      </c>
      <c r="M4209">
        <v>-158.30000000000001</v>
      </c>
      <c r="N4209">
        <v>-28.917000000000002</v>
      </c>
      <c r="P4209">
        <v>-33.611486102868803</v>
      </c>
      <c r="R4209">
        <v>-28.716366049290521</v>
      </c>
      <c r="T4209">
        <v>-28.917000000000002</v>
      </c>
    </row>
    <row r="4210" spans="1:20" x14ac:dyDescent="0.25">
      <c r="A4210" t="s">
        <v>9801</v>
      </c>
      <c r="B4210" t="s">
        <v>2961</v>
      </c>
      <c r="E4210">
        <v>298.2</v>
      </c>
      <c r="F4210" t="s">
        <v>6991</v>
      </c>
      <c r="G4210" t="s">
        <v>8058</v>
      </c>
      <c r="H4210" t="s">
        <v>330</v>
      </c>
      <c r="J4210">
        <v>96400</v>
      </c>
      <c r="L4210">
        <v>-25.02</v>
      </c>
      <c r="M4210">
        <v>11.42</v>
      </c>
      <c r="N4210">
        <v>-28.45</v>
      </c>
      <c r="P4210">
        <v>-28.48301817375749</v>
      </c>
      <c r="Q4210">
        <v>-28.45234683659967</v>
      </c>
      <c r="T4210">
        <v>-28.45</v>
      </c>
    </row>
    <row r="4211" spans="1:20" x14ac:dyDescent="0.25">
      <c r="A4211" t="s">
        <v>9801</v>
      </c>
      <c r="B4211" t="s">
        <v>2961</v>
      </c>
      <c r="E4211">
        <v>302.2</v>
      </c>
      <c r="F4211" t="s">
        <v>4493</v>
      </c>
      <c r="G4211" t="s">
        <v>8059</v>
      </c>
      <c r="H4211" t="s">
        <v>26</v>
      </c>
      <c r="J4211">
        <v>83400</v>
      </c>
      <c r="L4211">
        <v>-25.02</v>
      </c>
      <c r="M4211">
        <v>11.42</v>
      </c>
      <c r="N4211">
        <v>-28.46</v>
      </c>
      <c r="P4211">
        <v>-28.841808201929609</v>
      </c>
      <c r="Q4211">
        <v>-28.470047266808411</v>
      </c>
      <c r="T4211">
        <v>-28.46</v>
      </c>
    </row>
    <row r="4212" spans="1:20" x14ac:dyDescent="0.25">
      <c r="A4212" t="s">
        <v>9801</v>
      </c>
      <c r="B4212" t="s">
        <v>2961</v>
      </c>
      <c r="E4212">
        <v>306.2</v>
      </c>
      <c r="F4212" t="s">
        <v>8060</v>
      </c>
      <c r="G4212" t="s">
        <v>8061</v>
      </c>
      <c r="H4212" t="s">
        <v>182</v>
      </c>
      <c r="J4212">
        <v>72400</v>
      </c>
      <c r="L4212">
        <v>-25.02</v>
      </c>
      <c r="M4212">
        <v>11.42</v>
      </c>
      <c r="N4212">
        <v>-28.48</v>
      </c>
      <c r="P4212">
        <v>-29.132445421595069</v>
      </c>
      <c r="Q4212">
        <v>-28.486808880268072</v>
      </c>
      <c r="T4212">
        <v>-28.48</v>
      </c>
    </row>
    <row r="4213" spans="1:20" x14ac:dyDescent="0.25">
      <c r="A4213" t="s">
        <v>9801</v>
      </c>
      <c r="B4213" t="s">
        <v>2961</v>
      </c>
      <c r="E4213">
        <v>310.2</v>
      </c>
      <c r="F4213" t="s">
        <v>8062</v>
      </c>
      <c r="G4213" t="s">
        <v>8063</v>
      </c>
      <c r="H4213" t="s">
        <v>182</v>
      </c>
      <c r="J4213">
        <v>65500</v>
      </c>
      <c r="L4213">
        <v>-25.02</v>
      </c>
      <c r="M4213">
        <v>11.42</v>
      </c>
      <c r="N4213">
        <v>-28.49</v>
      </c>
      <c r="P4213">
        <v>-29.468402074190148</v>
      </c>
      <c r="Q4213">
        <v>-28.600639233821781</v>
      </c>
      <c r="T4213">
        <v>-28.49</v>
      </c>
    </row>
    <row r="4214" spans="1:20" x14ac:dyDescent="0.25">
      <c r="A4214" t="s">
        <v>9802</v>
      </c>
      <c r="B4214" t="s">
        <v>3195</v>
      </c>
      <c r="E4214">
        <v>298.2</v>
      </c>
      <c r="F4214" t="s">
        <v>3547</v>
      </c>
      <c r="G4214" t="s">
        <v>3547</v>
      </c>
      <c r="H4214" t="s">
        <v>2669</v>
      </c>
      <c r="J4214">
        <v>29900</v>
      </c>
      <c r="L4214">
        <v>34.86</v>
      </c>
      <c r="M4214">
        <v>206.49</v>
      </c>
      <c r="N4214">
        <v>-25.54</v>
      </c>
      <c r="P4214">
        <v>-19.29643983749607</v>
      </c>
      <c r="Q4214">
        <v>-25.55003626761069</v>
      </c>
      <c r="T4214">
        <v>-25.54</v>
      </c>
    </row>
    <row r="4215" spans="1:20" x14ac:dyDescent="0.25">
      <c r="A4215" t="s">
        <v>9802</v>
      </c>
      <c r="B4215" t="s">
        <v>3195</v>
      </c>
      <c r="E4215">
        <v>302.2</v>
      </c>
      <c r="F4215" t="s">
        <v>3449</v>
      </c>
      <c r="G4215" t="s">
        <v>3449</v>
      </c>
      <c r="H4215" t="s">
        <v>1747</v>
      </c>
      <c r="J4215">
        <v>37700</v>
      </c>
      <c r="L4215">
        <v>34.86</v>
      </c>
      <c r="M4215">
        <v>206.49</v>
      </c>
      <c r="N4215">
        <v>-26.47</v>
      </c>
      <c r="P4215">
        <v>-19.448348095704571</v>
      </c>
      <c r="Q4215">
        <v>-26.475159181536771</v>
      </c>
      <c r="T4215">
        <v>-26.47</v>
      </c>
    </row>
    <row r="4216" spans="1:20" x14ac:dyDescent="0.25">
      <c r="A4216" t="s">
        <v>9802</v>
      </c>
      <c r="B4216" t="s">
        <v>3195</v>
      </c>
      <c r="E4216">
        <v>306.2</v>
      </c>
      <c r="F4216" t="s">
        <v>3449</v>
      </c>
      <c r="G4216" t="s">
        <v>3449</v>
      </c>
      <c r="H4216" t="s">
        <v>5129</v>
      </c>
      <c r="J4216">
        <v>44000</v>
      </c>
      <c r="L4216">
        <v>34.86</v>
      </c>
      <c r="M4216">
        <v>206.49</v>
      </c>
      <c r="N4216">
        <v>-27.21</v>
      </c>
      <c r="P4216">
        <v>-19.705771631054731</v>
      </c>
      <c r="Q4216">
        <v>-27.21898454779247</v>
      </c>
      <c r="T4216">
        <v>-27.21</v>
      </c>
    </row>
    <row r="4217" spans="1:20" x14ac:dyDescent="0.25">
      <c r="A4217" t="s">
        <v>9802</v>
      </c>
      <c r="B4217" t="s">
        <v>3195</v>
      </c>
      <c r="E4217">
        <v>310.2</v>
      </c>
      <c r="F4217" t="s">
        <v>8816</v>
      </c>
      <c r="G4217" t="s">
        <v>8816</v>
      </c>
      <c r="H4217" t="s">
        <v>380</v>
      </c>
      <c r="J4217">
        <v>51900.000000000007</v>
      </c>
      <c r="L4217">
        <v>34.86</v>
      </c>
      <c r="M4217">
        <v>206.49</v>
      </c>
      <c r="N4217">
        <v>-27.99</v>
      </c>
      <c r="P4217">
        <v>-19.848553946269771</v>
      </c>
      <c r="Q4217">
        <v>-28.000424424155511</v>
      </c>
      <c r="T4217">
        <v>-27.99</v>
      </c>
    </row>
    <row r="4218" spans="1:20" x14ac:dyDescent="0.25">
      <c r="A4218" t="s">
        <v>9803</v>
      </c>
      <c r="B4218" t="s">
        <v>9804</v>
      </c>
      <c r="D4218">
        <v>7.4</v>
      </c>
      <c r="E4218">
        <v>298</v>
      </c>
      <c r="K4218" t="s">
        <v>5404</v>
      </c>
      <c r="N4218">
        <v>-20.459800000000001</v>
      </c>
      <c r="R4218">
        <v>-22.41954214423324</v>
      </c>
      <c r="T4218">
        <v>-20.459800000000001</v>
      </c>
    </row>
    <row r="4219" spans="1:20" x14ac:dyDescent="0.25">
      <c r="A4219" t="s">
        <v>9805</v>
      </c>
      <c r="B4219" t="s">
        <v>9806</v>
      </c>
      <c r="E4219">
        <v>310</v>
      </c>
      <c r="F4219" t="s">
        <v>9807</v>
      </c>
      <c r="G4219" t="s">
        <v>9808</v>
      </c>
      <c r="H4219" t="s">
        <v>9809</v>
      </c>
      <c r="K4219" t="s">
        <v>2520</v>
      </c>
      <c r="P4219">
        <v>-25.221409826901048</v>
      </c>
      <c r="R4219">
        <v>-16.058069054101921</v>
      </c>
      <c r="T4219">
        <v>-16.058069054101921</v>
      </c>
    </row>
    <row r="4220" spans="1:20" x14ac:dyDescent="0.25">
      <c r="A4220" t="s">
        <v>9810</v>
      </c>
      <c r="B4220" t="s">
        <v>9811</v>
      </c>
      <c r="C4220" t="s">
        <v>9812</v>
      </c>
      <c r="E4220">
        <v>298</v>
      </c>
      <c r="F4220" t="s">
        <v>9813</v>
      </c>
      <c r="G4220" t="s">
        <v>9814</v>
      </c>
      <c r="K4220" t="s">
        <v>9815</v>
      </c>
      <c r="P4220">
        <v>-4.6753509244924514</v>
      </c>
      <c r="R4220">
        <v>-15.187968433692649</v>
      </c>
      <c r="T4220">
        <v>-15.187968433692649</v>
      </c>
    </row>
    <row r="4221" spans="1:20" x14ac:dyDescent="0.25">
      <c r="A4221" t="s">
        <v>9816</v>
      </c>
      <c r="B4221" t="s">
        <v>9817</v>
      </c>
      <c r="C4221" t="s">
        <v>9761</v>
      </c>
      <c r="F4221" t="s">
        <v>1661</v>
      </c>
      <c r="G4221" t="s">
        <v>3018</v>
      </c>
      <c r="H4221" t="s">
        <v>291</v>
      </c>
      <c r="K4221" t="s">
        <v>9818</v>
      </c>
      <c r="P4221">
        <v>0</v>
      </c>
      <c r="R4221">
        <v>0</v>
      </c>
    </row>
    <row r="4222" spans="1:20" x14ac:dyDescent="0.25">
      <c r="A4222" t="s">
        <v>9819</v>
      </c>
      <c r="B4222" t="s">
        <v>9820</v>
      </c>
      <c r="C4222" t="s">
        <v>9761</v>
      </c>
      <c r="F4222" t="s">
        <v>414</v>
      </c>
      <c r="G4222" t="s">
        <v>9821</v>
      </c>
      <c r="H4222" t="s">
        <v>535</v>
      </c>
      <c r="K4222" t="s">
        <v>9822</v>
      </c>
      <c r="P4222">
        <v>0</v>
      </c>
      <c r="R4222">
        <v>0</v>
      </c>
    </row>
    <row r="4223" spans="1:20" x14ac:dyDescent="0.25">
      <c r="A4223" t="s">
        <v>9823</v>
      </c>
      <c r="B4223" t="s">
        <v>9824</v>
      </c>
      <c r="C4223" t="s">
        <v>9761</v>
      </c>
      <c r="F4223" t="s">
        <v>890</v>
      </c>
      <c r="G4223" t="s">
        <v>2880</v>
      </c>
      <c r="H4223" t="s">
        <v>313</v>
      </c>
      <c r="K4223" t="s">
        <v>9825</v>
      </c>
      <c r="P4223">
        <v>0</v>
      </c>
      <c r="R4223">
        <v>0</v>
      </c>
    </row>
    <row r="4224" spans="1:20" x14ac:dyDescent="0.25">
      <c r="A4224" t="s">
        <v>9826</v>
      </c>
      <c r="B4224" t="s">
        <v>9827</v>
      </c>
      <c r="C4224" t="s">
        <v>9761</v>
      </c>
      <c r="F4224" t="s">
        <v>363</v>
      </c>
      <c r="G4224" t="s">
        <v>364</v>
      </c>
      <c r="H4224" t="s">
        <v>2331</v>
      </c>
      <c r="K4224" t="s">
        <v>9828</v>
      </c>
      <c r="P4224">
        <v>0</v>
      </c>
      <c r="R4224">
        <v>0</v>
      </c>
    </row>
    <row r="4225" spans="1:20" x14ac:dyDescent="0.25">
      <c r="A4225" t="s">
        <v>9829</v>
      </c>
      <c r="B4225" t="s">
        <v>9830</v>
      </c>
      <c r="E4225">
        <v>290</v>
      </c>
      <c r="F4225" t="s">
        <v>9831</v>
      </c>
      <c r="G4225" t="s">
        <v>9832</v>
      </c>
      <c r="H4225" t="s">
        <v>352</v>
      </c>
      <c r="J4225">
        <v>15300000</v>
      </c>
      <c r="L4225">
        <v>17.16</v>
      </c>
      <c r="M4225">
        <v>196.58</v>
      </c>
      <c r="N4225">
        <v>-39.89</v>
      </c>
      <c r="P4225">
        <v>-43.169649746987488</v>
      </c>
      <c r="Q4225">
        <v>-39.887041726323567</v>
      </c>
      <c r="T4225">
        <v>-39.89</v>
      </c>
    </row>
    <row r="4226" spans="1:20" x14ac:dyDescent="0.25">
      <c r="A4226" t="s">
        <v>9829</v>
      </c>
      <c r="B4226" t="s">
        <v>9830</v>
      </c>
      <c r="E4226">
        <v>298</v>
      </c>
      <c r="F4226" t="s">
        <v>9833</v>
      </c>
      <c r="G4226" t="s">
        <v>9834</v>
      </c>
      <c r="H4226" t="s">
        <v>492</v>
      </c>
      <c r="J4226">
        <v>18000000</v>
      </c>
      <c r="L4226">
        <v>17.16</v>
      </c>
      <c r="M4226">
        <v>196.58</v>
      </c>
      <c r="N4226">
        <v>-41.39</v>
      </c>
      <c r="P4226">
        <v>-45.070175199785581</v>
      </c>
      <c r="Q4226">
        <v>-41.390026261070979</v>
      </c>
      <c r="T4226">
        <v>-41.39</v>
      </c>
    </row>
    <row r="4227" spans="1:20" x14ac:dyDescent="0.25">
      <c r="A4227" t="s">
        <v>9829</v>
      </c>
      <c r="B4227" t="s">
        <v>9830</v>
      </c>
      <c r="E4227">
        <v>310</v>
      </c>
      <c r="F4227" t="s">
        <v>9835</v>
      </c>
      <c r="G4227" t="s">
        <v>9836</v>
      </c>
      <c r="H4227" t="s">
        <v>492</v>
      </c>
      <c r="J4227">
        <v>24000000</v>
      </c>
      <c r="L4227">
        <v>17.16</v>
      </c>
      <c r="M4227">
        <v>196.58</v>
      </c>
      <c r="N4227">
        <v>-43.8</v>
      </c>
      <c r="P4227">
        <v>-47.674712078379983</v>
      </c>
      <c r="Q4227">
        <v>-43.798193240572608</v>
      </c>
      <c r="T4227">
        <v>-43.8</v>
      </c>
    </row>
    <row r="4228" spans="1:20" x14ac:dyDescent="0.25">
      <c r="A4228" t="s">
        <v>9837</v>
      </c>
      <c r="B4228" t="s">
        <v>9838</v>
      </c>
      <c r="E4228">
        <v>290</v>
      </c>
      <c r="F4228" t="s">
        <v>9839</v>
      </c>
      <c r="G4228" t="s">
        <v>9840</v>
      </c>
      <c r="H4228" t="s">
        <v>315</v>
      </c>
      <c r="J4228">
        <v>3200000</v>
      </c>
      <c r="L4228">
        <v>61.2</v>
      </c>
      <c r="M4228">
        <v>336.87</v>
      </c>
      <c r="N4228">
        <v>-36.130000000000003</v>
      </c>
      <c r="P4228">
        <v>-38.812985760694588</v>
      </c>
      <c r="Q4228">
        <v>-36.114451277375423</v>
      </c>
      <c r="T4228">
        <v>-36.130000000000003</v>
      </c>
    </row>
    <row r="4229" spans="1:20" x14ac:dyDescent="0.25">
      <c r="A4229" t="s">
        <v>9837</v>
      </c>
      <c r="B4229" t="s">
        <v>9838</v>
      </c>
      <c r="E4229">
        <v>298</v>
      </c>
      <c r="F4229" t="s">
        <v>9841</v>
      </c>
      <c r="G4229" t="s">
        <v>9842</v>
      </c>
      <c r="H4229" t="s">
        <v>26</v>
      </c>
      <c r="J4229">
        <v>9600000</v>
      </c>
      <c r="L4229">
        <v>61.2</v>
      </c>
      <c r="M4229">
        <v>336.87</v>
      </c>
      <c r="N4229">
        <v>-39.840000000000003</v>
      </c>
      <c r="P4229">
        <v>-40.749616221551683</v>
      </c>
      <c r="Q4229">
        <v>-39.832603047528558</v>
      </c>
      <c r="T4229">
        <v>-39.840000000000003</v>
      </c>
    </row>
    <row r="4230" spans="1:20" x14ac:dyDescent="0.25">
      <c r="A4230" t="s">
        <v>9837</v>
      </c>
      <c r="B4230" t="s">
        <v>9838</v>
      </c>
      <c r="E4230">
        <v>310</v>
      </c>
      <c r="F4230" t="s">
        <v>9843</v>
      </c>
      <c r="G4230" t="s">
        <v>1904</v>
      </c>
      <c r="H4230" t="s">
        <v>330</v>
      </c>
      <c r="J4230">
        <v>17300000</v>
      </c>
      <c r="L4230">
        <v>61.2</v>
      </c>
      <c r="M4230">
        <v>336.87</v>
      </c>
      <c r="N4230">
        <v>-42.95</v>
      </c>
      <c r="P4230">
        <v>-43.085217912756882</v>
      </c>
      <c r="Q4230">
        <v>-42.95450787604927</v>
      </c>
      <c r="T4230">
        <v>-42.95</v>
      </c>
    </row>
    <row r="4231" spans="1:20" x14ac:dyDescent="0.25">
      <c r="A4231" t="s">
        <v>9844</v>
      </c>
      <c r="B4231" t="s">
        <v>9845</v>
      </c>
      <c r="E4231">
        <v>290</v>
      </c>
      <c r="F4231" t="s">
        <v>9846</v>
      </c>
      <c r="G4231" t="s">
        <v>9847</v>
      </c>
      <c r="H4231" t="s">
        <v>313</v>
      </c>
      <c r="J4231">
        <v>15300000</v>
      </c>
      <c r="L4231">
        <v>18.52</v>
      </c>
      <c r="M4231">
        <v>191.87</v>
      </c>
      <c r="N4231">
        <v>-37.24</v>
      </c>
      <c r="P4231">
        <v>-37.630064471762338</v>
      </c>
      <c r="Q4231">
        <v>-39.887041726323567</v>
      </c>
      <c r="T4231">
        <v>-37.24</v>
      </c>
    </row>
    <row r="4232" spans="1:20" x14ac:dyDescent="0.25">
      <c r="A4232" t="s">
        <v>9844</v>
      </c>
      <c r="B4232" t="s">
        <v>9845</v>
      </c>
      <c r="E4232">
        <v>298</v>
      </c>
      <c r="F4232" t="s">
        <v>9848</v>
      </c>
      <c r="G4232" t="s">
        <v>9849</v>
      </c>
      <c r="H4232" t="s">
        <v>873</v>
      </c>
      <c r="J4232">
        <v>18000000</v>
      </c>
      <c r="L4232">
        <v>18.52</v>
      </c>
      <c r="M4232">
        <v>191.87</v>
      </c>
      <c r="N4232">
        <v>-38.450000000000003</v>
      </c>
      <c r="P4232">
        <v>-38.904273048609113</v>
      </c>
      <c r="Q4232">
        <v>-41.390026261070979</v>
      </c>
      <c r="T4232">
        <v>-38.450000000000003</v>
      </c>
    </row>
    <row r="4233" spans="1:20" x14ac:dyDescent="0.25">
      <c r="A4233" t="s">
        <v>9844</v>
      </c>
      <c r="B4233" t="s">
        <v>9845</v>
      </c>
      <c r="E4233">
        <v>310</v>
      </c>
      <c r="F4233" t="s">
        <v>9850</v>
      </c>
      <c r="G4233" t="s">
        <v>9851</v>
      </c>
      <c r="H4233" t="s">
        <v>496</v>
      </c>
      <c r="J4233">
        <v>24000000</v>
      </c>
      <c r="L4233">
        <v>18.52</v>
      </c>
      <c r="M4233">
        <v>191.87</v>
      </c>
      <c r="N4233">
        <v>-41.03</v>
      </c>
      <c r="P4233">
        <v>-41.092444686217199</v>
      </c>
      <c r="Q4233">
        <v>-43.798193240572608</v>
      </c>
      <c r="T4233">
        <v>-41.03</v>
      </c>
    </row>
    <row r="4234" spans="1:20" x14ac:dyDescent="0.25">
      <c r="A4234" t="s">
        <v>9852</v>
      </c>
      <c r="B4234" t="s">
        <v>9853</v>
      </c>
      <c r="C4234" t="s">
        <v>9854</v>
      </c>
      <c r="E4234">
        <v>298</v>
      </c>
      <c r="F4234" t="s">
        <v>9855</v>
      </c>
      <c r="G4234" t="s">
        <v>9856</v>
      </c>
      <c r="H4234" t="s">
        <v>9857</v>
      </c>
      <c r="K4234" t="s">
        <v>9858</v>
      </c>
      <c r="L4234">
        <v>-24.9</v>
      </c>
      <c r="M4234">
        <v>8.39</v>
      </c>
      <c r="N4234">
        <v>-27.4</v>
      </c>
      <c r="P4234">
        <v>-27.669268226401499</v>
      </c>
      <c r="R4234">
        <v>-27.441512376224551</v>
      </c>
      <c r="T4234">
        <v>-27.4</v>
      </c>
    </row>
    <row r="4235" spans="1:20" x14ac:dyDescent="0.25">
      <c r="A4235" t="s">
        <v>9852</v>
      </c>
      <c r="B4235" t="s">
        <v>9853</v>
      </c>
      <c r="C4235" t="s">
        <v>9854</v>
      </c>
      <c r="E4235">
        <v>310</v>
      </c>
      <c r="F4235" t="s">
        <v>9859</v>
      </c>
      <c r="G4235" t="s">
        <v>9860</v>
      </c>
      <c r="H4235" t="s">
        <v>9861</v>
      </c>
      <c r="K4235" t="s">
        <v>9001</v>
      </c>
      <c r="L4235">
        <v>-24.9</v>
      </c>
      <c r="M4235">
        <v>8.39</v>
      </c>
      <c r="N4235">
        <v>-27.5</v>
      </c>
      <c r="P4235">
        <v>-30.814530722168431</v>
      </c>
      <c r="R4235">
        <v>-27.545035413624181</v>
      </c>
      <c r="T4235">
        <v>-27.5</v>
      </c>
    </row>
    <row r="4236" spans="1:20" x14ac:dyDescent="0.25">
      <c r="A4236" t="s">
        <v>9862</v>
      </c>
      <c r="B4236" t="s">
        <v>9863</v>
      </c>
      <c r="E4236">
        <v>283</v>
      </c>
      <c r="F4236" t="s">
        <v>6588</v>
      </c>
      <c r="G4236" t="s">
        <v>4537</v>
      </c>
      <c r="P4236">
        <v>-23.277892476518311</v>
      </c>
      <c r="T4236">
        <v>-23.277892476518311</v>
      </c>
    </row>
    <row r="4237" spans="1:20" x14ac:dyDescent="0.25">
      <c r="A4237" t="s">
        <v>9862</v>
      </c>
      <c r="B4237" t="s">
        <v>9863</v>
      </c>
      <c r="E4237">
        <v>293</v>
      </c>
      <c r="F4237" t="s">
        <v>9864</v>
      </c>
      <c r="G4237" t="s">
        <v>9865</v>
      </c>
      <c r="P4237">
        <v>-24.0619917018475</v>
      </c>
      <c r="T4237">
        <v>-24.0619917018475</v>
      </c>
    </row>
    <row r="4238" spans="1:20" x14ac:dyDescent="0.25">
      <c r="A4238" t="s">
        <v>9862</v>
      </c>
      <c r="B4238" t="s">
        <v>9863</v>
      </c>
      <c r="E4238">
        <v>303</v>
      </c>
      <c r="F4238" t="s">
        <v>9866</v>
      </c>
      <c r="G4238" t="s">
        <v>9867</v>
      </c>
      <c r="P4238">
        <v>-24.637685724752469</v>
      </c>
      <c r="T4238">
        <v>-24.637685724752469</v>
      </c>
    </row>
    <row r="4239" spans="1:20" x14ac:dyDescent="0.25">
      <c r="A4239" t="s">
        <v>9862</v>
      </c>
      <c r="B4239" t="s">
        <v>9863</v>
      </c>
      <c r="E4239">
        <v>313</v>
      </c>
      <c r="F4239" t="s">
        <v>9868</v>
      </c>
      <c r="G4239" t="s">
        <v>9869</v>
      </c>
      <c r="P4239">
        <v>-25.303972442435011</v>
      </c>
      <c r="T4239">
        <v>-25.303972442435011</v>
      </c>
    </row>
    <row r="4240" spans="1:20" x14ac:dyDescent="0.25">
      <c r="A4240" t="s">
        <v>9862</v>
      </c>
      <c r="B4240" t="s">
        <v>9863</v>
      </c>
      <c r="E4240">
        <v>323</v>
      </c>
      <c r="F4240" t="s">
        <v>7758</v>
      </c>
      <c r="G4240" t="s">
        <v>9870</v>
      </c>
      <c r="P4240">
        <v>-25.80813500426229</v>
      </c>
      <c r="T4240">
        <v>-25.80813500426229</v>
      </c>
    </row>
    <row r="4241" spans="1:20" x14ac:dyDescent="0.25">
      <c r="A4241" t="s">
        <v>9862</v>
      </c>
      <c r="B4241" t="s">
        <v>9863</v>
      </c>
      <c r="E4241">
        <v>333</v>
      </c>
      <c r="F4241" t="s">
        <v>5336</v>
      </c>
      <c r="G4241" t="s">
        <v>6387</v>
      </c>
      <c r="P4241">
        <v>-26.450647760084731</v>
      </c>
      <c r="T4241">
        <v>-26.450647760084731</v>
      </c>
    </row>
    <row r="4242" spans="1:20" x14ac:dyDescent="0.25">
      <c r="A4242" t="s">
        <v>9862</v>
      </c>
      <c r="B4242" t="s">
        <v>9863</v>
      </c>
      <c r="E4242">
        <v>343</v>
      </c>
      <c r="F4242" t="s">
        <v>4227</v>
      </c>
      <c r="G4242" t="s">
        <v>2786</v>
      </c>
      <c r="P4242">
        <v>-27.162892475868532</v>
      </c>
      <c r="T4242">
        <v>-27.162892475868532</v>
      </c>
    </row>
    <row r="4243" spans="1:20" x14ac:dyDescent="0.25">
      <c r="A4243" t="s">
        <v>9862</v>
      </c>
      <c r="B4243" t="s">
        <v>9863</v>
      </c>
      <c r="E4243">
        <v>353</v>
      </c>
      <c r="F4243" t="s">
        <v>9871</v>
      </c>
      <c r="G4243" t="s">
        <v>9872</v>
      </c>
      <c r="P4243">
        <v>-27.56842340354569</v>
      </c>
      <c r="T4243">
        <v>-27.56842340354569</v>
      </c>
    </row>
    <row r="4244" spans="1:20" x14ac:dyDescent="0.25">
      <c r="A4244" t="s">
        <v>9873</v>
      </c>
      <c r="B4244" t="s">
        <v>9874</v>
      </c>
      <c r="E4244">
        <v>298</v>
      </c>
      <c r="F4244" t="s">
        <v>9875</v>
      </c>
      <c r="K4244" t="s">
        <v>9876</v>
      </c>
      <c r="L4244">
        <v>-38.76</v>
      </c>
      <c r="M4244">
        <v>-75.72</v>
      </c>
      <c r="N4244">
        <v>-18.899999999999999</v>
      </c>
      <c r="P4244">
        <v>-30.667195201285779</v>
      </c>
      <c r="R4244">
        <v>-18.90501716927978</v>
      </c>
      <c r="T4244">
        <v>-18.899999999999999</v>
      </c>
    </row>
    <row r="4245" spans="1:20" x14ac:dyDescent="0.25">
      <c r="A4245" t="s">
        <v>9873</v>
      </c>
      <c r="B4245" t="s">
        <v>9874</v>
      </c>
      <c r="E4245">
        <v>304</v>
      </c>
      <c r="F4245" t="s">
        <v>9877</v>
      </c>
      <c r="K4245" t="s">
        <v>9878</v>
      </c>
      <c r="L4245">
        <v>-38.76</v>
      </c>
      <c r="M4245">
        <v>-75.72</v>
      </c>
      <c r="N4245">
        <v>-18.59</v>
      </c>
      <c r="P4245">
        <v>-30.91764785260321</v>
      </c>
      <c r="R4245">
        <v>-18.599121307000772</v>
      </c>
      <c r="T4245">
        <v>-18.59</v>
      </c>
    </row>
    <row r="4246" spans="1:20" x14ac:dyDescent="0.25">
      <c r="A4246" t="s">
        <v>9873</v>
      </c>
      <c r="B4246" t="s">
        <v>9874</v>
      </c>
      <c r="E4246">
        <v>308</v>
      </c>
      <c r="F4246" t="s">
        <v>9879</v>
      </c>
      <c r="K4246" t="s">
        <v>9880</v>
      </c>
      <c r="L4246">
        <v>-38.76</v>
      </c>
      <c r="M4246">
        <v>-75.72</v>
      </c>
      <c r="N4246">
        <v>-17.989999999999998</v>
      </c>
      <c r="P4246">
        <v>-30.52468207056306</v>
      </c>
      <c r="R4246">
        <v>-17.862026149003579</v>
      </c>
      <c r="T4246">
        <v>-17.989999999999998</v>
      </c>
    </row>
    <row r="4247" spans="1:20" x14ac:dyDescent="0.25">
      <c r="A4247" t="s">
        <v>9881</v>
      </c>
      <c r="B4247" t="s">
        <v>9882</v>
      </c>
      <c r="E4247">
        <v>297</v>
      </c>
      <c r="F4247" t="s">
        <v>1576</v>
      </c>
      <c r="G4247" t="s">
        <v>1125</v>
      </c>
      <c r="K4247" t="s">
        <v>3028</v>
      </c>
      <c r="P4247">
        <v>-26.952169510969629</v>
      </c>
      <c r="R4247">
        <v>-27.40236847365556</v>
      </c>
      <c r="T4247">
        <v>-27.40236847365556</v>
      </c>
    </row>
    <row r="4248" spans="1:20" x14ac:dyDescent="0.25">
      <c r="A4248" t="s">
        <v>9883</v>
      </c>
      <c r="B4248" t="s">
        <v>9884</v>
      </c>
      <c r="E4248">
        <v>297</v>
      </c>
      <c r="F4248" t="s">
        <v>497</v>
      </c>
      <c r="G4248" t="s">
        <v>9885</v>
      </c>
      <c r="K4248" t="s">
        <v>4197</v>
      </c>
      <c r="P4248">
        <v>-22.742706646225169</v>
      </c>
      <c r="R4248">
        <v>-24.689611290963519</v>
      </c>
      <c r="T4248">
        <v>-24.689611290963519</v>
      </c>
    </row>
    <row r="4249" spans="1:20" x14ac:dyDescent="0.25">
      <c r="A4249" t="s">
        <v>9886</v>
      </c>
      <c r="B4249" t="s">
        <v>9887</v>
      </c>
      <c r="E4249">
        <v>297</v>
      </c>
      <c r="F4249" t="s">
        <v>199</v>
      </c>
      <c r="G4249" t="s">
        <v>9888</v>
      </c>
      <c r="K4249" t="s">
        <v>46</v>
      </c>
      <c r="P4249">
        <v>-26.906860753520078</v>
      </c>
      <c r="R4249">
        <v>-25.836101628286102</v>
      </c>
      <c r="T4249">
        <v>-25.836101628286102</v>
      </c>
    </row>
    <row r="4250" spans="1:20" x14ac:dyDescent="0.25">
      <c r="A4250" t="s">
        <v>9889</v>
      </c>
      <c r="B4250" t="s">
        <v>9890</v>
      </c>
      <c r="E4250">
        <v>288</v>
      </c>
      <c r="F4250" t="s">
        <v>1772</v>
      </c>
      <c r="K4250" t="s">
        <v>4791</v>
      </c>
      <c r="P4250">
        <v>-30.962885955072629</v>
      </c>
      <c r="R4250">
        <v>-33.127716620809558</v>
      </c>
      <c r="T4250">
        <v>-33.127716620809558</v>
      </c>
    </row>
    <row r="4251" spans="1:20" x14ac:dyDescent="0.25">
      <c r="A4251" t="s">
        <v>9889</v>
      </c>
      <c r="B4251" t="s">
        <v>9890</v>
      </c>
      <c r="E4251">
        <v>303</v>
      </c>
      <c r="F4251" t="s">
        <v>2614</v>
      </c>
      <c r="K4251" t="s">
        <v>9891</v>
      </c>
      <c r="P4251">
        <v>-32.298570237635232</v>
      </c>
      <c r="R4251">
        <v>-34.393824636918353</v>
      </c>
      <c r="T4251">
        <v>-34.393824636918353</v>
      </c>
    </row>
    <row r="4252" spans="1:20" x14ac:dyDescent="0.25">
      <c r="A4252" t="s">
        <v>9889</v>
      </c>
      <c r="B4252" t="s">
        <v>9890</v>
      </c>
      <c r="E4252">
        <v>318</v>
      </c>
      <c r="F4252" t="s">
        <v>2962</v>
      </c>
      <c r="K4252" t="s">
        <v>3499</v>
      </c>
      <c r="P4252">
        <v>-32.934018515049857</v>
      </c>
      <c r="R4252">
        <v>-34.693586660077187</v>
      </c>
      <c r="T4252">
        <v>-34.693586660077187</v>
      </c>
    </row>
    <row r="4253" spans="1:20" x14ac:dyDescent="0.25">
      <c r="A4253" t="s">
        <v>9892</v>
      </c>
      <c r="B4253" t="s">
        <v>9893</v>
      </c>
      <c r="C4253" t="s">
        <v>9894</v>
      </c>
      <c r="E4253">
        <v>298</v>
      </c>
      <c r="F4253" t="s">
        <v>308</v>
      </c>
      <c r="H4253" t="s">
        <v>1321</v>
      </c>
      <c r="K4253" t="s">
        <v>9895</v>
      </c>
      <c r="P4253">
        <v>-27.02483300901314</v>
      </c>
      <c r="R4253">
        <v>-20.48001755554688</v>
      </c>
      <c r="T4253">
        <v>-20.48001755554688</v>
      </c>
    </row>
    <row r="4254" spans="1:20" x14ac:dyDescent="0.25">
      <c r="A4254" t="s">
        <v>9892</v>
      </c>
      <c r="B4254" t="s">
        <v>9893</v>
      </c>
      <c r="C4254" t="s">
        <v>9894</v>
      </c>
      <c r="E4254">
        <v>310</v>
      </c>
      <c r="F4254" t="s">
        <v>4197</v>
      </c>
      <c r="P4254">
        <v>-25.77030134747034</v>
      </c>
      <c r="T4254">
        <v>-25.77030134747034</v>
      </c>
    </row>
    <row r="4255" spans="1:20" x14ac:dyDescent="0.25">
      <c r="A4255" t="s">
        <v>9896</v>
      </c>
      <c r="B4255" t="s">
        <v>2057</v>
      </c>
      <c r="C4255" t="s">
        <v>9894</v>
      </c>
      <c r="E4255">
        <v>298</v>
      </c>
      <c r="F4255" t="s">
        <v>2042</v>
      </c>
      <c r="H4255" t="s">
        <v>1321</v>
      </c>
      <c r="K4255" t="s">
        <v>6424</v>
      </c>
      <c r="P4255">
        <v>-30.85303743353245</v>
      </c>
      <c r="R4255">
        <v>-27.798099642786919</v>
      </c>
      <c r="T4255">
        <v>-27.798099642786919</v>
      </c>
    </row>
    <row r="4256" spans="1:20" x14ac:dyDescent="0.25">
      <c r="A4256" t="s">
        <v>9896</v>
      </c>
      <c r="B4256" t="s">
        <v>2057</v>
      </c>
      <c r="C4256" t="s">
        <v>9894</v>
      </c>
      <c r="E4256">
        <v>310</v>
      </c>
      <c r="F4256" t="s">
        <v>238</v>
      </c>
      <c r="P4256">
        <v>-30.594571970085891</v>
      </c>
      <c r="T4256">
        <v>-30.594571970085891</v>
      </c>
    </row>
    <row r="4257" spans="1:20" x14ac:dyDescent="0.25">
      <c r="A4257" t="s">
        <v>9897</v>
      </c>
      <c r="B4257" t="s">
        <v>1185</v>
      </c>
      <c r="E4257">
        <v>293</v>
      </c>
      <c r="H4257" t="s">
        <v>286</v>
      </c>
      <c r="J4257">
        <v>101200</v>
      </c>
      <c r="K4257" t="s">
        <v>9898</v>
      </c>
      <c r="L4257">
        <v>-6.76</v>
      </c>
      <c r="M4257">
        <v>73.69</v>
      </c>
      <c r="N4257">
        <v>-28.35</v>
      </c>
      <c r="Q4257">
        <v>-28.07456748100336</v>
      </c>
      <c r="R4257">
        <v>-28.84067386163235</v>
      </c>
      <c r="T4257">
        <v>-28.35</v>
      </c>
    </row>
    <row r="4258" spans="1:20" x14ac:dyDescent="0.25">
      <c r="A4258" t="s">
        <v>9897</v>
      </c>
      <c r="B4258" t="s">
        <v>1185</v>
      </c>
      <c r="E4258">
        <v>298</v>
      </c>
      <c r="H4258" t="s">
        <v>34</v>
      </c>
      <c r="J4258">
        <v>97200</v>
      </c>
      <c r="K4258" t="s">
        <v>9899</v>
      </c>
      <c r="L4258">
        <v>-6.76</v>
      </c>
      <c r="M4258">
        <v>73.69</v>
      </c>
      <c r="N4258">
        <v>-28.72</v>
      </c>
      <c r="Q4258">
        <v>-28.453740027207541</v>
      </c>
      <c r="R4258">
        <v>-28.807092878502619</v>
      </c>
      <c r="T4258">
        <v>-28.72</v>
      </c>
    </row>
    <row r="4259" spans="1:20" x14ac:dyDescent="0.25">
      <c r="A4259" t="s">
        <v>9897</v>
      </c>
      <c r="B4259" t="s">
        <v>1185</v>
      </c>
      <c r="E4259">
        <v>303</v>
      </c>
      <c r="H4259" t="s">
        <v>26</v>
      </c>
      <c r="J4259">
        <v>97000</v>
      </c>
      <c r="K4259" t="s">
        <v>9900</v>
      </c>
      <c r="L4259">
        <v>-6.76</v>
      </c>
      <c r="M4259">
        <v>73.69</v>
      </c>
      <c r="N4259">
        <v>-29.09</v>
      </c>
      <c r="Q4259">
        <v>-28.925963012814591</v>
      </c>
      <c r="R4259">
        <v>-29.094219370584138</v>
      </c>
      <c r="T4259">
        <v>-29.09</v>
      </c>
    </row>
    <row r="4260" spans="1:20" x14ac:dyDescent="0.25">
      <c r="A4260" t="s">
        <v>9897</v>
      </c>
      <c r="B4260" t="s">
        <v>1185</v>
      </c>
      <c r="E4260">
        <v>313</v>
      </c>
      <c r="H4260" t="s">
        <v>26</v>
      </c>
      <c r="J4260">
        <v>96500</v>
      </c>
      <c r="K4260" t="s">
        <v>9901</v>
      </c>
      <c r="L4260">
        <v>-6.76</v>
      </c>
      <c r="M4260">
        <v>73.69</v>
      </c>
      <c r="N4260">
        <v>-29.83</v>
      </c>
      <c r="Q4260">
        <v>-29.867166741742079</v>
      </c>
      <c r="R4260">
        <v>-29.923189327701522</v>
      </c>
      <c r="T4260">
        <v>-29.83</v>
      </c>
    </row>
    <row r="4261" spans="1:20" x14ac:dyDescent="0.25">
      <c r="A4261" t="s">
        <v>9902</v>
      </c>
      <c r="B4261" t="s">
        <v>3252</v>
      </c>
      <c r="E4261">
        <v>298</v>
      </c>
      <c r="F4261" t="s">
        <v>9903</v>
      </c>
      <c r="K4261" t="s">
        <v>9904</v>
      </c>
      <c r="L4261">
        <v>-3.41</v>
      </c>
      <c r="M4261">
        <v>69.22</v>
      </c>
      <c r="N4261">
        <v>-24.04</v>
      </c>
      <c r="P4261">
        <v>-23.736437180069569</v>
      </c>
      <c r="R4261">
        <v>-24.040390679138</v>
      </c>
      <c r="T4261">
        <v>-24.04</v>
      </c>
    </row>
    <row r="4262" spans="1:20" x14ac:dyDescent="0.25">
      <c r="A4262" t="s">
        <v>9902</v>
      </c>
      <c r="B4262" t="s">
        <v>3252</v>
      </c>
      <c r="E4262">
        <v>304</v>
      </c>
      <c r="F4262" t="s">
        <v>3254</v>
      </c>
      <c r="K4262" t="s">
        <v>9905</v>
      </c>
      <c r="L4262">
        <v>-3.41</v>
      </c>
      <c r="M4262">
        <v>69.22</v>
      </c>
      <c r="N4262">
        <v>-24.45</v>
      </c>
      <c r="P4262">
        <v>-23.567418951150621</v>
      </c>
      <c r="R4262">
        <v>-24.46031697646378</v>
      </c>
      <c r="T4262">
        <v>-24.45</v>
      </c>
    </row>
    <row r="4263" spans="1:20" x14ac:dyDescent="0.25">
      <c r="A4263" t="s">
        <v>9902</v>
      </c>
      <c r="B4263" t="s">
        <v>3252</v>
      </c>
      <c r="E4263">
        <v>310</v>
      </c>
      <c r="F4263" t="s">
        <v>3255</v>
      </c>
      <c r="K4263" t="s">
        <v>1461</v>
      </c>
      <c r="L4263">
        <v>-3.41</v>
      </c>
      <c r="M4263">
        <v>69.22</v>
      </c>
      <c r="N4263">
        <v>-24.87</v>
      </c>
      <c r="P4263">
        <v>-22.916448431183511</v>
      </c>
      <c r="R4263">
        <v>-24.871034074290659</v>
      </c>
      <c r="T4263">
        <v>-24.87</v>
      </c>
    </row>
    <row r="4264" spans="1:20" x14ac:dyDescent="0.25">
      <c r="A4264" t="s">
        <v>9906</v>
      </c>
      <c r="B4264" t="s">
        <v>3784</v>
      </c>
      <c r="F4264" t="s">
        <v>334</v>
      </c>
      <c r="G4264" t="s">
        <v>4245</v>
      </c>
      <c r="H4264" t="s">
        <v>9907</v>
      </c>
      <c r="K4264" t="s">
        <v>9908</v>
      </c>
      <c r="L4264">
        <v>-30.06</v>
      </c>
      <c r="M4264">
        <v>-12.26</v>
      </c>
      <c r="N4264">
        <v>-26.405999999999999</v>
      </c>
      <c r="P4264">
        <v>0</v>
      </c>
      <c r="R4264">
        <v>0</v>
      </c>
      <c r="T4264">
        <v>-26.405999999999999</v>
      </c>
    </row>
    <row r="4265" spans="1:20" x14ac:dyDescent="0.25">
      <c r="A4265" t="s">
        <v>9906</v>
      </c>
      <c r="B4265" t="s">
        <v>3784</v>
      </c>
      <c r="F4265" t="s">
        <v>50</v>
      </c>
      <c r="G4265" t="s">
        <v>3335</v>
      </c>
      <c r="H4265" t="s">
        <v>9909</v>
      </c>
      <c r="K4265" t="s">
        <v>9910</v>
      </c>
      <c r="L4265">
        <v>-30.06</v>
      </c>
      <c r="M4265">
        <v>-12.28</v>
      </c>
      <c r="N4265">
        <v>-26.26</v>
      </c>
      <c r="P4265">
        <v>0</v>
      </c>
      <c r="R4265">
        <v>0</v>
      </c>
      <c r="T4265">
        <v>-26.26</v>
      </c>
    </row>
    <row r="4266" spans="1:20" x14ac:dyDescent="0.25">
      <c r="A4266" t="s">
        <v>9906</v>
      </c>
      <c r="B4266" t="s">
        <v>3784</v>
      </c>
      <c r="F4266" t="s">
        <v>2052</v>
      </c>
      <c r="G4266" t="s">
        <v>9911</v>
      </c>
      <c r="H4266" t="s">
        <v>9912</v>
      </c>
      <c r="K4266" t="s">
        <v>9913</v>
      </c>
      <c r="L4266">
        <v>-30.06</v>
      </c>
      <c r="M4266">
        <v>-12.3</v>
      </c>
      <c r="N4266">
        <v>-26.15</v>
      </c>
      <c r="P4266">
        <v>0</v>
      </c>
      <c r="R4266">
        <v>0</v>
      </c>
      <c r="T4266">
        <v>-26.15</v>
      </c>
    </row>
    <row r="4267" spans="1:20" x14ac:dyDescent="0.25">
      <c r="A4267" t="s">
        <v>9914</v>
      </c>
      <c r="B4267" t="s">
        <v>9915</v>
      </c>
      <c r="E4267">
        <v>298</v>
      </c>
      <c r="F4267" t="s">
        <v>9916</v>
      </c>
      <c r="H4267" t="s">
        <v>66</v>
      </c>
      <c r="K4267" t="s">
        <v>9917</v>
      </c>
      <c r="L4267">
        <v>-15.238</v>
      </c>
      <c r="M4267">
        <v>36.954999999999998</v>
      </c>
      <c r="N4267">
        <v>-26.251000000000001</v>
      </c>
      <c r="P4267">
        <v>-25.841050331220071</v>
      </c>
      <c r="R4267">
        <v>-26.494563927904839</v>
      </c>
      <c r="T4267">
        <v>-26.251000000000001</v>
      </c>
    </row>
    <row r="4268" spans="1:20" x14ac:dyDescent="0.25">
      <c r="A4268" t="s">
        <v>9914</v>
      </c>
      <c r="B4268" t="s">
        <v>9915</v>
      </c>
      <c r="E4268">
        <v>304</v>
      </c>
      <c r="F4268" t="s">
        <v>1338</v>
      </c>
      <c r="H4268" t="s">
        <v>1288</v>
      </c>
      <c r="K4268" t="s">
        <v>6681</v>
      </c>
      <c r="L4268">
        <v>-15.238</v>
      </c>
      <c r="M4268">
        <v>36.954999999999998</v>
      </c>
      <c r="N4268">
        <v>-26.472000000000001</v>
      </c>
      <c r="P4268">
        <v>-26.177134005409052</v>
      </c>
      <c r="R4268">
        <v>-26.481596216492569</v>
      </c>
      <c r="T4268">
        <v>-26.472000000000001</v>
      </c>
    </row>
    <row r="4269" spans="1:20" x14ac:dyDescent="0.25">
      <c r="A4269" t="s">
        <v>9914</v>
      </c>
      <c r="B4269" t="s">
        <v>9915</v>
      </c>
      <c r="E4269">
        <v>310</v>
      </c>
      <c r="F4269" t="s">
        <v>9918</v>
      </c>
      <c r="H4269" t="s">
        <v>4329</v>
      </c>
      <c r="K4269" t="s">
        <v>1841</v>
      </c>
      <c r="L4269">
        <v>-15.238</v>
      </c>
      <c r="M4269">
        <v>36.954999999999998</v>
      </c>
      <c r="N4269">
        <v>-26.693999999999999</v>
      </c>
      <c r="P4269">
        <v>-26.55934601651623</v>
      </c>
      <c r="R4269">
        <v>-26.432044092495101</v>
      </c>
      <c r="T4269">
        <v>-26.693999999999999</v>
      </c>
    </row>
    <row r="4270" spans="1:20" x14ac:dyDescent="0.25">
      <c r="A4270" t="s">
        <v>9919</v>
      </c>
      <c r="B4270" t="s">
        <v>7969</v>
      </c>
      <c r="E4270">
        <v>298</v>
      </c>
      <c r="F4270" t="s">
        <v>7970</v>
      </c>
      <c r="H4270" t="s">
        <v>307</v>
      </c>
      <c r="J4270">
        <v>8510</v>
      </c>
      <c r="L4270">
        <v>-56.96</v>
      </c>
      <c r="M4270">
        <v>-115.98</v>
      </c>
      <c r="N4270">
        <v>-22.68</v>
      </c>
      <c r="P4270">
        <v>-22.025949819348941</v>
      </c>
      <c r="Q4270">
        <v>-22.41954214423324</v>
      </c>
      <c r="T4270">
        <v>-22.68</v>
      </c>
    </row>
    <row r="4271" spans="1:20" x14ac:dyDescent="0.25">
      <c r="A4271" t="s">
        <v>9919</v>
      </c>
      <c r="B4271" t="s">
        <v>7969</v>
      </c>
      <c r="E4271">
        <v>303</v>
      </c>
      <c r="F4271" t="s">
        <v>9920</v>
      </c>
      <c r="H4271" t="s">
        <v>26</v>
      </c>
      <c r="J4271">
        <v>4850</v>
      </c>
      <c r="L4271">
        <v>-56.96</v>
      </c>
      <c r="M4271">
        <v>-115.98</v>
      </c>
      <c r="N4271">
        <v>-22.1</v>
      </c>
      <c r="P4271">
        <v>-21.337388644224649</v>
      </c>
      <c r="Q4271">
        <v>-21.37928802174924</v>
      </c>
      <c r="T4271">
        <v>-22.1</v>
      </c>
    </row>
    <row r="4272" spans="1:20" x14ac:dyDescent="0.25">
      <c r="A4272" t="s">
        <v>9919</v>
      </c>
      <c r="B4272" t="s">
        <v>7969</v>
      </c>
      <c r="E4272">
        <v>310</v>
      </c>
      <c r="F4272" t="s">
        <v>9421</v>
      </c>
      <c r="H4272" t="s">
        <v>182</v>
      </c>
      <c r="J4272">
        <v>3460</v>
      </c>
      <c r="L4272">
        <v>-56.96</v>
      </c>
      <c r="M4272">
        <v>-115.98</v>
      </c>
      <c r="N4272">
        <v>-20.99</v>
      </c>
      <c r="P4272">
        <v>-20.76088022852813</v>
      </c>
      <c r="Q4272">
        <v>-21.00280517608455</v>
      </c>
      <c r="T4272">
        <v>-20.99</v>
      </c>
    </row>
    <row r="4273" spans="1:20" x14ac:dyDescent="0.25">
      <c r="A4273" t="s">
        <v>9921</v>
      </c>
      <c r="B4273" t="s">
        <v>9922</v>
      </c>
      <c r="E4273">
        <v>298</v>
      </c>
      <c r="F4273" t="s">
        <v>9923</v>
      </c>
      <c r="H4273" t="s">
        <v>518</v>
      </c>
      <c r="J4273">
        <v>7850000</v>
      </c>
      <c r="L4273">
        <v>-212.11600000000001</v>
      </c>
      <c r="M4273">
        <v>-579.24800000000005</v>
      </c>
      <c r="N4273">
        <v>-39.337800000000001</v>
      </c>
      <c r="P4273">
        <v>-22.70883362636819</v>
      </c>
      <c r="Q4273">
        <v>-39.333992756111371</v>
      </c>
      <c r="T4273">
        <v>-39.337800000000001</v>
      </c>
    </row>
    <row r="4274" spans="1:20" x14ac:dyDescent="0.25">
      <c r="A4274" t="s">
        <v>9921</v>
      </c>
      <c r="B4274" t="s">
        <v>9922</v>
      </c>
      <c r="E4274">
        <v>304</v>
      </c>
      <c r="F4274" t="s">
        <v>9924</v>
      </c>
      <c r="H4274" t="s">
        <v>191</v>
      </c>
      <c r="J4274">
        <v>1770000</v>
      </c>
      <c r="L4274">
        <v>-212.11600000000001</v>
      </c>
      <c r="M4274">
        <v>-579.24800000000005</v>
      </c>
      <c r="N4274">
        <v>-36.3675</v>
      </c>
      <c r="P4274">
        <v>-22.950461722494151</v>
      </c>
      <c r="Q4274">
        <v>-36.361220733685549</v>
      </c>
      <c r="T4274">
        <v>-36.3675</v>
      </c>
    </row>
    <row r="4275" spans="1:20" x14ac:dyDescent="0.25">
      <c r="A4275" t="s">
        <v>9921</v>
      </c>
      <c r="B4275" t="s">
        <v>9922</v>
      </c>
      <c r="E4275">
        <v>310</v>
      </c>
      <c r="F4275" t="s">
        <v>9925</v>
      </c>
      <c r="H4275" t="s">
        <v>892</v>
      </c>
      <c r="J4275">
        <v>280000</v>
      </c>
      <c r="L4275">
        <v>-212.11600000000001</v>
      </c>
      <c r="M4275">
        <v>-579.24800000000005</v>
      </c>
      <c r="N4275">
        <v>-32.3733</v>
      </c>
      <c r="P4275">
        <v>-22.970473869212299</v>
      </c>
      <c r="Q4275">
        <v>-32.326402626564047</v>
      </c>
      <c r="T4275">
        <v>-32.3733</v>
      </c>
    </row>
    <row r="4276" spans="1:20" x14ac:dyDescent="0.25">
      <c r="A4276" t="s">
        <v>9926</v>
      </c>
      <c r="B4276" t="s">
        <v>3824</v>
      </c>
      <c r="E4276">
        <v>291</v>
      </c>
      <c r="F4276" t="s">
        <v>9927</v>
      </c>
      <c r="G4276" t="s">
        <v>9928</v>
      </c>
      <c r="H4276" t="s">
        <v>1888</v>
      </c>
      <c r="K4276" t="s">
        <v>9929</v>
      </c>
      <c r="L4276">
        <v>-20.23</v>
      </c>
      <c r="M4276">
        <v>22.71</v>
      </c>
      <c r="N4276">
        <v>-26.8386</v>
      </c>
      <c r="P4276">
        <v>-26.276628015071761</v>
      </c>
      <c r="R4276">
        <v>-26.83776304809194</v>
      </c>
      <c r="T4276">
        <v>-26.8386</v>
      </c>
    </row>
    <row r="4277" spans="1:20" x14ac:dyDescent="0.25">
      <c r="A4277" t="s">
        <v>9926</v>
      </c>
      <c r="B4277" t="s">
        <v>3824</v>
      </c>
      <c r="E4277">
        <v>301</v>
      </c>
      <c r="F4277" t="s">
        <v>9930</v>
      </c>
      <c r="G4277" t="s">
        <v>9931</v>
      </c>
      <c r="H4277" t="s">
        <v>955</v>
      </c>
      <c r="K4277" t="s">
        <v>4108</v>
      </c>
      <c r="L4277">
        <v>-20.23</v>
      </c>
      <c r="M4277">
        <v>22.71</v>
      </c>
      <c r="N4277">
        <v>-27.0657</v>
      </c>
      <c r="P4277">
        <v>-27.041363877988069</v>
      </c>
      <c r="R4277">
        <v>-27.69050419855995</v>
      </c>
      <c r="T4277">
        <v>-27.0657</v>
      </c>
    </row>
    <row r="4278" spans="1:20" x14ac:dyDescent="0.25">
      <c r="A4278" t="s">
        <v>9926</v>
      </c>
      <c r="B4278" t="s">
        <v>3824</v>
      </c>
      <c r="E4278">
        <v>311</v>
      </c>
      <c r="F4278" t="s">
        <v>369</v>
      </c>
      <c r="G4278" t="s">
        <v>370</v>
      </c>
      <c r="H4278" t="s">
        <v>1414</v>
      </c>
      <c r="K4278" t="s">
        <v>1576</v>
      </c>
      <c r="L4278">
        <v>-20.23</v>
      </c>
      <c r="M4278">
        <v>22.71</v>
      </c>
      <c r="N4278">
        <v>-27.2928</v>
      </c>
      <c r="P4278">
        <v>-27.431351322693139</v>
      </c>
      <c r="R4278">
        <v>-28.222642147850351</v>
      </c>
      <c r="T4278">
        <v>-27.2928</v>
      </c>
    </row>
    <row r="4279" spans="1:20" x14ac:dyDescent="0.25">
      <c r="A4279" t="s">
        <v>9932</v>
      </c>
      <c r="B4279" t="s">
        <v>9933</v>
      </c>
      <c r="E4279">
        <v>298</v>
      </c>
      <c r="F4279" t="s">
        <v>4838</v>
      </c>
      <c r="G4279" t="s">
        <v>329</v>
      </c>
      <c r="H4279" t="s">
        <v>26</v>
      </c>
      <c r="K4279" t="s">
        <v>3028</v>
      </c>
      <c r="L4279">
        <v>39.94</v>
      </c>
      <c r="M4279">
        <v>226.05</v>
      </c>
      <c r="N4279">
        <v>-27.45</v>
      </c>
      <c r="P4279">
        <v>-27.25849450777207</v>
      </c>
      <c r="R4279">
        <v>-27.49463234057022</v>
      </c>
      <c r="T4279">
        <v>-27.45</v>
      </c>
    </row>
    <row r="4280" spans="1:20" x14ac:dyDescent="0.25">
      <c r="A4280" t="s">
        <v>9932</v>
      </c>
      <c r="B4280" t="s">
        <v>9933</v>
      </c>
      <c r="E4280">
        <v>304</v>
      </c>
      <c r="F4280" t="s">
        <v>5596</v>
      </c>
      <c r="G4280" t="s">
        <v>9934</v>
      </c>
      <c r="H4280" t="s">
        <v>955</v>
      </c>
      <c r="K4280" t="s">
        <v>843</v>
      </c>
      <c r="L4280">
        <v>39.94</v>
      </c>
      <c r="M4280">
        <v>226.05</v>
      </c>
      <c r="N4280">
        <v>-28.81</v>
      </c>
      <c r="P4280">
        <v>-28.33054246074613</v>
      </c>
      <c r="R4280">
        <v>-28.6577420295324</v>
      </c>
      <c r="T4280">
        <v>-28.81</v>
      </c>
    </row>
    <row r="4281" spans="1:20" x14ac:dyDescent="0.25">
      <c r="A4281" t="s">
        <v>9932</v>
      </c>
      <c r="B4281" t="s">
        <v>9933</v>
      </c>
      <c r="E4281">
        <v>310</v>
      </c>
      <c r="F4281" t="s">
        <v>9935</v>
      </c>
      <c r="G4281" t="s">
        <v>9936</v>
      </c>
      <c r="H4281" t="s">
        <v>249</v>
      </c>
      <c r="K4281" t="s">
        <v>2132</v>
      </c>
      <c r="L4281">
        <v>39.94</v>
      </c>
      <c r="M4281">
        <v>226.05</v>
      </c>
      <c r="N4281">
        <v>-30.16</v>
      </c>
      <c r="P4281">
        <v>-29.76138749102202</v>
      </c>
      <c r="R4281">
        <v>-30.206269217207371</v>
      </c>
      <c r="T4281">
        <v>-30.16</v>
      </c>
    </row>
    <row r="4282" spans="1:20" x14ac:dyDescent="0.25">
      <c r="A4282" t="s">
        <v>9937</v>
      </c>
      <c r="B4282" t="s">
        <v>2621</v>
      </c>
      <c r="E4282">
        <v>298</v>
      </c>
      <c r="H4282" t="s">
        <v>9938</v>
      </c>
      <c r="K4282" t="s">
        <v>9939</v>
      </c>
      <c r="R4282">
        <v>-24.685327671605659</v>
      </c>
      <c r="T4282">
        <v>-24.685327671605659</v>
      </c>
    </row>
    <row r="4283" spans="1:20" x14ac:dyDescent="0.25">
      <c r="A4283" t="s">
        <v>9937</v>
      </c>
      <c r="B4283" t="s">
        <v>2621</v>
      </c>
      <c r="E4283">
        <v>308</v>
      </c>
      <c r="H4283" t="s">
        <v>9940</v>
      </c>
      <c r="K4283" t="s">
        <v>9941</v>
      </c>
      <c r="R4283">
        <v>-25.325014695259551</v>
      </c>
      <c r="T4283">
        <v>-25.325014695259551</v>
      </c>
    </row>
    <row r="4284" spans="1:20" x14ac:dyDescent="0.25">
      <c r="A4284" t="s">
        <v>9942</v>
      </c>
      <c r="B4284" t="s">
        <v>9943</v>
      </c>
      <c r="E4284">
        <v>298</v>
      </c>
      <c r="H4284" t="s">
        <v>9944</v>
      </c>
      <c r="K4284" t="s">
        <v>9945</v>
      </c>
      <c r="R4284">
        <v>-21.69143950931576</v>
      </c>
      <c r="T4284">
        <v>-21.69143950931576</v>
      </c>
    </row>
    <row r="4285" spans="1:20" x14ac:dyDescent="0.25">
      <c r="A4285" t="s">
        <v>9942</v>
      </c>
      <c r="B4285" t="s">
        <v>9943</v>
      </c>
      <c r="E4285">
        <v>308</v>
      </c>
      <c r="H4285" t="s">
        <v>6140</v>
      </c>
      <c r="K4285" t="s">
        <v>9946</v>
      </c>
      <c r="R4285">
        <v>-20.540202640519372</v>
      </c>
      <c r="T4285">
        <v>-20.540202640519372</v>
      </c>
    </row>
    <row r="4286" spans="1:20" x14ac:dyDescent="0.25">
      <c r="A4286" t="s">
        <v>9947</v>
      </c>
      <c r="B4286" t="s">
        <v>9948</v>
      </c>
      <c r="E4286">
        <v>310</v>
      </c>
      <c r="F4286" t="s">
        <v>6812</v>
      </c>
      <c r="G4286" t="s">
        <v>9949</v>
      </c>
      <c r="H4286" t="s">
        <v>1037</v>
      </c>
      <c r="I4286">
        <v>414000</v>
      </c>
      <c r="P4286">
        <v>-28.924386718407291</v>
      </c>
      <c r="S4286">
        <v>-33.33433939971075</v>
      </c>
      <c r="T4286">
        <v>-33.33433939971075</v>
      </c>
    </row>
    <row r="4287" spans="1:20" x14ac:dyDescent="0.25">
      <c r="A4287" t="s">
        <v>9950</v>
      </c>
      <c r="B4287" t="s">
        <v>9811</v>
      </c>
      <c r="E4287">
        <v>298</v>
      </c>
      <c r="F4287" t="s">
        <v>9813</v>
      </c>
      <c r="G4287" t="s">
        <v>9814</v>
      </c>
      <c r="K4287" t="s">
        <v>9815</v>
      </c>
      <c r="P4287">
        <v>-4.6753509244924514</v>
      </c>
      <c r="R4287">
        <v>-15.187968433692649</v>
      </c>
      <c r="T4287">
        <v>-15.187968433692649</v>
      </c>
    </row>
    <row r="4288" spans="1:20" x14ac:dyDescent="0.25">
      <c r="A4288" t="s">
        <v>9951</v>
      </c>
      <c r="B4288" t="s">
        <v>9874</v>
      </c>
      <c r="E4288">
        <v>298</v>
      </c>
      <c r="F4288" t="s">
        <v>9875</v>
      </c>
      <c r="J4288">
        <v>2060</v>
      </c>
      <c r="L4288">
        <v>-38.76</v>
      </c>
      <c r="M4288">
        <v>-75.72</v>
      </c>
      <c r="N4288">
        <v>-18.899999999999999</v>
      </c>
      <c r="P4288">
        <v>-30.667195201285779</v>
      </c>
      <c r="Q4288">
        <v>-18.90501716927978</v>
      </c>
      <c r="T4288">
        <v>-18.899999999999999</v>
      </c>
    </row>
    <row r="4289" spans="1:20" x14ac:dyDescent="0.25">
      <c r="A4289" t="s">
        <v>9951</v>
      </c>
      <c r="B4289" t="s">
        <v>9874</v>
      </c>
      <c r="E4289">
        <v>304</v>
      </c>
      <c r="F4289" t="s">
        <v>9877</v>
      </c>
      <c r="J4289">
        <v>1570</v>
      </c>
      <c r="L4289">
        <v>-38.76</v>
      </c>
      <c r="M4289">
        <v>-75.72</v>
      </c>
      <c r="N4289">
        <v>-18.59</v>
      </c>
      <c r="P4289">
        <v>-30.91764785260321</v>
      </c>
      <c r="Q4289">
        <v>-18.599121307000772</v>
      </c>
      <c r="T4289">
        <v>-18.59</v>
      </c>
    </row>
    <row r="4290" spans="1:20" x14ac:dyDescent="0.25">
      <c r="A4290" t="s">
        <v>9951</v>
      </c>
      <c r="B4290" t="s">
        <v>9874</v>
      </c>
      <c r="E4290">
        <v>310</v>
      </c>
      <c r="F4290" t="s">
        <v>9879</v>
      </c>
      <c r="J4290">
        <v>1070</v>
      </c>
      <c r="L4290">
        <v>-38.76</v>
      </c>
      <c r="M4290">
        <v>-75.72</v>
      </c>
      <c r="N4290">
        <v>-17.989999999999998</v>
      </c>
      <c r="P4290">
        <v>-30.722894291800479</v>
      </c>
      <c r="Q4290">
        <v>-17.97801333178932</v>
      </c>
      <c r="T4290">
        <v>-17.989999999999998</v>
      </c>
    </row>
    <row r="4291" spans="1:20" x14ac:dyDescent="0.25">
      <c r="A4291" t="s">
        <v>9952</v>
      </c>
      <c r="B4291" t="s">
        <v>9953</v>
      </c>
      <c r="E4291">
        <v>298</v>
      </c>
      <c r="F4291" t="s">
        <v>9954</v>
      </c>
      <c r="G4291" t="s">
        <v>9955</v>
      </c>
      <c r="P4291">
        <v>-49.376009909767959</v>
      </c>
      <c r="T4291">
        <v>-49.376009909767959</v>
      </c>
    </row>
    <row r="4292" spans="1:20" x14ac:dyDescent="0.25">
      <c r="A4292" t="s">
        <v>9956</v>
      </c>
      <c r="B4292" t="s">
        <v>9957</v>
      </c>
      <c r="E4292">
        <v>298</v>
      </c>
      <c r="F4292" t="s">
        <v>9958</v>
      </c>
      <c r="G4292" t="s">
        <v>9959</v>
      </c>
      <c r="H4292" t="s">
        <v>9960</v>
      </c>
      <c r="K4292" t="s">
        <v>9930</v>
      </c>
      <c r="L4292">
        <v>-21.8</v>
      </c>
      <c r="M4292">
        <v>16.600000000000001</v>
      </c>
      <c r="N4292">
        <v>-26.7</v>
      </c>
      <c r="P4292">
        <v>-28.11940822688473</v>
      </c>
      <c r="R4292">
        <v>-26.771848623390181</v>
      </c>
      <c r="T4292">
        <v>-26.7</v>
      </c>
    </row>
    <row r="4293" spans="1:20" x14ac:dyDescent="0.25">
      <c r="A4293" t="s">
        <v>9956</v>
      </c>
      <c r="B4293" t="s">
        <v>9957</v>
      </c>
      <c r="E4293">
        <v>303</v>
      </c>
      <c r="F4293" t="s">
        <v>9364</v>
      </c>
      <c r="G4293" t="s">
        <v>9021</v>
      </c>
      <c r="H4293" t="s">
        <v>9961</v>
      </c>
      <c r="K4293" t="s">
        <v>1051</v>
      </c>
      <c r="L4293">
        <v>-21.8</v>
      </c>
      <c r="M4293">
        <v>16.600000000000001</v>
      </c>
      <c r="N4293">
        <v>-26.8</v>
      </c>
      <c r="P4293">
        <v>-28.545414698355231</v>
      </c>
      <c r="R4293">
        <v>-26.864869357834731</v>
      </c>
      <c r="T4293">
        <v>-26.8</v>
      </c>
    </row>
    <row r="4294" spans="1:20" x14ac:dyDescent="0.25">
      <c r="A4294" t="s">
        <v>9956</v>
      </c>
      <c r="B4294" t="s">
        <v>9957</v>
      </c>
      <c r="E4294">
        <v>310</v>
      </c>
      <c r="F4294" t="s">
        <v>9962</v>
      </c>
      <c r="G4294" t="s">
        <v>9963</v>
      </c>
      <c r="H4294" t="s">
        <v>9964</v>
      </c>
      <c r="K4294" t="s">
        <v>3598</v>
      </c>
      <c r="L4294">
        <v>-21.8</v>
      </c>
      <c r="M4294">
        <v>16.600000000000001</v>
      </c>
      <c r="N4294">
        <v>-26.9</v>
      </c>
      <c r="P4294">
        <v>-29.146116577416642</v>
      </c>
      <c r="R4294">
        <v>-26.952204866376491</v>
      </c>
      <c r="T4294">
        <v>-26.9</v>
      </c>
    </row>
    <row r="4295" spans="1:20" x14ac:dyDescent="0.25">
      <c r="A4295" t="s">
        <v>9965</v>
      </c>
      <c r="B4295" t="s">
        <v>4799</v>
      </c>
      <c r="E4295">
        <v>310</v>
      </c>
      <c r="F4295" t="s">
        <v>6199</v>
      </c>
      <c r="G4295" t="s">
        <v>6179</v>
      </c>
      <c r="H4295" t="s">
        <v>869</v>
      </c>
      <c r="J4295">
        <v>42100</v>
      </c>
      <c r="P4295">
        <v>-23.84421543053427</v>
      </c>
      <c r="Q4295">
        <v>-27.443008634717501</v>
      </c>
      <c r="T4295">
        <v>-27.443008634717501</v>
      </c>
    </row>
    <row r="4296" spans="1:20" x14ac:dyDescent="0.25">
      <c r="A4296" t="s">
        <v>9966</v>
      </c>
      <c r="B4296" t="s">
        <v>1416</v>
      </c>
      <c r="D4296">
        <v>7.44</v>
      </c>
      <c r="E4296">
        <v>293</v>
      </c>
      <c r="F4296" t="s">
        <v>9967</v>
      </c>
      <c r="G4296" t="s">
        <v>9968</v>
      </c>
      <c r="H4296" t="s">
        <v>483</v>
      </c>
      <c r="K4296" t="s">
        <v>199</v>
      </c>
      <c r="P4296">
        <v>-23.304293847867221</v>
      </c>
      <c r="R4296">
        <v>-26.544478790509711</v>
      </c>
      <c r="T4296">
        <v>-26.544478790509711</v>
      </c>
    </row>
    <row r="4297" spans="1:20" x14ac:dyDescent="0.25">
      <c r="A4297" t="s">
        <v>9969</v>
      </c>
      <c r="B4297" t="s">
        <v>9970</v>
      </c>
      <c r="D4297">
        <v>7.44</v>
      </c>
      <c r="E4297">
        <v>284</v>
      </c>
      <c r="F4297" t="s">
        <v>9971</v>
      </c>
      <c r="G4297" t="s">
        <v>9972</v>
      </c>
      <c r="H4297" t="s">
        <v>765</v>
      </c>
      <c r="K4297" t="s">
        <v>9973</v>
      </c>
      <c r="P4297">
        <v>-66.003910120132119</v>
      </c>
      <c r="R4297">
        <v>-26.280360746458811</v>
      </c>
      <c r="T4297">
        <v>-26.280360746458811</v>
      </c>
    </row>
    <row r="4298" spans="1:20" x14ac:dyDescent="0.25">
      <c r="A4298" t="s">
        <v>9969</v>
      </c>
      <c r="B4298" t="s">
        <v>9970</v>
      </c>
      <c r="D4298">
        <v>7.44</v>
      </c>
      <c r="E4298">
        <v>293</v>
      </c>
      <c r="F4298" t="s">
        <v>9974</v>
      </c>
      <c r="P4298">
        <v>-23.127438122530961</v>
      </c>
      <c r="T4298">
        <v>-23.127438122530961</v>
      </c>
    </row>
    <row r="4299" spans="1:20" x14ac:dyDescent="0.25">
      <c r="A4299" t="s">
        <v>9969</v>
      </c>
      <c r="B4299" t="s">
        <v>9970</v>
      </c>
      <c r="D4299">
        <v>7.44</v>
      </c>
      <c r="E4299">
        <v>310</v>
      </c>
      <c r="F4299" t="s">
        <v>9975</v>
      </c>
      <c r="P4299">
        <v>-71.904578630707718</v>
      </c>
      <c r="T4299">
        <v>-71.904578630707718</v>
      </c>
    </row>
    <row r="4300" spans="1:20" x14ac:dyDescent="0.25">
      <c r="A4300" t="s">
        <v>9976</v>
      </c>
      <c r="B4300" t="s">
        <v>9977</v>
      </c>
      <c r="C4300" t="s">
        <v>9761</v>
      </c>
      <c r="E4300">
        <v>298</v>
      </c>
      <c r="F4300" t="s">
        <v>9978</v>
      </c>
      <c r="K4300" t="s">
        <v>9979</v>
      </c>
      <c r="L4300">
        <v>-36.549999999999997</v>
      </c>
      <c r="M4300">
        <v>-4.9000000000000004</v>
      </c>
      <c r="N4300">
        <v>-35.090000000000003</v>
      </c>
      <c r="P4300">
        <v>-33.972559304531281</v>
      </c>
      <c r="R4300">
        <v>-35.051915332201368</v>
      </c>
      <c r="T4300">
        <v>-35.090000000000003</v>
      </c>
    </row>
    <row r="4301" spans="1:20" x14ac:dyDescent="0.25">
      <c r="A4301" t="s">
        <v>9976</v>
      </c>
      <c r="B4301" t="s">
        <v>9977</v>
      </c>
      <c r="C4301" t="s">
        <v>9761</v>
      </c>
      <c r="E4301">
        <v>304</v>
      </c>
      <c r="F4301" t="s">
        <v>9980</v>
      </c>
      <c r="K4301" t="s">
        <v>9981</v>
      </c>
      <c r="L4301">
        <v>-36.549999999999997</v>
      </c>
      <c r="M4301">
        <v>-4.9000000000000004</v>
      </c>
      <c r="N4301">
        <v>-35.06</v>
      </c>
      <c r="P4301">
        <v>-34.228787587169151</v>
      </c>
      <c r="R4301">
        <v>-35.140538672744711</v>
      </c>
      <c r="T4301">
        <v>-35.06</v>
      </c>
    </row>
    <row r="4302" spans="1:20" x14ac:dyDescent="0.25">
      <c r="A4302" t="s">
        <v>9976</v>
      </c>
      <c r="B4302" t="s">
        <v>9977</v>
      </c>
      <c r="C4302" t="s">
        <v>9761</v>
      </c>
      <c r="E4302">
        <v>310</v>
      </c>
      <c r="F4302" t="s">
        <v>9982</v>
      </c>
      <c r="K4302" t="s">
        <v>2634</v>
      </c>
      <c r="L4302">
        <v>-36.549999999999997</v>
      </c>
      <c r="M4302">
        <v>-4.9000000000000004</v>
      </c>
      <c r="N4302">
        <v>-35.03</v>
      </c>
      <c r="P4302">
        <v>-34.498975747596873</v>
      </c>
      <c r="R4302">
        <v>-34.989925384507927</v>
      </c>
      <c r="T4302">
        <v>-35.03</v>
      </c>
    </row>
    <row r="4303" spans="1:20" x14ac:dyDescent="0.25">
      <c r="A4303" t="s">
        <v>9983</v>
      </c>
      <c r="B4303" t="s">
        <v>7131</v>
      </c>
      <c r="E4303">
        <v>290</v>
      </c>
      <c r="F4303" t="s">
        <v>9389</v>
      </c>
      <c r="G4303" t="s">
        <v>9390</v>
      </c>
      <c r="H4303" t="s">
        <v>9984</v>
      </c>
      <c r="K4303" t="s">
        <v>1240</v>
      </c>
      <c r="P4303">
        <v>-30.21485609141072</v>
      </c>
      <c r="R4303">
        <v>-24.02973871768382</v>
      </c>
      <c r="T4303">
        <v>-24.02973871768382</v>
      </c>
    </row>
    <row r="4304" spans="1:20" x14ac:dyDescent="0.25">
      <c r="A4304" t="s">
        <v>9983</v>
      </c>
      <c r="B4304" t="s">
        <v>7131</v>
      </c>
      <c r="E4304">
        <v>310</v>
      </c>
      <c r="F4304" t="s">
        <v>8507</v>
      </c>
      <c r="G4304" t="s">
        <v>8508</v>
      </c>
      <c r="H4304" t="s">
        <v>9985</v>
      </c>
      <c r="K4304" t="s">
        <v>3382</v>
      </c>
      <c r="P4304">
        <v>-31.939820519294621</v>
      </c>
      <c r="R4304">
        <v>-26.35477329440198</v>
      </c>
      <c r="T4304">
        <v>-26.35477329440198</v>
      </c>
    </row>
    <row r="4305" spans="1:20" x14ac:dyDescent="0.25">
      <c r="A4305" t="s">
        <v>9986</v>
      </c>
      <c r="B4305" t="s">
        <v>9987</v>
      </c>
      <c r="E4305">
        <v>298</v>
      </c>
      <c r="H4305" t="s">
        <v>9988</v>
      </c>
      <c r="I4305">
        <v>16000</v>
      </c>
      <c r="L4305">
        <v>-49.078000000000003</v>
      </c>
      <c r="M4305">
        <v>-83.763999999999996</v>
      </c>
      <c r="N4305">
        <v>-24.1</v>
      </c>
      <c r="S4305">
        <v>-23.983749247795391</v>
      </c>
      <c r="T4305">
        <v>-24.1</v>
      </c>
    </row>
    <row r="4306" spans="1:20" x14ac:dyDescent="0.25">
      <c r="A4306" t="s">
        <v>9986</v>
      </c>
      <c r="B4306" t="s">
        <v>9987</v>
      </c>
      <c r="E4306">
        <v>303</v>
      </c>
      <c r="H4306" t="s">
        <v>9989</v>
      </c>
      <c r="I4306">
        <v>12000</v>
      </c>
      <c r="L4306">
        <v>-49.078000000000003</v>
      </c>
      <c r="M4306">
        <v>-83.763999999999996</v>
      </c>
      <c r="N4306">
        <v>-23.681000000000001</v>
      </c>
      <c r="S4306">
        <v>-23.661449156565858</v>
      </c>
      <c r="T4306">
        <v>-23.681000000000001</v>
      </c>
    </row>
    <row r="4307" spans="1:20" x14ac:dyDescent="0.25">
      <c r="A4307" t="s">
        <v>9986</v>
      </c>
      <c r="B4307" t="s">
        <v>9987</v>
      </c>
      <c r="E4307">
        <v>310</v>
      </c>
      <c r="H4307" t="s">
        <v>8433</v>
      </c>
      <c r="I4307">
        <v>8500</v>
      </c>
      <c r="L4307">
        <v>-49.078000000000003</v>
      </c>
      <c r="M4307">
        <v>-83.763999999999996</v>
      </c>
      <c r="N4307">
        <v>-23.096</v>
      </c>
      <c r="S4307">
        <v>-23.319312116557299</v>
      </c>
      <c r="T4307">
        <v>-23.096</v>
      </c>
    </row>
    <row r="4308" spans="1:20" x14ac:dyDescent="0.25">
      <c r="A4308" t="s">
        <v>9990</v>
      </c>
      <c r="B4308" t="s">
        <v>9991</v>
      </c>
      <c r="E4308">
        <v>298</v>
      </c>
      <c r="F4308" t="s">
        <v>9992</v>
      </c>
      <c r="G4308" t="s">
        <v>9993</v>
      </c>
      <c r="H4308" t="s">
        <v>5588</v>
      </c>
      <c r="I4308">
        <v>7521</v>
      </c>
      <c r="L4308">
        <v>-35.22</v>
      </c>
      <c r="M4308">
        <v>-43.86</v>
      </c>
      <c r="N4308">
        <v>-22.11</v>
      </c>
      <c r="P4308">
        <v>-21.885178711474069</v>
      </c>
      <c r="S4308">
        <v>-22.113455876078259</v>
      </c>
      <c r="T4308">
        <v>-22.11</v>
      </c>
    </row>
    <row r="4309" spans="1:20" x14ac:dyDescent="0.25">
      <c r="A4309" t="s">
        <v>9990</v>
      </c>
      <c r="B4309" t="s">
        <v>9991</v>
      </c>
      <c r="E4309">
        <v>310</v>
      </c>
      <c r="F4309" t="s">
        <v>9994</v>
      </c>
      <c r="G4309" t="s">
        <v>9995</v>
      </c>
      <c r="H4309" t="s">
        <v>3061</v>
      </c>
      <c r="I4309">
        <v>4616</v>
      </c>
      <c r="L4309">
        <v>-35.22</v>
      </c>
      <c r="M4309">
        <v>-43.86</v>
      </c>
      <c r="N4309">
        <v>-21.33</v>
      </c>
      <c r="P4309">
        <v>-22.540802231470479</v>
      </c>
      <c r="S4309">
        <v>-21.745749050195091</v>
      </c>
      <c r="T4309">
        <v>-21.33</v>
      </c>
    </row>
    <row r="4310" spans="1:20" x14ac:dyDescent="0.25">
      <c r="A4310" t="s">
        <v>9990</v>
      </c>
      <c r="B4310" t="s">
        <v>9991</v>
      </c>
      <c r="E4310">
        <v>315</v>
      </c>
      <c r="F4310" t="s">
        <v>9996</v>
      </c>
      <c r="G4310" t="s">
        <v>9997</v>
      </c>
      <c r="H4310" t="s">
        <v>6315</v>
      </c>
      <c r="I4310">
        <v>3420</v>
      </c>
      <c r="L4310">
        <v>-35.22</v>
      </c>
      <c r="M4310">
        <v>-43.86</v>
      </c>
      <c r="N4310">
        <v>-20.97</v>
      </c>
      <c r="P4310">
        <v>-22.80324790351812</v>
      </c>
      <c r="S4310">
        <v>-21.311107313293661</v>
      </c>
      <c r="T4310">
        <v>-20.97</v>
      </c>
    </row>
    <row r="4311" spans="1:20" x14ac:dyDescent="0.25">
      <c r="A4311" t="s">
        <v>9998</v>
      </c>
      <c r="B4311" t="s">
        <v>9999</v>
      </c>
      <c r="E4311">
        <v>298</v>
      </c>
      <c r="F4311" t="s">
        <v>10000</v>
      </c>
      <c r="G4311" t="s">
        <v>10001</v>
      </c>
      <c r="H4311" t="s">
        <v>1502</v>
      </c>
      <c r="I4311">
        <v>6439</v>
      </c>
      <c r="L4311">
        <v>-42.17</v>
      </c>
      <c r="M4311">
        <v>-68.569999999999993</v>
      </c>
      <c r="N4311">
        <v>-21.73</v>
      </c>
      <c r="P4311">
        <v>-20.36530672835001</v>
      </c>
      <c r="S4311">
        <v>-21.72862487622983</v>
      </c>
      <c r="T4311">
        <v>-21.73</v>
      </c>
    </row>
    <row r="4312" spans="1:20" x14ac:dyDescent="0.25">
      <c r="A4312" t="s">
        <v>9998</v>
      </c>
      <c r="B4312" t="s">
        <v>9999</v>
      </c>
      <c r="E4312">
        <v>310</v>
      </c>
      <c r="F4312" t="s">
        <v>6902</v>
      </c>
      <c r="G4312" t="s">
        <v>10002</v>
      </c>
      <c r="H4312" t="s">
        <v>4329</v>
      </c>
      <c r="I4312">
        <v>3250</v>
      </c>
      <c r="L4312">
        <v>-42.17</v>
      </c>
      <c r="M4312">
        <v>-68.569999999999993</v>
      </c>
      <c r="N4312">
        <v>-29.92</v>
      </c>
      <c r="P4312">
        <v>-20.841428659003</v>
      </c>
      <c r="S4312">
        <v>-20.841428659003</v>
      </c>
      <c r="T4312">
        <v>-29.92</v>
      </c>
    </row>
    <row r="4313" spans="1:20" x14ac:dyDescent="0.25">
      <c r="A4313" t="s">
        <v>9998</v>
      </c>
      <c r="B4313" t="s">
        <v>9999</v>
      </c>
      <c r="E4313">
        <v>315</v>
      </c>
      <c r="F4313" t="s">
        <v>10003</v>
      </c>
      <c r="G4313" t="s">
        <v>10004</v>
      </c>
      <c r="H4313" t="s">
        <v>7478</v>
      </c>
      <c r="I4313">
        <v>2608</v>
      </c>
      <c r="L4313">
        <v>-42.17</v>
      </c>
      <c r="M4313">
        <v>-68.569999999999993</v>
      </c>
      <c r="N4313">
        <v>-20.57</v>
      </c>
      <c r="P4313">
        <v>-20.601233668955821</v>
      </c>
      <c r="S4313">
        <v>-20.601233668955821</v>
      </c>
      <c r="T4313">
        <v>-20.57</v>
      </c>
    </row>
    <row r="4314" spans="1:20" x14ac:dyDescent="0.25">
      <c r="A4314" t="s">
        <v>10005</v>
      </c>
      <c r="B4314" t="s">
        <v>10006</v>
      </c>
      <c r="E4314">
        <v>288</v>
      </c>
      <c r="F4314" t="s">
        <v>10007</v>
      </c>
      <c r="K4314" t="s">
        <v>10008</v>
      </c>
      <c r="L4314">
        <v>-23.08</v>
      </c>
      <c r="M4314">
        <v>5.35</v>
      </c>
      <c r="N4314">
        <v>-24.62</v>
      </c>
      <c r="P4314">
        <v>-21.638905206960271</v>
      </c>
      <c r="R4314">
        <v>-21.54305704829671</v>
      </c>
      <c r="T4314">
        <v>-24.62</v>
      </c>
    </row>
    <row r="4315" spans="1:20" x14ac:dyDescent="0.25">
      <c r="A4315" t="s">
        <v>10005</v>
      </c>
      <c r="B4315" t="s">
        <v>10006</v>
      </c>
      <c r="E4315">
        <v>298</v>
      </c>
      <c r="F4315" t="s">
        <v>2431</v>
      </c>
      <c r="K4315" t="s">
        <v>8518</v>
      </c>
      <c r="L4315">
        <v>-23.08</v>
      </c>
      <c r="M4315">
        <v>5.35</v>
      </c>
      <c r="N4315">
        <v>-24.67</v>
      </c>
      <c r="P4315">
        <v>-21.713572986644479</v>
      </c>
      <c r="R4315">
        <v>-21.499403346930581</v>
      </c>
      <c r="T4315">
        <v>-24.67</v>
      </c>
    </row>
    <row r="4316" spans="1:20" x14ac:dyDescent="0.25">
      <c r="A4316" t="s">
        <v>10005</v>
      </c>
      <c r="B4316" t="s">
        <v>10006</v>
      </c>
      <c r="E4316">
        <v>308</v>
      </c>
      <c r="F4316" t="s">
        <v>10009</v>
      </c>
      <c r="K4316" t="s">
        <v>10010</v>
      </c>
      <c r="L4316">
        <v>-23.08</v>
      </c>
      <c r="M4316">
        <v>5.35</v>
      </c>
      <c r="N4316">
        <v>-24.72</v>
      </c>
      <c r="P4316">
        <v>-21.716192906829711</v>
      </c>
      <c r="R4316">
        <v>-21.435747503574721</v>
      </c>
      <c r="T4316">
        <v>-24.72</v>
      </c>
    </row>
    <row r="4317" spans="1:20" x14ac:dyDescent="0.25">
      <c r="A4317" t="s">
        <v>10011</v>
      </c>
      <c r="B4317" t="s">
        <v>10012</v>
      </c>
      <c r="E4317">
        <v>283</v>
      </c>
      <c r="F4317" t="s">
        <v>1840</v>
      </c>
      <c r="H4317" t="s">
        <v>290</v>
      </c>
      <c r="K4317" t="s">
        <v>10013</v>
      </c>
      <c r="L4317">
        <v>-63.741</v>
      </c>
      <c r="M4317">
        <v>-137.16</v>
      </c>
      <c r="N4317">
        <v>-24.631</v>
      </c>
      <c r="P4317">
        <v>-21.776475991321519</v>
      </c>
      <c r="R4317">
        <v>-24.630976387554892</v>
      </c>
      <c r="T4317">
        <v>-24.631</v>
      </c>
    </row>
    <row r="4318" spans="1:20" x14ac:dyDescent="0.25">
      <c r="A4318" t="s">
        <v>10011</v>
      </c>
      <c r="B4318" t="s">
        <v>10012</v>
      </c>
      <c r="E4318">
        <v>298</v>
      </c>
      <c r="F4318" t="s">
        <v>10014</v>
      </c>
      <c r="H4318" t="s">
        <v>291</v>
      </c>
      <c r="K4318" t="s">
        <v>10015</v>
      </c>
      <c r="L4318">
        <v>-63.741</v>
      </c>
      <c r="M4318">
        <v>-137.16</v>
      </c>
      <c r="N4318">
        <v>-23.681999999999999</v>
      </c>
      <c r="P4318">
        <v>-21.66272915658843</v>
      </c>
      <c r="R4318">
        <v>-23.682819218754361</v>
      </c>
      <c r="T4318">
        <v>-23.681999999999999</v>
      </c>
    </row>
    <row r="4319" spans="1:20" x14ac:dyDescent="0.25">
      <c r="A4319" t="s">
        <v>10011</v>
      </c>
      <c r="B4319" t="s">
        <v>10012</v>
      </c>
      <c r="E4319">
        <v>308</v>
      </c>
      <c r="F4319" t="s">
        <v>1161</v>
      </c>
      <c r="H4319" t="s">
        <v>330</v>
      </c>
      <c r="K4319" t="s">
        <v>2503</v>
      </c>
      <c r="L4319">
        <v>-63.741</v>
      </c>
      <c r="M4319">
        <v>-137.16</v>
      </c>
      <c r="N4319">
        <v>-20.972999999999999</v>
      </c>
      <c r="P4319">
        <v>-21.173840827285879</v>
      </c>
      <c r="R4319">
        <v>-20.975977733089479</v>
      </c>
      <c r="T4319">
        <v>-20.972999999999999</v>
      </c>
    </row>
    <row r="4320" spans="1:20" x14ac:dyDescent="0.25">
      <c r="A4320" t="s">
        <v>10016</v>
      </c>
      <c r="B4320" t="s">
        <v>3796</v>
      </c>
      <c r="E4320">
        <v>298</v>
      </c>
      <c r="F4320" t="s">
        <v>5713</v>
      </c>
      <c r="H4320" t="s">
        <v>532</v>
      </c>
      <c r="K4320" t="s">
        <v>3708</v>
      </c>
      <c r="L4320">
        <v>-80.45</v>
      </c>
      <c r="M4320">
        <v>-164.23</v>
      </c>
      <c r="N4320">
        <v>-31.52</v>
      </c>
      <c r="P4320">
        <v>-26.165656611178608</v>
      </c>
      <c r="R4320">
        <v>-31.519388072053221</v>
      </c>
      <c r="T4320">
        <v>-31.52</v>
      </c>
    </row>
    <row r="4321" spans="1:20" x14ac:dyDescent="0.25">
      <c r="A4321" t="s">
        <v>10016</v>
      </c>
      <c r="B4321" t="s">
        <v>3796</v>
      </c>
      <c r="E4321">
        <v>310</v>
      </c>
      <c r="F4321" t="s">
        <v>1528</v>
      </c>
      <c r="H4321" t="s">
        <v>892</v>
      </c>
      <c r="K4321" t="s">
        <v>10017</v>
      </c>
      <c r="L4321">
        <v>-80.45</v>
      </c>
      <c r="M4321">
        <v>-164.23</v>
      </c>
      <c r="N4321">
        <v>-29.55</v>
      </c>
      <c r="P4321">
        <v>-27.336775948718941</v>
      </c>
      <c r="R4321">
        <v>-29.54864920293867</v>
      </c>
      <c r="T4321">
        <v>-29.55</v>
      </c>
    </row>
    <row r="4322" spans="1:20" x14ac:dyDescent="0.25">
      <c r="A4322" t="s">
        <v>10018</v>
      </c>
      <c r="B4322" t="s">
        <v>10019</v>
      </c>
      <c r="E4322">
        <v>298</v>
      </c>
      <c r="F4322" t="s">
        <v>3804</v>
      </c>
      <c r="G4322" t="s">
        <v>1787</v>
      </c>
      <c r="H4322" t="s">
        <v>10020</v>
      </c>
      <c r="K4322" t="s">
        <v>10021</v>
      </c>
      <c r="L4322">
        <v>-50.542999999999999</v>
      </c>
      <c r="M4322">
        <v>-79.5</v>
      </c>
      <c r="N4322">
        <v>-26.991</v>
      </c>
      <c r="P4322">
        <v>-24.585665897427489</v>
      </c>
      <c r="R4322">
        <v>-26.99010439318079</v>
      </c>
      <c r="T4322">
        <v>-26.991</v>
      </c>
    </row>
    <row r="4323" spans="1:20" x14ac:dyDescent="0.25">
      <c r="A4323" t="s">
        <v>10018</v>
      </c>
      <c r="B4323" t="s">
        <v>10019</v>
      </c>
      <c r="E4323">
        <v>308</v>
      </c>
      <c r="F4323" t="s">
        <v>4413</v>
      </c>
      <c r="G4323" t="s">
        <v>10022</v>
      </c>
      <c r="H4323" t="s">
        <v>3066</v>
      </c>
      <c r="K4323" t="s">
        <v>10023</v>
      </c>
      <c r="L4323">
        <v>-50.542999999999999</v>
      </c>
      <c r="M4323">
        <v>-79.5</v>
      </c>
      <c r="N4323">
        <v>-26.288</v>
      </c>
      <c r="P4323">
        <v>-24.8828430308</v>
      </c>
      <c r="R4323">
        <v>-26.289275870186181</v>
      </c>
      <c r="T4323">
        <v>-26.288</v>
      </c>
    </row>
    <row r="4324" spans="1:20" x14ac:dyDescent="0.25">
      <c r="A4324" t="s">
        <v>10018</v>
      </c>
      <c r="B4324" t="s">
        <v>10019</v>
      </c>
      <c r="E4324">
        <v>318</v>
      </c>
      <c r="F4324" t="s">
        <v>1230</v>
      </c>
      <c r="G4324" t="s">
        <v>465</v>
      </c>
      <c r="H4324" t="s">
        <v>3229</v>
      </c>
      <c r="K4324" t="s">
        <v>1023</v>
      </c>
      <c r="L4324">
        <v>-50.542999999999999</v>
      </c>
      <c r="M4324">
        <v>-79.5</v>
      </c>
      <c r="N4324">
        <v>-25.405000000000001</v>
      </c>
      <c r="P4324">
        <v>-24.650401084436261</v>
      </c>
      <c r="R4324">
        <v>-25.405081855431501</v>
      </c>
      <c r="T4324">
        <v>-25.405000000000001</v>
      </c>
    </row>
    <row r="4325" spans="1:20" x14ac:dyDescent="0.25">
      <c r="A4325" t="s">
        <v>10024</v>
      </c>
      <c r="B4325" t="s">
        <v>2111</v>
      </c>
      <c r="E4325">
        <v>300</v>
      </c>
      <c r="G4325" t="s">
        <v>10025</v>
      </c>
      <c r="H4325" t="s">
        <v>5686</v>
      </c>
      <c r="K4325" t="s">
        <v>10026</v>
      </c>
      <c r="R4325">
        <v>-30.04196430673182</v>
      </c>
      <c r="T4325">
        <v>-30.04196430673182</v>
      </c>
    </row>
    <row r="4326" spans="1:20" x14ac:dyDescent="0.25">
      <c r="A4326" t="s">
        <v>10024</v>
      </c>
      <c r="B4326" t="s">
        <v>2111</v>
      </c>
      <c r="E4326">
        <v>305</v>
      </c>
      <c r="G4326" t="s">
        <v>10027</v>
      </c>
      <c r="H4326" t="s">
        <v>4338</v>
      </c>
      <c r="K4326" t="s">
        <v>10028</v>
      </c>
      <c r="R4326">
        <v>-38.33753325149506</v>
      </c>
      <c r="T4326">
        <v>-38.33753325149506</v>
      </c>
    </row>
    <row r="4327" spans="1:20" x14ac:dyDescent="0.25">
      <c r="A4327" t="s">
        <v>10024</v>
      </c>
      <c r="B4327" t="s">
        <v>2111</v>
      </c>
      <c r="E4327">
        <v>310</v>
      </c>
      <c r="G4327" t="s">
        <v>10029</v>
      </c>
      <c r="H4327" t="s">
        <v>10030</v>
      </c>
      <c r="K4327" t="s">
        <v>4836</v>
      </c>
      <c r="R4327">
        <v>-30.751882212329761</v>
      </c>
      <c r="T4327">
        <v>-30.751882212329761</v>
      </c>
    </row>
    <row r="4328" spans="1:20" x14ac:dyDescent="0.25">
      <c r="A4328" t="s">
        <v>10024</v>
      </c>
      <c r="B4328" t="s">
        <v>2111</v>
      </c>
      <c r="E4328">
        <v>315</v>
      </c>
      <c r="G4328" t="s">
        <v>10031</v>
      </c>
      <c r="H4328" t="s">
        <v>10032</v>
      </c>
      <c r="K4328" t="s">
        <v>10033</v>
      </c>
      <c r="R4328">
        <v>-30.908000679009859</v>
      </c>
      <c r="T4328">
        <v>-30.908000679009859</v>
      </c>
    </row>
    <row r="4329" spans="1:20" x14ac:dyDescent="0.25">
      <c r="A4329" t="s">
        <v>10034</v>
      </c>
      <c r="B4329" t="s">
        <v>10035</v>
      </c>
      <c r="C4329" t="s">
        <v>10036</v>
      </c>
      <c r="E4329">
        <v>303</v>
      </c>
      <c r="F4329" t="s">
        <v>10037</v>
      </c>
      <c r="G4329" t="s">
        <v>10038</v>
      </c>
      <c r="H4329" t="s">
        <v>10039</v>
      </c>
      <c r="K4329" t="s">
        <v>10040</v>
      </c>
      <c r="L4329">
        <v>143.30000000000001</v>
      </c>
      <c r="M4329">
        <v>603.29999999999995</v>
      </c>
      <c r="N4329">
        <v>-39.5</v>
      </c>
      <c r="P4329">
        <v>-29.348193999245929</v>
      </c>
      <c r="R4329">
        <v>-40.238139953767778</v>
      </c>
      <c r="T4329">
        <v>-39.5</v>
      </c>
    </row>
    <row r="4330" spans="1:20" x14ac:dyDescent="0.25">
      <c r="A4330" t="s">
        <v>10034</v>
      </c>
      <c r="B4330" t="s">
        <v>10035</v>
      </c>
      <c r="C4330" t="s">
        <v>10036</v>
      </c>
      <c r="E4330">
        <v>306</v>
      </c>
      <c r="F4330" t="s">
        <v>10041</v>
      </c>
      <c r="G4330" t="s">
        <v>10042</v>
      </c>
      <c r="H4330" t="s">
        <v>10043</v>
      </c>
      <c r="K4330" t="s">
        <v>10044</v>
      </c>
      <c r="L4330">
        <v>143.30000000000001</v>
      </c>
      <c r="M4330">
        <v>603.29999999999995</v>
      </c>
      <c r="N4330">
        <v>-41.3</v>
      </c>
      <c r="P4330">
        <v>-29.6075266479425</v>
      </c>
      <c r="R4330">
        <v>-41.302724054626339</v>
      </c>
      <c r="T4330">
        <v>-41.3</v>
      </c>
    </row>
    <row r="4331" spans="1:20" x14ac:dyDescent="0.25">
      <c r="A4331" t="s">
        <v>10034</v>
      </c>
      <c r="B4331" t="s">
        <v>10035</v>
      </c>
      <c r="C4331" t="s">
        <v>10036</v>
      </c>
      <c r="E4331">
        <v>309</v>
      </c>
      <c r="F4331" t="s">
        <v>10045</v>
      </c>
      <c r="G4331" t="s">
        <v>10046</v>
      </c>
      <c r="H4331" t="s">
        <v>10047</v>
      </c>
      <c r="K4331" t="s">
        <v>10048</v>
      </c>
      <c r="L4331">
        <v>143.30000000000001</v>
      </c>
      <c r="M4331">
        <v>603.29999999999995</v>
      </c>
      <c r="N4331">
        <v>-43.2</v>
      </c>
      <c r="P4331">
        <v>-29.647948937672659</v>
      </c>
      <c r="R4331">
        <v>-42.09915914923635</v>
      </c>
      <c r="T4331">
        <v>-43.2</v>
      </c>
    </row>
    <row r="4332" spans="1:20" x14ac:dyDescent="0.25">
      <c r="A4332" t="s">
        <v>10034</v>
      </c>
      <c r="B4332" t="s">
        <v>10035</v>
      </c>
      <c r="C4332" t="s">
        <v>10036</v>
      </c>
      <c r="E4332">
        <v>311</v>
      </c>
      <c r="F4332" t="s">
        <v>10049</v>
      </c>
      <c r="G4332" t="s">
        <v>9015</v>
      </c>
      <c r="H4332" t="s">
        <v>10050</v>
      </c>
      <c r="K4332" t="s">
        <v>10051</v>
      </c>
      <c r="L4332">
        <v>143.30000000000001</v>
      </c>
      <c r="M4332">
        <v>603.29999999999995</v>
      </c>
      <c r="N4332">
        <v>-44.4</v>
      </c>
      <c r="P4332">
        <v>-29.646679176815798</v>
      </c>
      <c r="R4332">
        <v>-43.864937891592561</v>
      </c>
      <c r="T4332">
        <v>-44.4</v>
      </c>
    </row>
    <row r="4333" spans="1:20" x14ac:dyDescent="0.25">
      <c r="A4333" t="s">
        <v>10034</v>
      </c>
      <c r="B4333" t="s">
        <v>10035</v>
      </c>
      <c r="C4333" t="s">
        <v>10036</v>
      </c>
      <c r="E4333">
        <v>314</v>
      </c>
      <c r="F4333" t="s">
        <v>3403</v>
      </c>
      <c r="G4333" t="s">
        <v>10052</v>
      </c>
      <c r="H4333" t="s">
        <v>10053</v>
      </c>
      <c r="K4333" t="s">
        <v>10054</v>
      </c>
      <c r="L4333">
        <v>143.30000000000001</v>
      </c>
      <c r="M4333">
        <v>603.29999999999995</v>
      </c>
      <c r="N4333">
        <v>-46.2</v>
      </c>
      <c r="P4333">
        <v>-29.43360390225039</v>
      </c>
      <c r="R4333">
        <v>-47.038790447467207</v>
      </c>
      <c r="T4333">
        <v>-46.2</v>
      </c>
    </row>
    <row r="4334" spans="1:20" x14ac:dyDescent="0.25">
      <c r="A4334" t="s">
        <v>10034</v>
      </c>
      <c r="B4334" t="s">
        <v>10035</v>
      </c>
      <c r="C4334" t="s">
        <v>10036</v>
      </c>
      <c r="E4334">
        <v>316</v>
      </c>
      <c r="F4334" t="s">
        <v>7013</v>
      </c>
      <c r="G4334" t="s">
        <v>7014</v>
      </c>
      <c r="H4334" t="s">
        <v>10055</v>
      </c>
      <c r="K4334" t="s">
        <v>10056</v>
      </c>
      <c r="L4334">
        <v>143.30000000000001</v>
      </c>
      <c r="M4334">
        <v>603.29999999999995</v>
      </c>
      <c r="N4334">
        <v>-47.4</v>
      </c>
      <c r="P4334">
        <v>-29.46659294209995</v>
      </c>
      <c r="R4334">
        <v>-47.556173954712499</v>
      </c>
      <c r="T4334">
        <v>-47.4</v>
      </c>
    </row>
    <row r="4335" spans="1:20" x14ac:dyDescent="0.25">
      <c r="A4335" t="s">
        <v>10057</v>
      </c>
      <c r="B4335" t="s">
        <v>10058</v>
      </c>
      <c r="E4335">
        <v>288</v>
      </c>
      <c r="F4335" t="s">
        <v>1082</v>
      </c>
      <c r="G4335" t="s">
        <v>10059</v>
      </c>
      <c r="K4335" t="s">
        <v>659</v>
      </c>
      <c r="L4335">
        <v>-7.74</v>
      </c>
      <c r="M4335">
        <v>54.06</v>
      </c>
      <c r="N4335">
        <v>-23.32</v>
      </c>
      <c r="P4335">
        <v>-23.1789254475338</v>
      </c>
      <c r="R4335">
        <v>-23.32408698199897</v>
      </c>
      <c r="T4335">
        <v>-23.32</v>
      </c>
    </row>
    <row r="4336" spans="1:20" x14ac:dyDescent="0.25">
      <c r="A4336" t="s">
        <v>10057</v>
      </c>
      <c r="B4336" t="s">
        <v>10058</v>
      </c>
      <c r="E4336">
        <v>303</v>
      </c>
      <c r="F4336" t="s">
        <v>408</v>
      </c>
      <c r="G4336" t="s">
        <v>409</v>
      </c>
      <c r="K4336" t="s">
        <v>6582</v>
      </c>
      <c r="L4336">
        <v>-7.74</v>
      </c>
      <c r="M4336">
        <v>54.06</v>
      </c>
      <c r="N4336">
        <v>-24.13</v>
      </c>
      <c r="P4336">
        <v>-23.9767528868333</v>
      </c>
      <c r="R4336">
        <v>-24.103187980232619</v>
      </c>
      <c r="T4336">
        <v>-24.13</v>
      </c>
    </row>
    <row r="4337" spans="1:20" x14ac:dyDescent="0.25">
      <c r="A4337" t="s">
        <v>10057</v>
      </c>
      <c r="B4337" t="s">
        <v>10058</v>
      </c>
      <c r="E4337">
        <v>318</v>
      </c>
      <c r="F4337" t="s">
        <v>1878</v>
      </c>
      <c r="G4337" t="s">
        <v>997</v>
      </c>
      <c r="K4337" t="s">
        <v>4228</v>
      </c>
      <c r="L4337">
        <v>-7.74</v>
      </c>
      <c r="M4337">
        <v>54.06</v>
      </c>
      <c r="N4337">
        <v>-24.94</v>
      </c>
      <c r="P4337">
        <v>-24.810683612074889</v>
      </c>
      <c r="R4337">
        <v>-24.940735337559151</v>
      </c>
      <c r="T4337">
        <v>-24.94</v>
      </c>
    </row>
    <row r="4338" spans="1:20" x14ac:dyDescent="0.25">
      <c r="A4338" t="s">
        <v>10060</v>
      </c>
      <c r="B4338" t="s">
        <v>10061</v>
      </c>
      <c r="E4338">
        <v>293</v>
      </c>
      <c r="F4338" t="s">
        <v>10062</v>
      </c>
      <c r="G4338" t="s">
        <v>3453</v>
      </c>
      <c r="H4338" t="s">
        <v>10063</v>
      </c>
      <c r="K4338" t="s">
        <v>5836</v>
      </c>
      <c r="L4338">
        <v>-39.99</v>
      </c>
      <c r="M4338">
        <v>79.75</v>
      </c>
      <c r="N4338">
        <v>-24.2</v>
      </c>
      <c r="P4338">
        <v>-27.183598663481039</v>
      </c>
      <c r="R4338">
        <v>-27.308722729433018</v>
      </c>
      <c r="T4338">
        <v>-24.2</v>
      </c>
    </row>
    <row r="4339" spans="1:20" x14ac:dyDescent="0.25">
      <c r="A4339" t="s">
        <v>10060</v>
      </c>
      <c r="B4339" t="s">
        <v>10061</v>
      </c>
      <c r="E4339">
        <v>303</v>
      </c>
      <c r="F4339" t="s">
        <v>3807</v>
      </c>
      <c r="G4339" t="s">
        <v>4861</v>
      </c>
      <c r="H4339" t="s">
        <v>10064</v>
      </c>
      <c r="K4339" t="s">
        <v>4824</v>
      </c>
      <c r="L4339">
        <v>-39.99</v>
      </c>
      <c r="M4339">
        <v>79.75</v>
      </c>
      <c r="N4339">
        <v>-24.76</v>
      </c>
      <c r="P4339">
        <v>-28.031155528438369</v>
      </c>
      <c r="R4339">
        <v>-28.139912359815231</v>
      </c>
      <c r="T4339">
        <v>-24.76</v>
      </c>
    </row>
    <row r="4340" spans="1:20" x14ac:dyDescent="0.25">
      <c r="A4340" t="s">
        <v>10060</v>
      </c>
      <c r="B4340" t="s">
        <v>10061</v>
      </c>
      <c r="E4340">
        <v>310</v>
      </c>
      <c r="F4340" t="s">
        <v>4083</v>
      </c>
      <c r="G4340" t="s">
        <v>764</v>
      </c>
      <c r="H4340" t="s">
        <v>10065</v>
      </c>
      <c r="K4340" t="s">
        <v>7062</v>
      </c>
      <c r="L4340">
        <v>-39.99</v>
      </c>
      <c r="M4340">
        <v>79.75</v>
      </c>
      <c r="N4340">
        <v>-23.81</v>
      </c>
      <c r="P4340">
        <v>-28.628990224094721</v>
      </c>
      <c r="R4340">
        <v>-28.731264009847148</v>
      </c>
      <c r="T4340">
        <v>-23.81</v>
      </c>
    </row>
    <row r="4341" spans="1:20" x14ac:dyDescent="0.25">
      <c r="A4341" t="s">
        <v>10066</v>
      </c>
      <c r="B4341" t="s">
        <v>10067</v>
      </c>
      <c r="E4341">
        <v>298</v>
      </c>
      <c r="F4341" t="s">
        <v>9334</v>
      </c>
      <c r="G4341" t="s">
        <v>319</v>
      </c>
      <c r="H4341" t="s">
        <v>204</v>
      </c>
      <c r="J4341">
        <v>45599.999999999993</v>
      </c>
      <c r="K4341" t="s">
        <v>7661</v>
      </c>
      <c r="L4341">
        <v>-27.350999999999999</v>
      </c>
      <c r="M4341">
        <v>-1.7290000000000001</v>
      </c>
      <c r="N4341">
        <v>-26.835999999999999</v>
      </c>
      <c r="P4341">
        <v>-28.01727188813728</v>
      </c>
      <c r="Q4341">
        <v>-26.578557463093059</v>
      </c>
      <c r="R4341">
        <v>-26.600195784040611</v>
      </c>
      <c r="T4341">
        <v>-26.835999999999999</v>
      </c>
    </row>
    <row r="4342" spans="1:20" x14ac:dyDescent="0.25">
      <c r="A4342" t="s">
        <v>10066</v>
      </c>
      <c r="B4342" t="s">
        <v>10067</v>
      </c>
      <c r="E4342">
        <v>303</v>
      </c>
      <c r="F4342" t="s">
        <v>2831</v>
      </c>
      <c r="G4342" t="s">
        <v>442</v>
      </c>
      <c r="H4342" t="s">
        <v>3787</v>
      </c>
      <c r="J4342">
        <v>36600</v>
      </c>
      <c r="K4342" t="s">
        <v>2531</v>
      </c>
      <c r="L4342">
        <v>-27.350999999999999</v>
      </c>
      <c r="M4342">
        <v>-1.7290000000000001</v>
      </c>
      <c r="N4342">
        <v>-26.827000000000002</v>
      </c>
      <c r="P4342">
        <v>-28.196051552116181</v>
      </c>
      <c r="Q4342">
        <v>-26.470649173441789</v>
      </c>
      <c r="R4342">
        <v>-26.456845621096569</v>
      </c>
      <c r="T4342">
        <v>-26.827000000000002</v>
      </c>
    </row>
    <row r="4343" spans="1:20" x14ac:dyDescent="0.25">
      <c r="A4343" t="s">
        <v>10066</v>
      </c>
      <c r="B4343" t="s">
        <v>10067</v>
      </c>
      <c r="E4343">
        <v>310</v>
      </c>
      <c r="F4343" t="s">
        <v>851</v>
      </c>
      <c r="G4343" t="s">
        <v>10068</v>
      </c>
      <c r="H4343" t="s">
        <v>5078</v>
      </c>
      <c r="J4343">
        <v>29700</v>
      </c>
      <c r="K4343" t="s">
        <v>8835</v>
      </c>
      <c r="L4343">
        <v>-27.350999999999999</v>
      </c>
      <c r="M4343">
        <v>-1.7290000000000001</v>
      </c>
      <c r="N4343">
        <v>-26.815000000000001</v>
      </c>
      <c r="P4343">
        <v>-28.461364164086159</v>
      </c>
      <c r="Q4343">
        <v>-26.543772917776302</v>
      </c>
      <c r="R4343">
        <v>-26.595321436106051</v>
      </c>
      <c r="T4343">
        <v>-26.815000000000001</v>
      </c>
    </row>
    <row r="4344" spans="1:20" x14ac:dyDescent="0.25">
      <c r="A4344" t="s">
        <v>10069</v>
      </c>
      <c r="B4344" t="s">
        <v>10070</v>
      </c>
      <c r="E4344">
        <v>288</v>
      </c>
      <c r="F4344" t="s">
        <v>799</v>
      </c>
      <c r="L4344">
        <v>-15.44</v>
      </c>
      <c r="M4344">
        <v>33.630000000000003</v>
      </c>
      <c r="N4344">
        <v>-25.13</v>
      </c>
      <c r="P4344">
        <v>-24.9483070563548</v>
      </c>
      <c r="T4344">
        <v>-25.13</v>
      </c>
    </row>
    <row r="4345" spans="1:20" x14ac:dyDescent="0.25">
      <c r="A4345" t="s">
        <v>10069</v>
      </c>
      <c r="B4345" t="s">
        <v>10070</v>
      </c>
      <c r="E4345">
        <v>298</v>
      </c>
      <c r="F4345" t="s">
        <v>355</v>
      </c>
      <c r="L4345">
        <v>-15.44</v>
      </c>
      <c r="M4345">
        <v>33.630000000000003</v>
      </c>
      <c r="N4345">
        <v>-25.46</v>
      </c>
      <c r="P4345">
        <v>-25.491118799363718</v>
      </c>
      <c r="T4345">
        <v>-25.46</v>
      </c>
    </row>
    <row r="4346" spans="1:20" x14ac:dyDescent="0.25">
      <c r="A4346" t="s">
        <v>10069</v>
      </c>
      <c r="B4346" t="s">
        <v>10070</v>
      </c>
      <c r="E4346">
        <v>308</v>
      </c>
      <c r="F4346" t="s">
        <v>5504</v>
      </c>
      <c r="L4346">
        <v>-15.44</v>
      </c>
      <c r="M4346">
        <v>33.630000000000003</v>
      </c>
      <c r="N4346">
        <v>-25.8</v>
      </c>
      <c r="P4346">
        <v>-25.79464177742836</v>
      </c>
      <c r="T4346">
        <v>-25.8</v>
      </c>
    </row>
    <row r="4347" spans="1:20" x14ac:dyDescent="0.25">
      <c r="A4347" t="s">
        <v>10071</v>
      </c>
      <c r="B4347" t="s">
        <v>10072</v>
      </c>
      <c r="E4347">
        <v>298</v>
      </c>
      <c r="F4347" t="s">
        <v>10073</v>
      </c>
      <c r="G4347" t="s">
        <v>10074</v>
      </c>
      <c r="K4347" t="s">
        <v>10075</v>
      </c>
      <c r="L4347">
        <v>72.3</v>
      </c>
      <c r="M4347">
        <v>288</v>
      </c>
      <c r="N4347">
        <v>-13.4</v>
      </c>
      <c r="P4347">
        <v>-13.84281083309002</v>
      </c>
      <c r="R4347">
        <v>-13.37433676072474</v>
      </c>
      <c r="T4347">
        <v>-13.4</v>
      </c>
    </row>
    <row r="4348" spans="1:20" x14ac:dyDescent="0.25">
      <c r="A4348" t="s">
        <v>10071</v>
      </c>
      <c r="B4348" t="s">
        <v>10072</v>
      </c>
      <c r="E4348">
        <v>310</v>
      </c>
      <c r="F4348" t="s">
        <v>10076</v>
      </c>
      <c r="G4348" t="s">
        <v>10077</v>
      </c>
      <c r="K4348" t="s">
        <v>10078</v>
      </c>
      <c r="L4348">
        <v>72.3</v>
      </c>
      <c r="M4348">
        <v>287</v>
      </c>
      <c r="N4348">
        <v>-16.8</v>
      </c>
      <c r="P4348">
        <v>-15.119882781856459</v>
      </c>
      <c r="R4348">
        <v>-16.8247670594053</v>
      </c>
      <c r="T4348">
        <v>-16.8</v>
      </c>
    </row>
    <row r="4349" spans="1:20" x14ac:dyDescent="0.25">
      <c r="A4349" t="s">
        <v>10079</v>
      </c>
      <c r="B4349" t="s">
        <v>10080</v>
      </c>
      <c r="E4349">
        <v>298</v>
      </c>
      <c r="H4349" t="s">
        <v>410</v>
      </c>
      <c r="K4349" t="s">
        <v>2838</v>
      </c>
      <c r="L4349">
        <v>-12.88</v>
      </c>
      <c r="M4349">
        <v>57.42</v>
      </c>
      <c r="N4349">
        <v>-29.99</v>
      </c>
      <c r="R4349">
        <v>-29.994111748805661</v>
      </c>
      <c r="T4349">
        <v>-29.99</v>
      </c>
    </row>
    <row r="4350" spans="1:20" x14ac:dyDescent="0.25">
      <c r="A4350" t="s">
        <v>10079</v>
      </c>
      <c r="B4350" t="s">
        <v>10080</v>
      </c>
      <c r="E4350">
        <v>310</v>
      </c>
      <c r="H4350" t="s">
        <v>291</v>
      </c>
      <c r="K4350" t="s">
        <v>3052</v>
      </c>
      <c r="L4350">
        <v>-12.88</v>
      </c>
      <c r="M4350">
        <v>57.42</v>
      </c>
      <c r="N4350">
        <v>-30.68</v>
      </c>
      <c r="R4350">
        <v>-30.683149072395029</v>
      </c>
      <c r="T4350">
        <v>-30.68</v>
      </c>
    </row>
    <row r="4351" spans="1:20" x14ac:dyDescent="0.25">
      <c r="A4351" t="s">
        <v>10081</v>
      </c>
      <c r="B4351" t="s">
        <v>10082</v>
      </c>
      <c r="C4351" t="s">
        <v>10083</v>
      </c>
      <c r="E4351">
        <v>318</v>
      </c>
      <c r="F4351" t="s">
        <v>716</v>
      </c>
      <c r="G4351" t="s">
        <v>10084</v>
      </c>
      <c r="H4351" t="s">
        <v>249</v>
      </c>
      <c r="K4351" t="s">
        <v>2015</v>
      </c>
      <c r="L4351">
        <v>-12</v>
      </c>
      <c r="M4351">
        <v>29.5</v>
      </c>
      <c r="N4351">
        <v>-24.5</v>
      </c>
      <c r="P4351">
        <v>-21.834046744216831</v>
      </c>
      <c r="R4351">
        <v>-24.479770786249649</v>
      </c>
      <c r="T4351">
        <v>-24.5</v>
      </c>
    </row>
    <row r="4352" spans="1:20" x14ac:dyDescent="0.25">
      <c r="A4352" t="s">
        <v>10081</v>
      </c>
      <c r="B4352" t="s">
        <v>10082</v>
      </c>
      <c r="C4352" t="s">
        <v>10083</v>
      </c>
      <c r="E4352">
        <v>298</v>
      </c>
      <c r="F4352" t="s">
        <v>10085</v>
      </c>
      <c r="G4352" t="s">
        <v>10086</v>
      </c>
      <c r="H4352" t="s">
        <v>38</v>
      </c>
      <c r="K4352" t="s">
        <v>3022</v>
      </c>
      <c r="L4352">
        <v>-12</v>
      </c>
      <c r="M4352">
        <v>29.5</v>
      </c>
      <c r="N4352">
        <v>-20.8</v>
      </c>
      <c r="P4352">
        <v>-19.700560755208979</v>
      </c>
      <c r="R4352">
        <v>-26.47311295407826</v>
      </c>
      <c r="T4352">
        <v>-20.8</v>
      </c>
    </row>
    <row r="4353" spans="1:20" x14ac:dyDescent="0.25">
      <c r="A4353" t="s">
        <v>10081</v>
      </c>
      <c r="B4353" t="s">
        <v>10082</v>
      </c>
      <c r="C4353" t="s">
        <v>10083</v>
      </c>
      <c r="E4353">
        <v>278</v>
      </c>
      <c r="F4353" t="s">
        <v>3974</v>
      </c>
      <c r="G4353" t="s">
        <v>3975</v>
      </c>
      <c r="H4353" t="s">
        <v>307</v>
      </c>
      <c r="K4353" t="s">
        <v>7523</v>
      </c>
      <c r="L4353">
        <v>-12</v>
      </c>
      <c r="M4353">
        <v>29.5</v>
      </c>
      <c r="N4353">
        <v>-22.8</v>
      </c>
      <c r="P4353">
        <v>-17.41256600202346</v>
      </c>
      <c r="R4353">
        <v>-22.79550000291762</v>
      </c>
      <c r="T4353">
        <v>-22.8</v>
      </c>
    </row>
    <row r="4354" spans="1:20" x14ac:dyDescent="0.25">
      <c r="A4354" t="s">
        <v>10087</v>
      </c>
      <c r="B4354" t="s">
        <v>5966</v>
      </c>
      <c r="E4354">
        <v>301</v>
      </c>
      <c r="F4354" t="s">
        <v>10088</v>
      </c>
      <c r="G4354" t="s">
        <v>2180</v>
      </c>
      <c r="K4354" t="s">
        <v>1989</v>
      </c>
      <c r="L4354">
        <v>-113</v>
      </c>
      <c r="M4354">
        <v>-273</v>
      </c>
      <c r="N4354">
        <v>-30.827000000000002</v>
      </c>
      <c r="P4354">
        <v>-30.895623897917329</v>
      </c>
      <c r="R4354">
        <v>-35.191279389518137</v>
      </c>
      <c r="T4354">
        <v>-30.827000000000002</v>
      </c>
    </row>
    <row r="4355" spans="1:20" x14ac:dyDescent="0.25">
      <c r="A4355" t="s">
        <v>10087</v>
      </c>
      <c r="B4355" t="s">
        <v>5966</v>
      </c>
      <c r="E4355">
        <v>311</v>
      </c>
      <c r="F4355" t="s">
        <v>2527</v>
      </c>
      <c r="G4355" t="s">
        <v>2528</v>
      </c>
      <c r="K4355" t="s">
        <v>10089</v>
      </c>
      <c r="L4355">
        <v>-113</v>
      </c>
      <c r="M4355">
        <v>-273</v>
      </c>
      <c r="N4355">
        <v>-28.097000000000001</v>
      </c>
      <c r="P4355">
        <v>-28.165603349597411</v>
      </c>
      <c r="R4355">
        <v>-36.804770188409968</v>
      </c>
      <c r="T4355">
        <v>-28.097000000000001</v>
      </c>
    </row>
    <row r="4356" spans="1:20" x14ac:dyDescent="0.25">
      <c r="A4356" t="s">
        <v>10090</v>
      </c>
      <c r="B4356" t="s">
        <v>255</v>
      </c>
      <c r="E4356">
        <v>298</v>
      </c>
      <c r="F4356" t="s">
        <v>3237</v>
      </c>
      <c r="G4356" t="s">
        <v>3237</v>
      </c>
      <c r="H4356" t="s">
        <v>1321</v>
      </c>
      <c r="J4356">
        <v>60200</v>
      </c>
      <c r="P4356">
        <v>-24.01452693551326</v>
      </c>
      <c r="Q4356">
        <v>-27.266739347327551</v>
      </c>
      <c r="T4356">
        <v>-27.266739347327551</v>
      </c>
    </row>
    <row r="4357" spans="1:20" x14ac:dyDescent="0.25">
      <c r="A4357" t="s">
        <v>10091</v>
      </c>
      <c r="B4357" t="s">
        <v>732</v>
      </c>
      <c r="E4357">
        <v>298</v>
      </c>
      <c r="F4357" t="s">
        <v>1783</v>
      </c>
      <c r="G4357" t="s">
        <v>1784</v>
      </c>
      <c r="H4357" t="s">
        <v>1321</v>
      </c>
      <c r="K4357" t="s">
        <v>10092</v>
      </c>
      <c r="P4357">
        <v>-30.021338088725962</v>
      </c>
      <c r="R4357">
        <v>-33.088125542526292</v>
      </c>
      <c r="T4357">
        <v>-33.088125542526292</v>
      </c>
    </row>
    <row r="4358" spans="1:20" x14ac:dyDescent="0.25">
      <c r="A4358" t="s">
        <v>10093</v>
      </c>
      <c r="B4358" t="s">
        <v>10094</v>
      </c>
      <c r="E4358">
        <v>296</v>
      </c>
      <c r="F4358" t="s">
        <v>3812</v>
      </c>
      <c r="G4358" t="s">
        <v>4588</v>
      </c>
      <c r="K4358" t="s">
        <v>10095</v>
      </c>
      <c r="L4358">
        <v>-47.8</v>
      </c>
      <c r="M4358">
        <v>89.9</v>
      </c>
      <c r="N4358">
        <v>-74.400000000000006</v>
      </c>
      <c r="P4358">
        <v>-27.817128516353279</v>
      </c>
      <c r="R4358">
        <v>-28.067903666754169</v>
      </c>
      <c r="T4358">
        <v>-74.400000000000006</v>
      </c>
    </row>
    <row r="4359" spans="1:20" x14ac:dyDescent="0.25">
      <c r="A4359" t="s">
        <v>10093</v>
      </c>
      <c r="B4359" t="s">
        <v>10094</v>
      </c>
      <c r="E4359">
        <v>303</v>
      </c>
      <c r="F4359" t="s">
        <v>7379</v>
      </c>
      <c r="G4359" t="s">
        <v>138</v>
      </c>
      <c r="K4359" t="s">
        <v>10096</v>
      </c>
      <c r="L4359">
        <v>-47.8</v>
      </c>
      <c r="M4359">
        <v>89.9</v>
      </c>
      <c r="N4359">
        <v>-75</v>
      </c>
      <c r="P4359">
        <v>-28.39608850066411</v>
      </c>
      <c r="R4359">
        <v>-27.013433244338689</v>
      </c>
      <c r="T4359">
        <v>-75</v>
      </c>
    </row>
    <row r="4360" spans="1:20" x14ac:dyDescent="0.25">
      <c r="A4360" t="s">
        <v>10093</v>
      </c>
      <c r="B4360" t="s">
        <v>10094</v>
      </c>
      <c r="E4360">
        <v>310</v>
      </c>
      <c r="F4360" t="s">
        <v>4059</v>
      </c>
      <c r="G4360" t="s">
        <v>2740</v>
      </c>
      <c r="K4360" t="s">
        <v>3382</v>
      </c>
      <c r="L4360">
        <v>-47.8</v>
      </c>
      <c r="M4360">
        <v>89.9</v>
      </c>
      <c r="N4360">
        <v>-75.7</v>
      </c>
      <c r="P4360">
        <v>-28.682527401285931</v>
      </c>
      <c r="R4360">
        <v>-26.35477329440198</v>
      </c>
      <c r="T4360">
        <v>-75.7</v>
      </c>
    </row>
    <row r="4361" spans="1:20" x14ac:dyDescent="0.25">
      <c r="A4361" t="s">
        <v>10097</v>
      </c>
      <c r="B4361" t="s">
        <v>10098</v>
      </c>
      <c r="E4361">
        <v>296</v>
      </c>
      <c r="F4361" t="s">
        <v>6423</v>
      </c>
      <c r="G4361" t="s">
        <v>7063</v>
      </c>
      <c r="K4361" t="s">
        <v>9026</v>
      </c>
      <c r="L4361">
        <v>-31.6</v>
      </c>
      <c r="M4361">
        <v>18.899999999999999</v>
      </c>
      <c r="N4361">
        <v>-37.200000000000003</v>
      </c>
      <c r="P4361">
        <v>-27.72751739080282</v>
      </c>
      <c r="R4361">
        <v>-25.97084695660045</v>
      </c>
      <c r="T4361">
        <v>-37.200000000000003</v>
      </c>
    </row>
    <row r="4362" spans="1:20" x14ac:dyDescent="0.25">
      <c r="A4362" t="s">
        <v>10097</v>
      </c>
      <c r="B4362" t="s">
        <v>10098</v>
      </c>
      <c r="E4362">
        <v>303</v>
      </c>
      <c r="F4362" t="s">
        <v>10099</v>
      </c>
      <c r="G4362" t="s">
        <v>7065</v>
      </c>
      <c r="K4362" t="s">
        <v>3800</v>
      </c>
      <c r="L4362">
        <v>-31.6</v>
      </c>
      <c r="M4362">
        <v>18.899999999999999</v>
      </c>
      <c r="N4362">
        <v>-37.299999999999997</v>
      </c>
      <c r="P4362">
        <v>-28.23393410057604</v>
      </c>
      <c r="R4362">
        <v>-25.866879222521039</v>
      </c>
      <c r="T4362">
        <v>-37.299999999999997</v>
      </c>
    </row>
    <row r="4363" spans="1:20" x14ac:dyDescent="0.25">
      <c r="A4363" t="s">
        <v>10097</v>
      </c>
      <c r="B4363" t="s">
        <v>10098</v>
      </c>
      <c r="E4363">
        <v>310</v>
      </c>
      <c r="F4363" t="s">
        <v>1568</v>
      </c>
      <c r="G4363" t="s">
        <v>10100</v>
      </c>
      <c r="K4363" t="s">
        <v>1254</v>
      </c>
      <c r="L4363">
        <v>-31.6</v>
      </c>
      <c r="M4363">
        <v>18.899999999999999</v>
      </c>
      <c r="N4363">
        <v>-37.4</v>
      </c>
      <c r="P4363">
        <v>-28.808096015741519</v>
      </c>
      <c r="R4363">
        <v>-25.699033949710959</v>
      </c>
      <c r="T4363">
        <v>-37.4</v>
      </c>
    </row>
    <row r="4364" spans="1:20" x14ac:dyDescent="0.25">
      <c r="A4364" t="s">
        <v>10101</v>
      </c>
      <c r="B4364" t="s">
        <v>10102</v>
      </c>
      <c r="E4364">
        <v>296</v>
      </c>
      <c r="F4364" t="s">
        <v>4049</v>
      </c>
      <c r="G4364" t="s">
        <v>3199</v>
      </c>
      <c r="K4364" t="s">
        <v>10103</v>
      </c>
      <c r="L4364">
        <v>-37.799999999999997</v>
      </c>
      <c r="M4364">
        <v>38.4</v>
      </c>
      <c r="N4364">
        <v>-49.2</v>
      </c>
      <c r="P4364">
        <v>-27.777360998428801</v>
      </c>
      <c r="R4364">
        <v>-26.45356270937398</v>
      </c>
      <c r="T4364">
        <v>-49.2</v>
      </c>
    </row>
    <row r="4365" spans="1:20" x14ac:dyDescent="0.25">
      <c r="A4365" t="s">
        <v>10101</v>
      </c>
      <c r="B4365" t="s">
        <v>10102</v>
      </c>
      <c r="E4365">
        <v>303</v>
      </c>
      <c r="F4365" t="s">
        <v>10104</v>
      </c>
      <c r="G4365" t="s">
        <v>3202</v>
      </c>
      <c r="K4365" t="s">
        <v>2990</v>
      </c>
      <c r="L4365">
        <v>-37.799999999999997</v>
      </c>
      <c r="M4365">
        <v>38.4</v>
      </c>
      <c r="N4365">
        <v>-49.4</v>
      </c>
      <c r="P4365">
        <v>-28.42476974406496</v>
      </c>
      <c r="R4365">
        <v>-26.171354570134909</v>
      </c>
      <c r="T4365">
        <v>-49.4</v>
      </c>
    </row>
    <row r="4366" spans="1:20" x14ac:dyDescent="0.25">
      <c r="A4366" t="s">
        <v>10101</v>
      </c>
      <c r="B4366" t="s">
        <v>10102</v>
      </c>
      <c r="E4366">
        <v>310</v>
      </c>
      <c r="F4366" t="s">
        <v>7379</v>
      </c>
      <c r="G4366" t="s">
        <v>138</v>
      </c>
      <c r="K4366" t="s">
        <v>2989</v>
      </c>
      <c r="L4366">
        <v>-37.799999999999997</v>
      </c>
      <c r="M4366">
        <v>38.4</v>
      </c>
      <c r="N4366">
        <v>-49.7</v>
      </c>
      <c r="P4366">
        <v>-29.052103746554039</v>
      </c>
      <c r="R4366">
        <v>-25.91826877506757</v>
      </c>
      <c r="T4366">
        <v>-49.7</v>
      </c>
    </row>
    <row r="4367" spans="1:20" x14ac:dyDescent="0.25">
      <c r="A4367" t="s">
        <v>10105</v>
      </c>
      <c r="B4367" t="s">
        <v>10106</v>
      </c>
      <c r="E4367">
        <v>293</v>
      </c>
      <c r="F4367" t="s">
        <v>4390</v>
      </c>
      <c r="G4367" t="s">
        <v>4391</v>
      </c>
      <c r="H4367" t="s">
        <v>10107</v>
      </c>
      <c r="J4367">
        <v>40634.980000000003</v>
      </c>
      <c r="K4367" t="s">
        <v>10108</v>
      </c>
      <c r="L4367">
        <v>3.7</v>
      </c>
      <c r="M4367">
        <v>109.3</v>
      </c>
      <c r="N4367">
        <v>-28.331</v>
      </c>
      <c r="P4367">
        <v>-28.138707757753039</v>
      </c>
      <c r="Q4367">
        <v>-25.851789991006669</v>
      </c>
      <c r="R4367">
        <v>-28.325924486840851</v>
      </c>
      <c r="T4367">
        <v>-28.331</v>
      </c>
    </row>
    <row r="4368" spans="1:20" x14ac:dyDescent="0.25">
      <c r="A4368" t="s">
        <v>10105</v>
      </c>
      <c r="B4368" t="s">
        <v>10106</v>
      </c>
      <c r="E4368">
        <v>301</v>
      </c>
      <c r="F4368" t="s">
        <v>10109</v>
      </c>
      <c r="G4368" t="s">
        <v>10110</v>
      </c>
      <c r="H4368" t="s">
        <v>10111</v>
      </c>
      <c r="J4368">
        <v>862.78</v>
      </c>
      <c r="K4368" t="s">
        <v>10112</v>
      </c>
      <c r="L4368">
        <v>3.7</v>
      </c>
      <c r="M4368">
        <v>109.3</v>
      </c>
      <c r="N4368">
        <v>-28.753</v>
      </c>
      <c r="P4368">
        <v>-29.367674205786201</v>
      </c>
      <c r="Q4368">
        <v>-16.917394376329199</v>
      </c>
      <c r="R4368">
        <v>-28.74995149099766</v>
      </c>
      <c r="T4368">
        <v>-28.753</v>
      </c>
    </row>
    <row r="4369" spans="1:20" x14ac:dyDescent="0.25">
      <c r="A4369" t="s">
        <v>10105</v>
      </c>
      <c r="B4369" t="s">
        <v>10106</v>
      </c>
      <c r="E4369">
        <v>310</v>
      </c>
      <c r="F4369" t="s">
        <v>10113</v>
      </c>
      <c r="G4369" t="s">
        <v>10114</v>
      </c>
      <c r="H4369" t="s">
        <v>10115</v>
      </c>
      <c r="J4369">
        <v>207.11</v>
      </c>
      <c r="K4369" t="s">
        <v>10116</v>
      </c>
      <c r="L4369">
        <v>3.7</v>
      </c>
      <c r="M4369">
        <v>109.3</v>
      </c>
      <c r="N4369">
        <v>-30.181000000000001</v>
      </c>
      <c r="P4369">
        <v>-30.36473718270361</v>
      </c>
      <c r="Q4369">
        <v>-13.745598691825981</v>
      </c>
      <c r="R4369">
        <v>-30.172522875848198</v>
      </c>
      <c r="T4369">
        <v>-30.181000000000001</v>
      </c>
    </row>
    <row r="4370" spans="1:20" x14ac:dyDescent="0.25">
      <c r="A4370" t="s">
        <v>10117</v>
      </c>
      <c r="B4370" t="s">
        <v>10118</v>
      </c>
      <c r="E4370">
        <v>287</v>
      </c>
      <c r="F4370" t="s">
        <v>7661</v>
      </c>
      <c r="G4370" t="s">
        <v>1218</v>
      </c>
      <c r="H4370" t="s">
        <v>10119</v>
      </c>
      <c r="K4370" t="s">
        <v>3177</v>
      </c>
      <c r="L4370">
        <v>1.94</v>
      </c>
      <c r="M4370">
        <v>75.540000000000006</v>
      </c>
      <c r="N4370">
        <v>-19.739999999999998</v>
      </c>
      <c r="P4370">
        <v>-25.618309362482069</v>
      </c>
      <c r="R4370">
        <v>-23.157362554876549</v>
      </c>
      <c r="T4370">
        <v>-19.739999999999998</v>
      </c>
    </row>
    <row r="4371" spans="1:20" x14ac:dyDescent="0.25">
      <c r="A4371" t="s">
        <v>10117</v>
      </c>
      <c r="B4371" t="s">
        <v>10118</v>
      </c>
      <c r="E4371">
        <v>298</v>
      </c>
      <c r="F4371" t="s">
        <v>363</v>
      </c>
      <c r="G4371" t="s">
        <v>364</v>
      </c>
      <c r="H4371" t="s">
        <v>10120</v>
      </c>
      <c r="K4371" t="s">
        <v>1674</v>
      </c>
      <c r="L4371">
        <v>1.94</v>
      </c>
      <c r="M4371">
        <v>75.540000000000006</v>
      </c>
      <c r="N4371">
        <v>-20.57</v>
      </c>
      <c r="P4371">
        <v>-26.461747924975342</v>
      </c>
      <c r="R4371">
        <v>-24.26176253378738</v>
      </c>
      <c r="T4371">
        <v>-20.57</v>
      </c>
    </row>
    <row r="4372" spans="1:20" x14ac:dyDescent="0.25">
      <c r="A4372" t="s">
        <v>10117</v>
      </c>
      <c r="B4372" t="s">
        <v>10118</v>
      </c>
      <c r="E4372">
        <v>310</v>
      </c>
      <c r="F4372" t="s">
        <v>580</v>
      </c>
      <c r="G4372" t="s">
        <v>10121</v>
      </c>
      <c r="H4372" t="s">
        <v>10122</v>
      </c>
      <c r="K4372" t="s">
        <v>3498</v>
      </c>
      <c r="L4372">
        <v>1.94</v>
      </c>
      <c r="M4372">
        <v>75.540000000000006</v>
      </c>
      <c r="N4372">
        <v>-21.47</v>
      </c>
      <c r="P4372">
        <v>-27.449123323232119</v>
      </c>
      <c r="R4372">
        <v>-25.323721209361921</v>
      </c>
      <c r="T4372">
        <v>-21.47</v>
      </c>
    </row>
    <row r="4373" spans="1:20" x14ac:dyDescent="0.25">
      <c r="A4373" t="s">
        <v>10117</v>
      </c>
      <c r="B4373" t="s">
        <v>10118</v>
      </c>
      <c r="E4373">
        <v>323</v>
      </c>
      <c r="F4373" t="s">
        <v>340</v>
      </c>
      <c r="G4373" t="s">
        <v>2766</v>
      </c>
      <c r="H4373" t="s">
        <v>10123</v>
      </c>
      <c r="K4373" t="s">
        <v>1240</v>
      </c>
      <c r="N4373">
        <v>-22.46</v>
      </c>
      <c r="P4373">
        <v>-28.38844703966754</v>
      </c>
      <c r="R4373">
        <v>-26.764157261420252</v>
      </c>
      <c r="T4373">
        <v>-22.46</v>
      </c>
    </row>
    <row r="4374" spans="1:20" x14ac:dyDescent="0.25">
      <c r="A4374" t="s">
        <v>10124</v>
      </c>
      <c r="B4374" t="s">
        <v>10125</v>
      </c>
      <c r="E4374">
        <v>296</v>
      </c>
      <c r="F4374" t="s">
        <v>6426</v>
      </c>
      <c r="G4374" t="s">
        <v>375</v>
      </c>
      <c r="H4374" t="s">
        <v>526</v>
      </c>
      <c r="K4374" t="s">
        <v>3437</v>
      </c>
      <c r="L4374">
        <v>-115.78</v>
      </c>
      <c r="M4374">
        <v>-289.17</v>
      </c>
      <c r="N4374">
        <v>-30.19</v>
      </c>
      <c r="P4374">
        <v>-27.50019182286632</v>
      </c>
      <c r="R4374">
        <v>-30.476869026623959</v>
      </c>
      <c r="T4374">
        <v>-30.19</v>
      </c>
    </row>
    <row r="4375" spans="1:20" x14ac:dyDescent="0.25">
      <c r="A4375" t="s">
        <v>10124</v>
      </c>
      <c r="B4375" t="s">
        <v>10125</v>
      </c>
      <c r="E4375">
        <v>303</v>
      </c>
      <c r="F4375" t="s">
        <v>9138</v>
      </c>
      <c r="G4375" t="s">
        <v>9139</v>
      </c>
      <c r="H4375" t="s">
        <v>330</v>
      </c>
      <c r="K4375" t="s">
        <v>10126</v>
      </c>
      <c r="L4375">
        <v>-115.78</v>
      </c>
      <c r="M4375">
        <v>-289.17</v>
      </c>
      <c r="N4375">
        <v>-29.56</v>
      </c>
      <c r="P4375">
        <v>-27.56444147868212</v>
      </c>
      <c r="R4375">
        <v>-27.546543414050671</v>
      </c>
      <c r="T4375">
        <v>-29.56</v>
      </c>
    </row>
    <row r="4376" spans="1:20" x14ac:dyDescent="0.25">
      <c r="A4376" t="s">
        <v>10124</v>
      </c>
      <c r="B4376" t="s">
        <v>10125</v>
      </c>
      <c r="E4376">
        <v>310</v>
      </c>
      <c r="F4376" t="s">
        <v>1583</v>
      </c>
      <c r="G4376" t="s">
        <v>10127</v>
      </c>
      <c r="H4376" t="s">
        <v>325</v>
      </c>
      <c r="K4376" t="s">
        <v>10128</v>
      </c>
      <c r="L4376">
        <v>-115.78</v>
      </c>
      <c r="M4376">
        <v>-289.17</v>
      </c>
      <c r="N4376">
        <v>-26.14</v>
      </c>
      <c r="P4376">
        <v>-28.12250487521715</v>
      </c>
      <c r="R4376">
        <v>-26.464463891028121</v>
      </c>
      <c r="T4376">
        <v>-26.14</v>
      </c>
    </row>
    <row r="4377" spans="1:20" x14ac:dyDescent="0.25">
      <c r="A4377" t="s">
        <v>10129</v>
      </c>
      <c r="B4377" t="s">
        <v>10130</v>
      </c>
      <c r="E4377">
        <v>296</v>
      </c>
      <c r="F4377" t="s">
        <v>931</v>
      </c>
      <c r="G4377" t="s">
        <v>8383</v>
      </c>
      <c r="H4377" t="s">
        <v>296</v>
      </c>
      <c r="K4377" t="s">
        <v>2963</v>
      </c>
      <c r="L4377">
        <v>-107.23</v>
      </c>
      <c r="M4377">
        <v>-258.95</v>
      </c>
      <c r="N4377">
        <v>-30.58</v>
      </c>
      <c r="P4377">
        <v>-29.178219866946229</v>
      </c>
      <c r="R4377">
        <v>-30.961329761685501</v>
      </c>
      <c r="T4377">
        <v>-30.58</v>
      </c>
    </row>
    <row r="4378" spans="1:20" x14ac:dyDescent="0.25">
      <c r="A4378" t="s">
        <v>10129</v>
      </c>
      <c r="B4378" t="s">
        <v>10130</v>
      </c>
      <c r="E4378">
        <v>303</v>
      </c>
      <c r="F4378" t="s">
        <v>162</v>
      </c>
      <c r="G4378" t="s">
        <v>7063</v>
      </c>
      <c r="H4378" t="s">
        <v>325</v>
      </c>
      <c r="K4378" t="s">
        <v>6977</v>
      </c>
      <c r="L4378">
        <v>-107.23</v>
      </c>
      <c r="M4378">
        <v>-258.95</v>
      </c>
      <c r="N4378">
        <v>-30.02</v>
      </c>
      <c r="P4378">
        <v>-29.702087849873699</v>
      </c>
      <c r="R4378">
        <v>-27.948306321779128</v>
      </c>
      <c r="T4378">
        <v>-30.02</v>
      </c>
    </row>
    <row r="4379" spans="1:20" x14ac:dyDescent="0.25">
      <c r="A4379" t="s">
        <v>10129</v>
      </c>
      <c r="B4379" t="s">
        <v>10130</v>
      </c>
      <c r="E4379">
        <v>310</v>
      </c>
      <c r="F4379" t="s">
        <v>9251</v>
      </c>
      <c r="G4379" t="s">
        <v>10131</v>
      </c>
      <c r="H4379" t="s">
        <v>352</v>
      </c>
      <c r="K4379" t="s">
        <v>4332</v>
      </c>
      <c r="L4379">
        <v>-107.23</v>
      </c>
      <c r="M4379">
        <v>-258.95</v>
      </c>
      <c r="N4379">
        <v>-26.95</v>
      </c>
      <c r="P4379">
        <v>-29.625908589828839</v>
      </c>
      <c r="R4379">
        <v>-27.3747718211315</v>
      </c>
      <c r="T4379">
        <v>-26.95</v>
      </c>
    </row>
    <row r="4380" spans="1:20" x14ac:dyDescent="0.25">
      <c r="A4380" t="s">
        <v>10132</v>
      </c>
      <c r="B4380" t="s">
        <v>10133</v>
      </c>
      <c r="E4380">
        <v>293</v>
      </c>
      <c r="F4380" t="s">
        <v>10134</v>
      </c>
      <c r="G4380" t="s">
        <v>10135</v>
      </c>
      <c r="H4380" t="s">
        <v>483</v>
      </c>
      <c r="K4380" t="s">
        <v>10136</v>
      </c>
      <c r="L4380">
        <v>-10.35</v>
      </c>
      <c r="M4380">
        <v>86.51</v>
      </c>
      <c r="N4380">
        <v>-25.34</v>
      </c>
      <c r="P4380">
        <v>-32.924408414333563</v>
      </c>
      <c r="R4380">
        <v>-32.426425228428663</v>
      </c>
      <c r="T4380">
        <v>-25.34</v>
      </c>
    </row>
    <row r="4381" spans="1:20" x14ac:dyDescent="0.25">
      <c r="A4381" t="s">
        <v>10132</v>
      </c>
      <c r="B4381" t="s">
        <v>10133</v>
      </c>
      <c r="E4381">
        <v>298</v>
      </c>
      <c r="F4381" t="s">
        <v>10137</v>
      </c>
      <c r="G4381" t="s">
        <v>10138</v>
      </c>
      <c r="H4381" t="s">
        <v>290</v>
      </c>
      <c r="K4381" t="s">
        <v>7386</v>
      </c>
      <c r="L4381">
        <v>-10.35</v>
      </c>
      <c r="M4381">
        <v>86.51</v>
      </c>
      <c r="N4381">
        <v>-25.76</v>
      </c>
      <c r="P4381">
        <v>-32.887849982185202</v>
      </c>
      <c r="R4381">
        <v>-32.8231577429137</v>
      </c>
      <c r="T4381">
        <v>-25.76</v>
      </c>
    </row>
    <row r="4382" spans="1:20" x14ac:dyDescent="0.25">
      <c r="A4382" t="s">
        <v>10132</v>
      </c>
      <c r="B4382" t="s">
        <v>10133</v>
      </c>
      <c r="E4382">
        <v>303</v>
      </c>
      <c r="F4382" t="s">
        <v>10139</v>
      </c>
      <c r="G4382" t="s">
        <v>6458</v>
      </c>
      <c r="H4382" t="s">
        <v>526</v>
      </c>
      <c r="K4382" t="s">
        <v>10140</v>
      </c>
      <c r="L4382">
        <v>-10.35</v>
      </c>
      <c r="M4382">
        <v>86.51</v>
      </c>
      <c r="N4382">
        <v>-26.19</v>
      </c>
      <c r="P4382">
        <v>-32.723589559329163</v>
      </c>
      <c r="R4382">
        <v>-33.288019387918418</v>
      </c>
      <c r="T4382">
        <v>-26.19</v>
      </c>
    </row>
    <row r="4383" spans="1:20" x14ac:dyDescent="0.25">
      <c r="A4383" t="s">
        <v>10141</v>
      </c>
      <c r="B4383" t="s">
        <v>10142</v>
      </c>
      <c r="E4383">
        <v>288</v>
      </c>
      <c r="F4383" t="s">
        <v>10143</v>
      </c>
      <c r="G4383" t="s">
        <v>10144</v>
      </c>
      <c r="H4383" t="s">
        <v>10145</v>
      </c>
      <c r="K4383" t="s">
        <v>10146</v>
      </c>
      <c r="L4383">
        <v>-154</v>
      </c>
      <c r="M4383">
        <v>-489</v>
      </c>
      <c r="N4383">
        <v>-13.6</v>
      </c>
      <c r="P4383">
        <v>-23.558694407149709</v>
      </c>
      <c r="R4383">
        <v>-16.082719322014128</v>
      </c>
      <c r="T4383">
        <v>-13.6</v>
      </c>
    </row>
    <row r="4384" spans="1:20" x14ac:dyDescent="0.25">
      <c r="A4384" t="s">
        <v>10141</v>
      </c>
      <c r="B4384" t="s">
        <v>10142</v>
      </c>
      <c r="E4384">
        <v>298</v>
      </c>
      <c r="F4384" t="s">
        <v>10147</v>
      </c>
      <c r="G4384" t="s">
        <v>10148</v>
      </c>
      <c r="H4384" t="s">
        <v>10149</v>
      </c>
      <c r="K4384" t="s">
        <v>10150</v>
      </c>
      <c r="L4384">
        <v>-154</v>
      </c>
      <c r="M4384">
        <v>-489</v>
      </c>
      <c r="N4384">
        <v>-8.76</v>
      </c>
      <c r="P4384">
        <v>-24.54402505168612</v>
      </c>
      <c r="R4384">
        <v>-3.5312205918103929</v>
      </c>
      <c r="T4384">
        <v>-8.76</v>
      </c>
    </row>
    <row r="4385" spans="1:20" x14ac:dyDescent="0.25">
      <c r="A4385" t="s">
        <v>10141</v>
      </c>
      <c r="B4385" t="s">
        <v>10142</v>
      </c>
      <c r="E4385">
        <v>308</v>
      </c>
      <c r="F4385" t="s">
        <v>3950</v>
      </c>
      <c r="G4385" t="s">
        <v>3951</v>
      </c>
      <c r="H4385" t="s">
        <v>10151</v>
      </c>
      <c r="K4385" t="s">
        <v>10152</v>
      </c>
      <c r="L4385">
        <v>-154</v>
      </c>
      <c r="M4385">
        <v>-489</v>
      </c>
      <c r="N4385">
        <v>-3.87</v>
      </c>
      <c r="P4385">
        <v>-27.445059665481441</v>
      </c>
      <c r="R4385">
        <v>-6.6628411832155372</v>
      </c>
      <c r="T4385">
        <v>-3.87</v>
      </c>
    </row>
    <row r="4386" spans="1:20" x14ac:dyDescent="0.25">
      <c r="A4386" t="s">
        <v>10153</v>
      </c>
      <c r="B4386" t="s">
        <v>5992</v>
      </c>
      <c r="C4386" t="s">
        <v>10154</v>
      </c>
      <c r="E4386">
        <v>296</v>
      </c>
      <c r="F4386" t="s">
        <v>1530</v>
      </c>
      <c r="G4386" t="s">
        <v>10155</v>
      </c>
      <c r="H4386" t="s">
        <v>518</v>
      </c>
      <c r="K4386" t="s">
        <v>10156</v>
      </c>
      <c r="L4386">
        <v>177.07</v>
      </c>
      <c r="M4386">
        <v>660.6</v>
      </c>
      <c r="N4386">
        <v>-29.71</v>
      </c>
      <c r="P4386">
        <v>-24.359592686763069</v>
      </c>
      <c r="R4386">
        <v>-28.095969877172529</v>
      </c>
      <c r="T4386">
        <v>-29.71</v>
      </c>
    </row>
    <row r="4387" spans="1:20" x14ac:dyDescent="0.25">
      <c r="A4387" t="s">
        <v>10153</v>
      </c>
      <c r="B4387" t="s">
        <v>5992</v>
      </c>
      <c r="C4387" t="s">
        <v>10154</v>
      </c>
      <c r="E4387">
        <v>306</v>
      </c>
      <c r="F4387" t="s">
        <v>4227</v>
      </c>
      <c r="G4387" t="s">
        <v>2786</v>
      </c>
      <c r="H4387" t="s">
        <v>315</v>
      </c>
      <c r="K4387" t="s">
        <v>2552</v>
      </c>
      <c r="L4387">
        <v>177.07</v>
      </c>
      <c r="M4387">
        <v>671.45</v>
      </c>
      <c r="N4387">
        <v>-28.4</v>
      </c>
      <c r="P4387">
        <v>-24.232784541153851</v>
      </c>
      <c r="R4387">
        <v>-28.3969346948973</v>
      </c>
      <c r="T4387">
        <v>-28.4</v>
      </c>
    </row>
    <row r="4388" spans="1:20" x14ac:dyDescent="0.25">
      <c r="A4388" t="s">
        <v>10153</v>
      </c>
      <c r="B4388" t="s">
        <v>5992</v>
      </c>
      <c r="C4388" t="s">
        <v>10154</v>
      </c>
      <c r="E4388">
        <v>313</v>
      </c>
      <c r="F4388" t="s">
        <v>6389</v>
      </c>
      <c r="G4388" t="s">
        <v>10157</v>
      </c>
      <c r="H4388" t="s">
        <v>182</v>
      </c>
      <c r="K4388" t="s">
        <v>10158</v>
      </c>
      <c r="L4388">
        <v>177.07</v>
      </c>
      <c r="M4388">
        <v>672.05</v>
      </c>
      <c r="N4388">
        <v>-21.68</v>
      </c>
      <c r="P4388">
        <v>-23.756571498414029</v>
      </c>
      <c r="R4388">
        <v>-22.945095311595878</v>
      </c>
      <c r="T4388">
        <v>-21.68</v>
      </c>
    </row>
    <row r="4389" spans="1:20" x14ac:dyDescent="0.25">
      <c r="A4389" t="s">
        <v>10159</v>
      </c>
      <c r="B4389" t="s">
        <v>10160</v>
      </c>
      <c r="E4389">
        <v>298</v>
      </c>
      <c r="F4389" t="s">
        <v>2885</v>
      </c>
      <c r="G4389" t="s">
        <v>2886</v>
      </c>
      <c r="H4389" t="s">
        <v>10161</v>
      </c>
      <c r="K4389" t="s">
        <v>10162</v>
      </c>
      <c r="L4389">
        <v>207.9</v>
      </c>
      <c r="M4389">
        <v>762.64</v>
      </c>
      <c r="N4389">
        <v>-19.48</v>
      </c>
      <c r="P4389">
        <v>-23.872912849818981</v>
      </c>
      <c r="R4389">
        <v>-19.895917879666751</v>
      </c>
      <c r="T4389">
        <v>-19.48</v>
      </c>
    </row>
    <row r="4390" spans="1:20" x14ac:dyDescent="0.25">
      <c r="A4390" t="s">
        <v>10159</v>
      </c>
      <c r="B4390" t="s">
        <v>10160</v>
      </c>
      <c r="E4390">
        <v>303</v>
      </c>
      <c r="F4390" t="s">
        <v>10163</v>
      </c>
      <c r="G4390" t="s">
        <v>10164</v>
      </c>
      <c r="H4390" t="s">
        <v>10165</v>
      </c>
      <c r="K4390" t="s">
        <v>10166</v>
      </c>
      <c r="L4390">
        <v>207.9</v>
      </c>
      <c r="M4390">
        <v>762.64</v>
      </c>
      <c r="N4390">
        <v>-23.29</v>
      </c>
      <c r="P4390">
        <v>-24.211795936413679</v>
      </c>
      <c r="R4390">
        <v>-22.39690031058884</v>
      </c>
      <c r="T4390">
        <v>-23.29</v>
      </c>
    </row>
    <row r="4391" spans="1:20" x14ac:dyDescent="0.25">
      <c r="A4391" t="s">
        <v>10159</v>
      </c>
      <c r="B4391" t="s">
        <v>10160</v>
      </c>
      <c r="E4391">
        <v>308</v>
      </c>
      <c r="F4391" t="s">
        <v>10167</v>
      </c>
      <c r="G4391" t="s">
        <v>10168</v>
      </c>
      <c r="H4391" t="s">
        <v>10169</v>
      </c>
      <c r="K4391" t="s">
        <v>231</v>
      </c>
      <c r="L4391">
        <v>207.9</v>
      </c>
      <c r="M4391">
        <v>762.64</v>
      </c>
      <c r="N4391">
        <v>-27.11</v>
      </c>
      <c r="P4391">
        <v>-24.50450926937512</v>
      </c>
      <c r="R4391">
        <v>-27.547891001423071</v>
      </c>
      <c r="T4391">
        <v>-27.11</v>
      </c>
    </row>
    <row r="4392" spans="1:20" x14ac:dyDescent="0.25">
      <c r="A4392" t="s">
        <v>10170</v>
      </c>
      <c r="B4392" t="s">
        <v>10171</v>
      </c>
      <c r="E4392">
        <v>298</v>
      </c>
      <c r="F4392" t="s">
        <v>10172</v>
      </c>
      <c r="G4392" t="s">
        <v>10173</v>
      </c>
      <c r="H4392" t="s">
        <v>10174</v>
      </c>
      <c r="K4392" t="s">
        <v>1341</v>
      </c>
      <c r="L4392">
        <v>180.6</v>
      </c>
      <c r="M4392">
        <v>686.1</v>
      </c>
      <c r="N4392">
        <v>-23.99</v>
      </c>
      <c r="P4392">
        <v>-23.442481517172549</v>
      </c>
      <c r="R4392">
        <v>-24.041903700253709</v>
      </c>
      <c r="T4392">
        <v>-23.99</v>
      </c>
    </row>
    <row r="4393" spans="1:20" x14ac:dyDescent="0.25">
      <c r="A4393" t="s">
        <v>10170</v>
      </c>
      <c r="B4393" t="s">
        <v>10171</v>
      </c>
      <c r="E4393">
        <v>303</v>
      </c>
      <c r="F4393" t="s">
        <v>1083</v>
      </c>
      <c r="G4393" t="s">
        <v>1084</v>
      </c>
      <c r="H4393" t="s">
        <v>10175</v>
      </c>
      <c r="K4393" t="s">
        <v>10176</v>
      </c>
      <c r="L4393">
        <v>180.6</v>
      </c>
      <c r="M4393">
        <v>686.1</v>
      </c>
      <c r="N4393">
        <v>-27.42</v>
      </c>
      <c r="P4393">
        <v>-23.723653354031999</v>
      </c>
      <c r="R4393">
        <v>-27.279128767743899</v>
      </c>
      <c r="T4393">
        <v>-27.42</v>
      </c>
    </row>
    <row r="4394" spans="1:20" x14ac:dyDescent="0.25">
      <c r="A4394" t="s">
        <v>10170</v>
      </c>
      <c r="B4394" t="s">
        <v>10171</v>
      </c>
      <c r="E4394">
        <v>308</v>
      </c>
      <c r="F4394" t="s">
        <v>10177</v>
      </c>
      <c r="G4394" t="s">
        <v>10178</v>
      </c>
      <c r="H4394" t="s">
        <v>10179</v>
      </c>
      <c r="K4394" t="s">
        <v>10180</v>
      </c>
      <c r="L4394">
        <v>180.6</v>
      </c>
      <c r="M4394">
        <v>686.1</v>
      </c>
      <c r="N4394">
        <v>-30.85</v>
      </c>
      <c r="P4394">
        <v>-24.000168797884371</v>
      </c>
      <c r="R4394">
        <v>-30.904037868321598</v>
      </c>
      <c r="T4394">
        <v>-30.85</v>
      </c>
    </row>
    <row r="4395" spans="1:20" x14ac:dyDescent="0.25">
      <c r="A4395" t="s">
        <v>10181</v>
      </c>
      <c r="B4395" t="s">
        <v>10182</v>
      </c>
      <c r="E4395">
        <v>298</v>
      </c>
      <c r="K4395" t="s">
        <v>10183</v>
      </c>
      <c r="L4395">
        <v>-16.66</v>
      </c>
      <c r="M4395">
        <v>74.060400000000001</v>
      </c>
      <c r="N4395">
        <v>-38.729999999999997</v>
      </c>
      <c r="R4395">
        <v>-38.733338242013453</v>
      </c>
      <c r="T4395">
        <v>-38.729999999999997</v>
      </c>
    </row>
    <row r="4396" spans="1:20" x14ac:dyDescent="0.25">
      <c r="A4396" t="s">
        <v>10181</v>
      </c>
      <c r="B4396" t="s">
        <v>10182</v>
      </c>
      <c r="E4396">
        <v>318</v>
      </c>
      <c r="K4396" t="s">
        <v>10184</v>
      </c>
      <c r="L4396">
        <v>-16.66</v>
      </c>
      <c r="M4396">
        <v>71.823899999999995</v>
      </c>
      <c r="N4396">
        <v>-39.5</v>
      </c>
      <c r="R4396">
        <v>-40.786563286695397</v>
      </c>
      <c r="T4396">
        <v>-39.5</v>
      </c>
    </row>
    <row r="4397" spans="1:20" x14ac:dyDescent="0.25">
      <c r="A4397" t="s">
        <v>10185</v>
      </c>
      <c r="B4397" t="s">
        <v>1875</v>
      </c>
      <c r="C4397" t="s">
        <v>10186</v>
      </c>
      <c r="E4397">
        <v>308</v>
      </c>
      <c r="F4397" t="s">
        <v>3379</v>
      </c>
      <c r="H4397" t="s">
        <v>22</v>
      </c>
      <c r="J4397">
        <v>5100</v>
      </c>
      <c r="K4397" t="s">
        <v>678</v>
      </c>
      <c r="P4397">
        <v>-26.248878173459751</v>
      </c>
      <c r="Q4397">
        <v>-21.860787636926709</v>
      </c>
      <c r="R4397">
        <v>-17.932833757099999</v>
      </c>
      <c r="T4397">
        <v>-21.860787636926709</v>
      </c>
    </row>
    <row r="4398" spans="1:20" x14ac:dyDescent="0.25">
      <c r="A4398" t="s">
        <v>10185</v>
      </c>
      <c r="B4398" t="s">
        <v>1875</v>
      </c>
      <c r="C4398" t="s">
        <v>10186</v>
      </c>
      <c r="E4398">
        <v>310</v>
      </c>
      <c r="F4398" t="s">
        <v>544</v>
      </c>
      <c r="H4398" t="s">
        <v>2955</v>
      </c>
      <c r="J4398">
        <v>11400</v>
      </c>
      <c r="K4398" t="s">
        <v>1085</v>
      </c>
      <c r="P4398">
        <v>-26.654186572339569</v>
      </c>
      <c r="Q4398">
        <v>-24.07588303613959</v>
      </c>
      <c r="R4398">
        <v>-23.379252957687751</v>
      </c>
      <c r="T4398">
        <v>-24.07588303613959</v>
      </c>
    </row>
    <row r="4399" spans="1:20" x14ac:dyDescent="0.25">
      <c r="A4399" t="s">
        <v>10185</v>
      </c>
      <c r="B4399" t="s">
        <v>1875</v>
      </c>
      <c r="C4399" t="s">
        <v>10186</v>
      </c>
      <c r="E4399">
        <v>312</v>
      </c>
      <c r="F4399" t="s">
        <v>2029</v>
      </c>
      <c r="H4399" t="s">
        <v>2810</v>
      </c>
      <c r="J4399">
        <v>10200</v>
      </c>
      <c r="K4399" t="s">
        <v>1695</v>
      </c>
      <c r="P4399">
        <v>-27.454702446816199</v>
      </c>
      <c r="Q4399">
        <v>-23.942695575536529</v>
      </c>
      <c r="R4399">
        <v>-23.279872003975331</v>
      </c>
      <c r="T4399">
        <v>-23.942695575536529</v>
      </c>
    </row>
    <row r="4400" spans="1:20" x14ac:dyDescent="0.25">
      <c r="A4400" t="s">
        <v>10185</v>
      </c>
      <c r="B4400" t="s">
        <v>1875</v>
      </c>
      <c r="C4400" t="s">
        <v>10186</v>
      </c>
      <c r="E4400">
        <v>314</v>
      </c>
      <c r="F4400" t="s">
        <v>4253</v>
      </c>
      <c r="H4400" t="s">
        <v>38</v>
      </c>
      <c r="J4400">
        <v>25900</v>
      </c>
      <c r="K4400">
        <v>24700</v>
      </c>
      <c r="P4400">
        <v>-28.117654055444891</v>
      </c>
      <c r="Q4400">
        <v>-26.52887197742033</v>
      </c>
      <c r="R4400">
        <v>-26.405026020907421</v>
      </c>
      <c r="T4400">
        <v>-26.52887197742033</v>
      </c>
    </row>
    <row r="4401" spans="1:20" x14ac:dyDescent="0.25">
      <c r="A4401" t="s">
        <v>10185</v>
      </c>
      <c r="B4401" t="s">
        <v>1875</v>
      </c>
      <c r="C4401" t="s">
        <v>9761</v>
      </c>
      <c r="E4401">
        <v>308</v>
      </c>
      <c r="F4401" t="s">
        <v>1350</v>
      </c>
      <c r="H4401" t="s">
        <v>38</v>
      </c>
      <c r="J4401">
        <v>8300</v>
      </c>
      <c r="K4401" t="s">
        <v>10187</v>
      </c>
      <c r="P4401">
        <v>-22.77914553376392</v>
      </c>
      <c r="Q4401">
        <v>-23.107892727773979</v>
      </c>
      <c r="R4401">
        <v>-22.401889368789451</v>
      </c>
      <c r="T4401">
        <v>-23.107892727773979</v>
      </c>
    </row>
    <row r="4402" spans="1:20" x14ac:dyDescent="0.25">
      <c r="A4402" t="s">
        <v>10185</v>
      </c>
      <c r="B4402" t="s">
        <v>1875</v>
      </c>
      <c r="C4402" t="s">
        <v>9761</v>
      </c>
      <c r="E4402">
        <v>310</v>
      </c>
      <c r="F4402" t="s">
        <v>3888</v>
      </c>
      <c r="H4402" t="s">
        <v>249</v>
      </c>
      <c r="J4402">
        <v>1200</v>
      </c>
      <c r="K4402" t="s">
        <v>7168</v>
      </c>
      <c r="P4402">
        <v>-23.40870859258181</v>
      </c>
      <c r="Q4402">
        <v>-18.273538631919148</v>
      </c>
      <c r="R4402">
        <v>-17.228517190187659</v>
      </c>
      <c r="T4402">
        <v>-18.273538631919148</v>
      </c>
    </row>
    <row r="4403" spans="1:20" x14ac:dyDescent="0.25">
      <c r="A4403" t="s">
        <v>10185</v>
      </c>
      <c r="B4403" t="s">
        <v>1875</v>
      </c>
      <c r="C4403" t="s">
        <v>9761</v>
      </c>
      <c r="E4403">
        <v>312</v>
      </c>
      <c r="F4403" t="s">
        <v>1085</v>
      </c>
      <c r="H4403" t="s">
        <v>2810</v>
      </c>
      <c r="J4403">
        <v>1000</v>
      </c>
      <c r="K4403" t="s">
        <v>2812</v>
      </c>
      <c r="P4403">
        <v>-23.530086847737351</v>
      </c>
      <c r="Q4403">
        <v>-17.918496145510741</v>
      </c>
      <c r="R4403">
        <v>-16.593430823881722</v>
      </c>
      <c r="T4403">
        <v>-17.918496145510741</v>
      </c>
    </row>
    <row r="4404" spans="1:20" x14ac:dyDescent="0.25">
      <c r="A4404" t="s">
        <v>10185</v>
      </c>
      <c r="B4404" t="s">
        <v>1875</v>
      </c>
      <c r="C4404" t="s">
        <v>9761</v>
      </c>
      <c r="E4404">
        <v>314</v>
      </c>
      <c r="F4404" t="s">
        <v>2043</v>
      </c>
      <c r="H4404" t="s">
        <v>492</v>
      </c>
      <c r="J4404">
        <v>10200</v>
      </c>
      <c r="K4404" t="s">
        <v>10187</v>
      </c>
      <c r="P4404">
        <v>-24.64781706801967</v>
      </c>
      <c r="Q4404">
        <v>-24.096174393328429</v>
      </c>
      <c r="R4404">
        <v>-22.838289811038589</v>
      </c>
      <c r="T4404">
        <v>-24.096174393328429</v>
      </c>
    </row>
    <row r="4405" spans="1:20" x14ac:dyDescent="0.25">
      <c r="A4405" t="s">
        <v>10188</v>
      </c>
      <c r="B4405" t="s">
        <v>10189</v>
      </c>
      <c r="E4405">
        <v>298</v>
      </c>
      <c r="F4405" t="s">
        <v>10190</v>
      </c>
      <c r="G4405" t="s">
        <v>10191</v>
      </c>
      <c r="J4405">
        <v>89500</v>
      </c>
      <c r="L4405">
        <v>-87.2</v>
      </c>
      <c r="M4405">
        <v>-198.2</v>
      </c>
      <c r="N4405">
        <v>-29.1</v>
      </c>
      <c r="P4405">
        <v>-24.937210971192961</v>
      </c>
      <c r="Q4405">
        <v>-28.249260841372561</v>
      </c>
      <c r="T4405">
        <v>-29.1</v>
      </c>
    </row>
    <row r="4406" spans="1:20" x14ac:dyDescent="0.25">
      <c r="A4406" t="s">
        <v>10188</v>
      </c>
      <c r="B4406" t="s">
        <v>10189</v>
      </c>
      <c r="E4406">
        <v>304</v>
      </c>
      <c r="F4406" t="s">
        <v>10192</v>
      </c>
      <c r="G4406" t="s">
        <v>10193</v>
      </c>
      <c r="J4406">
        <v>39800</v>
      </c>
      <c r="L4406">
        <v>-87.2</v>
      </c>
      <c r="M4406">
        <v>-198.2</v>
      </c>
      <c r="N4406">
        <v>-26.9</v>
      </c>
      <c r="P4406">
        <v>-25.37175436418439</v>
      </c>
      <c r="Q4406">
        <v>-26.769859057064899</v>
      </c>
      <c r="T4406">
        <v>-26.9</v>
      </c>
    </row>
    <row r="4407" spans="1:20" x14ac:dyDescent="0.25">
      <c r="A4407" t="s">
        <v>10188</v>
      </c>
      <c r="B4407" t="s">
        <v>10189</v>
      </c>
      <c r="E4407">
        <v>310</v>
      </c>
      <c r="F4407" t="s">
        <v>10194</v>
      </c>
      <c r="G4407" t="s">
        <v>10195</v>
      </c>
      <c r="J4407">
        <v>22900</v>
      </c>
      <c r="L4407">
        <v>-87.2</v>
      </c>
      <c r="M4407">
        <v>-198.2</v>
      </c>
      <c r="N4407">
        <v>-25.8</v>
      </c>
      <c r="P4407">
        <v>-25.745581294983442</v>
      </c>
      <c r="Q4407">
        <v>-25.87363839579503</v>
      </c>
      <c r="T4407">
        <v>-25.8</v>
      </c>
    </row>
    <row r="4408" spans="1:20" x14ac:dyDescent="0.25">
      <c r="A4408" t="s">
        <v>10196</v>
      </c>
      <c r="B4408" t="s">
        <v>732</v>
      </c>
      <c r="E4408">
        <v>310</v>
      </c>
      <c r="J4408">
        <v>254000</v>
      </c>
      <c r="K4408" t="s">
        <v>9510</v>
      </c>
      <c r="Q4408">
        <v>-32.075227090489378</v>
      </c>
      <c r="R4408">
        <v>-31.907536088812261</v>
      </c>
      <c r="T4408">
        <v>-32.075227090489378</v>
      </c>
    </row>
    <row r="4409" spans="1:20" x14ac:dyDescent="0.25">
      <c r="A4409" t="s">
        <v>10197</v>
      </c>
      <c r="B4409" t="s">
        <v>10198</v>
      </c>
      <c r="E4409">
        <v>298</v>
      </c>
      <c r="F4409" t="s">
        <v>7623</v>
      </c>
      <c r="H4409" t="s">
        <v>320</v>
      </c>
      <c r="K4409" t="s">
        <v>6785</v>
      </c>
      <c r="P4409">
        <v>-28.499201339395992</v>
      </c>
      <c r="R4409">
        <v>-34.465059956914828</v>
      </c>
      <c r="T4409">
        <v>-34.465059956914828</v>
      </c>
    </row>
    <row r="4410" spans="1:20" x14ac:dyDescent="0.25">
      <c r="A4410" t="s">
        <v>10199</v>
      </c>
      <c r="B4410" t="s">
        <v>10200</v>
      </c>
      <c r="E4410">
        <v>288</v>
      </c>
      <c r="F4410" t="s">
        <v>161</v>
      </c>
      <c r="P4410">
        <v>-28.473057458594091</v>
      </c>
      <c r="T4410">
        <v>-28.473057458594091</v>
      </c>
    </row>
    <row r="4411" spans="1:20" x14ac:dyDescent="0.25">
      <c r="A4411" t="s">
        <v>10199</v>
      </c>
      <c r="B4411" t="s">
        <v>10200</v>
      </c>
      <c r="E4411">
        <v>333</v>
      </c>
      <c r="F4411" t="s">
        <v>10201</v>
      </c>
      <c r="P4411">
        <v>-34.952494417749953</v>
      </c>
      <c r="T4411">
        <v>-34.952494417749953</v>
      </c>
    </row>
    <row r="4412" spans="1:20" x14ac:dyDescent="0.25">
      <c r="A4412" t="s">
        <v>10202</v>
      </c>
      <c r="B4412" t="s">
        <v>10203</v>
      </c>
      <c r="E4412">
        <v>288</v>
      </c>
      <c r="F4412" t="s">
        <v>3845</v>
      </c>
      <c r="P4412">
        <v>-29.262260706972729</v>
      </c>
      <c r="T4412">
        <v>-29.262260706972729</v>
      </c>
    </row>
    <row r="4413" spans="1:20" x14ac:dyDescent="0.25">
      <c r="A4413" t="s">
        <v>10202</v>
      </c>
      <c r="B4413" t="s">
        <v>10203</v>
      </c>
      <c r="E4413">
        <v>333</v>
      </c>
      <c r="F4413" t="s">
        <v>2612</v>
      </c>
      <c r="P4413">
        <v>-35.912514075623918</v>
      </c>
      <c r="T4413">
        <v>-35.912514075623918</v>
      </c>
    </row>
    <row r="4414" spans="1:20" x14ac:dyDescent="0.25">
      <c r="A4414" t="s">
        <v>10204</v>
      </c>
      <c r="B4414" t="s">
        <v>10205</v>
      </c>
      <c r="E4414">
        <v>288</v>
      </c>
      <c r="F4414" t="s">
        <v>7049</v>
      </c>
      <c r="P4414">
        <v>-29.116361857028309</v>
      </c>
      <c r="T4414">
        <v>-29.116361857028309</v>
      </c>
    </row>
    <row r="4415" spans="1:20" x14ac:dyDescent="0.25">
      <c r="A4415" t="s">
        <v>10204</v>
      </c>
      <c r="B4415" t="s">
        <v>10205</v>
      </c>
      <c r="E4415">
        <v>333</v>
      </c>
      <c r="F4415" t="s">
        <v>385</v>
      </c>
      <c r="P4415">
        <v>-32.978284363370307</v>
      </c>
      <c r="T4415">
        <v>-32.978284363370307</v>
      </c>
    </row>
    <row r="4416" spans="1:20" x14ac:dyDescent="0.25">
      <c r="A4416" t="s">
        <v>10206</v>
      </c>
      <c r="B4416" t="s">
        <v>10207</v>
      </c>
      <c r="E4416">
        <v>293</v>
      </c>
      <c r="F4416" t="s">
        <v>1257</v>
      </c>
      <c r="G4416" t="s">
        <v>10208</v>
      </c>
      <c r="H4416" t="s">
        <v>966</v>
      </c>
      <c r="K4416" t="s">
        <v>415</v>
      </c>
      <c r="L4416">
        <v>-11.33</v>
      </c>
      <c r="M4416">
        <v>40.68</v>
      </c>
      <c r="N4416">
        <v>-23.25</v>
      </c>
      <c r="P4416">
        <v>-24.23214070586214</v>
      </c>
      <c r="R4416">
        <v>-22.508412868192728</v>
      </c>
      <c r="T4416">
        <v>-23.25</v>
      </c>
    </row>
    <row r="4417" spans="1:20" x14ac:dyDescent="0.25">
      <c r="A4417" t="s">
        <v>10206</v>
      </c>
      <c r="B4417" t="s">
        <v>10207</v>
      </c>
      <c r="E4417">
        <v>298</v>
      </c>
      <c r="K4417" t="s">
        <v>1470</v>
      </c>
      <c r="L4417">
        <v>-11.33</v>
      </c>
      <c r="M4417">
        <v>40.68</v>
      </c>
      <c r="N4417">
        <v>-23.46</v>
      </c>
      <c r="R4417">
        <v>-23.450175846338041</v>
      </c>
      <c r="T4417">
        <v>-23.46</v>
      </c>
    </row>
    <row r="4418" spans="1:20" x14ac:dyDescent="0.25">
      <c r="A4418" t="s">
        <v>10206</v>
      </c>
      <c r="B4418" t="s">
        <v>10207</v>
      </c>
      <c r="E4418">
        <v>303</v>
      </c>
      <c r="K4418" t="s">
        <v>1475</v>
      </c>
      <c r="L4418">
        <v>-11.33</v>
      </c>
      <c r="M4418">
        <v>40.68</v>
      </c>
      <c r="N4418">
        <v>-23.66</v>
      </c>
      <c r="R4418">
        <v>-24.04977660844726</v>
      </c>
      <c r="T4418">
        <v>-23.66</v>
      </c>
    </row>
    <row r="4419" spans="1:20" x14ac:dyDescent="0.25">
      <c r="A4419" t="s">
        <v>10209</v>
      </c>
      <c r="B4419" t="s">
        <v>10210</v>
      </c>
      <c r="E4419">
        <v>293</v>
      </c>
      <c r="F4419" t="s">
        <v>3689</v>
      </c>
      <c r="G4419" t="s">
        <v>4024</v>
      </c>
      <c r="H4419" t="s">
        <v>532</v>
      </c>
      <c r="K4419" t="s">
        <v>120</v>
      </c>
      <c r="L4419">
        <v>-12.06</v>
      </c>
      <c r="M4419">
        <v>53.2</v>
      </c>
      <c r="N4419">
        <v>-27.65</v>
      </c>
      <c r="P4419">
        <v>-25.81950580824903</v>
      </c>
      <c r="R4419">
        <v>-27.649613021223971</v>
      </c>
      <c r="T4419">
        <v>-27.65</v>
      </c>
    </row>
    <row r="4420" spans="1:20" x14ac:dyDescent="0.25">
      <c r="A4420" t="s">
        <v>10209</v>
      </c>
      <c r="B4420" t="s">
        <v>10210</v>
      </c>
      <c r="E4420">
        <v>298</v>
      </c>
      <c r="K4420" t="s">
        <v>6423</v>
      </c>
      <c r="L4420">
        <v>-12.06</v>
      </c>
      <c r="M4420">
        <v>53.2</v>
      </c>
      <c r="N4420">
        <v>-27.92</v>
      </c>
      <c r="R4420">
        <v>-27.914865481281211</v>
      </c>
      <c r="T4420">
        <v>-27.92</v>
      </c>
    </row>
    <row r="4421" spans="1:20" x14ac:dyDescent="0.25">
      <c r="A4421" t="s">
        <v>10209</v>
      </c>
      <c r="B4421" t="s">
        <v>10210</v>
      </c>
      <c r="E4421">
        <v>303</v>
      </c>
      <c r="K4421" t="s">
        <v>10211</v>
      </c>
      <c r="L4421">
        <v>-12.06</v>
      </c>
      <c r="M4421">
        <v>53.2</v>
      </c>
      <c r="N4421">
        <v>-28.18</v>
      </c>
      <c r="R4421">
        <v>-28.182133605111169</v>
      </c>
      <c r="T4421">
        <v>-28.18</v>
      </c>
    </row>
    <row r="4422" spans="1:20" x14ac:dyDescent="0.25">
      <c r="A4422" t="s">
        <v>10212</v>
      </c>
      <c r="B4422" t="s">
        <v>7847</v>
      </c>
      <c r="F4422" t="s">
        <v>10213</v>
      </c>
      <c r="G4422" t="s">
        <v>10214</v>
      </c>
      <c r="H4422" t="s">
        <v>869</v>
      </c>
      <c r="I4422">
        <v>3860</v>
      </c>
      <c r="N4422">
        <v>-26.192</v>
      </c>
      <c r="P4422">
        <v>0</v>
      </c>
      <c r="S4422">
        <v>0</v>
      </c>
      <c r="T4422">
        <v>-26.192</v>
      </c>
    </row>
    <row r="4423" spans="1:20" x14ac:dyDescent="0.25">
      <c r="A4423" t="s">
        <v>10215</v>
      </c>
      <c r="B4423" t="s">
        <v>10216</v>
      </c>
      <c r="E4423">
        <v>298</v>
      </c>
      <c r="F4423" t="s">
        <v>10217</v>
      </c>
      <c r="G4423" t="s">
        <v>10218</v>
      </c>
      <c r="H4423" t="s">
        <v>483</v>
      </c>
      <c r="K4423" t="s">
        <v>10219</v>
      </c>
      <c r="L4423">
        <v>-101.63</v>
      </c>
      <c r="M4423">
        <v>-254.72</v>
      </c>
      <c r="N4423">
        <v>-25.72</v>
      </c>
      <c r="P4423">
        <v>-23.195531320580582</v>
      </c>
      <c r="R4423">
        <v>-20.010918024017041</v>
      </c>
      <c r="T4423">
        <v>-25.72</v>
      </c>
    </row>
    <row r="4424" spans="1:20" x14ac:dyDescent="0.25">
      <c r="A4424" t="s">
        <v>10215</v>
      </c>
      <c r="B4424" t="s">
        <v>10216</v>
      </c>
      <c r="E4424">
        <v>313</v>
      </c>
      <c r="F4424" t="s">
        <v>10220</v>
      </c>
      <c r="G4424" t="s">
        <v>10221</v>
      </c>
      <c r="H4424" t="s">
        <v>352</v>
      </c>
      <c r="K4424" t="s">
        <v>10222</v>
      </c>
      <c r="L4424">
        <v>-101.63</v>
      </c>
      <c r="M4424">
        <v>-254.72</v>
      </c>
      <c r="N4424">
        <v>-21.9</v>
      </c>
      <c r="P4424">
        <v>-24.431489575459011</v>
      </c>
      <c r="R4424">
        <v>-15.903761451175709</v>
      </c>
      <c r="T4424">
        <v>-21.9</v>
      </c>
    </row>
    <row r="4425" spans="1:20" x14ac:dyDescent="0.25">
      <c r="A4425" t="s">
        <v>10223</v>
      </c>
      <c r="B4425" t="s">
        <v>10224</v>
      </c>
      <c r="E4425">
        <v>298</v>
      </c>
      <c r="F4425" t="s">
        <v>10225</v>
      </c>
      <c r="G4425" t="s">
        <v>10226</v>
      </c>
      <c r="H4425" t="s">
        <v>287</v>
      </c>
      <c r="K4425" t="s">
        <v>10227</v>
      </c>
      <c r="L4425">
        <v>-104.64</v>
      </c>
      <c r="M4425">
        <v>-282.18</v>
      </c>
      <c r="N4425">
        <v>-25.55</v>
      </c>
      <c r="P4425">
        <v>-27.641829266974099</v>
      </c>
      <c r="R4425">
        <v>-20.549724470515638</v>
      </c>
      <c r="T4425">
        <v>-25.55</v>
      </c>
    </row>
    <row r="4426" spans="1:20" x14ac:dyDescent="0.25">
      <c r="A4426" t="s">
        <v>10223</v>
      </c>
      <c r="B4426" t="s">
        <v>10224</v>
      </c>
      <c r="E4426">
        <v>313</v>
      </c>
      <c r="F4426" t="s">
        <v>10228</v>
      </c>
      <c r="G4426" t="s">
        <v>10229</v>
      </c>
      <c r="H4426" t="s">
        <v>4854</v>
      </c>
      <c r="K4426" t="s">
        <v>10230</v>
      </c>
      <c r="L4426">
        <v>-104.64</v>
      </c>
      <c r="M4426">
        <v>-282.18</v>
      </c>
      <c r="N4426">
        <v>-16.32</v>
      </c>
      <c r="P4426">
        <v>-28.420175554046509</v>
      </c>
      <c r="R4426">
        <v>-16.318880318433081</v>
      </c>
      <c r="T4426">
        <v>-16.32</v>
      </c>
    </row>
    <row r="4427" spans="1:20" x14ac:dyDescent="0.25">
      <c r="A4427" t="s">
        <v>10231</v>
      </c>
      <c r="B4427" t="s">
        <v>10232</v>
      </c>
      <c r="E4427">
        <v>298</v>
      </c>
      <c r="F4427" t="s">
        <v>10233</v>
      </c>
      <c r="G4427" t="s">
        <v>10234</v>
      </c>
      <c r="H4427" t="s">
        <v>22</v>
      </c>
      <c r="K4427" t="s">
        <v>10235</v>
      </c>
      <c r="L4427">
        <v>-52.78</v>
      </c>
      <c r="M4427">
        <v>-115.88</v>
      </c>
      <c r="N4427">
        <v>-18.25</v>
      </c>
      <c r="P4427">
        <v>-28.399886048129328</v>
      </c>
      <c r="R4427">
        <v>-18.246195475203379</v>
      </c>
      <c r="T4427">
        <v>-18.25</v>
      </c>
    </row>
    <row r="4428" spans="1:20" x14ac:dyDescent="0.25">
      <c r="A4428" t="s">
        <v>10231</v>
      </c>
      <c r="B4428" t="s">
        <v>10232</v>
      </c>
      <c r="E4428">
        <v>313</v>
      </c>
      <c r="F4428" t="s">
        <v>10236</v>
      </c>
      <c r="G4428" t="s">
        <v>10237</v>
      </c>
      <c r="H4428" t="s">
        <v>213</v>
      </c>
      <c r="K4428" t="s">
        <v>10238</v>
      </c>
      <c r="L4428">
        <v>-52.78</v>
      </c>
      <c r="M4428">
        <v>-115.88</v>
      </c>
      <c r="N4428">
        <v>-16.510000000000002</v>
      </c>
      <c r="P4428">
        <v>-29.6495979840434</v>
      </c>
      <c r="R4428">
        <v>-16.508565863879141</v>
      </c>
      <c r="T4428">
        <v>-16.510000000000002</v>
      </c>
    </row>
    <row r="4429" spans="1:20" x14ac:dyDescent="0.25">
      <c r="A4429" t="s">
        <v>10239</v>
      </c>
      <c r="B4429" t="s">
        <v>10240</v>
      </c>
      <c r="E4429">
        <v>298</v>
      </c>
      <c r="F4429" t="s">
        <v>3239</v>
      </c>
      <c r="G4429" t="s">
        <v>4412</v>
      </c>
      <c r="H4429" t="s">
        <v>249</v>
      </c>
      <c r="K4429" t="s">
        <v>8858</v>
      </c>
      <c r="L4429">
        <v>-104.37</v>
      </c>
      <c r="M4429">
        <v>-276.51</v>
      </c>
      <c r="N4429">
        <v>-21.97</v>
      </c>
      <c r="P4429">
        <v>-24.16292889394655</v>
      </c>
      <c r="R4429">
        <v>-21.970737016359891</v>
      </c>
      <c r="T4429">
        <v>-21.97</v>
      </c>
    </row>
    <row r="4430" spans="1:20" x14ac:dyDescent="0.25">
      <c r="A4430" t="s">
        <v>10239</v>
      </c>
      <c r="B4430" t="s">
        <v>10240</v>
      </c>
      <c r="E4430">
        <v>313</v>
      </c>
      <c r="F4430" t="s">
        <v>1080</v>
      </c>
      <c r="G4430" t="s">
        <v>1081</v>
      </c>
      <c r="H4430" t="s">
        <v>213</v>
      </c>
      <c r="K4430" t="s">
        <v>10241</v>
      </c>
      <c r="L4430">
        <v>-104.37</v>
      </c>
      <c r="M4430">
        <v>-276.51</v>
      </c>
      <c r="N4430">
        <v>-17.82</v>
      </c>
      <c r="P4430">
        <v>-24.729511832229321</v>
      </c>
      <c r="R4430">
        <v>-17.814909973561889</v>
      </c>
      <c r="T4430">
        <v>-17.82</v>
      </c>
    </row>
    <row r="4431" spans="1:20" x14ac:dyDescent="0.25">
      <c r="A4431" t="s">
        <v>10242</v>
      </c>
      <c r="B4431" t="s">
        <v>10243</v>
      </c>
      <c r="E4431">
        <v>298</v>
      </c>
      <c r="F4431" t="s">
        <v>427</v>
      </c>
      <c r="G4431" t="s">
        <v>10244</v>
      </c>
      <c r="H4431" t="s">
        <v>1483</v>
      </c>
      <c r="K4431" t="s">
        <v>10245</v>
      </c>
      <c r="L4431">
        <v>-54.91</v>
      </c>
      <c r="M4431">
        <v>-90.89</v>
      </c>
      <c r="N4431">
        <v>-27.82</v>
      </c>
      <c r="P4431">
        <v>-23.311948735880751</v>
      </c>
      <c r="R4431">
        <v>-27.821239242609529</v>
      </c>
      <c r="T4431">
        <v>-27.82</v>
      </c>
    </row>
    <row r="4432" spans="1:20" x14ac:dyDescent="0.25">
      <c r="A4432" t="s">
        <v>10242</v>
      </c>
      <c r="B4432" t="s">
        <v>10243</v>
      </c>
      <c r="E4432">
        <v>302</v>
      </c>
      <c r="F4432" t="s">
        <v>10246</v>
      </c>
      <c r="G4432" t="s">
        <v>10247</v>
      </c>
      <c r="H4432" t="s">
        <v>1483</v>
      </c>
      <c r="K4432" t="s">
        <v>464</v>
      </c>
      <c r="L4432">
        <v>-54.91</v>
      </c>
      <c r="M4432">
        <v>-90.89</v>
      </c>
      <c r="N4432">
        <v>-27.46</v>
      </c>
      <c r="P4432">
        <v>-23.566563666549381</v>
      </c>
      <c r="R4432">
        <v>-27.45563072951585</v>
      </c>
      <c r="T4432">
        <v>-27.46</v>
      </c>
    </row>
    <row r="4433" spans="1:20" x14ac:dyDescent="0.25">
      <c r="A4433" t="s">
        <v>10242</v>
      </c>
      <c r="B4433" t="s">
        <v>10243</v>
      </c>
      <c r="E4433">
        <v>310</v>
      </c>
      <c r="F4433" t="s">
        <v>10248</v>
      </c>
      <c r="G4433" t="s">
        <v>10249</v>
      </c>
      <c r="H4433" t="s">
        <v>1091</v>
      </c>
      <c r="K4433" t="s">
        <v>3800</v>
      </c>
      <c r="L4433">
        <v>-54.91</v>
      </c>
      <c r="M4433">
        <v>-90.89</v>
      </c>
      <c r="N4433">
        <v>-26.47</v>
      </c>
      <c r="P4433">
        <v>-24.11848466723055</v>
      </c>
      <c r="R4433">
        <v>-26.464463891028121</v>
      </c>
      <c r="T4433">
        <v>-26.47</v>
      </c>
    </row>
    <row r="4434" spans="1:20" x14ac:dyDescent="0.25">
      <c r="A4434" t="s">
        <v>10250</v>
      </c>
      <c r="B4434" t="s">
        <v>10251</v>
      </c>
      <c r="E4434">
        <v>298</v>
      </c>
      <c r="F4434" t="s">
        <v>2474</v>
      </c>
      <c r="G4434" t="s">
        <v>2475</v>
      </c>
      <c r="H4434" t="s">
        <v>1483</v>
      </c>
      <c r="K4434" t="s">
        <v>7064</v>
      </c>
      <c r="L4434">
        <v>-254.56</v>
      </c>
      <c r="M4434">
        <v>-103.33</v>
      </c>
      <c r="N4434">
        <v>-27.48</v>
      </c>
      <c r="P4434">
        <v>-22.549970784292181</v>
      </c>
      <c r="R4434">
        <v>-27.475791398062189</v>
      </c>
      <c r="T4434">
        <v>-27.48</v>
      </c>
    </row>
    <row r="4435" spans="1:20" x14ac:dyDescent="0.25">
      <c r="A4435" t="s">
        <v>10250</v>
      </c>
      <c r="B4435" t="s">
        <v>10251</v>
      </c>
      <c r="E4435">
        <v>302</v>
      </c>
      <c r="F4435" t="s">
        <v>5389</v>
      </c>
      <c r="G4435" t="s">
        <v>5390</v>
      </c>
      <c r="H4435" t="s">
        <v>1091</v>
      </c>
      <c r="K4435" t="s">
        <v>1027</v>
      </c>
      <c r="L4435">
        <v>-254.56</v>
      </c>
      <c r="M4435">
        <v>-103.33</v>
      </c>
      <c r="N4435">
        <v>-26.46</v>
      </c>
      <c r="P4435">
        <v>-22.815999881540399</v>
      </c>
      <c r="R4435">
        <v>-26.457637567253819</v>
      </c>
      <c r="T4435">
        <v>-26.46</v>
      </c>
    </row>
    <row r="4436" spans="1:20" x14ac:dyDescent="0.25">
      <c r="A4436" t="s">
        <v>10250</v>
      </c>
      <c r="B4436" t="s">
        <v>10251</v>
      </c>
      <c r="E4436">
        <v>310</v>
      </c>
      <c r="F4436" t="s">
        <v>9065</v>
      </c>
      <c r="G4436" t="s">
        <v>10252</v>
      </c>
      <c r="H4436" t="s">
        <v>1091</v>
      </c>
      <c r="K4436" t="s">
        <v>1060</v>
      </c>
      <c r="L4436">
        <v>-254.56</v>
      </c>
      <c r="M4436">
        <v>-103.33</v>
      </c>
      <c r="N4436">
        <v>-25.96</v>
      </c>
      <c r="P4436">
        <v>-23.29799908311378</v>
      </c>
      <c r="R4436">
        <v>-25.951241591519249</v>
      </c>
      <c r="T4436">
        <v>-25.96</v>
      </c>
    </row>
    <row r="4437" spans="1:20" x14ac:dyDescent="0.25">
      <c r="A4437" t="s">
        <v>10253</v>
      </c>
      <c r="B4437" t="s">
        <v>10254</v>
      </c>
      <c r="E4437">
        <v>298</v>
      </c>
      <c r="F4437" t="s">
        <v>10255</v>
      </c>
      <c r="G4437" t="s">
        <v>10256</v>
      </c>
      <c r="H4437" t="s">
        <v>1483</v>
      </c>
      <c r="K4437" t="s">
        <v>796</v>
      </c>
      <c r="L4437">
        <v>-80.319999999999993</v>
      </c>
      <c r="M4437">
        <v>-179.81</v>
      </c>
      <c r="N4437">
        <v>-26.74</v>
      </c>
      <c r="P4437">
        <v>-22.309409701937088</v>
      </c>
      <c r="R4437">
        <v>-26.736417980773279</v>
      </c>
      <c r="T4437">
        <v>-26.74</v>
      </c>
    </row>
    <row r="4438" spans="1:20" x14ac:dyDescent="0.25">
      <c r="A4438" t="s">
        <v>10253</v>
      </c>
      <c r="B4438" t="s">
        <v>10254</v>
      </c>
      <c r="E4438">
        <v>302</v>
      </c>
      <c r="F4438" t="s">
        <v>10257</v>
      </c>
      <c r="G4438" t="s">
        <v>4784</v>
      </c>
      <c r="H4438" t="s">
        <v>1091</v>
      </c>
      <c r="K4438" t="s">
        <v>334</v>
      </c>
      <c r="L4438">
        <v>-80.319999999999993</v>
      </c>
      <c r="M4438">
        <v>-179.81</v>
      </c>
      <c r="N4438">
        <v>-26.02</v>
      </c>
      <c r="P4438">
        <v>-22.58717960322695</v>
      </c>
      <c r="R4438">
        <v>-26.014468958400101</v>
      </c>
      <c r="T4438">
        <v>-26.02</v>
      </c>
    </row>
    <row r="4439" spans="1:20" x14ac:dyDescent="0.25">
      <c r="A4439" t="s">
        <v>10253</v>
      </c>
      <c r="B4439" t="s">
        <v>10254</v>
      </c>
      <c r="E4439">
        <v>310</v>
      </c>
      <c r="F4439" t="s">
        <v>5416</v>
      </c>
      <c r="G4439" t="s">
        <v>5417</v>
      </c>
      <c r="H4439" t="s">
        <v>1091</v>
      </c>
      <c r="K4439" t="s">
        <v>3799</v>
      </c>
      <c r="L4439">
        <v>-80.319999999999993</v>
      </c>
      <c r="M4439">
        <v>-179.81</v>
      </c>
      <c r="N4439">
        <v>-25.38</v>
      </c>
      <c r="P4439">
        <v>-22.993285395355549</v>
      </c>
      <c r="R4439">
        <v>-25.365180655634688</v>
      </c>
      <c r="T4439">
        <v>-25.38</v>
      </c>
    </row>
    <row r="4440" spans="1:20" x14ac:dyDescent="0.25">
      <c r="A4440" t="s">
        <v>10258</v>
      </c>
      <c r="B4440" t="s">
        <v>10259</v>
      </c>
      <c r="E4440">
        <v>298</v>
      </c>
      <c r="F4440" t="s">
        <v>10260</v>
      </c>
      <c r="G4440" t="s">
        <v>10261</v>
      </c>
      <c r="H4440" t="s">
        <v>1483</v>
      </c>
      <c r="K4440" t="s">
        <v>3038</v>
      </c>
      <c r="L4440">
        <v>-81.97</v>
      </c>
      <c r="M4440">
        <v>-188.94</v>
      </c>
      <c r="N4440">
        <v>-25.66</v>
      </c>
      <c r="P4440">
        <v>-22.300261733390279</v>
      </c>
      <c r="R4440">
        <v>-25.66205360595939</v>
      </c>
      <c r="T4440">
        <v>-25.66</v>
      </c>
    </row>
    <row r="4441" spans="1:20" x14ac:dyDescent="0.25">
      <c r="A4441" t="s">
        <v>10258</v>
      </c>
      <c r="B4441" t="s">
        <v>10259</v>
      </c>
      <c r="E4441">
        <v>302</v>
      </c>
      <c r="F4441" t="s">
        <v>10262</v>
      </c>
      <c r="G4441" t="s">
        <v>10263</v>
      </c>
      <c r="H4441" t="s">
        <v>1091</v>
      </c>
      <c r="K4441" t="s">
        <v>7989</v>
      </c>
      <c r="L4441">
        <v>-81.97</v>
      </c>
      <c r="M4441">
        <v>-188.94</v>
      </c>
      <c r="N4441">
        <v>-24.91</v>
      </c>
      <c r="P4441">
        <v>-22.495290469121841</v>
      </c>
      <c r="R4441">
        <v>-24.90333658968963</v>
      </c>
      <c r="T4441">
        <v>-24.91</v>
      </c>
    </row>
    <row r="4442" spans="1:20" x14ac:dyDescent="0.25">
      <c r="A4442" t="s">
        <v>10258</v>
      </c>
      <c r="B4442" t="s">
        <v>10259</v>
      </c>
      <c r="E4442">
        <v>310</v>
      </c>
      <c r="F4442" t="s">
        <v>10264</v>
      </c>
      <c r="G4442" t="s">
        <v>10265</v>
      </c>
      <c r="H4442" t="s">
        <v>1091</v>
      </c>
      <c r="K4442" t="s">
        <v>6167</v>
      </c>
      <c r="L4442">
        <v>-81.97</v>
      </c>
      <c r="M4442">
        <v>-188.94</v>
      </c>
      <c r="N4442">
        <v>-24.45</v>
      </c>
      <c r="P4442">
        <v>-23.000158306095049</v>
      </c>
      <c r="R4442">
        <v>-24.43413039613381</v>
      </c>
      <c r="T4442">
        <v>-24.45</v>
      </c>
    </row>
    <row r="4443" spans="1:20" x14ac:dyDescent="0.25">
      <c r="A4443" t="s">
        <v>10266</v>
      </c>
      <c r="B4443" t="s">
        <v>10267</v>
      </c>
      <c r="E4443">
        <v>298</v>
      </c>
      <c r="F4443" t="s">
        <v>10268</v>
      </c>
      <c r="G4443" t="s">
        <v>10269</v>
      </c>
      <c r="H4443" t="s">
        <v>1091</v>
      </c>
      <c r="K4443" t="s">
        <v>1254</v>
      </c>
      <c r="L4443">
        <v>-76.849999999999994</v>
      </c>
      <c r="M4443">
        <v>-192.13</v>
      </c>
      <c r="N4443">
        <v>-24.72</v>
      </c>
      <c r="P4443">
        <v>-22.076617679235522</v>
      </c>
      <c r="R4443">
        <v>-24.704232635528609</v>
      </c>
      <c r="T4443">
        <v>-24.72</v>
      </c>
    </row>
    <row r="4444" spans="1:20" x14ac:dyDescent="0.25">
      <c r="A4444" t="s">
        <v>10266</v>
      </c>
      <c r="B4444" t="s">
        <v>10267</v>
      </c>
      <c r="E4444">
        <v>302</v>
      </c>
      <c r="F4444" t="s">
        <v>10270</v>
      </c>
      <c r="G4444" t="s">
        <v>10271</v>
      </c>
      <c r="H4444" t="s">
        <v>1091</v>
      </c>
      <c r="K4444" t="s">
        <v>3580</v>
      </c>
      <c r="L4444">
        <v>-76.849999999999994</v>
      </c>
      <c r="M4444">
        <v>-192.13</v>
      </c>
      <c r="N4444">
        <v>-24.02</v>
      </c>
      <c r="P4444">
        <v>-22.13499565679378</v>
      </c>
      <c r="R4444">
        <v>-24.006019587126961</v>
      </c>
      <c r="T4444">
        <v>-24.02</v>
      </c>
    </row>
    <row r="4445" spans="1:20" x14ac:dyDescent="0.25">
      <c r="A4445" t="s">
        <v>10266</v>
      </c>
      <c r="B4445" t="s">
        <v>10267</v>
      </c>
      <c r="E4445">
        <v>310</v>
      </c>
      <c r="F4445" t="s">
        <v>1333</v>
      </c>
      <c r="G4445" t="s">
        <v>1334</v>
      </c>
      <c r="H4445" t="s">
        <v>1414</v>
      </c>
      <c r="K4445" t="s">
        <v>6103</v>
      </c>
      <c r="L4445">
        <v>-76.849999999999994</v>
      </c>
      <c r="M4445">
        <v>-192.13</v>
      </c>
      <c r="N4445">
        <v>-24.01</v>
      </c>
      <c r="P4445">
        <v>-22.671156185180621</v>
      </c>
      <c r="R4445">
        <v>-24.007149896204879</v>
      </c>
      <c r="T4445">
        <v>-24.01</v>
      </c>
    </row>
    <row r="4446" spans="1:20" x14ac:dyDescent="0.25">
      <c r="A4446" t="s">
        <v>10272</v>
      </c>
      <c r="B4446" t="s">
        <v>10273</v>
      </c>
      <c r="E4446">
        <v>298</v>
      </c>
      <c r="F4446" t="s">
        <v>8675</v>
      </c>
      <c r="G4446" t="s">
        <v>10274</v>
      </c>
      <c r="H4446" t="s">
        <v>1091</v>
      </c>
      <c r="K4446" t="s">
        <v>1625</v>
      </c>
      <c r="L4446">
        <v>-42.25</v>
      </c>
      <c r="M4446">
        <v>-59.11</v>
      </c>
      <c r="N4446">
        <v>-24.64</v>
      </c>
      <c r="P4446">
        <v>-21.910693131172369</v>
      </c>
      <c r="R4446">
        <v>-24.63377560324064</v>
      </c>
      <c r="T4446">
        <v>-24.64</v>
      </c>
    </row>
    <row r="4447" spans="1:20" x14ac:dyDescent="0.25">
      <c r="A4447" t="s">
        <v>10272</v>
      </c>
      <c r="B4447" t="s">
        <v>10273</v>
      </c>
      <c r="E4447">
        <v>302</v>
      </c>
      <c r="F4447" t="s">
        <v>6755</v>
      </c>
      <c r="G4447" t="s">
        <v>10275</v>
      </c>
      <c r="H4447" t="s">
        <v>1091</v>
      </c>
      <c r="K4447" t="s">
        <v>4413</v>
      </c>
      <c r="L4447">
        <v>-42.25</v>
      </c>
      <c r="M4447">
        <v>-59.11</v>
      </c>
      <c r="N4447">
        <v>-24.81</v>
      </c>
      <c r="P4447">
        <v>-22.190261893888731</v>
      </c>
      <c r="R4447">
        <v>-24.39811232240779</v>
      </c>
      <c r="T4447">
        <v>-24.81</v>
      </c>
    </row>
    <row r="4448" spans="1:20" x14ac:dyDescent="0.25">
      <c r="A4448" t="s">
        <v>10272</v>
      </c>
      <c r="B4448" t="s">
        <v>10273</v>
      </c>
      <c r="E4448">
        <v>310</v>
      </c>
      <c r="F4448" t="s">
        <v>10276</v>
      </c>
      <c r="G4448" t="s">
        <v>10277</v>
      </c>
      <c r="H4448" t="s">
        <v>1091</v>
      </c>
      <c r="K4448" t="s">
        <v>1752</v>
      </c>
      <c r="L4448">
        <v>-42.25</v>
      </c>
      <c r="M4448">
        <v>-59.11</v>
      </c>
      <c r="N4448">
        <v>-24.16</v>
      </c>
      <c r="P4448">
        <v>-22.759311722982581</v>
      </c>
      <c r="R4448">
        <v>-24.142830696266191</v>
      </c>
      <c r="T4448">
        <v>-24.16</v>
      </c>
    </row>
    <row r="4449" spans="1:20" x14ac:dyDescent="0.25">
      <c r="A4449" t="s">
        <v>10278</v>
      </c>
      <c r="B4449" t="s">
        <v>10279</v>
      </c>
      <c r="E4449">
        <v>298</v>
      </c>
      <c r="F4449" t="s">
        <v>1372</v>
      </c>
      <c r="G4449" t="s">
        <v>10001</v>
      </c>
      <c r="H4449" t="s">
        <v>1091</v>
      </c>
      <c r="K4449" t="s">
        <v>625</v>
      </c>
      <c r="L4449">
        <v>-29.74</v>
      </c>
      <c r="M4449">
        <v>-17.670000000000002</v>
      </c>
      <c r="N4449">
        <v>-24.48</v>
      </c>
      <c r="P4449">
        <v>-21.759597319401191</v>
      </c>
      <c r="R4449">
        <v>-24.473876770348792</v>
      </c>
      <c r="T4449">
        <v>-24.48</v>
      </c>
    </row>
    <row r="4450" spans="1:20" x14ac:dyDescent="0.25">
      <c r="A4450" t="s">
        <v>10278</v>
      </c>
      <c r="B4450" t="s">
        <v>10279</v>
      </c>
      <c r="E4450">
        <v>302</v>
      </c>
      <c r="F4450" t="s">
        <v>10280</v>
      </c>
      <c r="G4450" t="s">
        <v>10281</v>
      </c>
      <c r="H4450" t="s">
        <v>1091</v>
      </c>
      <c r="K4450" t="s">
        <v>6167</v>
      </c>
      <c r="L4450">
        <v>-29.74</v>
      </c>
      <c r="M4450">
        <v>-17.670000000000002</v>
      </c>
      <c r="N4450">
        <v>-23.81</v>
      </c>
      <c r="P4450">
        <v>-22.032343425801159</v>
      </c>
      <c r="R4450">
        <v>-23.803572192362608</v>
      </c>
      <c r="T4450">
        <v>-23.81</v>
      </c>
    </row>
    <row r="4451" spans="1:20" x14ac:dyDescent="0.25">
      <c r="A4451" t="s">
        <v>10278</v>
      </c>
      <c r="B4451" t="s">
        <v>10279</v>
      </c>
      <c r="E4451">
        <v>310</v>
      </c>
      <c r="F4451" t="s">
        <v>10282</v>
      </c>
      <c r="G4451" t="s">
        <v>10283</v>
      </c>
      <c r="H4451" t="s">
        <v>1091</v>
      </c>
      <c r="K4451" t="s">
        <v>2928</v>
      </c>
      <c r="L4451">
        <v>-29.74</v>
      </c>
      <c r="M4451">
        <v>-17.670000000000002</v>
      </c>
      <c r="N4451">
        <v>-23.61</v>
      </c>
      <c r="P4451">
        <v>-22.351945262659779</v>
      </c>
      <c r="R4451">
        <v>-23.605978394952281</v>
      </c>
      <c r="T4451">
        <v>-23.61</v>
      </c>
    </row>
    <row r="4452" spans="1:20" x14ac:dyDescent="0.25">
      <c r="A4452" t="s">
        <v>10284</v>
      </c>
      <c r="B4452" t="s">
        <v>10285</v>
      </c>
      <c r="E4452">
        <v>298</v>
      </c>
      <c r="F4452" t="s">
        <v>4073</v>
      </c>
      <c r="G4452" t="s">
        <v>6104</v>
      </c>
      <c r="H4452" t="s">
        <v>1091</v>
      </c>
      <c r="K4452" t="s">
        <v>4413</v>
      </c>
      <c r="L4452">
        <v>-45.72</v>
      </c>
      <c r="M4452">
        <v>-72.59</v>
      </c>
      <c r="N4452">
        <v>-24.08</v>
      </c>
      <c r="P4452">
        <v>-21.65084629448123</v>
      </c>
      <c r="R4452">
        <v>-24.07495851681298</v>
      </c>
      <c r="T4452">
        <v>-24.08</v>
      </c>
    </row>
    <row r="4453" spans="1:20" x14ac:dyDescent="0.25">
      <c r="A4453" t="s">
        <v>10284</v>
      </c>
      <c r="B4453" t="s">
        <v>10285</v>
      </c>
      <c r="E4453">
        <v>302</v>
      </c>
      <c r="F4453" t="s">
        <v>4260</v>
      </c>
      <c r="G4453" t="s">
        <v>10286</v>
      </c>
      <c r="H4453" t="s">
        <v>1414</v>
      </c>
      <c r="K4453" t="s">
        <v>233</v>
      </c>
      <c r="L4453">
        <v>-45.72</v>
      </c>
      <c r="M4453">
        <v>-72.59</v>
      </c>
      <c r="N4453">
        <v>-23.79</v>
      </c>
      <c r="P4453">
        <v>-21.718597678374241</v>
      </c>
      <c r="R4453">
        <v>-23.784332036912598</v>
      </c>
      <c r="T4453">
        <v>-23.79</v>
      </c>
    </row>
    <row r="4454" spans="1:20" x14ac:dyDescent="0.25">
      <c r="A4454" t="s">
        <v>10284</v>
      </c>
      <c r="B4454" t="s">
        <v>10285</v>
      </c>
      <c r="E4454">
        <v>310</v>
      </c>
      <c r="F4454" t="s">
        <v>10287</v>
      </c>
      <c r="G4454" t="s">
        <v>10288</v>
      </c>
      <c r="H4454" t="s">
        <v>1414</v>
      </c>
      <c r="K4454" t="s">
        <v>4655</v>
      </c>
      <c r="L4454">
        <v>-45.72</v>
      </c>
      <c r="M4454">
        <v>-72.59</v>
      </c>
      <c r="N4454">
        <v>-23.68</v>
      </c>
      <c r="P4454">
        <v>-22.11158899439706</v>
      </c>
      <c r="R4454">
        <v>-23.65967492049046</v>
      </c>
      <c r="T4454">
        <v>-23.68</v>
      </c>
    </row>
    <row r="4455" spans="1:20" x14ac:dyDescent="0.25">
      <c r="A4455" t="s">
        <v>10289</v>
      </c>
      <c r="B4455" t="s">
        <v>10290</v>
      </c>
      <c r="E4455">
        <v>298</v>
      </c>
      <c r="F4455" t="s">
        <v>10291</v>
      </c>
      <c r="G4455" t="s">
        <v>10292</v>
      </c>
      <c r="H4455" t="s">
        <v>1091</v>
      </c>
      <c r="K4455" t="s">
        <v>3820</v>
      </c>
      <c r="L4455">
        <v>-42.8</v>
      </c>
      <c r="M4455">
        <v>-66.91</v>
      </c>
      <c r="N4455">
        <v>-22.86</v>
      </c>
      <c r="P4455">
        <v>-21.32454618233368</v>
      </c>
      <c r="R4455">
        <v>-22.843934077190319</v>
      </c>
      <c r="T4455">
        <v>-22.86</v>
      </c>
    </row>
    <row r="4456" spans="1:20" x14ac:dyDescent="0.25">
      <c r="A4456" t="s">
        <v>10289</v>
      </c>
      <c r="B4456" t="s">
        <v>10290</v>
      </c>
      <c r="E4456">
        <v>302</v>
      </c>
      <c r="F4456" t="s">
        <v>10293</v>
      </c>
      <c r="G4456" t="s">
        <v>10294</v>
      </c>
      <c r="H4456" t="s">
        <v>1091</v>
      </c>
      <c r="K4456" t="s">
        <v>4527</v>
      </c>
      <c r="L4456">
        <v>-42.8</v>
      </c>
      <c r="M4456">
        <v>-66.91</v>
      </c>
      <c r="N4456">
        <v>-22.59</v>
      </c>
      <c r="P4456">
        <v>-21.606187321503679</v>
      </c>
      <c r="R4456">
        <v>-22.916223617078991</v>
      </c>
      <c r="T4456">
        <v>-22.59</v>
      </c>
    </row>
    <row r="4457" spans="1:20" x14ac:dyDescent="0.25">
      <c r="A4457" t="s">
        <v>10289</v>
      </c>
      <c r="B4457" t="s">
        <v>10290</v>
      </c>
      <c r="E4457">
        <v>310</v>
      </c>
      <c r="F4457" t="s">
        <v>10295</v>
      </c>
      <c r="G4457" t="s">
        <v>10296</v>
      </c>
      <c r="H4457" t="s">
        <v>1414</v>
      </c>
      <c r="K4457" t="s">
        <v>2890</v>
      </c>
      <c r="L4457">
        <v>-42.8</v>
      </c>
      <c r="M4457">
        <v>-66.91</v>
      </c>
      <c r="N4457">
        <v>-22</v>
      </c>
      <c r="P4457">
        <v>-21.65135543397561</v>
      </c>
      <c r="R4457">
        <v>-21.95170269996472</v>
      </c>
      <c r="T4457">
        <v>-22</v>
      </c>
    </row>
    <row r="4458" spans="1:20" x14ac:dyDescent="0.25">
      <c r="A4458" t="s">
        <v>10297</v>
      </c>
      <c r="B4458" t="s">
        <v>10298</v>
      </c>
      <c r="E4458">
        <v>299</v>
      </c>
      <c r="F4458" t="s">
        <v>1695</v>
      </c>
      <c r="G4458" t="s">
        <v>2356</v>
      </c>
      <c r="K4458" t="s">
        <v>10299</v>
      </c>
      <c r="L4458">
        <v>6.6920000000000002</v>
      </c>
      <c r="M4458">
        <v>96.87</v>
      </c>
      <c r="N4458">
        <v>-22.271999999999998</v>
      </c>
      <c r="P4458">
        <v>-22.309877337143021</v>
      </c>
      <c r="R4458">
        <v>-22.278846896271101</v>
      </c>
      <c r="T4458">
        <v>-22.271999999999998</v>
      </c>
    </row>
    <row r="4459" spans="1:20" x14ac:dyDescent="0.25">
      <c r="A4459" t="s">
        <v>10297</v>
      </c>
      <c r="B4459" t="s">
        <v>10298</v>
      </c>
      <c r="E4459">
        <v>308</v>
      </c>
      <c r="F4459" t="s">
        <v>10300</v>
      </c>
      <c r="G4459" t="s">
        <v>10301</v>
      </c>
      <c r="K4459" t="s">
        <v>10302</v>
      </c>
      <c r="L4459">
        <v>6.6920000000000002</v>
      </c>
      <c r="M4459">
        <v>96.87</v>
      </c>
      <c r="N4459">
        <v>-23.143999999999998</v>
      </c>
      <c r="P4459">
        <v>-23.326586903759541</v>
      </c>
      <c r="R4459">
        <v>-23.13001033936418</v>
      </c>
      <c r="T4459">
        <v>-23.143999999999998</v>
      </c>
    </row>
    <row r="4460" spans="1:20" x14ac:dyDescent="0.25">
      <c r="A4460" t="s">
        <v>10297</v>
      </c>
      <c r="B4460" t="s">
        <v>10298</v>
      </c>
      <c r="E4460">
        <v>317</v>
      </c>
      <c r="F4460" t="s">
        <v>10303</v>
      </c>
      <c r="G4460" t="s">
        <v>10304</v>
      </c>
      <c r="K4460" t="s">
        <v>10305</v>
      </c>
      <c r="L4460">
        <v>6.6920000000000002</v>
      </c>
      <c r="M4460">
        <v>96.87</v>
      </c>
      <c r="N4460">
        <v>-24.015999999999998</v>
      </c>
      <c r="P4460">
        <v>-24.289968020502261</v>
      </c>
      <c r="R4460">
        <v>-24.023324688201878</v>
      </c>
      <c r="T4460">
        <v>-24.015999999999998</v>
      </c>
    </row>
    <row r="4461" spans="1:20" x14ac:dyDescent="0.25">
      <c r="A4461" t="s">
        <v>10306</v>
      </c>
      <c r="B4461" t="s">
        <v>6707</v>
      </c>
      <c r="E4461">
        <v>298</v>
      </c>
      <c r="F4461" t="s">
        <v>10307</v>
      </c>
      <c r="K4461" t="s">
        <v>5627</v>
      </c>
      <c r="P4461">
        <v>-19.556893149297689</v>
      </c>
      <c r="R4461">
        <v>-19.647656851908181</v>
      </c>
      <c r="T4461">
        <v>-19.647656851908181</v>
      </c>
    </row>
    <row r="4462" spans="1:20" x14ac:dyDescent="0.25">
      <c r="A4462" t="s">
        <v>10306</v>
      </c>
      <c r="B4462" t="s">
        <v>6707</v>
      </c>
      <c r="E4462">
        <v>310</v>
      </c>
      <c r="F4462" t="s">
        <v>1436</v>
      </c>
      <c r="K4462" t="s">
        <v>45</v>
      </c>
      <c r="P4462">
        <v>-20.08140342270995</v>
      </c>
      <c r="R4462">
        <v>-19.04701020222511</v>
      </c>
      <c r="T4462">
        <v>-19.04701020222511</v>
      </c>
    </row>
    <row r="4463" spans="1:20" x14ac:dyDescent="0.25">
      <c r="A4463" t="s">
        <v>10308</v>
      </c>
      <c r="B4463" t="s">
        <v>228</v>
      </c>
      <c r="C4463" t="s">
        <v>9761</v>
      </c>
      <c r="E4463">
        <v>298</v>
      </c>
      <c r="F4463" t="s">
        <v>838</v>
      </c>
      <c r="G4463" t="s">
        <v>8543</v>
      </c>
      <c r="H4463" t="s">
        <v>955</v>
      </c>
      <c r="J4463">
        <v>85900</v>
      </c>
      <c r="K4463" t="s">
        <v>308</v>
      </c>
      <c r="L4463">
        <v>21.311</v>
      </c>
      <c r="M4463">
        <v>166</v>
      </c>
      <c r="N4463">
        <v>-28.15</v>
      </c>
      <c r="P4463">
        <v>-29.577733203838431</v>
      </c>
      <c r="Q4463">
        <v>-28.147544627617261</v>
      </c>
      <c r="R4463">
        <v>-27.02483300901314</v>
      </c>
      <c r="T4463">
        <v>-28.15</v>
      </c>
    </row>
    <row r="4464" spans="1:20" x14ac:dyDescent="0.25">
      <c r="A4464" t="s">
        <v>10308</v>
      </c>
      <c r="B4464" t="s">
        <v>228</v>
      </c>
      <c r="C4464" t="s">
        <v>9761</v>
      </c>
      <c r="E4464">
        <v>304</v>
      </c>
      <c r="F4464" t="s">
        <v>162</v>
      </c>
      <c r="G4464" t="s">
        <v>7063</v>
      </c>
      <c r="H4464" t="s">
        <v>22</v>
      </c>
      <c r="J4464">
        <v>102600</v>
      </c>
      <c r="K4464" t="s">
        <v>359</v>
      </c>
      <c r="L4464">
        <v>21.311</v>
      </c>
      <c r="M4464">
        <v>166</v>
      </c>
      <c r="N4464">
        <v>-29.16</v>
      </c>
      <c r="P4464">
        <v>-29.800114542447531</v>
      </c>
      <c r="Q4464">
        <v>-29.163286644517971</v>
      </c>
      <c r="R4464">
        <v>-27.86561971871178</v>
      </c>
      <c r="T4464">
        <v>-29.16</v>
      </c>
    </row>
    <row r="4465" spans="1:20" x14ac:dyDescent="0.25">
      <c r="A4465" t="s">
        <v>10308</v>
      </c>
      <c r="B4465" t="s">
        <v>228</v>
      </c>
      <c r="C4465" t="s">
        <v>9761</v>
      </c>
      <c r="E4465">
        <v>310</v>
      </c>
      <c r="F4465" t="s">
        <v>893</v>
      </c>
      <c r="G4465" t="s">
        <v>5320</v>
      </c>
      <c r="H4465" t="s">
        <v>471</v>
      </c>
      <c r="J4465">
        <v>119900</v>
      </c>
      <c r="K4465" t="s">
        <v>3329</v>
      </c>
      <c r="L4465">
        <v>21.311</v>
      </c>
      <c r="M4465">
        <v>166</v>
      </c>
      <c r="N4465">
        <v>-30.14</v>
      </c>
      <c r="P4465">
        <v>-29.871078087648161</v>
      </c>
      <c r="Q4465">
        <v>-30.140479280333171</v>
      </c>
      <c r="R4465">
        <v>-28.972179822987972</v>
      </c>
      <c r="T4465">
        <v>-30.14</v>
      </c>
    </row>
    <row r="4466" spans="1:20" x14ac:dyDescent="0.25">
      <c r="A4466" t="s">
        <v>10309</v>
      </c>
      <c r="B4466" t="s">
        <v>10310</v>
      </c>
      <c r="C4466" t="s">
        <v>9761</v>
      </c>
      <c r="E4466">
        <v>298</v>
      </c>
      <c r="F4466" t="s">
        <v>3573</v>
      </c>
      <c r="G4466" t="s">
        <v>7045</v>
      </c>
      <c r="H4466" t="s">
        <v>492</v>
      </c>
      <c r="J4466">
        <v>64900</v>
      </c>
      <c r="K4466" t="s">
        <v>344</v>
      </c>
      <c r="L4466">
        <v>4.7670000000000003</v>
      </c>
      <c r="M4466">
        <v>108.13</v>
      </c>
      <c r="N4466">
        <v>-27.46</v>
      </c>
      <c r="P4466">
        <v>-29.42753133831544</v>
      </c>
      <c r="Q4466">
        <v>-27.452991494828879</v>
      </c>
      <c r="R4466">
        <v>-25.880250940380819</v>
      </c>
      <c r="T4466">
        <v>-27.46</v>
      </c>
    </row>
    <row r="4467" spans="1:20" x14ac:dyDescent="0.25">
      <c r="A4467" t="s">
        <v>10309</v>
      </c>
      <c r="B4467" t="s">
        <v>10310</v>
      </c>
      <c r="C4467" t="s">
        <v>9761</v>
      </c>
      <c r="E4467">
        <v>304</v>
      </c>
      <c r="F4467" t="s">
        <v>4587</v>
      </c>
      <c r="G4467" t="s">
        <v>4588</v>
      </c>
      <c r="H4467" t="s">
        <v>492</v>
      </c>
      <c r="J4467">
        <v>67600</v>
      </c>
      <c r="K4467" t="s">
        <v>6163</v>
      </c>
      <c r="L4467">
        <v>4.7670000000000003</v>
      </c>
      <c r="M4467">
        <v>108.13</v>
      </c>
      <c r="N4467">
        <v>-28.11</v>
      </c>
      <c r="P4467">
        <v>-29.894082837264921</v>
      </c>
      <c r="Q4467">
        <v>-28.108756304799961</v>
      </c>
      <c r="R4467">
        <v>-26.23428996869221</v>
      </c>
      <c r="T4467">
        <v>-28.11</v>
      </c>
    </row>
    <row r="4468" spans="1:20" x14ac:dyDescent="0.25">
      <c r="A4468" t="s">
        <v>10309</v>
      </c>
      <c r="B4468" t="s">
        <v>10310</v>
      </c>
      <c r="C4468" t="s">
        <v>9761</v>
      </c>
      <c r="E4468">
        <v>310</v>
      </c>
      <c r="F4468" t="s">
        <v>1181</v>
      </c>
      <c r="G4468" t="s">
        <v>8117</v>
      </c>
      <c r="H4468" t="s">
        <v>627</v>
      </c>
      <c r="J4468">
        <v>69900</v>
      </c>
      <c r="K4468" t="s">
        <v>6187</v>
      </c>
      <c r="L4468">
        <v>4.7670000000000003</v>
      </c>
      <c r="M4468">
        <v>108.13</v>
      </c>
      <c r="N4468">
        <v>-28.75</v>
      </c>
      <c r="P4468">
        <v>-30.36867505971108</v>
      </c>
      <c r="Q4468">
        <v>-28.749766171143438</v>
      </c>
      <c r="R4468">
        <v>-26.80750081051217</v>
      </c>
      <c r="T4468">
        <v>-28.75</v>
      </c>
    </row>
    <row r="4469" spans="1:20" x14ac:dyDescent="0.25">
      <c r="A4469" t="s">
        <v>10311</v>
      </c>
      <c r="B4469" t="s">
        <v>10312</v>
      </c>
      <c r="C4469" t="s">
        <v>9761</v>
      </c>
      <c r="E4469">
        <v>298</v>
      </c>
      <c r="F4469" t="s">
        <v>4295</v>
      </c>
      <c r="G4469" t="s">
        <v>10313</v>
      </c>
      <c r="H4469" t="s">
        <v>955</v>
      </c>
      <c r="J4469">
        <v>43200</v>
      </c>
      <c r="K4469" t="s">
        <v>1082</v>
      </c>
      <c r="L4469">
        <v>17.616</v>
      </c>
      <c r="M4469">
        <v>147.72999999999999</v>
      </c>
      <c r="N4469">
        <v>-26.41</v>
      </c>
      <c r="P4469">
        <v>-28.84873372424396</v>
      </c>
      <c r="Q4469">
        <v>-26.44460202955603</v>
      </c>
      <c r="R4469">
        <v>-23.983749247795391</v>
      </c>
      <c r="T4469">
        <v>-26.41</v>
      </c>
    </row>
    <row r="4470" spans="1:20" x14ac:dyDescent="0.25">
      <c r="A4470" t="s">
        <v>10311</v>
      </c>
      <c r="B4470" t="s">
        <v>10312</v>
      </c>
      <c r="C4470" t="s">
        <v>9761</v>
      </c>
      <c r="E4470">
        <v>304</v>
      </c>
      <c r="F4470" t="s">
        <v>842</v>
      </c>
      <c r="G4470" t="s">
        <v>435</v>
      </c>
      <c r="H4470" t="s">
        <v>22</v>
      </c>
      <c r="J4470">
        <v>47400</v>
      </c>
      <c r="K4470" t="s">
        <v>4124</v>
      </c>
      <c r="L4470">
        <v>17.616</v>
      </c>
      <c r="M4470">
        <v>147.72999999999999</v>
      </c>
      <c r="N4470">
        <v>-27.29</v>
      </c>
      <c r="P4470">
        <v>-29.22172753716281</v>
      </c>
      <c r="Q4470">
        <v>-27.211545430058869</v>
      </c>
      <c r="R4470">
        <v>-25.043234827300061</v>
      </c>
      <c r="T4470">
        <v>-27.29</v>
      </c>
    </row>
    <row r="4471" spans="1:20" x14ac:dyDescent="0.25">
      <c r="A4471" t="s">
        <v>10311</v>
      </c>
      <c r="B4471" t="s">
        <v>10312</v>
      </c>
      <c r="C4471" t="s">
        <v>9761</v>
      </c>
      <c r="E4471">
        <v>310</v>
      </c>
      <c r="F4471" t="s">
        <v>4569</v>
      </c>
      <c r="G4471" t="s">
        <v>7698</v>
      </c>
      <c r="H4471" t="s">
        <v>471</v>
      </c>
      <c r="J4471">
        <v>56900.000000000007</v>
      </c>
      <c r="K4471" t="s">
        <v>625</v>
      </c>
      <c r="L4471">
        <v>17.616</v>
      </c>
      <c r="M4471">
        <v>147.72999999999999</v>
      </c>
      <c r="N4471">
        <v>-28.18</v>
      </c>
      <c r="P4471">
        <v>-29.62065407220863</v>
      </c>
      <c r="Q4471">
        <v>-28.2194261252457</v>
      </c>
      <c r="R4471">
        <v>-25.459402009423229</v>
      </c>
      <c r="T4471">
        <v>-28.18</v>
      </c>
    </row>
    <row r="4472" spans="1:20" x14ac:dyDescent="0.25">
      <c r="A4472" t="s">
        <v>10314</v>
      </c>
      <c r="B4472" t="s">
        <v>3765</v>
      </c>
      <c r="H4472" t="s">
        <v>22</v>
      </c>
      <c r="I4472">
        <v>7510000</v>
      </c>
      <c r="S4472">
        <v>0</v>
      </c>
    </row>
    <row r="4473" spans="1:20" x14ac:dyDescent="0.25">
      <c r="A4473" t="s">
        <v>10315</v>
      </c>
      <c r="B4473" t="s">
        <v>3760</v>
      </c>
      <c r="H4473" t="s">
        <v>4854</v>
      </c>
      <c r="I4473">
        <v>150000</v>
      </c>
      <c r="S4473">
        <v>0</v>
      </c>
    </row>
    <row r="4474" spans="1:20" x14ac:dyDescent="0.25">
      <c r="A4474" t="s">
        <v>10316</v>
      </c>
      <c r="B4474" t="s">
        <v>10317</v>
      </c>
      <c r="E4474">
        <v>298</v>
      </c>
      <c r="F4474" t="s">
        <v>3611</v>
      </c>
      <c r="H4474" t="s">
        <v>330</v>
      </c>
      <c r="I4474">
        <v>16600</v>
      </c>
      <c r="J4474">
        <v>16400</v>
      </c>
      <c r="L4474">
        <v>13.68</v>
      </c>
      <c r="M4474">
        <v>126.66</v>
      </c>
      <c r="N4474">
        <v>-24.07</v>
      </c>
      <c r="P4474">
        <v>-23.905089561814741</v>
      </c>
      <c r="Q4474">
        <v>-24.044926973356141</v>
      </c>
      <c r="S4474">
        <v>-24.07495851681298</v>
      </c>
      <c r="T4474">
        <v>-24.07</v>
      </c>
    </row>
    <row r="4475" spans="1:20" x14ac:dyDescent="0.25">
      <c r="A4475" t="s">
        <v>10316</v>
      </c>
      <c r="B4475" t="s">
        <v>10317</v>
      </c>
      <c r="E4475">
        <v>304</v>
      </c>
      <c r="F4475" t="s">
        <v>7615</v>
      </c>
      <c r="H4475" t="s">
        <v>26</v>
      </c>
      <c r="I4475">
        <v>18000</v>
      </c>
      <c r="J4475">
        <v>18800</v>
      </c>
      <c r="L4475">
        <v>13.68</v>
      </c>
      <c r="M4475">
        <v>126.66</v>
      </c>
      <c r="N4475">
        <v>-24.83</v>
      </c>
      <c r="P4475">
        <v>-24.6346934234607</v>
      </c>
      <c r="Q4475">
        <v>-24.874241675203049</v>
      </c>
      <c r="S4475">
        <v>-24.764334968120291</v>
      </c>
      <c r="T4475">
        <v>-24.83</v>
      </c>
    </row>
    <row r="4476" spans="1:20" x14ac:dyDescent="0.25">
      <c r="A4476" t="s">
        <v>10316</v>
      </c>
      <c r="B4476" t="s">
        <v>10317</v>
      </c>
      <c r="E4476">
        <v>310</v>
      </c>
      <c r="F4476" t="s">
        <v>6393</v>
      </c>
      <c r="H4476" t="s">
        <v>26</v>
      </c>
      <c r="I4476">
        <v>20300</v>
      </c>
      <c r="J4476">
        <v>20800</v>
      </c>
      <c r="L4476">
        <v>13.68</v>
      </c>
      <c r="M4476">
        <v>126.66</v>
      </c>
      <c r="N4476">
        <v>-25.59</v>
      </c>
      <c r="P4476">
        <v>-25.351434809718551</v>
      </c>
      <c r="Q4476">
        <v>-25.625739721491939</v>
      </c>
      <c r="S4476">
        <v>-25.563027625178101</v>
      </c>
      <c r="T4476">
        <v>-25.59</v>
      </c>
    </row>
    <row r="4477" spans="1:20" x14ac:dyDescent="0.25">
      <c r="A4477" t="s">
        <v>10318</v>
      </c>
      <c r="B4477" t="s">
        <v>7194</v>
      </c>
      <c r="E4477">
        <v>298</v>
      </c>
      <c r="F4477" t="s">
        <v>10319</v>
      </c>
      <c r="G4477" t="s">
        <v>573</v>
      </c>
      <c r="H4477" t="s">
        <v>1881</v>
      </c>
      <c r="K4477" t="s">
        <v>10320</v>
      </c>
      <c r="L4477">
        <v>-89.53</v>
      </c>
      <c r="M4477">
        <v>-191.18</v>
      </c>
      <c r="N4477">
        <v>-32.56</v>
      </c>
      <c r="P4477">
        <v>-26.93708130548961</v>
      </c>
      <c r="R4477">
        <v>-32.491699793986072</v>
      </c>
      <c r="T4477">
        <v>-32.56</v>
      </c>
    </row>
    <row r="4478" spans="1:20" x14ac:dyDescent="0.25">
      <c r="A4478" t="s">
        <v>10318</v>
      </c>
      <c r="B4478" t="s">
        <v>7194</v>
      </c>
      <c r="E4478">
        <v>304</v>
      </c>
      <c r="F4478" t="s">
        <v>580</v>
      </c>
      <c r="G4478" t="s">
        <v>6535</v>
      </c>
      <c r="H4478" t="s">
        <v>518</v>
      </c>
      <c r="K4478" t="s">
        <v>10321</v>
      </c>
      <c r="L4478">
        <v>-89.53</v>
      </c>
      <c r="M4478">
        <v>-191.18</v>
      </c>
      <c r="N4478">
        <v>-31.41</v>
      </c>
      <c r="P4478">
        <v>-26.917849968588921</v>
      </c>
      <c r="R4478">
        <v>-31.57108877300324</v>
      </c>
      <c r="T4478">
        <v>-31.41</v>
      </c>
    </row>
    <row r="4479" spans="1:20" x14ac:dyDescent="0.25">
      <c r="A4479" t="s">
        <v>10318</v>
      </c>
      <c r="B4479" t="s">
        <v>7194</v>
      </c>
      <c r="E4479">
        <v>310</v>
      </c>
      <c r="F4479" t="s">
        <v>6186</v>
      </c>
      <c r="G4479" t="s">
        <v>10322</v>
      </c>
      <c r="H4479" t="s">
        <v>417</v>
      </c>
      <c r="K4479" t="s">
        <v>5102</v>
      </c>
      <c r="L4479">
        <v>-89.53</v>
      </c>
      <c r="M4479">
        <v>-191.18</v>
      </c>
      <c r="N4479">
        <v>-30.26</v>
      </c>
      <c r="P4479">
        <v>-26.988972109011009</v>
      </c>
      <c r="R4479">
        <v>-30.185229590164639</v>
      </c>
      <c r="T4479">
        <v>-30.26</v>
      </c>
    </row>
    <row r="4480" spans="1:20" x14ac:dyDescent="0.25">
      <c r="A4480" t="s">
        <v>10323</v>
      </c>
      <c r="B4480" t="s">
        <v>10324</v>
      </c>
      <c r="E4480">
        <v>298</v>
      </c>
      <c r="F4480" t="s">
        <v>281</v>
      </c>
      <c r="K4480" t="s">
        <v>653</v>
      </c>
      <c r="P4480">
        <v>-24.536603462512041</v>
      </c>
      <c r="R4480">
        <v>-24.657484607133629</v>
      </c>
      <c r="T4480">
        <v>-24.657484607133629</v>
      </c>
    </row>
    <row r="4481" spans="1:20" x14ac:dyDescent="0.25">
      <c r="A4481" t="s">
        <v>10325</v>
      </c>
      <c r="B4481" t="s">
        <v>9882</v>
      </c>
      <c r="E4481">
        <v>298</v>
      </c>
      <c r="F4481" t="s">
        <v>1056</v>
      </c>
      <c r="K4481" t="s">
        <v>1695</v>
      </c>
      <c r="P4481">
        <v>-22.17173139467176</v>
      </c>
      <c r="R4481">
        <v>-22.235262362771309</v>
      </c>
      <c r="T4481">
        <v>-22.235262362771309</v>
      </c>
    </row>
    <row r="4482" spans="1:20" x14ac:dyDescent="0.25">
      <c r="A4482" t="s">
        <v>10326</v>
      </c>
      <c r="B4482" t="s">
        <v>10327</v>
      </c>
      <c r="E4482">
        <v>290</v>
      </c>
      <c r="F4482" t="s">
        <v>10328</v>
      </c>
      <c r="G4482" t="s">
        <v>10329</v>
      </c>
      <c r="H4482" t="s">
        <v>3534</v>
      </c>
      <c r="J4482">
        <v>82200</v>
      </c>
      <c r="K4482" t="s">
        <v>5710</v>
      </c>
      <c r="L4482">
        <v>-33.53</v>
      </c>
      <c r="M4482">
        <v>17.542000000000002</v>
      </c>
      <c r="N4482">
        <v>-38.616999999999997</v>
      </c>
      <c r="P4482">
        <v>-27.077560151437709</v>
      </c>
      <c r="Q4482">
        <v>-27.285750425532601</v>
      </c>
      <c r="R4482">
        <v>-25.973593939149691</v>
      </c>
      <c r="T4482">
        <v>-38.616999999999997</v>
      </c>
    </row>
    <row r="4483" spans="1:20" x14ac:dyDescent="0.25">
      <c r="A4483" t="s">
        <v>10326</v>
      </c>
      <c r="B4483" t="s">
        <v>10327</v>
      </c>
      <c r="E4483">
        <v>300</v>
      </c>
      <c r="F4483" t="s">
        <v>4085</v>
      </c>
      <c r="G4483" t="s">
        <v>10330</v>
      </c>
      <c r="H4483" t="s">
        <v>10331</v>
      </c>
      <c r="J4483">
        <v>61800</v>
      </c>
      <c r="K4483" t="s">
        <v>5710</v>
      </c>
      <c r="L4483">
        <v>-33.53</v>
      </c>
      <c r="M4483">
        <v>17.542000000000002</v>
      </c>
      <c r="N4483">
        <v>-38.792999999999999</v>
      </c>
      <c r="P4483">
        <v>-27.490829136933741</v>
      </c>
      <c r="Q4483">
        <v>-27.515162988482469</v>
      </c>
      <c r="R4483">
        <v>-26.869235109465201</v>
      </c>
      <c r="T4483">
        <v>-38.792999999999999</v>
      </c>
    </row>
    <row r="4484" spans="1:20" x14ac:dyDescent="0.25">
      <c r="A4484" t="s">
        <v>10326</v>
      </c>
      <c r="B4484" t="s">
        <v>10327</v>
      </c>
      <c r="E4484">
        <v>313</v>
      </c>
      <c r="F4484" t="s">
        <v>3694</v>
      </c>
      <c r="G4484" t="s">
        <v>10332</v>
      </c>
      <c r="H4484" t="s">
        <v>300</v>
      </c>
      <c r="J4484">
        <v>47400</v>
      </c>
      <c r="K4484" t="s">
        <v>4121</v>
      </c>
      <c r="L4484">
        <v>-33.53</v>
      </c>
      <c r="M4484">
        <v>17.542000000000002</v>
      </c>
      <c r="N4484">
        <v>-39.021000000000001</v>
      </c>
      <c r="P4484">
        <v>-28.15090449799791</v>
      </c>
      <c r="Q4484">
        <v>-28.01715039344877</v>
      </c>
      <c r="R4484">
        <v>-28.066097579433791</v>
      </c>
      <c r="T4484">
        <v>-39.021000000000001</v>
      </c>
    </row>
    <row r="4485" spans="1:20" x14ac:dyDescent="0.25">
      <c r="A4485" t="s">
        <v>10333</v>
      </c>
      <c r="B4485" t="s">
        <v>10334</v>
      </c>
      <c r="E4485">
        <v>298</v>
      </c>
      <c r="F4485" t="s">
        <v>10335</v>
      </c>
      <c r="H4485" t="s">
        <v>462</v>
      </c>
      <c r="K4485" t="s">
        <v>2544</v>
      </c>
      <c r="L4485">
        <v>-30.51</v>
      </c>
      <c r="M4485">
        <v>177.99</v>
      </c>
      <c r="N4485">
        <v>-83.55</v>
      </c>
      <c r="P4485">
        <v>-31.64905805881067</v>
      </c>
      <c r="R4485">
        <v>-22.445606847512281</v>
      </c>
      <c r="T4485">
        <v>-83.55</v>
      </c>
    </row>
    <row r="4486" spans="1:20" x14ac:dyDescent="0.25">
      <c r="A4486" t="s">
        <v>10333</v>
      </c>
      <c r="B4486" t="s">
        <v>10334</v>
      </c>
      <c r="E4486">
        <v>304</v>
      </c>
      <c r="F4486" t="s">
        <v>8537</v>
      </c>
      <c r="H4486" t="s">
        <v>1044</v>
      </c>
      <c r="K4486" t="s">
        <v>2018</v>
      </c>
      <c r="L4486">
        <v>-30.51</v>
      </c>
      <c r="M4486">
        <v>177.99</v>
      </c>
      <c r="N4486">
        <v>-84.62</v>
      </c>
      <c r="P4486">
        <v>-31.832627512628289</v>
      </c>
      <c r="R4486">
        <v>-23.739539747841661</v>
      </c>
      <c r="T4486">
        <v>-84.62</v>
      </c>
    </row>
    <row r="4487" spans="1:20" x14ac:dyDescent="0.25">
      <c r="A4487" t="s">
        <v>10333</v>
      </c>
      <c r="B4487" t="s">
        <v>10334</v>
      </c>
      <c r="E4487">
        <v>310</v>
      </c>
      <c r="F4487" t="s">
        <v>172</v>
      </c>
      <c r="H4487" t="s">
        <v>993</v>
      </c>
      <c r="K4487" t="s">
        <v>7136</v>
      </c>
      <c r="L4487">
        <v>-30.51</v>
      </c>
      <c r="M4487">
        <v>177.99</v>
      </c>
      <c r="N4487">
        <v>-85.69</v>
      </c>
      <c r="P4487">
        <v>-32.30792699189125</v>
      </c>
      <c r="R4487">
        <v>-24.58690637396959</v>
      </c>
      <c r="T4487">
        <v>-85.69</v>
      </c>
    </row>
    <row r="4488" spans="1:20" x14ac:dyDescent="0.25">
      <c r="A4488" t="s">
        <v>10336</v>
      </c>
      <c r="B4488" t="s">
        <v>10337</v>
      </c>
      <c r="E4488">
        <v>298</v>
      </c>
      <c r="F4488" t="s">
        <v>9042</v>
      </c>
      <c r="G4488" t="s">
        <v>10338</v>
      </c>
      <c r="H4488" t="s">
        <v>2088</v>
      </c>
      <c r="K4488" t="s">
        <v>10339</v>
      </c>
      <c r="L4488">
        <v>-94.97</v>
      </c>
      <c r="M4488">
        <v>-231.34</v>
      </c>
      <c r="N4488">
        <v>-26</v>
      </c>
      <c r="P4488">
        <v>-25.780311593109889</v>
      </c>
      <c r="R4488">
        <v>-26.180375537589391</v>
      </c>
      <c r="T4488">
        <v>-26</v>
      </c>
    </row>
    <row r="4489" spans="1:20" x14ac:dyDescent="0.25">
      <c r="A4489" t="s">
        <v>10336</v>
      </c>
      <c r="B4489" t="s">
        <v>10337</v>
      </c>
      <c r="E4489">
        <v>303</v>
      </c>
      <c r="F4489" t="s">
        <v>10340</v>
      </c>
      <c r="G4489" t="s">
        <v>10341</v>
      </c>
      <c r="H4489" t="s">
        <v>10342</v>
      </c>
      <c r="K4489" t="s">
        <v>10343</v>
      </c>
      <c r="L4489">
        <v>-94.97</v>
      </c>
      <c r="M4489">
        <v>-231.34</v>
      </c>
      <c r="N4489">
        <v>-24.84</v>
      </c>
      <c r="P4489">
        <v>-25.7358219788578</v>
      </c>
      <c r="R4489">
        <v>-24.425218395404769</v>
      </c>
      <c r="T4489">
        <v>-24.84</v>
      </c>
    </row>
    <row r="4490" spans="1:20" x14ac:dyDescent="0.25">
      <c r="A4490" t="s">
        <v>10336</v>
      </c>
      <c r="B4490" t="s">
        <v>10337</v>
      </c>
      <c r="E4490">
        <v>308</v>
      </c>
      <c r="F4490" t="s">
        <v>1022</v>
      </c>
      <c r="G4490" t="s">
        <v>10344</v>
      </c>
      <c r="H4490" t="s">
        <v>10345</v>
      </c>
      <c r="K4490" t="s">
        <v>10346</v>
      </c>
      <c r="L4490">
        <v>-94.97</v>
      </c>
      <c r="M4490">
        <v>-231.34</v>
      </c>
      <c r="N4490">
        <v>-23.68</v>
      </c>
      <c r="P4490">
        <v>-25.661587850431619</v>
      </c>
      <c r="R4490">
        <v>-23.88208111915716</v>
      </c>
      <c r="T4490">
        <v>-23.68</v>
      </c>
    </row>
    <row r="4491" spans="1:20" x14ac:dyDescent="0.25">
      <c r="A4491" t="s">
        <v>10347</v>
      </c>
      <c r="B4491" t="s">
        <v>10348</v>
      </c>
      <c r="E4491">
        <v>298</v>
      </c>
      <c r="F4491" t="s">
        <v>10349</v>
      </c>
      <c r="G4491" t="s">
        <v>10350</v>
      </c>
      <c r="H4491" t="s">
        <v>10351</v>
      </c>
      <c r="K4491" t="s">
        <v>10352</v>
      </c>
      <c r="L4491">
        <v>-120.5</v>
      </c>
      <c r="M4491">
        <v>-298.49</v>
      </c>
      <c r="N4491">
        <v>-31.55</v>
      </c>
      <c r="P4491">
        <v>-26.804796872816819</v>
      </c>
      <c r="R4491">
        <v>-26.01276550618314</v>
      </c>
      <c r="T4491">
        <v>-31.55</v>
      </c>
    </row>
    <row r="4492" spans="1:20" x14ac:dyDescent="0.25">
      <c r="A4492" t="s">
        <v>10347</v>
      </c>
      <c r="B4492" t="s">
        <v>10348</v>
      </c>
      <c r="E4492">
        <v>303</v>
      </c>
      <c r="F4492" t="s">
        <v>10353</v>
      </c>
      <c r="G4492" t="s">
        <v>10354</v>
      </c>
      <c r="H4492" t="s">
        <v>1157</v>
      </c>
      <c r="K4492" t="s">
        <v>233</v>
      </c>
      <c r="L4492">
        <v>-120.5</v>
      </c>
      <c r="M4492">
        <v>-298.49</v>
      </c>
      <c r="N4492">
        <v>-30.06</v>
      </c>
      <c r="P4492">
        <v>-27.114582253892529</v>
      </c>
      <c r="R4492">
        <v>-23.86308810325999</v>
      </c>
      <c r="T4492">
        <v>-30.06</v>
      </c>
    </row>
    <row r="4493" spans="1:20" x14ac:dyDescent="0.25">
      <c r="A4493" t="s">
        <v>10347</v>
      </c>
      <c r="B4493" t="s">
        <v>10348</v>
      </c>
      <c r="E4493">
        <v>308</v>
      </c>
      <c r="F4493" t="s">
        <v>8900</v>
      </c>
      <c r="G4493" t="s">
        <v>10355</v>
      </c>
      <c r="H4493" t="s">
        <v>5532</v>
      </c>
      <c r="K4493" t="s">
        <v>10356</v>
      </c>
      <c r="L4493">
        <v>-120.5</v>
      </c>
      <c r="M4493">
        <v>-298.49</v>
      </c>
      <c r="N4493">
        <v>-28.56</v>
      </c>
      <c r="P4493">
        <v>-27.476064812565419</v>
      </c>
      <c r="R4493">
        <v>-22.85108814989955</v>
      </c>
      <c r="T4493">
        <v>-28.56</v>
      </c>
    </row>
    <row r="4494" spans="1:20" x14ac:dyDescent="0.25">
      <c r="A4494" t="s">
        <v>10357</v>
      </c>
      <c r="B4494" t="s">
        <v>7344</v>
      </c>
      <c r="E4494">
        <v>298</v>
      </c>
      <c r="F4494" t="s">
        <v>10358</v>
      </c>
      <c r="G4494" t="s">
        <v>10359</v>
      </c>
      <c r="H4494" t="s">
        <v>2955</v>
      </c>
      <c r="K4494" t="s">
        <v>10360</v>
      </c>
      <c r="P4494">
        <v>-62.880973722660343</v>
      </c>
      <c r="R4494">
        <v>-60.713348212007027</v>
      </c>
      <c r="T4494">
        <v>-60.713348212007027</v>
      </c>
    </row>
    <row r="4495" spans="1:20" x14ac:dyDescent="0.25">
      <c r="A4495" t="s">
        <v>10361</v>
      </c>
      <c r="B4495" t="s">
        <v>6497</v>
      </c>
      <c r="E4495">
        <v>298</v>
      </c>
      <c r="F4495" t="s">
        <v>10362</v>
      </c>
      <c r="G4495" t="s">
        <v>10363</v>
      </c>
      <c r="H4495" t="s">
        <v>286</v>
      </c>
      <c r="K4495" t="s">
        <v>10364</v>
      </c>
      <c r="P4495">
        <v>-60.531910067978423</v>
      </c>
      <c r="R4495">
        <v>-58.565665048690057</v>
      </c>
      <c r="T4495">
        <v>-58.565665048690057</v>
      </c>
    </row>
    <row r="4496" spans="1:20" x14ac:dyDescent="0.25">
      <c r="A4496" t="s">
        <v>10365</v>
      </c>
      <c r="B4496" t="s">
        <v>10366</v>
      </c>
      <c r="E4496">
        <v>298</v>
      </c>
      <c r="F4496" t="s">
        <v>1627</v>
      </c>
      <c r="G4496" t="s">
        <v>322</v>
      </c>
      <c r="H4496" t="s">
        <v>483</v>
      </c>
      <c r="I4496">
        <v>14200</v>
      </c>
      <c r="L4496">
        <v>-41.2</v>
      </c>
      <c r="M4496">
        <v>-58.19</v>
      </c>
      <c r="N4496">
        <v>-23.86</v>
      </c>
      <c r="P4496">
        <v>-28.691730943113779</v>
      </c>
      <c r="S4496">
        <v>-23.68805906279416</v>
      </c>
      <c r="T4496">
        <v>-23.86</v>
      </c>
    </row>
    <row r="4497" spans="1:20" x14ac:dyDescent="0.25">
      <c r="A4497" t="s">
        <v>10365</v>
      </c>
      <c r="B4497" t="s">
        <v>10366</v>
      </c>
      <c r="E4497">
        <v>308</v>
      </c>
      <c r="F4497" t="s">
        <v>1183</v>
      </c>
      <c r="G4497" t="s">
        <v>134</v>
      </c>
      <c r="H4497" t="s">
        <v>347</v>
      </c>
      <c r="I4497">
        <v>10000</v>
      </c>
      <c r="L4497">
        <v>-41.2</v>
      </c>
      <c r="M4497">
        <v>-58.19</v>
      </c>
      <c r="N4497">
        <v>-23.27</v>
      </c>
      <c r="P4497">
        <v>-29.556977972860391</v>
      </c>
      <c r="S4497">
        <v>-23.585029114603881</v>
      </c>
      <c r="T4497">
        <v>-23.27</v>
      </c>
    </row>
    <row r="4498" spans="1:20" x14ac:dyDescent="0.25">
      <c r="A4498" t="s">
        <v>10365</v>
      </c>
      <c r="B4498" t="s">
        <v>10366</v>
      </c>
      <c r="E4498">
        <v>318</v>
      </c>
      <c r="F4498" t="s">
        <v>1500</v>
      </c>
      <c r="G4498" t="s">
        <v>148</v>
      </c>
      <c r="H4498" t="s">
        <v>1037</v>
      </c>
      <c r="I4498">
        <v>4500</v>
      </c>
      <c r="L4498">
        <v>-41.2</v>
      </c>
      <c r="M4498">
        <v>-58.19</v>
      </c>
      <c r="N4498">
        <v>-22.69</v>
      </c>
      <c r="P4498">
        <v>-29.642393714645511</v>
      </c>
      <c r="S4498">
        <v>-22.23964064346923</v>
      </c>
      <c r="T4498">
        <v>-22.69</v>
      </c>
    </row>
    <row r="4499" spans="1:20" x14ac:dyDescent="0.25">
      <c r="A4499" t="s">
        <v>10367</v>
      </c>
      <c r="B4499" t="s">
        <v>225</v>
      </c>
      <c r="C4499" t="s">
        <v>9761</v>
      </c>
      <c r="E4499">
        <v>298</v>
      </c>
      <c r="F4499">
        <v>39810.717055349742</v>
      </c>
      <c r="K4499">
        <v>56234.132519034953</v>
      </c>
      <c r="O4499">
        <v>21.4</v>
      </c>
      <c r="P4499">
        <v>-26.242173628489439</v>
      </c>
      <c r="R4499">
        <v>-27.09789668159236</v>
      </c>
      <c r="T4499">
        <v>-27.09789668159236</v>
      </c>
    </row>
    <row r="4500" spans="1:20" x14ac:dyDescent="0.25">
      <c r="A4500" t="s">
        <v>10368</v>
      </c>
      <c r="B4500" t="s">
        <v>10369</v>
      </c>
      <c r="C4500" t="s">
        <v>9761</v>
      </c>
      <c r="E4500">
        <v>298</v>
      </c>
      <c r="F4500">
        <v>31622.77660168384</v>
      </c>
      <c r="K4500">
        <v>50118.723362727287</v>
      </c>
      <c r="O4500">
        <v>17.8</v>
      </c>
      <c r="P4500">
        <v>-25.671691593087509</v>
      </c>
      <c r="R4500">
        <v>-26.812655663891391</v>
      </c>
      <c r="T4500">
        <v>-26.812655663891391</v>
      </c>
    </row>
    <row r="4501" spans="1:20" x14ac:dyDescent="0.25">
      <c r="A4501" t="s">
        <v>10370</v>
      </c>
      <c r="B4501" t="s">
        <v>10371</v>
      </c>
      <c r="C4501" t="s">
        <v>9761</v>
      </c>
      <c r="E4501">
        <v>298</v>
      </c>
      <c r="F4501">
        <v>251188.64315095841</v>
      </c>
      <c r="K4501">
        <v>549540.87385762564</v>
      </c>
      <c r="O4501">
        <v>1.8</v>
      </c>
      <c r="P4501">
        <v>-30.806029911705</v>
      </c>
      <c r="R4501">
        <v>-32.745668832071622</v>
      </c>
      <c r="T4501">
        <v>-32.745668832071622</v>
      </c>
    </row>
    <row r="4502" spans="1:20" x14ac:dyDescent="0.25">
      <c r="A4502" t="s">
        <v>10372</v>
      </c>
      <c r="B4502" t="s">
        <v>10373</v>
      </c>
      <c r="C4502" t="s">
        <v>9761</v>
      </c>
      <c r="E4502">
        <v>298</v>
      </c>
      <c r="F4502">
        <v>100000</v>
      </c>
      <c r="K4502">
        <v>109647.81961431869</v>
      </c>
      <c r="O4502">
        <v>9.1</v>
      </c>
      <c r="P4502">
        <v>-28.524101770097221</v>
      </c>
      <c r="R4502">
        <v>-28.752294584257999</v>
      </c>
      <c r="T4502">
        <v>-28.752294584257999</v>
      </c>
    </row>
    <row r="4503" spans="1:20" x14ac:dyDescent="0.25">
      <c r="A4503" t="s">
        <v>10374</v>
      </c>
      <c r="B4503" t="s">
        <v>10375</v>
      </c>
      <c r="E4503">
        <v>310</v>
      </c>
      <c r="H4503" t="s">
        <v>10376</v>
      </c>
      <c r="I4503">
        <v>2770</v>
      </c>
      <c r="S4503">
        <v>-20.429549942974148</v>
      </c>
      <c r="T4503">
        <v>-20.429549942974148</v>
      </c>
    </row>
    <row r="4504" spans="1:20" x14ac:dyDescent="0.25">
      <c r="A4504" t="s">
        <v>10377</v>
      </c>
      <c r="B4504" t="s">
        <v>10378</v>
      </c>
      <c r="E4504">
        <v>298</v>
      </c>
      <c r="F4504" t="s">
        <v>2094</v>
      </c>
      <c r="G4504" t="s">
        <v>10379</v>
      </c>
      <c r="H4504" t="s">
        <v>10380</v>
      </c>
      <c r="K4504" t="s">
        <v>10381</v>
      </c>
      <c r="L4504">
        <v>2.56</v>
      </c>
      <c r="M4504">
        <v>81.680000000000007</v>
      </c>
      <c r="N4504">
        <v>-24.338100000000001</v>
      </c>
      <c r="P4504">
        <v>-24.183013548233831</v>
      </c>
      <c r="R4504">
        <v>-18.45825258062364</v>
      </c>
      <c r="T4504">
        <v>-24.338100000000001</v>
      </c>
    </row>
    <row r="4505" spans="1:20" x14ac:dyDescent="0.25">
      <c r="A4505" t="s">
        <v>10377</v>
      </c>
      <c r="B4505" t="s">
        <v>10378</v>
      </c>
      <c r="E4505">
        <v>310</v>
      </c>
      <c r="F4505" t="s">
        <v>10382</v>
      </c>
      <c r="G4505" t="s">
        <v>10383</v>
      </c>
      <c r="H4505" t="s">
        <v>10384</v>
      </c>
      <c r="K4505" t="s">
        <v>10385</v>
      </c>
      <c r="L4505">
        <v>2.56</v>
      </c>
      <c r="M4505">
        <v>81.680000000000007</v>
      </c>
      <c r="N4505">
        <v>-25.318200000000001</v>
      </c>
      <c r="P4505">
        <v>-23.328392595709481</v>
      </c>
      <c r="R4505">
        <v>-25.319398800926379</v>
      </c>
      <c r="T4505">
        <v>-25.318200000000001</v>
      </c>
    </row>
    <row r="4506" spans="1:20" x14ac:dyDescent="0.25">
      <c r="A4506" t="s">
        <v>10386</v>
      </c>
      <c r="B4506" t="s">
        <v>10387</v>
      </c>
      <c r="E4506">
        <v>293</v>
      </c>
      <c r="G4506" t="s">
        <v>1899</v>
      </c>
      <c r="H4506" t="s">
        <v>10388</v>
      </c>
      <c r="J4506">
        <v>6540</v>
      </c>
      <c r="L4506">
        <v>-111.6</v>
      </c>
      <c r="M4506">
        <v>-314.92</v>
      </c>
      <c r="N4506">
        <v>-19.329999999999998</v>
      </c>
      <c r="Q4506">
        <v>-21.401964366068121</v>
      </c>
      <c r="T4506">
        <v>-19.329999999999998</v>
      </c>
    </row>
    <row r="4507" spans="1:20" x14ac:dyDescent="0.25">
      <c r="A4507" t="s">
        <v>10386</v>
      </c>
      <c r="B4507" t="s">
        <v>10387</v>
      </c>
      <c r="E4507">
        <v>296</v>
      </c>
      <c r="G4507" t="s">
        <v>10389</v>
      </c>
      <c r="H4507" t="s">
        <v>10390</v>
      </c>
      <c r="J4507">
        <v>827.99999999999989</v>
      </c>
      <c r="L4507">
        <v>-111.6</v>
      </c>
      <c r="M4507">
        <v>-314.92</v>
      </c>
      <c r="N4507">
        <v>-17.440000000000001</v>
      </c>
      <c r="Q4507">
        <v>-16.535115108205481</v>
      </c>
      <c r="T4507">
        <v>-17.440000000000001</v>
      </c>
    </row>
    <row r="4508" spans="1:20" x14ac:dyDescent="0.25">
      <c r="A4508" t="s">
        <v>10386</v>
      </c>
      <c r="B4508" t="s">
        <v>10387</v>
      </c>
      <c r="E4508">
        <v>300</v>
      </c>
      <c r="L4508">
        <v>-111.6</v>
      </c>
      <c r="M4508">
        <v>-314.92</v>
      </c>
      <c r="N4508">
        <v>-16.45</v>
      </c>
      <c r="T4508">
        <v>-16.45</v>
      </c>
    </row>
    <row r="4509" spans="1:20" x14ac:dyDescent="0.25">
      <c r="A4509" t="s">
        <v>10386</v>
      </c>
      <c r="B4509" t="s">
        <v>10387</v>
      </c>
      <c r="E4509">
        <v>303</v>
      </c>
      <c r="L4509">
        <v>-111.6</v>
      </c>
      <c r="M4509">
        <v>-314.92</v>
      </c>
      <c r="N4509">
        <v>-16.18</v>
      </c>
      <c r="T4509">
        <v>-16.18</v>
      </c>
    </row>
    <row r="4510" spans="1:20" x14ac:dyDescent="0.25">
      <c r="A4510" t="s">
        <v>10391</v>
      </c>
      <c r="B4510" t="s">
        <v>2462</v>
      </c>
      <c r="E4510">
        <v>293</v>
      </c>
      <c r="G4510" t="s">
        <v>10392</v>
      </c>
      <c r="H4510" t="s">
        <v>10393</v>
      </c>
      <c r="J4510">
        <v>73900</v>
      </c>
      <c r="L4510">
        <v>-379.58</v>
      </c>
      <c r="M4510">
        <v>-1201.1600000000001</v>
      </c>
      <c r="N4510">
        <v>-27.64</v>
      </c>
      <c r="Q4510">
        <v>-27.308722729433018</v>
      </c>
      <c r="T4510">
        <v>-27.64</v>
      </c>
    </row>
    <row r="4511" spans="1:20" x14ac:dyDescent="0.25">
      <c r="A4511" t="s">
        <v>10391</v>
      </c>
      <c r="B4511" t="s">
        <v>2462</v>
      </c>
      <c r="E4511">
        <v>296</v>
      </c>
      <c r="G4511" t="s">
        <v>10389</v>
      </c>
      <c r="H4511" t="s">
        <v>10394</v>
      </c>
      <c r="J4511">
        <v>4430</v>
      </c>
      <c r="L4511">
        <v>-379.58</v>
      </c>
      <c r="M4511">
        <v>-1201.1600000000001</v>
      </c>
      <c r="N4511">
        <v>-22.19</v>
      </c>
      <c r="Q4511">
        <v>-20.662466933267101</v>
      </c>
      <c r="T4511">
        <v>-22.19</v>
      </c>
    </row>
    <row r="4512" spans="1:20" x14ac:dyDescent="0.25">
      <c r="A4512" t="s">
        <v>10391</v>
      </c>
      <c r="B4512" t="s">
        <v>2462</v>
      </c>
      <c r="E4512">
        <v>300</v>
      </c>
      <c r="L4512">
        <v>-379.58</v>
      </c>
      <c r="M4512">
        <v>-1201.1600000000001</v>
      </c>
      <c r="N4512">
        <v>-21.29</v>
      </c>
      <c r="T4512">
        <v>-21.29</v>
      </c>
    </row>
    <row r="4513" spans="1:20" x14ac:dyDescent="0.25">
      <c r="A4513" t="s">
        <v>10391</v>
      </c>
      <c r="B4513" t="s">
        <v>2462</v>
      </c>
      <c r="E4513">
        <v>303</v>
      </c>
      <c r="L4513">
        <v>-379.58</v>
      </c>
      <c r="M4513">
        <v>-1201.1600000000001</v>
      </c>
      <c r="N4513">
        <v>-15.63</v>
      </c>
      <c r="T4513">
        <v>-15.63</v>
      </c>
    </row>
    <row r="4514" spans="1:20" x14ac:dyDescent="0.25">
      <c r="A4514" t="s">
        <v>10395</v>
      </c>
      <c r="B4514" t="s">
        <v>10396</v>
      </c>
      <c r="E4514">
        <v>286</v>
      </c>
      <c r="F4514" t="s">
        <v>2197</v>
      </c>
      <c r="K4514" t="s">
        <v>2885</v>
      </c>
      <c r="L4514">
        <v>-4.24</v>
      </c>
      <c r="M4514">
        <v>65.349999999999994</v>
      </c>
      <c r="N4514">
        <v>-23.07</v>
      </c>
      <c r="P4514">
        <v>-24.73929779907008</v>
      </c>
      <c r="R4514">
        <v>-22.91158750016184</v>
      </c>
      <c r="T4514">
        <v>-23.07</v>
      </c>
    </row>
    <row r="4515" spans="1:20" x14ac:dyDescent="0.25">
      <c r="A4515" t="s">
        <v>10395</v>
      </c>
      <c r="B4515" t="s">
        <v>10396</v>
      </c>
      <c r="E4515">
        <v>298</v>
      </c>
      <c r="F4515" t="s">
        <v>959</v>
      </c>
      <c r="K4515" t="s">
        <v>2926</v>
      </c>
      <c r="L4515">
        <v>-4.24</v>
      </c>
      <c r="M4515">
        <v>65.349999999999994</v>
      </c>
      <c r="N4515">
        <v>-23.72</v>
      </c>
      <c r="P4515">
        <v>-25.754683908569131</v>
      </c>
      <c r="R4515">
        <v>-23.773796752929449</v>
      </c>
      <c r="T4515">
        <v>-23.72</v>
      </c>
    </row>
    <row r="4516" spans="1:20" x14ac:dyDescent="0.25">
      <c r="A4516" t="s">
        <v>10395</v>
      </c>
      <c r="B4516" t="s">
        <v>10396</v>
      </c>
      <c r="E4516">
        <v>310</v>
      </c>
      <c r="F4516" t="s">
        <v>10397</v>
      </c>
      <c r="K4516" t="s">
        <v>1619</v>
      </c>
      <c r="L4516">
        <v>-4.24</v>
      </c>
      <c r="M4516">
        <v>65.349999999999994</v>
      </c>
      <c r="N4516">
        <v>-24.5</v>
      </c>
      <c r="P4516">
        <v>-26.744055391442458</v>
      </c>
      <c r="R4516">
        <v>-24.473181749285601</v>
      </c>
      <c r="T4516">
        <v>-24.5</v>
      </c>
    </row>
    <row r="4517" spans="1:20" x14ac:dyDescent="0.25">
      <c r="A4517" t="s">
        <v>10398</v>
      </c>
      <c r="B4517" t="s">
        <v>10399</v>
      </c>
      <c r="E4517">
        <v>286</v>
      </c>
      <c r="F4517" t="s">
        <v>345</v>
      </c>
      <c r="K4517" t="s">
        <v>4413</v>
      </c>
      <c r="L4517">
        <v>-3.38</v>
      </c>
      <c r="M4517">
        <v>68.89</v>
      </c>
      <c r="N4517">
        <v>-23.22</v>
      </c>
      <c r="P4517">
        <v>-24.658686553889439</v>
      </c>
      <c r="R4517">
        <v>-23.105497100028568</v>
      </c>
      <c r="T4517">
        <v>-23.22</v>
      </c>
    </row>
    <row r="4518" spans="1:20" x14ac:dyDescent="0.25">
      <c r="A4518" t="s">
        <v>10398</v>
      </c>
      <c r="B4518" t="s">
        <v>10399</v>
      </c>
      <c r="E4518">
        <v>298</v>
      </c>
      <c r="F4518" t="s">
        <v>3607</v>
      </c>
      <c r="K4518" t="s">
        <v>2885</v>
      </c>
      <c r="L4518">
        <v>-3.38</v>
      </c>
      <c r="M4518">
        <v>68.89</v>
      </c>
      <c r="N4518">
        <v>-23.91</v>
      </c>
      <c r="P4518">
        <v>-25.68553787657634</v>
      </c>
      <c r="R4518">
        <v>-23.872912849818981</v>
      </c>
      <c r="T4518">
        <v>-23.91</v>
      </c>
    </row>
    <row r="4519" spans="1:20" x14ac:dyDescent="0.25">
      <c r="A4519" t="s">
        <v>10398</v>
      </c>
      <c r="B4519" t="s">
        <v>10399</v>
      </c>
      <c r="E4519">
        <v>310</v>
      </c>
      <c r="F4519" t="s">
        <v>3191</v>
      </c>
      <c r="K4519" t="s">
        <v>1023</v>
      </c>
      <c r="L4519">
        <v>-3.38</v>
      </c>
      <c r="M4519">
        <v>68.89</v>
      </c>
      <c r="N4519">
        <v>-24.74</v>
      </c>
      <c r="P4519">
        <v>-26.679008658261299</v>
      </c>
      <c r="R4519">
        <v>-24.765960299320021</v>
      </c>
      <c r="T4519">
        <v>-24.74</v>
      </c>
    </row>
    <row r="4520" spans="1:20" x14ac:dyDescent="0.25">
      <c r="A4520" t="s">
        <v>10400</v>
      </c>
      <c r="B4520" t="s">
        <v>10401</v>
      </c>
      <c r="E4520">
        <v>310</v>
      </c>
      <c r="F4520" t="s">
        <v>3408</v>
      </c>
      <c r="G4520" t="s">
        <v>1471</v>
      </c>
      <c r="H4520" t="s">
        <v>10402</v>
      </c>
      <c r="K4520">
        <v>1739.001673743654</v>
      </c>
      <c r="P4520">
        <v>-25.816741162442622</v>
      </c>
      <c r="R4520">
        <v>-19.229705073389439</v>
      </c>
      <c r="T4520">
        <v>-19.229705073389439</v>
      </c>
    </row>
    <row r="4521" spans="1:20" x14ac:dyDescent="0.25">
      <c r="A4521" t="s">
        <v>10403</v>
      </c>
      <c r="B4521" t="s">
        <v>3915</v>
      </c>
      <c r="E4521">
        <v>310</v>
      </c>
      <c r="F4521" t="s">
        <v>1679</v>
      </c>
      <c r="G4521" t="s">
        <v>10404</v>
      </c>
      <c r="H4521" t="s">
        <v>10405</v>
      </c>
      <c r="K4521">
        <v>1324.3415351946651</v>
      </c>
      <c r="P4521">
        <v>-25.150873885317459</v>
      </c>
      <c r="R4521">
        <v>-18.527648439688249</v>
      </c>
      <c r="T4521">
        <v>-18.527648439688249</v>
      </c>
    </row>
    <row r="4522" spans="1:20" x14ac:dyDescent="0.25">
      <c r="A4522" t="s">
        <v>10406</v>
      </c>
      <c r="B4522" t="s">
        <v>2941</v>
      </c>
      <c r="E4522">
        <v>310</v>
      </c>
      <c r="F4522" t="s">
        <v>6084</v>
      </c>
      <c r="G4522" t="s">
        <v>6085</v>
      </c>
      <c r="H4522" t="s">
        <v>10407</v>
      </c>
      <c r="K4522">
        <v>227719.38382268691</v>
      </c>
      <c r="P4522">
        <v>-27.192459678540619</v>
      </c>
      <c r="R4522">
        <v>-31.79372958064889</v>
      </c>
      <c r="T4522">
        <v>-31.79372958064889</v>
      </c>
    </row>
    <row r="4523" spans="1:20" x14ac:dyDescent="0.25">
      <c r="A4523" t="s">
        <v>10408</v>
      </c>
      <c r="B4523" t="s">
        <v>10409</v>
      </c>
      <c r="E4523">
        <v>293</v>
      </c>
      <c r="F4523" t="s">
        <v>10410</v>
      </c>
      <c r="G4523" t="s">
        <v>10411</v>
      </c>
      <c r="K4523" t="s">
        <v>10412</v>
      </c>
      <c r="L4523">
        <v>11.17</v>
      </c>
      <c r="M4523">
        <v>140.32</v>
      </c>
      <c r="N4523">
        <v>-29.94</v>
      </c>
      <c r="P4523">
        <v>-25.83585284461569</v>
      </c>
      <c r="R4523">
        <v>-42.251986836946003</v>
      </c>
      <c r="T4523">
        <v>-29.94</v>
      </c>
    </row>
    <row r="4524" spans="1:20" x14ac:dyDescent="0.25">
      <c r="A4524" t="s">
        <v>10408</v>
      </c>
      <c r="B4524" t="s">
        <v>10409</v>
      </c>
      <c r="E4524">
        <v>303</v>
      </c>
      <c r="F4524" t="s">
        <v>10413</v>
      </c>
      <c r="G4524" t="s">
        <v>10414</v>
      </c>
      <c r="K4524" t="s">
        <v>10415</v>
      </c>
      <c r="L4524">
        <v>11.17</v>
      </c>
      <c r="M4524">
        <v>140.32</v>
      </c>
      <c r="N4524">
        <v>-31.35</v>
      </c>
      <c r="P4524">
        <v>-26.714500565627478</v>
      </c>
      <c r="R4524">
        <v>-44.045150575289462</v>
      </c>
      <c r="T4524">
        <v>-31.35</v>
      </c>
    </row>
    <row r="4525" spans="1:20" x14ac:dyDescent="0.25">
      <c r="A4525" t="s">
        <v>10408</v>
      </c>
      <c r="B4525" t="s">
        <v>10409</v>
      </c>
      <c r="E4525">
        <v>313</v>
      </c>
      <c r="F4525" t="s">
        <v>1027</v>
      </c>
      <c r="G4525" t="s">
        <v>3903</v>
      </c>
      <c r="K4525" t="s">
        <v>10416</v>
      </c>
      <c r="L4525">
        <v>11.17</v>
      </c>
      <c r="M4525">
        <v>140.32</v>
      </c>
      <c r="N4525">
        <v>-32.75</v>
      </c>
      <c r="P4525">
        <v>-27.421326352816049</v>
      </c>
      <c r="R4525">
        <v>-45.757650221135428</v>
      </c>
      <c r="T4525">
        <v>-32.75</v>
      </c>
    </row>
    <row r="4526" spans="1:20" x14ac:dyDescent="0.25">
      <c r="A4526" t="s">
        <v>10417</v>
      </c>
      <c r="B4526" t="s">
        <v>10418</v>
      </c>
      <c r="O4526">
        <v>24.7</v>
      </c>
    </row>
    <row r="4527" spans="1:20" x14ac:dyDescent="0.25">
      <c r="A4527" t="s">
        <v>10419</v>
      </c>
      <c r="B4527" t="s">
        <v>10420</v>
      </c>
      <c r="O4527">
        <v>22</v>
      </c>
    </row>
    <row r="4528" spans="1:20" x14ac:dyDescent="0.25">
      <c r="A4528" t="s">
        <v>10421</v>
      </c>
      <c r="B4528" t="s">
        <v>10422</v>
      </c>
      <c r="E4528">
        <v>298</v>
      </c>
      <c r="F4528" t="s">
        <v>2990</v>
      </c>
      <c r="H4528" t="s">
        <v>477</v>
      </c>
      <c r="K4528" t="s">
        <v>6690</v>
      </c>
      <c r="L4528">
        <v>-49.4</v>
      </c>
      <c r="M4528">
        <v>-55.1</v>
      </c>
      <c r="N4528">
        <v>-33</v>
      </c>
      <c r="P4528">
        <v>-25.739484032673939</v>
      </c>
      <c r="R4528">
        <v>-33.138650330290147</v>
      </c>
      <c r="T4528">
        <v>-33</v>
      </c>
    </row>
    <row r="4529" spans="1:20" x14ac:dyDescent="0.25">
      <c r="A4529" t="s">
        <v>10421</v>
      </c>
      <c r="B4529" t="s">
        <v>10422</v>
      </c>
      <c r="E4529">
        <v>304</v>
      </c>
      <c r="F4529" t="s">
        <v>1020</v>
      </c>
      <c r="H4529" t="s">
        <v>1881</v>
      </c>
      <c r="K4529" t="s">
        <v>10335</v>
      </c>
      <c r="L4529">
        <v>-49.4</v>
      </c>
      <c r="M4529">
        <v>-55.1</v>
      </c>
      <c r="N4529">
        <v>-32.6</v>
      </c>
      <c r="P4529">
        <v>-25.770338607410761</v>
      </c>
      <c r="R4529">
        <v>-32.286287415699483</v>
      </c>
      <c r="T4529">
        <v>-32.6</v>
      </c>
    </row>
    <row r="4530" spans="1:20" x14ac:dyDescent="0.25">
      <c r="A4530" t="s">
        <v>10421</v>
      </c>
      <c r="B4530" t="s">
        <v>10422</v>
      </c>
      <c r="E4530">
        <v>310</v>
      </c>
      <c r="F4530" t="s">
        <v>4000</v>
      </c>
      <c r="H4530" t="s">
        <v>3577</v>
      </c>
      <c r="K4530" t="s">
        <v>7192</v>
      </c>
      <c r="L4530">
        <v>-49.4</v>
      </c>
      <c r="M4530">
        <v>-55.1</v>
      </c>
      <c r="N4530">
        <v>-32.299999999999997</v>
      </c>
      <c r="P4530">
        <v>-26.04770216351989</v>
      </c>
      <c r="R4530">
        <v>-32.486980917241659</v>
      </c>
      <c r="T4530">
        <v>-32.299999999999997</v>
      </c>
    </row>
    <row r="4531" spans="1:20" x14ac:dyDescent="0.25">
      <c r="A4531" t="s">
        <v>10423</v>
      </c>
      <c r="B4531" t="s">
        <v>10424</v>
      </c>
      <c r="C4531" t="s">
        <v>10425</v>
      </c>
      <c r="E4531">
        <v>298</v>
      </c>
      <c r="F4531" t="s">
        <v>42</v>
      </c>
      <c r="H4531" t="s">
        <v>410</v>
      </c>
      <c r="K4531" t="s">
        <v>10426</v>
      </c>
      <c r="P4531">
        <v>-26.060770176724109</v>
      </c>
      <c r="R4531">
        <v>-20.19506512180444</v>
      </c>
      <c r="T4531">
        <v>-20.19506512180444</v>
      </c>
    </row>
    <row r="4532" spans="1:20" x14ac:dyDescent="0.25">
      <c r="A4532" t="s">
        <v>10427</v>
      </c>
      <c r="B4532" t="s">
        <v>228</v>
      </c>
      <c r="E4532">
        <v>298</v>
      </c>
      <c r="H4532" t="s">
        <v>2038</v>
      </c>
      <c r="K4532" t="s">
        <v>436</v>
      </c>
      <c r="R4532">
        <v>-25.448620810558982</v>
      </c>
      <c r="T4532">
        <v>-25.448620810558982</v>
      </c>
    </row>
    <row r="4533" spans="1:20" x14ac:dyDescent="0.25">
      <c r="A4533" t="s">
        <v>10428</v>
      </c>
      <c r="B4533" t="s">
        <v>158</v>
      </c>
      <c r="E4533">
        <v>298</v>
      </c>
      <c r="H4533" t="s">
        <v>2939</v>
      </c>
      <c r="K4533">
        <v>24700</v>
      </c>
      <c r="R4533">
        <v>-25.059546987994938</v>
      </c>
      <c r="T4533">
        <v>-25.059546987994938</v>
      </c>
    </row>
    <row r="4534" spans="1:20" x14ac:dyDescent="0.25">
      <c r="A4534" t="s">
        <v>10429</v>
      </c>
      <c r="B4534" t="s">
        <v>2717</v>
      </c>
      <c r="E4534">
        <v>300</v>
      </c>
      <c r="H4534" t="s">
        <v>330</v>
      </c>
      <c r="K4534" t="s">
        <v>5250</v>
      </c>
      <c r="L4534">
        <v>-15.01</v>
      </c>
      <c r="M4534">
        <v>45.85</v>
      </c>
      <c r="N4534">
        <v>-28.77</v>
      </c>
      <c r="R4534">
        <v>-28.76493040773088</v>
      </c>
      <c r="T4534">
        <v>-28.77</v>
      </c>
    </row>
    <row r="4535" spans="1:20" x14ac:dyDescent="0.25">
      <c r="A4535" t="s">
        <v>10429</v>
      </c>
      <c r="B4535" t="s">
        <v>2717</v>
      </c>
      <c r="E4535">
        <v>310</v>
      </c>
      <c r="H4535" t="s">
        <v>320</v>
      </c>
      <c r="K4535" t="s">
        <v>843</v>
      </c>
      <c r="L4535">
        <v>-15.01</v>
      </c>
      <c r="M4535">
        <v>45.85</v>
      </c>
      <c r="N4535">
        <v>-29.22</v>
      </c>
      <c r="R4535">
        <v>-29.223355359062651</v>
      </c>
      <c r="T4535">
        <v>-29.22</v>
      </c>
    </row>
    <row r="4536" spans="1:20" x14ac:dyDescent="0.25">
      <c r="A4536" t="s">
        <v>10430</v>
      </c>
      <c r="B4536" t="s">
        <v>10431</v>
      </c>
      <c r="E4536">
        <v>298</v>
      </c>
      <c r="F4536" t="s">
        <v>10432</v>
      </c>
      <c r="G4536" t="s">
        <v>10433</v>
      </c>
      <c r="H4536" t="s">
        <v>10434</v>
      </c>
      <c r="K4536">
        <v>648335.79512205743</v>
      </c>
      <c r="L4536">
        <v>12.3</v>
      </c>
      <c r="M4536">
        <v>153</v>
      </c>
      <c r="N4536">
        <v>-33.200000000000003</v>
      </c>
      <c r="P4536">
        <v>-29.682678369704231</v>
      </c>
      <c r="R4536">
        <v>-33.155274933490197</v>
      </c>
      <c r="T4536">
        <v>-33.200000000000003</v>
      </c>
    </row>
    <row r="4537" spans="1:20" x14ac:dyDescent="0.25">
      <c r="A4537" t="s">
        <v>10430</v>
      </c>
      <c r="B4537" t="s">
        <v>10431</v>
      </c>
      <c r="E4537">
        <v>310</v>
      </c>
      <c r="F4537" t="s">
        <v>10435</v>
      </c>
      <c r="G4537" t="s">
        <v>10436</v>
      </c>
      <c r="H4537" t="s">
        <v>10437</v>
      </c>
      <c r="K4537">
        <v>786140.19114812906</v>
      </c>
      <c r="L4537">
        <v>12.3</v>
      </c>
      <c r="M4537">
        <v>153</v>
      </c>
      <c r="N4537">
        <v>-35</v>
      </c>
      <c r="P4537">
        <v>-30.177824955479839</v>
      </c>
      <c r="R4537">
        <v>-34.987108064119823</v>
      </c>
      <c r="T4537">
        <v>-35</v>
      </c>
    </row>
    <row r="4538" spans="1:20" x14ac:dyDescent="0.25">
      <c r="A4538" t="s">
        <v>10438</v>
      </c>
      <c r="B4538" t="s">
        <v>10439</v>
      </c>
      <c r="E4538">
        <v>283</v>
      </c>
      <c r="F4538" t="s">
        <v>10440</v>
      </c>
      <c r="G4538" t="s">
        <v>10441</v>
      </c>
      <c r="P4538">
        <v>-22.760281760230072</v>
      </c>
      <c r="T4538">
        <v>-22.760281760230072</v>
      </c>
    </row>
    <row r="4539" spans="1:20" x14ac:dyDescent="0.25">
      <c r="A4539" t="s">
        <v>10438</v>
      </c>
      <c r="B4539" t="s">
        <v>10439</v>
      </c>
      <c r="E4539">
        <v>309</v>
      </c>
      <c r="F4539" t="s">
        <v>10442</v>
      </c>
      <c r="G4539" t="s">
        <v>10443</v>
      </c>
      <c r="P4539">
        <v>-23.840218147078399</v>
      </c>
      <c r="T4539">
        <v>-23.840218147078399</v>
      </c>
    </row>
    <row r="4540" spans="1:20" x14ac:dyDescent="0.25">
      <c r="A4540" t="s">
        <v>10438</v>
      </c>
      <c r="B4540" t="s">
        <v>10439</v>
      </c>
      <c r="E4540">
        <v>314</v>
      </c>
      <c r="F4540" t="s">
        <v>10444</v>
      </c>
      <c r="G4540" t="s">
        <v>10445</v>
      </c>
      <c r="P4540">
        <v>-23.782155809841122</v>
      </c>
      <c r="T4540">
        <v>-23.782155809841122</v>
      </c>
    </row>
    <row r="4541" spans="1:20" x14ac:dyDescent="0.25">
      <c r="A4541" t="s">
        <v>10446</v>
      </c>
      <c r="B4541" t="s">
        <v>1089</v>
      </c>
      <c r="E4541">
        <v>283</v>
      </c>
      <c r="F4541" t="s">
        <v>7064</v>
      </c>
      <c r="G4541" t="s">
        <v>10447</v>
      </c>
      <c r="P4541">
        <v>-26.092781763931541</v>
      </c>
      <c r="T4541">
        <v>-26.092781763931541</v>
      </c>
    </row>
    <row r="4542" spans="1:20" x14ac:dyDescent="0.25">
      <c r="A4542" t="s">
        <v>10446</v>
      </c>
      <c r="B4542" t="s">
        <v>1089</v>
      </c>
      <c r="E4542">
        <v>309</v>
      </c>
      <c r="F4542" t="s">
        <v>2794</v>
      </c>
      <c r="G4542" t="s">
        <v>2795</v>
      </c>
      <c r="P4542">
        <v>-27.816762161886551</v>
      </c>
      <c r="T4542">
        <v>-27.816762161886551</v>
      </c>
    </row>
    <row r="4543" spans="1:20" x14ac:dyDescent="0.25">
      <c r="A4543" t="s">
        <v>10446</v>
      </c>
      <c r="B4543" t="s">
        <v>1089</v>
      </c>
      <c r="E4543">
        <v>314</v>
      </c>
      <c r="F4543" t="s">
        <v>9695</v>
      </c>
      <c r="G4543" t="s">
        <v>9696</v>
      </c>
      <c r="P4543">
        <v>-27.877707397922538</v>
      </c>
      <c r="T4543">
        <v>-27.877707397922538</v>
      </c>
    </row>
    <row r="4544" spans="1:20" x14ac:dyDescent="0.25">
      <c r="A4544" t="s">
        <v>10448</v>
      </c>
      <c r="B4544" t="s">
        <v>9698</v>
      </c>
      <c r="E4544">
        <v>283</v>
      </c>
      <c r="F4544" t="s">
        <v>10449</v>
      </c>
      <c r="G4544" t="s">
        <v>10450</v>
      </c>
      <c r="P4544">
        <v>-26.533106977589021</v>
      </c>
      <c r="T4544">
        <v>-26.533106977589021</v>
      </c>
    </row>
    <row r="4545" spans="1:20" x14ac:dyDescent="0.25">
      <c r="A4545" t="s">
        <v>10448</v>
      </c>
      <c r="B4545" t="s">
        <v>9698</v>
      </c>
      <c r="E4545">
        <v>309</v>
      </c>
      <c r="F4545" t="s">
        <v>9701</v>
      </c>
      <c r="G4545" t="s">
        <v>9702</v>
      </c>
      <c r="P4545">
        <v>-28.20577919110476</v>
      </c>
      <c r="T4545">
        <v>-28.20577919110476</v>
      </c>
    </row>
    <row r="4546" spans="1:20" x14ac:dyDescent="0.25">
      <c r="A4546" t="s">
        <v>10448</v>
      </c>
      <c r="B4546" t="s">
        <v>9698</v>
      </c>
      <c r="E4546">
        <v>314</v>
      </c>
      <c r="F4546" t="s">
        <v>10451</v>
      </c>
      <c r="G4546" t="s">
        <v>10452</v>
      </c>
      <c r="P4546">
        <v>-28.105560306295061</v>
      </c>
      <c r="T4546">
        <v>-28.105560306295061</v>
      </c>
    </row>
    <row r="4547" spans="1:20" x14ac:dyDescent="0.25">
      <c r="A4547" t="s">
        <v>10453</v>
      </c>
      <c r="B4547" t="s">
        <v>9706</v>
      </c>
      <c r="E4547">
        <v>283</v>
      </c>
      <c r="F4547" t="s">
        <v>10454</v>
      </c>
      <c r="G4547" t="s">
        <v>10455</v>
      </c>
      <c r="P4547">
        <v>-22.607345415293121</v>
      </c>
      <c r="T4547">
        <v>-22.607345415293121</v>
      </c>
    </row>
    <row r="4548" spans="1:20" x14ac:dyDescent="0.25">
      <c r="A4548" t="s">
        <v>10453</v>
      </c>
      <c r="B4548" t="s">
        <v>9706</v>
      </c>
      <c r="E4548">
        <v>309</v>
      </c>
      <c r="F4548" t="s">
        <v>10456</v>
      </c>
      <c r="G4548" t="s">
        <v>10457</v>
      </c>
      <c r="P4548">
        <v>-24.009461917445979</v>
      </c>
      <c r="T4548">
        <v>-24.009461917445979</v>
      </c>
    </row>
    <row r="4549" spans="1:20" x14ac:dyDescent="0.25">
      <c r="A4549" t="s">
        <v>10453</v>
      </c>
      <c r="B4549" t="s">
        <v>9706</v>
      </c>
      <c r="E4549">
        <v>314</v>
      </c>
      <c r="F4549" t="s">
        <v>10458</v>
      </c>
      <c r="G4549" t="s">
        <v>10459</v>
      </c>
      <c r="P4549">
        <v>-24.033490140387769</v>
      </c>
      <c r="T4549">
        <v>-24.033490140387769</v>
      </c>
    </row>
    <row r="4550" spans="1:20" x14ac:dyDescent="0.25">
      <c r="A4550" t="s">
        <v>10460</v>
      </c>
      <c r="B4550" t="s">
        <v>10461</v>
      </c>
      <c r="C4550" t="s">
        <v>9761</v>
      </c>
      <c r="E4550">
        <v>298</v>
      </c>
      <c r="F4550" t="s">
        <v>3607</v>
      </c>
      <c r="G4550" t="s">
        <v>10462</v>
      </c>
      <c r="H4550" t="s">
        <v>296</v>
      </c>
      <c r="K4550" t="s">
        <v>10463</v>
      </c>
      <c r="P4550">
        <v>-25.68553787657634</v>
      </c>
      <c r="R4550">
        <v>-48.946124095061727</v>
      </c>
      <c r="T4550">
        <v>-48.946124095061727</v>
      </c>
    </row>
    <row r="4551" spans="1:20" x14ac:dyDescent="0.25">
      <c r="A4551" t="s">
        <v>10464</v>
      </c>
      <c r="B4551" t="s">
        <v>10465</v>
      </c>
      <c r="C4551" t="s">
        <v>9761</v>
      </c>
      <c r="E4551">
        <v>298</v>
      </c>
      <c r="F4551" t="s">
        <v>4255</v>
      </c>
      <c r="G4551" t="s">
        <v>1662</v>
      </c>
      <c r="H4551" t="s">
        <v>1747</v>
      </c>
      <c r="K4551">
        <v>3600000000</v>
      </c>
      <c r="P4551">
        <v>-26.120314158737369</v>
      </c>
      <c r="R4551">
        <v>-54.516989015544127</v>
      </c>
      <c r="T4551">
        <v>-54.516989015544127</v>
      </c>
    </row>
    <row r="4552" spans="1:20" x14ac:dyDescent="0.25">
      <c r="A4552" t="s">
        <v>10466</v>
      </c>
      <c r="B4552" t="s">
        <v>10467</v>
      </c>
      <c r="C4552" t="s">
        <v>9761</v>
      </c>
      <c r="E4552">
        <v>298</v>
      </c>
      <c r="F4552" t="s">
        <v>1246</v>
      </c>
      <c r="G4552" t="s">
        <v>1247</v>
      </c>
      <c r="H4552" t="s">
        <v>187</v>
      </c>
      <c r="K4552">
        <v>1800000000</v>
      </c>
      <c r="P4552">
        <v>-25.15787624184491</v>
      </c>
      <c r="R4552">
        <v>-52.799666969109857</v>
      </c>
      <c r="T4552">
        <v>-52.799666969109857</v>
      </c>
    </row>
    <row r="4553" spans="1:20" x14ac:dyDescent="0.25">
      <c r="A4553" t="s">
        <v>10468</v>
      </c>
      <c r="B4553" t="s">
        <v>10469</v>
      </c>
      <c r="C4553" t="s">
        <v>9761</v>
      </c>
      <c r="E4553">
        <v>298</v>
      </c>
      <c r="F4553" t="s">
        <v>3804</v>
      </c>
      <c r="G4553" t="s">
        <v>3141</v>
      </c>
      <c r="H4553" t="s">
        <v>10470</v>
      </c>
      <c r="K4553" t="s">
        <v>10471</v>
      </c>
      <c r="P4553">
        <v>-24.585665897427489</v>
      </c>
      <c r="R4553">
        <v>-44.263198488795467</v>
      </c>
      <c r="T4553">
        <v>-44.263198488795467</v>
      </c>
    </row>
    <row r="4554" spans="1:20" x14ac:dyDescent="0.25">
      <c r="A4554" t="s">
        <v>10472</v>
      </c>
      <c r="B4554" t="s">
        <v>10473</v>
      </c>
      <c r="E4554">
        <v>290</v>
      </c>
      <c r="F4554" t="s">
        <v>1470</v>
      </c>
      <c r="G4554" t="s">
        <v>7515</v>
      </c>
      <c r="L4554">
        <v>40.207999999999998</v>
      </c>
      <c r="M4554">
        <v>166.57400000000001</v>
      </c>
      <c r="N4554">
        <v>-8.0986999999999991</v>
      </c>
      <c r="P4554">
        <v>-22.8206409242887</v>
      </c>
      <c r="T4554">
        <v>-8.0986999999999991</v>
      </c>
    </row>
    <row r="4555" spans="1:20" x14ac:dyDescent="0.25">
      <c r="A4555" t="s">
        <v>10472</v>
      </c>
      <c r="B4555" t="s">
        <v>10473</v>
      </c>
      <c r="E4555">
        <v>310</v>
      </c>
      <c r="F4555" t="s">
        <v>2040</v>
      </c>
      <c r="G4555" t="s">
        <v>2041</v>
      </c>
      <c r="L4555">
        <v>40.207999999999998</v>
      </c>
      <c r="M4555">
        <v>166.57400000000001</v>
      </c>
      <c r="N4555">
        <v>-11.430099999999999</v>
      </c>
      <c r="P4555">
        <v>-24.053175047834589</v>
      </c>
      <c r="T4555">
        <v>-11.430099999999999</v>
      </c>
    </row>
    <row r="4556" spans="1:20" x14ac:dyDescent="0.25">
      <c r="A4556" t="s">
        <v>10474</v>
      </c>
      <c r="B4556" t="s">
        <v>10475</v>
      </c>
      <c r="C4556" t="s">
        <v>9894</v>
      </c>
      <c r="D4556">
        <v>7.2</v>
      </c>
      <c r="E4556">
        <v>293</v>
      </c>
      <c r="F4556" t="s">
        <v>10476</v>
      </c>
      <c r="G4556" t="s">
        <v>10477</v>
      </c>
      <c r="H4556" t="s">
        <v>10478</v>
      </c>
      <c r="K4556" t="s">
        <v>10479</v>
      </c>
      <c r="P4556">
        <v>-22.32424444053742</v>
      </c>
      <c r="R4556">
        <v>-20.28223227505195</v>
      </c>
      <c r="T4556">
        <v>-20.28223227505195</v>
      </c>
    </row>
    <row r="4557" spans="1:20" x14ac:dyDescent="0.25">
      <c r="A4557" t="s">
        <v>10480</v>
      </c>
      <c r="B4557" t="s">
        <v>10481</v>
      </c>
      <c r="C4557" t="s">
        <v>9894</v>
      </c>
      <c r="D4557">
        <v>7.2</v>
      </c>
      <c r="E4557">
        <v>293</v>
      </c>
      <c r="F4557" t="s">
        <v>10482</v>
      </c>
      <c r="G4557" t="s">
        <v>10483</v>
      </c>
      <c r="H4557" t="s">
        <v>10484</v>
      </c>
      <c r="K4557" t="s">
        <v>10485</v>
      </c>
      <c r="P4557">
        <v>-22.617108729125999</v>
      </c>
      <c r="R4557">
        <v>-20.54848602444822</v>
      </c>
      <c r="T4557">
        <v>-20.54848602444822</v>
      </c>
    </row>
    <row r="4558" spans="1:20" x14ac:dyDescent="0.25">
      <c r="A4558" t="s">
        <v>10486</v>
      </c>
      <c r="B4558" t="s">
        <v>10487</v>
      </c>
      <c r="C4558" t="s">
        <v>9894</v>
      </c>
      <c r="D4558">
        <v>7.2</v>
      </c>
      <c r="E4558">
        <v>293</v>
      </c>
      <c r="F4558" t="s">
        <v>10488</v>
      </c>
      <c r="G4558" t="s">
        <v>10489</v>
      </c>
      <c r="H4558" t="s">
        <v>10490</v>
      </c>
      <c r="K4558" t="s">
        <v>10491</v>
      </c>
      <c r="P4558">
        <v>-22.099963286600332</v>
      </c>
      <c r="R4558">
        <v>-21.347347421878961</v>
      </c>
      <c r="T4558">
        <v>-21.347347421878961</v>
      </c>
    </row>
    <row r="4559" spans="1:20" x14ac:dyDescent="0.25">
      <c r="A4559" t="s">
        <v>10492</v>
      </c>
      <c r="B4559" t="s">
        <v>10493</v>
      </c>
      <c r="C4559" t="s">
        <v>9894</v>
      </c>
      <c r="D4559">
        <v>7.2</v>
      </c>
      <c r="E4559">
        <v>293</v>
      </c>
      <c r="F4559" t="s">
        <v>10494</v>
      </c>
      <c r="G4559" t="s">
        <v>10495</v>
      </c>
      <c r="H4559" t="s">
        <v>4885</v>
      </c>
      <c r="K4559" t="s">
        <v>10496</v>
      </c>
      <c r="P4559">
        <v>-21.856012577593649</v>
      </c>
      <c r="R4559">
        <v>-20.167504659455268</v>
      </c>
      <c r="T4559">
        <v>-20.167504659455268</v>
      </c>
    </row>
    <row r="4560" spans="1:20" x14ac:dyDescent="0.25">
      <c r="A4560" t="s">
        <v>10497</v>
      </c>
      <c r="B4560" t="s">
        <v>10498</v>
      </c>
      <c r="E4560">
        <v>296</v>
      </c>
      <c r="F4560" t="s">
        <v>9974</v>
      </c>
      <c r="G4560" t="s">
        <v>9972</v>
      </c>
      <c r="J4560">
        <v>6153</v>
      </c>
      <c r="L4560">
        <v>-17.48</v>
      </c>
      <c r="M4560">
        <v>13.53</v>
      </c>
      <c r="N4560">
        <v>-21.49</v>
      </c>
      <c r="P4560">
        <v>-23.364237830270191</v>
      </c>
      <c r="Q4560">
        <v>-21.47098592710573</v>
      </c>
      <c r="T4560">
        <v>-21.49</v>
      </c>
    </row>
    <row r="4561" spans="1:20" x14ac:dyDescent="0.25">
      <c r="A4561" t="s">
        <v>10497</v>
      </c>
      <c r="B4561" t="s">
        <v>10498</v>
      </c>
      <c r="E4561">
        <v>303</v>
      </c>
      <c r="F4561" t="s">
        <v>5538</v>
      </c>
      <c r="G4561" t="s">
        <v>9993</v>
      </c>
      <c r="J4561">
        <v>5332</v>
      </c>
      <c r="L4561">
        <v>-17.48</v>
      </c>
      <c r="M4561">
        <v>13.53</v>
      </c>
      <c r="N4561">
        <v>-21.58</v>
      </c>
      <c r="P4561">
        <v>-23.667739152343088</v>
      </c>
      <c r="Q4561">
        <v>-21.617970925589919</v>
      </c>
      <c r="T4561">
        <v>-21.58</v>
      </c>
    </row>
    <row r="4562" spans="1:20" x14ac:dyDescent="0.25">
      <c r="A4562" t="s">
        <v>10497</v>
      </c>
      <c r="B4562" t="s">
        <v>10498</v>
      </c>
      <c r="E4562">
        <v>310</v>
      </c>
      <c r="F4562" t="s">
        <v>10499</v>
      </c>
      <c r="G4562" t="s">
        <v>10500</v>
      </c>
      <c r="J4562">
        <v>4463</v>
      </c>
      <c r="L4562">
        <v>-17.48</v>
      </c>
      <c r="M4562">
        <v>13.53</v>
      </c>
      <c r="N4562">
        <v>-21.67</v>
      </c>
      <c r="P4562">
        <v>-23.926969999369021</v>
      </c>
      <c r="Q4562">
        <v>-21.6588737653476</v>
      </c>
      <c r="T4562">
        <v>-21.67</v>
      </c>
    </row>
    <row r="4563" spans="1:20" x14ac:dyDescent="0.25">
      <c r="A4563" t="s">
        <v>10501</v>
      </c>
      <c r="B4563" t="s">
        <v>10502</v>
      </c>
      <c r="E4563">
        <v>296</v>
      </c>
      <c r="F4563" t="s">
        <v>3467</v>
      </c>
      <c r="G4563" t="s">
        <v>10503</v>
      </c>
      <c r="J4563">
        <v>26788</v>
      </c>
      <c r="L4563">
        <v>-33.369999999999997</v>
      </c>
      <c r="M4563">
        <v>-27.91</v>
      </c>
      <c r="N4563">
        <v>-25.11</v>
      </c>
      <c r="P4563">
        <v>-24.016450067926701</v>
      </c>
      <c r="Q4563">
        <v>-25.09106963995761</v>
      </c>
      <c r="T4563">
        <v>-25.11</v>
      </c>
    </row>
    <row r="4564" spans="1:20" x14ac:dyDescent="0.25">
      <c r="A4564" t="s">
        <v>10501</v>
      </c>
      <c r="B4564" t="s">
        <v>10502</v>
      </c>
      <c r="E4564">
        <v>303</v>
      </c>
      <c r="F4564" t="s">
        <v>10504</v>
      </c>
      <c r="G4564" t="s">
        <v>10505</v>
      </c>
      <c r="J4564">
        <v>20093</v>
      </c>
      <c r="L4564">
        <v>-33.369999999999997</v>
      </c>
      <c r="M4564">
        <v>-27.91</v>
      </c>
      <c r="N4564">
        <v>-24.92</v>
      </c>
      <c r="P4564">
        <v>-24.459094898576371</v>
      </c>
      <c r="Q4564">
        <v>-24.95997829943239</v>
      </c>
      <c r="T4564">
        <v>-24.92</v>
      </c>
    </row>
    <row r="4565" spans="1:20" x14ac:dyDescent="0.25">
      <c r="A4565" t="s">
        <v>10501</v>
      </c>
      <c r="B4565" t="s">
        <v>10502</v>
      </c>
      <c r="E4565">
        <v>310</v>
      </c>
      <c r="F4565" t="s">
        <v>10506</v>
      </c>
      <c r="G4565" t="s">
        <v>10507</v>
      </c>
      <c r="J4565">
        <v>14514</v>
      </c>
      <c r="L4565">
        <v>-33.369999999999997</v>
      </c>
      <c r="M4565">
        <v>-27.91</v>
      </c>
      <c r="N4565">
        <v>-24.72</v>
      </c>
      <c r="P4565">
        <v>-24.661829012279298</v>
      </c>
      <c r="Q4565">
        <v>-24.698311536495879</v>
      </c>
      <c r="T4565">
        <v>-24.72</v>
      </c>
    </row>
    <row r="4566" spans="1:20" x14ac:dyDescent="0.25">
      <c r="A4566" t="s">
        <v>10508</v>
      </c>
      <c r="B4566" t="s">
        <v>10509</v>
      </c>
      <c r="E4566">
        <v>293</v>
      </c>
      <c r="F4566" t="s">
        <v>10510</v>
      </c>
      <c r="G4566" t="s">
        <v>10511</v>
      </c>
      <c r="H4566" t="s">
        <v>10512</v>
      </c>
      <c r="K4566" t="s">
        <v>10513</v>
      </c>
      <c r="L4566">
        <v>-310.2</v>
      </c>
      <c r="M4566">
        <v>-955.7</v>
      </c>
      <c r="N4566">
        <v>-30.17</v>
      </c>
      <c r="P4566">
        <v>-30.224401282203971</v>
      </c>
      <c r="R4566">
        <v>-30.168593312411971</v>
      </c>
      <c r="T4566">
        <v>-30.17</v>
      </c>
    </row>
    <row r="4567" spans="1:20" x14ac:dyDescent="0.25">
      <c r="A4567" t="s">
        <v>10508</v>
      </c>
      <c r="B4567" t="s">
        <v>10509</v>
      </c>
      <c r="E4567">
        <v>303</v>
      </c>
      <c r="F4567" t="s">
        <v>10514</v>
      </c>
      <c r="G4567" t="s">
        <v>10515</v>
      </c>
      <c r="H4567" t="s">
        <v>10516</v>
      </c>
      <c r="K4567" t="s">
        <v>10517</v>
      </c>
      <c r="L4567">
        <v>-310.2</v>
      </c>
      <c r="M4567">
        <v>-955.7</v>
      </c>
      <c r="N4567">
        <v>-20.61</v>
      </c>
      <c r="P4567">
        <v>-30.804882699899451</v>
      </c>
      <c r="R4567">
        <v>-20.612183690756041</v>
      </c>
      <c r="T4567">
        <v>-20.61</v>
      </c>
    </row>
    <row r="4568" spans="1:20" x14ac:dyDescent="0.25">
      <c r="A4568" t="s">
        <v>10518</v>
      </c>
      <c r="B4568" t="s">
        <v>10519</v>
      </c>
      <c r="E4568">
        <v>298</v>
      </c>
      <c r="F4568" t="s">
        <v>10520</v>
      </c>
      <c r="G4568" t="s">
        <v>10521</v>
      </c>
      <c r="P4568">
        <v>-15.57401287100852</v>
      </c>
      <c r="T4568">
        <v>-15.57401287100852</v>
      </c>
    </row>
    <row r="4569" spans="1:20" x14ac:dyDescent="0.25">
      <c r="A4569" t="s">
        <v>10522</v>
      </c>
      <c r="B4569" t="s">
        <v>10523</v>
      </c>
      <c r="E4569">
        <v>290</v>
      </c>
      <c r="F4569" t="s">
        <v>2555</v>
      </c>
      <c r="G4569" t="s">
        <v>10524</v>
      </c>
      <c r="H4569" t="s">
        <v>10525</v>
      </c>
      <c r="J4569">
        <v>146500</v>
      </c>
      <c r="L4569">
        <v>-46.082999999999998</v>
      </c>
      <c r="M4569">
        <v>-59.697000000000003</v>
      </c>
      <c r="N4569">
        <v>-28.771000000000001</v>
      </c>
      <c r="P4569">
        <v>-29.570063346353379</v>
      </c>
      <c r="Q4569">
        <v>-28.679029972478499</v>
      </c>
      <c r="T4569">
        <v>-28.771000000000001</v>
      </c>
    </row>
    <row r="4570" spans="1:20" x14ac:dyDescent="0.25">
      <c r="A4570" t="s">
        <v>10522</v>
      </c>
      <c r="B4570" t="s">
        <v>10523</v>
      </c>
      <c r="E4570">
        <v>300</v>
      </c>
      <c r="F4570" t="s">
        <v>10526</v>
      </c>
      <c r="G4570" t="s">
        <v>10527</v>
      </c>
      <c r="H4570" t="s">
        <v>10528</v>
      </c>
      <c r="J4570">
        <v>86580</v>
      </c>
      <c r="L4570">
        <v>-46.082999999999998</v>
      </c>
      <c r="M4570">
        <v>-59.697000000000003</v>
      </c>
      <c r="N4570">
        <v>-28.173999999999999</v>
      </c>
      <c r="P4570">
        <v>-30.115604503662041</v>
      </c>
      <c r="Q4570">
        <v>-28.35612112258816</v>
      </c>
      <c r="T4570">
        <v>-28.173999999999999</v>
      </c>
    </row>
    <row r="4571" spans="1:20" x14ac:dyDescent="0.25">
      <c r="A4571" t="s">
        <v>10522</v>
      </c>
      <c r="B4571" t="s">
        <v>10523</v>
      </c>
      <c r="E4571">
        <v>310</v>
      </c>
      <c r="F4571" t="s">
        <v>10529</v>
      </c>
      <c r="G4571" t="s">
        <v>10530</v>
      </c>
      <c r="H4571" t="s">
        <v>2192</v>
      </c>
      <c r="J4571">
        <v>42690</v>
      </c>
      <c r="L4571">
        <v>-46.082999999999998</v>
      </c>
      <c r="M4571">
        <v>-59.697000000000003</v>
      </c>
      <c r="N4571">
        <v>-27.577000000000002</v>
      </c>
      <c r="P4571">
        <v>-30.78389927002284</v>
      </c>
      <c r="Q4571">
        <v>-27.47887737261404</v>
      </c>
      <c r="T4571">
        <v>-27.577000000000002</v>
      </c>
    </row>
    <row r="4572" spans="1:20" x14ac:dyDescent="0.25">
      <c r="A4572" t="s">
        <v>10531</v>
      </c>
      <c r="B4572" t="s">
        <v>10532</v>
      </c>
      <c r="E4572">
        <v>296</v>
      </c>
      <c r="F4572" t="s">
        <v>5528</v>
      </c>
      <c r="H4572" t="s">
        <v>8124</v>
      </c>
      <c r="J4572">
        <v>27600</v>
      </c>
      <c r="K4572" t="s">
        <v>443</v>
      </c>
      <c r="L4572">
        <v>7.97</v>
      </c>
      <c r="M4572">
        <v>106.96</v>
      </c>
      <c r="N4572">
        <v>-23.69</v>
      </c>
      <c r="P4572">
        <v>-23.6965545626798</v>
      </c>
      <c r="Q4572">
        <v>-25.164557726267692</v>
      </c>
      <c r="R4572">
        <v>-25.17345807593297</v>
      </c>
      <c r="T4572">
        <v>-23.69</v>
      </c>
    </row>
    <row r="4573" spans="1:20" x14ac:dyDescent="0.25">
      <c r="A4573" t="s">
        <v>10531</v>
      </c>
      <c r="B4573" t="s">
        <v>10532</v>
      </c>
      <c r="E4573">
        <v>303</v>
      </c>
      <c r="F4573" t="s">
        <v>536</v>
      </c>
      <c r="H4573" t="s">
        <v>76</v>
      </c>
      <c r="J4573">
        <v>31100</v>
      </c>
      <c r="K4573" t="s">
        <v>6354</v>
      </c>
      <c r="L4573">
        <v>7.97</v>
      </c>
      <c r="M4573">
        <v>106.96</v>
      </c>
      <c r="N4573">
        <v>-24.44</v>
      </c>
      <c r="P4573">
        <v>-24.43295770103115</v>
      </c>
      <c r="Q4573">
        <v>-26.060431029043428</v>
      </c>
      <c r="R4573">
        <v>-25.910239019294881</v>
      </c>
      <c r="T4573">
        <v>-24.44</v>
      </c>
    </row>
    <row r="4574" spans="1:20" x14ac:dyDescent="0.25">
      <c r="A4574" t="s">
        <v>10531</v>
      </c>
      <c r="B4574" t="s">
        <v>10532</v>
      </c>
      <c r="E4574">
        <v>310</v>
      </c>
      <c r="F4574" t="s">
        <v>1045</v>
      </c>
      <c r="H4574" t="s">
        <v>10533</v>
      </c>
      <c r="J4574">
        <v>33600</v>
      </c>
      <c r="K4574" t="s">
        <v>3607</v>
      </c>
      <c r="L4574">
        <v>7.97</v>
      </c>
      <c r="M4574">
        <v>106.96</v>
      </c>
      <c r="N4574">
        <v>-25.6</v>
      </c>
      <c r="P4574">
        <v>-25.195184546926171</v>
      </c>
      <c r="Q4574">
        <v>-26.86176260417411</v>
      </c>
      <c r="R4574">
        <v>-26.719854838049208</v>
      </c>
      <c r="T4574">
        <v>-25.6</v>
      </c>
    </row>
    <row r="4575" spans="1:20" x14ac:dyDescent="0.25">
      <c r="A4575" t="s">
        <v>10534</v>
      </c>
      <c r="B4575" t="s">
        <v>10535</v>
      </c>
      <c r="E4575">
        <v>296</v>
      </c>
      <c r="F4575" t="s">
        <v>3094</v>
      </c>
      <c r="H4575" t="s">
        <v>10331</v>
      </c>
      <c r="J4575">
        <v>38400</v>
      </c>
      <c r="K4575" t="s">
        <v>10536</v>
      </c>
      <c r="L4575">
        <v>-30.59</v>
      </c>
      <c r="M4575">
        <v>-15.66</v>
      </c>
      <c r="N4575">
        <v>-25.95</v>
      </c>
      <c r="P4575">
        <v>-25.899132255496649</v>
      </c>
      <c r="Q4575">
        <v>-25.97726402412173</v>
      </c>
      <c r="R4575">
        <v>-26.04053085031757</v>
      </c>
      <c r="T4575">
        <v>-25.95</v>
      </c>
    </row>
    <row r="4576" spans="1:20" x14ac:dyDescent="0.25">
      <c r="A4576" t="s">
        <v>10534</v>
      </c>
      <c r="B4576" t="s">
        <v>10535</v>
      </c>
      <c r="E4576">
        <v>303</v>
      </c>
      <c r="F4576" t="s">
        <v>1365</v>
      </c>
      <c r="H4576" t="s">
        <v>2168</v>
      </c>
      <c r="J4576">
        <v>58099.999999999993</v>
      </c>
      <c r="K4576" t="s">
        <v>8992</v>
      </c>
      <c r="L4576">
        <v>-30.59</v>
      </c>
      <c r="M4576">
        <v>-15.66</v>
      </c>
      <c r="N4576">
        <v>-25.84</v>
      </c>
      <c r="P4576">
        <v>-25.95286511245261</v>
      </c>
      <c r="Q4576">
        <v>-27.634788583787849</v>
      </c>
      <c r="R4576">
        <v>-27.301499193979531</v>
      </c>
      <c r="T4576">
        <v>-25.84</v>
      </c>
    </row>
    <row r="4577" spans="1:20" x14ac:dyDescent="0.25">
      <c r="A4577" t="s">
        <v>10534</v>
      </c>
      <c r="B4577" t="s">
        <v>10535</v>
      </c>
      <c r="E4577">
        <v>310</v>
      </c>
      <c r="F4577" t="s">
        <v>1248</v>
      </c>
      <c r="H4577" t="s">
        <v>10537</v>
      </c>
      <c r="J4577">
        <v>122100</v>
      </c>
      <c r="K4577" t="s">
        <v>3659</v>
      </c>
      <c r="L4577">
        <v>-30.59</v>
      </c>
      <c r="M4577">
        <v>-15.66</v>
      </c>
      <c r="N4577">
        <v>-25.74</v>
      </c>
      <c r="P4577">
        <v>-25.674833396317709</v>
      </c>
      <c r="Q4577">
        <v>-30.18734129859903</v>
      </c>
      <c r="R4577">
        <v>-29.352024699679159</v>
      </c>
      <c r="T4577">
        <v>-25.74</v>
      </c>
    </row>
    <row r="4578" spans="1:20" x14ac:dyDescent="0.25">
      <c r="A4578" t="s">
        <v>10538</v>
      </c>
      <c r="B4578" t="s">
        <v>3537</v>
      </c>
      <c r="E4578">
        <v>298</v>
      </c>
      <c r="F4578" t="s">
        <v>6790</v>
      </c>
      <c r="L4578">
        <v>-17.43</v>
      </c>
      <c r="M4578">
        <v>58.18</v>
      </c>
      <c r="N4578">
        <v>-34.299999999999997</v>
      </c>
      <c r="P4578">
        <v>-34.302156184903851</v>
      </c>
      <c r="T4578">
        <v>-34.299999999999997</v>
      </c>
    </row>
    <row r="4579" spans="1:20" x14ac:dyDescent="0.25">
      <c r="A4579" t="s">
        <v>10538</v>
      </c>
      <c r="B4579" t="s">
        <v>3537</v>
      </c>
      <c r="E4579">
        <v>308</v>
      </c>
      <c r="F4579" t="s">
        <v>10539</v>
      </c>
      <c r="L4579">
        <v>-17.43</v>
      </c>
      <c r="M4579">
        <v>58.18</v>
      </c>
      <c r="N4579">
        <v>-35.35</v>
      </c>
      <c r="P4579">
        <v>-35.354392928586122</v>
      </c>
      <c r="T4579">
        <v>-35.35</v>
      </c>
    </row>
    <row r="4580" spans="1:20" x14ac:dyDescent="0.25">
      <c r="A4580" t="s">
        <v>10538</v>
      </c>
      <c r="B4580" t="s">
        <v>3537</v>
      </c>
      <c r="E4580">
        <v>318</v>
      </c>
      <c r="F4580" t="s">
        <v>10540</v>
      </c>
      <c r="L4580">
        <v>-17.43</v>
      </c>
      <c r="M4580">
        <v>58.18</v>
      </c>
      <c r="N4580">
        <v>-36.47</v>
      </c>
      <c r="P4580">
        <v>-36.470053066015048</v>
      </c>
      <c r="T4580">
        <v>-36.47</v>
      </c>
    </row>
    <row r="4581" spans="1:20" x14ac:dyDescent="0.25">
      <c r="A4581" t="s">
        <v>10541</v>
      </c>
      <c r="B4581" t="s">
        <v>1416</v>
      </c>
      <c r="E4581">
        <v>298</v>
      </c>
      <c r="F4581" t="s">
        <v>9789</v>
      </c>
      <c r="L4581">
        <v>-21.34</v>
      </c>
      <c r="M4581">
        <v>221.04</v>
      </c>
      <c r="N4581">
        <v>-41.74</v>
      </c>
      <c r="P4581">
        <v>-41.736296536165277</v>
      </c>
      <c r="T4581">
        <v>-41.74</v>
      </c>
    </row>
    <row r="4582" spans="1:20" x14ac:dyDescent="0.25">
      <c r="A4582" t="s">
        <v>10541</v>
      </c>
      <c r="B4582" t="s">
        <v>1416</v>
      </c>
      <c r="E4582">
        <v>308</v>
      </c>
      <c r="F4582" t="s">
        <v>10542</v>
      </c>
      <c r="L4582">
        <v>-21.34</v>
      </c>
      <c r="M4582">
        <v>221.04</v>
      </c>
      <c r="N4582">
        <v>-42.89</v>
      </c>
      <c r="P4582">
        <v>-42.890306164777037</v>
      </c>
      <c r="T4582">
        <v>-42.89</v>
      </c>
    </row>
    <row r="4583" spans="1:20" x14ac:dyDescent="0.25">
      <c r="A4583" t="s">
        <v>10541</v>
      </c>
      <c r="B4583" t="s">
        <v>1416</v>
      </c>
      <c r="E4583">
        <v>318</v>
      </c>
      <c r="F4583" t="s">
        <v>3427</v>
      </c>
      <c r="L4583">
        <v>-21.34</v>
      </c>
      <c r="M4583">
        <v>221.04</v>
      </c>
      <c r="N4583">
        <v>-43.9</v>
      </c>
      <c r="P4583">
        <v>-43.905592672315812</v>
      </c>
      <c r="T4583">
        <v>-43.9</v>
      </c>
    </row>
    <row r="4584" spans="1:20" x14ac:dyDescent="0.25">
      <c r="A4584" t="s">
        <v>10543</v>
      </c>
      <c r="B4584" t="s">
        <v>10544</v>
      </c>
      <c r="E4584">
        <v>298</v>
      </c>
      <c r="F4584" t="s">
        <v>10545</v>
      </c>
      <c r="G4584" t="s">
        <v>10546</v>
      </c>
      <c r="H4584" t="s">
        <v>34</v>
      </c>
      <c r="I4584">
        <v>549000</v>
      </c>
      <c r="J4584">
        <v>544000</v>
      </c>
      <c r="N4584">
        <v>-32.74</v>
      </c>
      <c r="P4584">
        <v>-33.195695950882779</v>
      </c>
      <c r="Q4584">
        <v>-32.720561345489713</v>
      </c>
      <c r="S4584">
        <v>-32.743229133985977</v>
      </c>
      <c r="T4584">
        <v>-32.74</v>
      </c>
    </row>
    <row r="4585" spans="1:20" x14ac:dyDescent="0.25">
      <c r="A4585" t="s">
        <v>10547</v>
      </c>
      <c r="B4585" t="s">
        <v>10548</v>
      </c>
      <c r="E4585">
        <v>293</v>
      </c>
      <c r="F4585" t="s">
        <v>5104</v>
      </c>
      <c r="G4585" t="s">
        <v>6326</v>
      </c>
      <c r="P4585">
        <v>-28.98400943736922</v>
      </c>
      <c r="T4585">
        <v>-28.98400943736922</v>
      </c>
    </row>
    <row r="4586" spans="1:20" x14ac:dyDescent="0.25">
      <c r="A4586" t="s">
        <v>10549</v>
      </c>
      <c r="B4586" t="s">
        <v>10550</v>
      </c>
      <c r="E4586">
        <v>293</v>
      </c>
      <c r="F4586" t="s">
        <v>6937</v>
      </c>
      <c r="G4586" t="s">
        <v>10551</v>
      </c>
      <c r="P4586">
        <v>-29.92149462678648</v>
      </c>
      <c r="T4586">
        <v>-29.92149462678648</v>
      </c>
    </row>
    <row r="4587" spans="1:20" x14ac:dyDescent="0.25">
      <c r="A4587" t="s">
        <v>10552</v>
      </c>
      <c r="B4587" t="s">
        <v>10553</v>
      </c>
      <c r="E4587">
        <v>298</v>
      </c>
      <c r="F4587" t="s">
        <v>4197</v>
      </c>
      <c r="G4587" t="s">
        <v>4534</v>
      </c>
      <c r="H4587" t="s">
        <v>182</v>
      </c>
      <c r="J4587">
        <v>13800</v>
      </c>
      <c r="L4587">
        <v>-17.03</v>
      </c>
      <c r="M4587">
        <v>17.88</v>
      </c>
      <c r="N4587">
        <v>-22.36</v>
      </c>
      <c r="P4587">
        <v>-24.772741295310201</v>
      </c>
      <c r="Q4587">
        <v>-23.617266475281181</v>
      </c>
      <c r="T4587">
        <v>-22.36</v>
      </c>
    </row>
    <row r="4588" spans="1:20" x14ac:dyDescent="0.25">
      <c r="A4588" t="s">
        <v>10552</v>
      </c>
      <c r="B4588" t="s">
        <v>10553</v>
      </c>
      <c r="E4588">
        <v>318</v>
      </c>
      <c r="F4588" t="s">
        <v>1661</v>
      </c>
      <c r="G4588" t="s">
        <v>3018</v>
      </c>
      <c r="H4588" t="s">
        <v>330</v>
      </c>
      <c r="J4588">
        <v>12100</v>
      </c>
      <c r="L4588">
        <v>-17.03</v>
      </c>
      <c r="M4588">
        <v>22.86</v>
      </c>
      <c r="N4588">
        <v>-24.07</v>
      </c>
      <c r="P4588">
        <v>-26.089162387881551</v>
      </c>
      <c r="Q4588">
        <v>-24.854748832122031</v>
      </c>
      <c r="T4588">
        <v>-24.07</v>
      </c>
    </row>
    <row r="4589" spans="1:20" x14ac:dyDescent="0.25">
      <c r="A4589" t="s">
        <v>10552</v>
      </c>
      <c r="B4589" t="s">
        <v>10553</v>
      </c>
      <c r="E4589">
        <v>328</v>
      </c>
      <c r="F4589" t="s">
        <v>1082</v>
      </c>
      <c r="G4589" t="s">
        <v>6774</v>
      </c>
      <c r="H4589" t="s">
        <v>34</v>
      </c>
      <c r="J4589">
        <v>11900</v>
      </c>
      <c r="L4589">
        <v>-17.03</v>
      </c>
      <c r="M4589">
        <v>24.47</v>
      </c>
      <c r="N4589">
        <v>-24.81</v>
      </c>
      <c r="P4589">
        <v>-26.39822064858016</v>
      </c>
      <c r="Q4589">
        <v>-25.590893788555231</v>
      </c>
      <c r="T4589">
        <v>-24.81</v>
      </c>
    </row>
    <row r="4590" spans="1:20" x14ac:dyDescent="0.25">
      <c r="A4590" t="s">
        <v>10554</v>
      </c>
      <c r="B4590" t="s">
        <v>10555</v>
      </c>
      <c r="E4590">
        <v>298</v>
      </c>
      <c r="F4590" t="s">
        <v>10096</v>
      </c>
      <c r="G4590" t="s">
        <v>10556</v>
      </c>
      <c r="H4590" t="s">
        <v>34</v>
      </c>
      <c r="J4590">
        <v>53600</v>
      </c>
      <c r="L4590">
        <v>-23.99</v>
      </c>
      <c r="M4590">
        <v>32.56</v>
      </c>
      <c r="N4590">
        <v>-33.69</v>
      </c>
      <c r="P4590">
        <v>-26.567667019184579</v>
      </c>
      <c r="Q4590">
        <v>-26.979035549751391</v>
      </c>
      <c r="T4590">
        <v>-33.69</v>
      </c>
    </row>
    <row r="4591" spans="1:20" x14ac:dyDescent="0.25">
      <c r="A4591" t="s">
        <v>10554</v>
      </c>
      <c r="B4591" t="s">
        <v>10555</v>
      </c>
      <c r="E4591">
        <v>318</v>
      </c>
      <c r="F4591" t="s">
        <v>559</v>
      </c>
      <c r="G4591" t="s">
        <v>1031</v>
      </c>
      <c r="H4591" t="s">
        <v>966</v>
      </c>
      <c r="J4591">
        <v>49500</v>
      </c>
      <c r="L4591">
        <v>-23.99</v>
      </c>
      <c r="M4591">
        <v>43.98</v>
      </c>
      <c r="N4591">
        <v>-37.54</v>
      </c>
      <c r="P4591">
        <v>-27.70783576918959</v>
      </c>
      <c r="Q4591">
        <v>-28.57932085624774</v>
      </c>
      <c r="T4591">
        <v>-37.54</v>
      </c>
    </row>
    <row r="4592" spans="1:20" x14ac:dyDescent="0.25">
      <c r="A4592" t="s">
        <v>10554</v>
      </c>
      <c r="B4592" t="s">
        <v>10555</v>
      </c>
      <c r="E4592">
        <v>328</v>
      </c>
      <c r="F4592" t="s">
        <v>4125</v>
      </c>
      <c r="G4592" t="s">
        <v>7957</v>
      </c>
      <c r="H4592" t="s">
        <v>892</v>
      </c>
      <c r="J4592">
        <v>44700</v>
      </c>
      <c r="L4592">
        <v>-23.99</v>
      </c>
      <c r="M4592">
        <v>33.58</v>
      </c>
      <c r="N4592">
        <v>-34.67</v>
      </c>
      <c r="P4592">
        <v>-27.446508276215049</v>
      </c>
      <c r="Q4592">
        <v>-29.199890722870489</v>
      </c>
      <c r="T4592">
        <v>-34.67</v>
      </c>
    </row>
    <row r="4593" spans="1:20" x14ac:dyDescent="0.25">
      <c r="A4593" t="s">
        <v>10557</v>
      </c>
      <c r="B4593" t="s">
        <v>10558</v>
      </c>
      <c r="E4593">
        <v>298</v>
      </c>
      <c r="F4593" t="s">
        <v>10559</v>
      </c>
      <c r="H4593" t="s">
        <v>4713</v>
      </c>
      <c r="K4593" t="s">
        <v>10560</v>
      </c>
      <c r="L4593">
        <v>313.39999999999998</v>
      </c>
      <c r="M4593">
        <v>1141</v>
      </c>
      <c r="N4593">
        <v>-19.89</v>
      </c>
      <c r="P4593">
        <v>-24.537841938918731</v>
      </c>
      <c r="R4593">
        <v>-27.50810964669569</v>
      </c>
      <c r="T4593">
        <v>-19.89</v>
      </c>
    </row>
    <row r="4594" spans="1:20" x14ac:dyDescent="0.25">
      <c r="A4594" t="s">
        <v>10557</v>
      </c>
      <c r="B4594" t="s">
        <v>10558</v>
      </c>
      <c r="E4594">
        <v>304</v>
      </c>
      <c r="F4594" t="s">
        <v>10561</v>
      </c>
      <c r="H4594" t="s">
        <v>10562</v>
      </c>
      <c r="K4594" t="s">
        <v>10563</v>
      </c>
      <c r="L4594">
        <v>313.39999999999998</v>
      </c>
      <c r="M4594">
        <v>1141</v>
      </c>
      <c r="N4594">
        <v>-26.74</v>
      </c>
      <c r="P4594">
        <v>-25.109015691259369</v>
      </c>
      <c r="R4594">
        <v>-31.993602965141299</v>
      </c>
      <c r="T4594">
        <v>-26.74</v>
      </c>
    </row>
    <row r="4595" spans="1:20" x14ac:dyDescent="0.25">
      <c r="A4595" t="s">
        <v>10557</v>
      </c>
      <c r="B4595" t="s">
        <v>10558</v>
      </c>
      <c r="E4595">
        <v>310</v>
      </c>
      <c r="F4595" t="s">
        <v>10564</v>
      </c>
      <c r="H4595" t="s">
        <v>10565</v>
      </c>
      <c r="K4595" t="s">
        <v>10566</v>
      </c>
      <c r="L4595">
        <v>313.39999999999998</v>
      </c>
      <c r="M4595">
        <v>1141</v>
      </c>
      <c r="N4595">
        <v>-33.590000000000003</v>
      </c>
      <c r="P4595">
        <v>-25.594574408259909</v>
      </c>
      <c r="R4595">
        <v>-41.265963623327472</v>
      </c>
      <c r="T4595">
        <v>-33.590000000000003</v>
      </c>
    </row>
    <row r="4596" spans="1:20" x14ac:dyDescent="0.25">
      <c r="A4596" t="s">
        <v>10567</v>
      </c>
      <c r="B4596" t="s">
        <v>10568</v>
      </c>
      <c r="E4596">
        <v>296</v>
      </c>
      <c r="F4596" t="s">
        <v>1537</v>
      </c>
      <c r="G4596" t="s">
        <v>10569</v>
      </c>
      <c r="K4596" t="s">
        <v>781</v>
      </c>
      <c r="L4596">
        <v>-25.92</v>
      </c>
      <c r="M4596">
        <v>10.199999999999999</v>
      </c>
      <c r="N4596">
        <v>-28.9</v>
      </c>
      <c r="P4596">
        <v>-25.619178009131499</v>
      </c>
      <c r="R4596">
        <v>-28.940173673090811</v>
      </c>
      <c r="T4596">
        <v>-28.9</v>
      </c>
    </row>
    <row r="4597" spans="1:20" x14ac:dyDescent="0.25">
      <c r="A4597" t="s">
        <v>10567</v>
      </c>
      <c r="B4597" t="s">
        <v>10568</v>
      </c>
      <c r="E4597">
        <v>303</v>
      </c>
      <c r="F4597" t="s">
        <v>2898</v>
      </c>
      <c r="G4597" t="s">
        <v>6164</v>
      </c>
      <c r="K4597" t="s">
        <v>3841</v>
      </c>
      <c r="L4597">
        <v>-25.92</v>
      </c>
      <c r="M4597">
        <v>10.199999999999999</v>
      </c>
      <c r="N4597">
        <v>-29</v>
      </c>
      <c r="P4597">
        <v>-26.163591414530529</v>
      </c>
      <c r="R4597">
        <v>-29.002694081676029</v>
      </c>
      <c r="T4597">
        <v>-29</v>
      </c>
    </row>
    <row r="4598" spans="1:20" x14ac:dyDescent="0.25">
      <c r="A4598" t="s">
        <v>10567</v>
      </c>
      <c r="B4598" t="s">
        <v>10568</v>
      </c>
      <c r="E4598">
        <v>310</v>
      </c>
      <c r="F4598" t="s">
        <v>1365</v>
      </c>
      <c r="G4598" t="s">
        <v>6279</v>
      </c>
      <c r="K4598" t="s">
        <v>10570</v>
      </c>
      <c r="L4598">
        <v>-25.92</v>
      </c>
      <c r="M4598">
        <v>10.199999999999999</v>
      </c>
      <c r="N4598">
        <v>-29.1</v>
      </c>
      <c r="P4598">
        <v>-26.552436253664389</v>
      </c>
      <c r="R4598">
        <v>-29.074955549202912</v>
      </c>
      <c r="T4598">
        <v>-29.1</v>
      </c>
    </row>
    <row r="4599" spans="1:20" x14ac:dyDescent="0.25">
      <c r="A4599" t="s">
        <v>10571</v>
      </c>
      <c r="B4599" t="s">
        <v>10572</v>
      </c>
      <c r="E4599">
        <v>296</v>
      </c>
      <c r="F4599" t="s">
        <v>3095</v>
      </c>
      <c r="G4599" t="s">
        <v>1538</v>
      </c>
      <c r="K4599" t="s">
        <v>2025</v>
      </c>
      <c r="L4599">
        <v>-31.94</v>
      </c>
      <c r="M4599">
        <v>9.5</v>
      </c>
      <c r="N4599">
        <v>-34.700000000000003</v>
      </c>
      <c r="P4599">
        <v>-24.29696986758422</v>
      </c>
      <c r="R4599">
        <v>-29.071205441628798</v>
      </c>
      <c r="T4599">
        <v>-34.700000000000003</v>
      </c>
    </row>
    <row r="4600" spans="1:20" x14ac:dyDescent="0.25">
      <c r="A4600" t="s">
        <v>10571</v>
      </c>
      <c r="B4600" t="s">
        <v>10572</v>
      </c>
      <c r="E4600">
        <v>303</v>
      </c>
      <c r="F4600" t="s">
        <v>6101</v>
      </c>
      <c r="G4600" t="s">
        <v>8996</v>
      </c>
      <c r="K4600" t="s">
        <v>5248</v>
      </c>
      <c r="L4600">
        <v>-31.94</v>
      </c>
      <c r="M4600">
        <v>9.5</v>
      </c>
      <c r="N4600">
        <v>-34.799999999999997</v>
      </c>
      <c r="P4600">
        <v>-24.83230022074666</v>
      </c>
      <c r="R4600">
        <v>-29.14948173542528</v>
      </c>
      <c r="T4600">
        <v>-34.799999999999997</v>
      </c>
    </row>
    <row r="4601" spans="1:20" x14ac:dyDescent="0.25">
      <c r="A4601" t="s">
        <v>10571</v>
      </c>
      <c r="B4601" t="s">
        <v>10572</v>
      </c>
      <c r="E4601">
        <v>310</v>
      </c>
      <c r="F4601" t="s">
        <v>6551</v>
      </c>
      <c r="G4601" t="s">
        <v>657</v>
      </c>
      <c r="K4601" t="s">
        <v>10245</v>
      </c>
      <c r="L4601">
        <v>-31.94</v>
      </c>
      <c r="M4601">
        <v>9.5</v>
      </c>
      <c r="N4601">
        <v>-34.9</v>
      </c>
      <c r="P4601">
        <v>-25.309751852670491</v>
      </c>
      <c r="R4601">
        <v>-28.94155760137232</v>
      </c>
      <c r="T4601">
        <v>-34.9</v>
      </c>
    </row>
    <row r="4602" spans="1:20" x14ac:dyDescent="0.25">
      <c r="A4602" t="s">
        <v>10573</v>
      </c>
      <c r="B4602" t="s">
        <v>10574</v>
      </c>
      <c r="E4602">
        <v>296</v>
      </c>
      <c r="F4602" t="s">
        <v>1257</v>
      </c>
      <c r="G4602" t="s">
        <v>1673</v>
      </c>
      <c r="K4602" t="s">
        <v>4188</v>
      </c>
      <c r="L4602">
        <v>22.4</v>
      </c>
      <c r="M4602">
        <v>169</v>
      </c>
      <c r="N4602">
        <v>-27.6</v>
      </c>
      <c r="P4602">
        <v>-24.48025136155357</v>
      </c>
      <c r="R4602">
        <v>-27.513959377654871</v>
      </c>
      <c r="T4602">
        <v>-27.6</v>
      </c>
    </row>
    <row r="4603" spans="1:20" x14ac:dyDescent="0.25">
      <c r="A4603" t="s">
        <v>10573</v>
      </c>
      <c r="B4603" t="s">
        <v>10574</v>
      </c>
      <c r="E4603">
        <v>303</v>
      </c>
      <c r="F4603" t="s">
        <v>866</v>
      </c>
      <c r="G4603" t="s">
        <v>1536</v>
      </c>
      <c r="K4603" t="s">
        <v>10575</v>
      </c>
      <c r="L4603">
        <v>22.4</v>
      </c>
      <c r="M4603">
        <v>169</v>
      </c>
      <c r="N4603">
        <v>-28.8</v>
      </c>
      <c r="P4603">
        <v>-25.034953518974518</v>
      </c>
      <c r="R4603">
        <v>-28.756793504738351</v>
      </c>
      <c r="T4603">
        <v>-28.8</v>
      </c>
    </row>
    <row r="4604" spans="1:20" x14ac:dyDescent="0.25">
      <c r="A4604" t="s">
        <v>10573</v>
      </c>
      <c r="B4604" t="s">
        <v>10574</v>
      </c>
      <c r="E4604">
        <v>310</v>
      </c>
      <c r="F4604" t="s">
        <v>653</v>
      </c>
      <c r="G4604" t="s">
        <v>9180</v>
      </c>
      <c r="K4604" t="s">
        <v>893</v>
      </c>
      <c r="L4604">
        <v>22.4</v>
      </c>
      <c r="M4604">
        <v>169</v>
      </c>
      <c r="N4604">
        <v>-30</v>
      </c>
      <c r="P4604">
        <v>-25.650403450373911</v>
      </c>
      <c r="R4604">
        <v>-29.871078087648161</v>
      </c>
      <c r="T4604">
        <v>-30</v>
      </c>
    </row>
    <row r="4605" spans="1:20" x14ac:dyDescent="0.25">
      <c r="A4605" t="s">
        <v>10576</v>
      </c>
      <c r="B4605" t="s">
        <v>10577</v>
      </c>
      <c r="E4605">
        <v>296</v>
      </c>
      <c r="F4605" t="s">
        <v>7066</v>
      </c>
      <c r="G4605" t="s">
        <v>9934</v>
      </c>
      <c r="K4605" t="s">
        <v>3639</v>
      </c>
      <c r="L4605">
        <v>-39.75</v>
      </c>
      <c r="M4605">
        <v>40.200000000000003</v>
      </c>
      <c r="N4605">
        <v>-51.6</v>
      </c>
      <c r="P4605">
        <v>-26.267121479022091</v>
      </c>
      <c r="R4605">
        <v>-27.86222954651409</v>
      </c>
      <c r="T4605">
        <v>-51.6</v>
      </c>
    </row>
    <row r="4606" spans="1:20" x14ac:dyDescent="0.25">
      <c r="A4606" t="s">
        <v>10576</v>
      </c>
      <c r="B4606" t="s">
        <v>10577</v>
      </c>
      <c r="E4606">
        <v>303</v>
      </c>
      <c r="F4606" t="s">
        <v>2836</v>
      </c>
      <c r="G4606" t="s">
        <v>9010</v>
      </c>
      <c r="K4606" t="s">
        <v>524</v>
      </c>
      <c r="L4606">
        <v>-39.75</v>
      </c>
      <c r="M4606">
        <v>40.200000000000003</v>
      </c>
      <c r="N4606">
        <v>-51.9</v>
      </c>
      <c r="P4606">
        <v>-26.870748338332579</v>
      </c>
      <c r="R4606">
        <v>-27.586636705960881</v>
      </c>
      <c r="T4606">
        <v>-51.9</v>
      </c>
    </row>
    <row r="4607" spans="1:20" x14ac:dyDescent="0.25">
      <c r="A4607" t="s">
        <v>10576</v>
      </c>
      <c r="B4607" t="s">
        <v>10577</v>
      </c>
      <c r="E4607">
        <v>310</v>
      </c>
      <c r="F4607" t="s">
        <v>1528</v>
      </c>
      <c r="G4607" t="s">
        <v>7148</v>
      </c>
      <c r="K4607" t="s">
        <v>3265</v>
      </c>
      <c r="L4607">
        <v>-39.75</v>
      </c>
      <c r="M4607">
        <v>40.200000000000003</v>
      </c>
      <c r="N4607">
        <v>-52.2</v>
      </c>
      <c r="P4607">
        <v>-27.336775948718941</v>
      </c>
      <c r="R4607">
        <v>-27.298211538454339</v>
      </c>
      <c r="T4607">
        <v>-52.2</v>
      </c>
    </row>
    <row r="4608" spans="1:20" x14ac:dyDescent="0.25">
      <c r="A4608" t="s">
        <v>10578</v>
      </c>
      <c r="B4608" t="s">
        <v>10579</v>
      </c>
      <c r="E4608">
        <v>296</v>
      </c>
      <c r="F4608" t="s">
        <v>1537</v>
      </c>
      <c r="G4608" t="s">
        <v>10569</v>
      </c>
      <c r="K4608" t="s">
        <v>2563</v>
      </c>
      <c r="L4608">
        <v>-32.18</v>
      </c>
      <c r="M4608">
        <v>13.6</v>
      </c>
      <c r="N4608">
        <v>-36.200000000000003</v>
      </c>
      <c r="P4608">
        <v>-25.619178009131499</v>
      </c>
      <c r="R4608">
        <v>-28.12746737523679</v>
      </c>
      <c r="T4608">
        <v>-36.200000000000003</v>
      </c>
    </row>
    <row r="4609" spans="1:20" x14ac:dyDescent="0.25">
      <c r="A4609" t="s">
        <v>10578</v>
      </c>
      <c r="B4609" t="s">
        <v>10579</v>
      </c>
      <c r="E4609">
        <v>303</v>
      </c>
      <c r="F4609" t="s">
        <v>2986</v>
      </c>
      <c r="G4609" t="s">
        <v>8085</v>
      </c>
      <c r="K4609" t="s">
        <v>6407</v>
      </c>
      <c r="L4609">
        <v>-32.18</v>
      </c>
      <c r="M4609">
        <v>13.6</v>
      </c>
      <c r="N4609">
        <v>-36.299999999999997</v>
      </c>
      <c r="P4609">
        <v>-26.060431029043428</v>
      </c>
      <c r="R4609">
        <v>-28.10777545623051</v>
      </c>
      <c r="T4609">
        <v>-36.299999999999997</v>
      </c>
    </row>
    <row r="4610" spans="1:20" x14ac:dyDescent="0.25">
      <c r="A4610" t="s">
        <v>10578</v>
      </c>
      <c r="B4610" t="s">
        <v>10579</v>
      </c>
      <c r="E4610">
        <v>310</v>
      </c>
      <c r="F4610" t="s">
        <v>434</v>
      </c>
      <c r="G4610" t="s">
        <v>10580</v>
      </c>
      <c r="K4610" t="s">
        <v>8992</v>
      </c>
      <c r="L4610">
        <v>-32.18</v>
      </c>
      <c r="M4610">
        <v>13.6</v>
      </c>
      <c r="N4610">
        <v>-36.4</v>
      </c>
      <c r="P4610">
        <v>-26.428416590136951</v>
      </c>
      <c r="R4610">
        <v>-27.932226898130871</v>
      </c>
      <c r="T4610">
        <v>-36.4</v>
      </c>
    </row>
    <row r="4611" spans="1:20" x14ac:dyDescent="0.25">
      <c r="A4611" t="s">
        <v>10581</v>
      </c>
      <c r="B4611" t="s">
        <v>10582</v>
      </c>
      <c r="E4611">
        <v>296</v>
      </c>
      <c r="F4611" t="s">
        <v>2029</v>
      </c>
      <c r="G4611" t="s">
        <v>10583</v>
      </c>
      <c r="K4611" t="s">
        <v>7613</v>
      </c>
      <c r="L4611">
        <v>14.4</v>
      </c>
      <c r="M4611">
        <v>140</v>
      </c>
      <c r="N4611">
        <v>-27</v>
      </c>
      <c r="P4611">
        <v>-26.046768988005109</v>
      </c>
      <c r="R4611">
        <v>-26.979359716895779</v>
      </c>
      <c r="T4611">
        <v>-27</v>
      </c>
    </row>
    <row r="4612" spans="1:20" x14ac:dyDescent="0.25">
      <c r="A4612" t="s">
        <v>10581</v>
      </c>
      <c r="B4612" t="s">
        <v>10582</v>
      </c>
      <c r="E4612">
        <v>303</v>
      </c>
      <c r="F4612" t="s">
        <v>411</v>
      </c>
      <c r="G4612" t="s">
        <v>10584</v>
      </c>
      <c r="K4612" t="s">
        <v>202</v>
      </c>
      <c r="L4612">
        <v>14.4</v>
      </c>
      <c r="M4612">
        <v>140</v>
      </c>
      <c r="N4612">
        <v>-28</v>
      </c>
      <c r="P4612">
        <v>-26.82332779457872</v>
      </c>
      <c r="R4612">
        <v>-27.97117312326677</v>
      </c>
      <c r="T4612">
        <v>-28</v>
      </c>
    </row>
    <row r="4613" spans="1:20" x14ac:dyDescent="0.25">
      <c r="A4613" t="s">
        <v>10581</v>
      </c>
      <c r="B4613" t="s">
        <v>10582</v>
      </c>
      <c r="E4613">
        <v>310</v>
      </c>
      <c r="F4613" t="s">
        <v>367</v>
      </c>
      <c r="G4613" t="s">
        <v>5277</v>
      </c>
      <c r="K4613" t="s">
        <v>6363</v>
      </c>
      <c r="L4613">
        <v>14.4</v>
      </c>
      <c r="M4613">
        <v>140</v>
      </c>
      <c r="N4613">
        <v>-29</v>
      </c>
      <c r="P4613">
        <v>-27.473438031868451</v>
      </c>
      <c r="R4613">
        <v>-28.938132564323428</v>
      </c>
      <c r="T4613">
        <v>-29</v>
      </c>
    </row>
    <row r="4614" spans="1:20" x14ac:dyDescent="0.25">
      <c r="A4614" t="s">
        <v>10585</v>
      </c>
      <c r="B4614" t="s">
        <v>10586</v>
      </c>
      <c r="E4614">
        <v>296</v>
      </c>
      <c r="F4614" t="s">
        <v>3007</v>
      </c>
      <c r="G4614" t="s">
        <v>10587</v>
      </c>
      <c r="K4614" t="s">
        <v>848</v>
      </c>
      <c r="L4614">
        <v>10.31</v>
      </c>
      <c r="M4614">
        <v>129</v>
      </c>
      <c r="N4614">
        <v>-27.9</v>
      </c>
      <c r="P4614">
        <v>-25.648650744630771</v>
      </c>
      <c r="R4614">
        <v>-27.915281890847229</v>
      </c>
      <c r="T4614">
        <v>-27.9</v>
      </c>
    </row>
    <row r="4615" spans="1:20" x14ac:dyDescent="0.25">
      <c r="A4615" t="s">
        <v>10585</v>
      </c>
      <c r="B4615" t="s">
        <v>10586</v>
      </c>
      <c r="E4615">
        <v>303</v>
      </c>
      <c r="F4615" t="s">
        <v>1537</v>
      </c>
      <c r="G4615" t="s">
        <v>10569</v>
      </c>
      <c r="K4615" t="s">
        <v>2490</v>
      </c>
      <c r="L4615">
        <v>10.31</v>
      </c>
      <c r="M4615">
        <v>129</v>
      </c>
      <c r="N4615">
        <v>-28.8</v>
      </c>
      <c r="P4615">
        <v>-26.22503694853663</v>
      </c>
      <c r="R4615">
        <v>-28.87347898946599</v>
      </c>
      <c r="T4615">
        <v>-28.8</v>
      </c>
    </row>
    <row r="4616" spans="1:20" x14ac:dyDescent="0.25">
      <c r="A4616" t="s">
        <v>10585</v>
      </c>
      <c r="B4616" t="s">
        <v>10586</v>
      </c>
      <c r="E4616">
        <v>310</v>
      </c>
      <c r="F4616" t="s">
        <v>2197</v>
      </c>
      <c r="G4616" t="s">
        <v>5661</v>
      </c>
      <c r="K4616" t="s">
        <v>5250</v>
      </c>
      <c r="L4616">
        <v>10.31</v>
      </c>
      <c r="M4616">
        <v>129</v>
      </c>
      <c r="N4616">
        <v>-29.7</v>
      </c>
      <c r="P4616">
        <v>-26.81532278920184</v>
      </c>
      <c r="R4616">
        <v>-29.72376142132191</v>
      </c>
      <c r="T4616">
        <v>-29.7</v>
      </c>
    </row>
    <row r="4617" spans="1:20" x14ac:dyDescent="0.25">
      <c r="A4617" t="s">
        <v>10588</v>
      </c>
      <c r="B4617" t="s">
        <v>10589</v>
      </c>
      <c r="E4617">
        <v>296</v>
      </c>
      <c r="F4617" t="s">
        <v>2989</v>
      </c>
      <c r="G4617" t="s">
        <v>7159</v>
      </c>
      <c r="K4617" t="s">
        <v>513</v>
      </c>
      <c r="L4617">
        <v>-47.31</v>
      </c>
      <c r="M4617">
        <v>67.100000000000009</v>
      </c>
      <c r="N4617">
        <v>-67.2</v>
      </c>
      <c r="P4617">
        <v>-24.747766314258069</v>
      </c>
      <c r="R4617">
        <v>-27.46543214894638</v>
      </c>
      <c r="T4617">
        <v>-67.2</v>
      </c>
    </row>
    <row r="4618" spans="1:20" x14ac:dyDescent="0.25">
      <c r="A4618" t="s">
        <v>10588</v>
      </c>
      <c r="B4618" t="s">
        <v>10589</v>
      </c>
      <c r="E4618">
        <v>303</v>
      </c>
      <c r="F4618" t="s">
        <v>882</v>
      </c>
      <c r="G4618" t="s">
        <v>5714</v>
      </c>
      <c r="K4618" t="s">
        <v>363</v>
      </c>
      <c r="L4618">
        <v>-47.31</v>
      </c>
      <c r="M4618">
        <v>67.100000000000009</v>
      </c>
      <c r="N4618">
        <v>-67.599999999999994</v>
      </c>
      <c r="P4618">
        <v>-25.256175011807191</v>
      </c>
      <c r="R4618">
        <v>-26.905736984119219</v>
      </c>
      <c r="T4618">
        <v>-67.599999999999994</v>
      </c>
    </row>
    <row r="4619" spans="1:20" x14ac:dyDescent="0.25">
      <c r="A4619" t="s">
        <v>10588</v>
      </c>
      <c r="B4619" t="s">
        <v>10589</v>
      </c>
      <c r="E4619">
        <v>310</v>
      </c>
      <c r="F4619" t="s">
        <v>3410</v>
      </c>
      <c r="G4619" t="s">
        <v>6268</v>
      </c>
      <c r="K4619" t="s">
        <v>3221</v>
      </c>
      <c r="L4619">
        <v>-47.31</v>
      </c>
      <c r="M4619">
        <v>67.100000000000009</v>
      </c>
      <c r="N4619">
        <v>-68.099999999999994</v>
      </c>
      <c r="P4619">
        <v>-25.746763832283381</v>
      </c>
      <c r="R4619">
        <v>-26.526358392063418</v>
      </c>
      <c r="T4619">
        <v>-68.099999999999994</v>
      </c>
    </row>
    <row r="4620" spans="1:20" x14ac:dyDescent="0.25">
      <c r="A4620" t="s">
        <v>10590</v>
      </c>
      <c r="B4620" t="s">
        <v>10591</v>
      </c>
      <c r="E4620">
        <v>296</v>
      </c>
      <c r="F4620" t="s">
        <v>3137</v>
      </c>
      <c r="G4620" t="s">
        <v>10592</v>
      </c>
      <c r="K4620" t="s">
        <v>5124</v>
      </c>
      <c r="L4620">
        <v>-30.01</v>
      </c>
      <c r="M4620">
        <v>4.5</v>
      </c>
      <c r="N4620">
        <v>-31.3</v>
      </c>
      <c r="P4620">
        <v>-20.82372181083003</v>
      </c>
      <c r="R4620">
        <v>-28.65511806166516</v>
      </c>
      <c r="T4620">
        <v>-31.3</v>
      </c>
    </row>
    <row r="4621" spans="1:20" x14ac:dyDescent="0.25">
      <c r="A4621" t="s">
        <v>10590</v>
      </c>
      <c r="B4621" t="s">
        <v>10591</v>
      </c>
      <c r="E4621">
        <v>303</v>
      </c>
      <c r="F4621" t="s">
        <v>2545</v>
      </c>
      <c r="G4621" t="s">
        <v>10593</v>
      </c>
      <c r="K4621" t="s">
        <v>2495</v>
      </c>
      <c r="L4621">
        <v>-30.01</v>
      </c>
      <c r="M4621">
        <v>4.5</v>
      </c>
      <c r="N4621">
        <v>-31.4</v>
      </c>
      <c r="P4621">
        <v>-21.245968977504749</v>
      </c>
      <c r="R4621">
        <v>-28.680663666503879</v>
      </c>
      <c r="T4621">
        <v>-31.4</v>
      </c>
    </row>
    <row r="4622" spans="1:20" x14ac:dyDescent="0.25">
      <c r="A4622" t="s">
        <v>10590</v>
      </c>
      <c r="B4622" t="s">
        <v>10591</v>
      </c>
      <c r="E4622">
        <v>310</v>
      </c>
      <c r="F4622" t="s">
        <v>9419</v>
      </c>
      <c r="G4622" t="s">
        <v>10594</v>
      </c>
      <c r="K4622" t="s">
        <v>6977</v>
      </c>
      <c r="L4622">
        <v>-30.01</v>
      </c>
      <c r="M4622">
        <v>4.5</v>
      </c>
      <c r="N4622">
        <v>-31.5</v>
      </c>
      <c r="P4622">
        <v>-21.668672453209709</v>
      </c>
      <c r="R4622">
        <v>-28.593976764856539</v>
      </c>
      <c r="T4622">
        <v>-31.5</v>
      </c>
    </row>
    <row r="4623" spans="1:20" x14ac:dyDescent="0.25">
      <c r="A4623" t="s">
        <v>10595</v>
      </c>
      <c r="B4623" t="s">
        <v>2933</v>
      </c>
      <c r="E4623">
        <v>298</v>
      </c>
      <c r="F4623" t="s">
        <v>1480</v>
      </c>
      <c r="G4623" t="s">
        <v>10584</v>
      </c>
      <c r="H4623" t="s">
        <v>10596</v>
      </c>
      <c r="K4623" t="s">
        <v>544</v>
      </c>
      <c r="P4623">
        <v>-27.710209291881181</v>
      </c>
      <c r="R4623">
        <v>-25.622411608248999</v>
      </c>
      <c r="T4623">
        <v>-25.622411608248999</v>
      </c>
    </row>
    <row r="4624" spans="1:20" x14ac:dyDescent="0.25">
      <c r="A4624" t="s">
        <v>10597</v>
      </c>
      <c r="B4624" t="s">
        <v>10598</v>
      </c>
      <c r="E4624">
        <v>283</v>
      </c>
      <c r="F4624" t="s">
        <v>10599</v>
      </c>
      <c r="G4624" t="s">
        <v>8539</v>
      </c>
      <c r="K4624" t="s">
        <v>4695</v>
      </c>
      <c r="L4624">
        <v>-22.42</v>
      </c>
      <c r="M4624">
        <v>17.95</v>
      </c>
      <c r="N4624">
        <v>-27.5</v>
      </c>
      <c r="P4624">
        <v>-27.338105126037942</v>
      </c>
      <c r="R4624">
        <v>-27.477757468105999</v>
      </c>
      <c r="T4624">
        <v>-27.5</v>
      </c>
    </row>
    <row r="4625" spans="1:20" x14ac:dyDescent="0.25">
      <c r="A4625" t="s">
        <v>10597</v>
      </c>
      <c r="B4625" t="s">
        <v>10598</v>
      </c>
      <c r="E4625">
        <v>293</v>
      </c>
      <c r="F4625" t="s">
        <v>1550</v>
      </c>
      <c r="G4625" t="s">
        <v>3095</v>
      </c>
      <c r="K4625" t="s">
        <v>10600</v>
      </c>
      <c r="L4625">
        <v>-22.42</v>
      </c>
      <c r="M4625">
        <v>17.95</v>
      </c>
      <c r="N4625">
        <v>-27.68</v>
      </c>
      <c r="P4625">
        <v>-27.617882528782889</v>
      </c>
      <c r="T4625">
        <v>-27.68</v>
      </c>
    </row>
    <row r="4626" spans="1:20" x14ac:dyDescent="0.25">
      <c r="A4626" t="s">
        <v>10597</v>
      </c>
      <c r="B4626" t="s">
        <v>10598</v>
      </c>
      <c r="E4626">
        <v>303</v>
      </c>
      <c r="F4626" t="s">
        <v>10601</v>
      </c>
      <c r="G4626" t="s">
        <v>4227</v>
      </c>
      <c r="K4626" t="s">
        <v>10602</v>
      </c>
      <c r="L4626">
        <v>-22.42</v>
      </c>
      <c r="M4626">
        <v>17.95</v>
      </c>
      <c r="N4626">
        <v>-27.86</v>
      </c>
      <c r="P4626">
        <v>-27.69900128718275</v>
      </c>
      <c r="T4626">
        <v>-27.86</v>
      </c>
    </row>
    <row r="4627" spans="1:20" x14ac:dyDescent="0.25">
      <c r="A4627" t="s">
        <v>10603</v>
      </c>
      <c r="B4627" t="s">
        <v>10604</v>
      </c>
      <c r="F4627" t="s">
        <v>2460</v>
      </c>
      <c r="G4627" t="s">
        <v>10605</v>
      </c>
      <c r="H4627" t="s">
        <v>689</v>
      </c>
      <c r="K4627" t="s">
        <v>2133</v>
      </c>
      <c r="P4627">
        <v>0</v>
      </c>
      <c r="R4627">
        <v>0</v>
      </c>
    </row>
    <row r="4628" spans="1:20" x14ac:dyDescent="0.25">
      <c r="A4628" t="s">
        <v>10606</v>
      </c>
      <c r="B4628" t="s">
        <v>10607</v>
      </c>
      <c r="F4628" t="s">
        <v>3056</v>
      </c>
      <c r="G4628" t="s">
        <v>3620</v>
      </c>
      <c r="H4628" t="s">
        <v>3787</v>
      </c>
      <c r="K4628" t="s">
        <v>1945</v>
      </c>
      <c r="P4628">
        <v>0</v>
      </c>
      <c r="R4628">
        <v>0</v>
      </c>
    </row>
    <row r="4629" spans="1:20" x14ac:dyDescent="0.25">
      <c r="A4629" t="s">
        <v>10608</v>
      </c>
      <c r="B4629" t="s">
        <v>7547</v>
      </c>
      <c r="E4629">
        <v>293</v>
      </c>
      <c r="F4629" t="s">
        <v>355</v>
      </c>
      <c r="G4629" t="s">
        <v>10609</v>
      </c>
      <c r="H4629" t="s">
        <v>296</v>
      </c>
      <c r="K4629" t="s">
        <v>4190</v>
      </c>
      <c r="L4629">
        <v>13.8909</v>
      </c>
      <c r="M4629">
        <v>138.37187700000001</v>
      </c>
      <c r="N4629">
        <v>-26.610199999999999</v>
      </c>
      <c r="P4629">
        <v>-25.063415463803931</v>
      </c>
      <c r="R4629">
        <v>-26.641754952752098</v>
      </c>
      <c r="T4629">
        <v>-26.610199999999999</v>
      </c>
    </row>
    <row r="4630" spans="1:20" x14ac:dyDescent="0.25">
      <c r="A4630" t="s">
        <v>10608</v>
      </c>
      <c r="B4630" t="s">
        <v>7547</v>
      </c>
      <c r="E4630">
        <v>303</v>
      </c>
      <c r="F4630" t="s">
        <v>1905</v>
      </c>
      <c r="G4630" t="s">
        <v>329</v>
      </c>
      <c r="H4630" t="s">
        <v>296</v>
      </c>
      <c r="K4630" t="s">
        <v>9011</v>
      </c>
      <c r="L4630">
        <v>13.8909</v>
      </c>
      <c r="M4630">
        <v>138.36199999999999</v>
      </c>
      <c r="N4630">
        <v>-27.991</v>
      </c>
      <c r="P4630">
        <v>-26.3363573574753</v>
      </c>
      <c r="R4630">
        <v>-27.940637694852601</v>
      </c>
      <c r="T4630">
        <v>-27.991</v>
      </c>
    </row>
    <row r="4631" spans="1:20" x14ac:dyDescent="0.25">
      <c r="A4631" t="s">
        <v>10608</v>
      </c>
      <c r="B4631" t="s">
        <v>7547</v>
      </c>
      <c r="E4631">
        <v>310</v>
      </c>
      <c r="F4631" t="s">
        <v>7716</v>
      </c>
      <c r="G4631" t="s">
        <v>10610</v>
      </c>
      <c r="H4631" t="s">
        <v>296</v>
      </c>
      <c r="K4631" t="s">
        <v>3665</v>
      </c>
      <c r="L4631">
        <v>13.8909</v>
      </c>
      <c r="M4631">
        <v>138.34200000000001</v>
      </c>
      <c r="N4631">
        <v>-28.953299999999999</v>
      </c>
      <c r="P4631">
        <v>-27.418403770045469</v>
      </c>
      <c r="R4631">
        <v>-29.009119530240849</v>
      </c>
      <c r="T4631">
        <v>-28.953299999999999</v>
      </c>
    </row>
    <row r="4632" spans="1:20" x14ac:dyDescent="0.25">
      <c r="A4632" t="s">
        <v>10611</v>
      </c>
      <c r="B4632" t="s">
        <v>10612</v>
      </c>
      <c r="F4632" t="s">
        <v>1230</v>
      </c>
      <c r="G4632" t="s">
        <v>10613</v>
      </c>
      <c r="H4632" t="s">
        <v>10614</v>
      </c>
      <c r="K4632" t="s">
        <v>10615</v>
      </c>
      <c r="N4632">
        <v>-17.045000000000002</v>
      </c>
      <c r="P4632">
        <v>0</v>
      </c>
      <c r="R4632">
        <v>0</v>
      </c>
      <c r="T4632">
        <v>-17.045000000000002</v>
      </c>
    </row>
    <row r="4633" spans="1:20" x14ac:dyDescent="0.25">
      <c r="A4633" t="s">
        <v>10616</v>
      </c>
      <c r="B4633" t="s">
        <v>10617</v>
      </c>
      <c r="C4633" t="s">
        <v>10618</v>
      </c>
      <c r="E4633">
        <v>298.14999999999998</v>
      </c>
      <c r="H4633" t="s">
        <v>597</v>
      </c>
      <c r="K4633" t="s">
        <v>10619</v>
      </c>
      <c r="R4633">
        <v>-13.812614424729141</v>
      </c>
      <c r="T4633">
        <v>-13.812614424729141</v>
      </c>
    </row>
    <row r="4634" spans="1:20" x14ac:dyDescent="0.25">
      <c r="A4634" t="s">
        <v>10616</v>
      </c>
      <c r="B4634" t="s">
        <v>10617</v>
      </c>
      <c r="C4634" t="s">
        <v>10620</v>
      </c>
      <c r="E4634">
        <v>298.14999999999998</v>
      </c>
      <c r="H4634" t="s">
        <v>417</v>
      </c>
      <c r="K4634" t="s">
        <v>10621</v>
      </c>
      <c r="R4634">
        <v>-10.102616127791441</v>
      </c>
      <c r="T4634">
        <v>-10.102616127791441</v>
      </c>
    </row>
    <row r="4635" spans="1:20" x14ac:dyDescent="0.25">
      <c r="A4635" t="s">
        <v>10622</v>
      </c>
      <c r="B4635" t="s">
        <v>10623</v>
      </c>
      <c r="E4635">
        <v>298</v>
      </c>
      <c r="F4635" t="s">
        <v>10624</v>
      </c>
      <c r="G4635" t="s">
        <v>399</v>
      </c>
      <c r="H4635" t="s">
        <v>286</v>
      </c>
      <c r="K4635" t="s">
        <v>10625</v>
      </c>
      <c r="L4635">
        <v>68.367000000000004</v>
      </c>
      <c r="M4635">
        <v>291.00299999999999</v>
      </c>
      <c r="N4635">
        <v>-18.367999999999999</v>
      </c>
      <c r="P4635">
        <v>-19.54763118710947</v>
      </c>
      <c r="R4635">
        <v>-18.41451377294883</v>
      </c>
      <c r="T4635">
        <v>-18.367999999999999</v>
      </c>
    </row>
    <row r="4636" spans="1:20" x14ac:dyDescent="0.25">
      <c r="A4636" t="s">
        <v>10622</v>
      </c>
      <c r="B4636" t="s">
        <v>10623</v>
      </c>
      <c r="E4636">
        <v>303</v>
      </c>
      <c r="F4636" t="s">
        <v>8639</v>
      </c>
      <c r="G4636" t="s">
        <v>10626</v>
      </c>
      <c r="H4636" t="s">
        <v>320</v>
      </c>
      <c r="K4636" t="s">
        <v>8520</v>
      </c>
      <c r="L4636">
        <v>68.367000000000004</v>
      </c>
      <c r="M4636">
        <v>291.00299999999999</v>
      </c>
      <c r="N4636">
        <v>-19.79</v>
      </c>
      <c r="P4636">
        <v>-19.270661975481872</v>
      </c>
      <c r="R4636">
        <v>-19.94998279285317</v>
      </c>
      <c r="T4636">
        <v>-19.79</v>
      </c>
    </row>
    <row r="4637" spans="1:20" x14ac:dyDescent="0.25">
      <c r="A4637" t="s">
        <v>10622</v>
      </c>
      <c r="B4637" t="s">
        <v>10623</v>
      </c>
      <c r="E4637">
        <v>310</v>
      </c>
      <c r="F4637" t="s">
        <v>10627</v>
      </c>
      <c r="G4637" t="s">
        <v>10628</v>
      </c>
      <c r="H4637" t="s">
        <v>410</v>
      </c>
      <c r="K4637" t="s">
        <v>1161</v>
      </c>
      <c r="L4637">
        <v>68.367000000000004</v>
      </c>
      <c r="M4637">
        <v>291.00299999999999</v>
      </c>
      <c r="N4637">
        <v>-21.84</v>
      </c>
      <c r="P4637">
        <v>-19.062870806124579</v>
      </c>
      <c r="R4637">
        <v>-21.311333300190331</v>
      </c>
      <c r="T4637">
        <v>-21.84</v>
      </c>
    </row>
    <row r="4638" spans="1:20" x14ac:dyDescent="0.25">
      <c r="A4638" t="s">
        <v>10622</v>
      </c>
      <c r="B4638" t="s">
        <v>10623</v>
      </c>
      <c r="E4638">
        <v>315</v>
      </c>
      <c r="F4638" t="s">
        <v>10629</v>
      </c>
      <c r="G4638" t="s">
        <v>3675</v>
      </c>
      <c r="H4638" t="s">
        <v>765</v>
      </c>
      <c r="K4638" t="s">
        <v>9347</v>
      </c>
      <c r="L4638">
        <v>68.367000000000004</v>
      </c>
      <c r="M4638">
        <v>291.00299999999999</v>
      </c>
      <c r="N4638">
        <v>-23.305</v>
      </c>
      <c r="P4638">
        <v>-18.7167531284903</v>
      </c>
      <c r="R4638">
        <v>-23.670664762992409</v>
      </c>
      <c r="T4638">
        <v>-23.305</v>
      </c>
    </row>
    <row r="4639" spans="1:20" x14ac:dyDescent="0.25">
      <c r="A4639" t="s">
        <v>10630</v>
      </c>
      <c r="B4639" t="s">
        <v>10631</v>
      </c>
      <c r="E4639">
        <v>296</v>
      </c>
      <c r="H4639" t="s">
        <v>828</v>
      </c>
      <c r="K4639" t="s">
        <v>3176</v>
      </c>
      <c r="L4639">
        <v>34.590000000000003</v>
      </c>
      <c r="M4639">
        <v>211.18</v>
      </c>
      <c r="N4639">
        <v>-27.92</v>
      </c>
      <c r="R4639">
        <v>-24.07128056566545</v>
      </c>
      <c r="T4639">
        <v>-27.92</v>
      </c>
    </row>
    <row r="4640" spans="1:20" x14ac:dyDescent="0.25">
      <c r="A4640" t="s">
        <v>10630</v>
      </c>
      <c r="B4640" t="s">
        <v>10631</v>
      </c>
      <c r="E4640">
        <v>303</v>
      </c>
      <c r="H4640" t="s">
        <v>2331</v>
      </c>
      <c r="K4640" t="s">
        <v>9004</v>
      </c>
      <c r="L4640">
        <v>3459</v>
      </c>
      <c r="M4640">
        <v>211.18</v>
      </c>
      <c r="N4640">
        <v>-29.4</v>
      </c>
      <c r="R4640">
        <v>-25.657209385965</v>
      </c>
      <c r="T4640">
        <v>-29.4</v>
      </c>
    </row>
    <row r="4641" spans="1:20" x14ac:dyDescent="0.25">
      <c r="A4641" t="s">
        <v>10630</v>
      </c>
      <c r="B4641" t="s">
        <v>10631</v>
      </c>
      <c r="E4641">
        <v>310</v>
      </c>
      <c r="H4641" t="s">
        <v>522</v>
      </c>
      <c r="K4641" t="s">
        <v>6186</v>
      </c>
      <c r="L4641">
        <v>34.590000000000003</v>
      </c>
      <c r="M4641">
        <v>211.18</v>
      </c>
      <c r="N4641">
        <v>-30.87</v>
      </c>
      <c r="R4641">
        <v>-26.988972109011009</v>
      </c>
      <c r="T4641">
        <v>-30.87</v>
      </c>
    </row>
    <row r="4642" spans="1:20" x14ac:dyDescent="0.25">
      <c r="A4642" t="s">
        <v>10632</v>
      </c>
      <c r="B4642" t="s">
        <v>1343</v>
      </c>
      <c r="E4642">
        <v>298</v>
      </c>
      <c r="F4642" t="s">
        <v>1344</v>
      </c>
      <c r="J4642">
        <v>13800</v>
      </c>
      <c r="L4642">
        <v>-29.41</v>
      </c>
      <c r="M4642">
        <v>-19.45</v>
      </c>
      <c r="N4642">
        <v>-23.61</v>
      </c>
      <c r="P4642">
        <v>-21.246324784882042</v>
      </c>
      <c r="Q4642">
        <v>-23.617266475281181</v>
      </c>
      <c r="T4642">
        <v>-23.61</v>
      </c>
    </row>
    <row r="4643" spans="1:20" x14ac:dyDescent="0.25">
      <c r="A4643" t="s">
        <v>10632</v>
      </c>
      <c r="B4643" t="s">
        <v>1343</v>
      </c>
      <c r="E4643">
        <v>304</v>
      </c>
      <c r="F4643" t="s">
        <v>1161</v>
      </c>
      <c r="J4643">
        <v>10800</v>
      </c>
      <c r="L4643">
        <v>-29.41</v>
      </c>
      <c r="M4643">
        <v>-19.45</v>
      </c>
      <c r="N4643">
        <v>-23.49</v>
      </c>
      <c r="P4643">
        <v>-20.898855881476969</v>
      </c>
      <c r="Q4643">
        <v>-23.47324568037919</v>
      </c>
      <c r="T4643">
        <v>-23.49</v>
      </c>
    </row>
    <row r="4644" spans="1:20" x14ac:dyDescent="0.25">
      <c r="A4644" t="s">
        <v>10632</v>
      </c>
      <c r="B4644" t="s">
        <v>1343</v>
      </c>
      <c r="E4644">
        <v>310</v>
      </c>
      <c r="F4644" t="s">
        <v>1314</v>
      </c>
      <c r="J4644">
        <v>8700</v>
      </c>
      <c r="L4644">
        <v>-29.41</v>
      </c>
      <c r="M4644">
        <v>-19.45</v>
      </c>
      <c r="N4644">
        <v>-23.37</v>
      </c>
      <c r="P4644">
        <v>-20.45731329940951</v>
      </c>
      <c r="Q4644">
        <v>-23.379252957687751</v>
      </c>
      <c r="T4644">
        <v>-23.37</v>
      </c>
    </row>
    <row r="4645" spans="1:20" x14ac:dyDescent="0.25">
      <c r="A4645" t="s">
        <v>10633</v>
      </c>
      <c r="B4645" t="s">
        <v>1346</v>
      </c>
      <c r="E4645">
        <v>298</v>
      </c>
      <c r="F4645" t="s">
        <v>1347</v>
      </c>
      <c r="J4645">
        <v>18900</v>
      </c>
      <c r="L4645">
        <v>-75.92</v>
      </c>
      <c r="M4645">
        <v>-123.64</v>
      </c>
      <c r="N4645">
        <v>-24.45</v>
      </c>
      <c r="P4645">
        <v>-21.33809720244167</v>
      </c>
      <c r="Q4645">
        <v>-24.396446343634238</v>
      </c>
      <c r="T4645">
        <v>-24.45</v>
      </c>
    </row>
    <row r="4646" spans="1:20" x14ac:dyDescent="0.25">
      <c r="A4646" t="s">
        <v>10633</v>
      </c>
      <c r="B4646" t="s">
        <v>1346</v>
      </c>
      <c r="E4646">
        <v>304</v>
      </c>
      <c r="F4646" t="s">
        <v>1348</v>
      </c>
      <c r="J4646">
        <v>12300</v>
      </c>
      <c r="L4646">
        <v>-75.92</v>
      </c>
      <c r="M4646">
        <v>-123.64</v>
      </c>
      <c r="N4646">
        <v>-23.71</v>
      </c>
      <c r="P4646">
        <v>-21.145632817207112</v>
      </c>
      <c r="Q4646">
        <v>-23.801949239688859</v>
      </c>
      <c r="T4646">
        <v>-23.71</v>
      </c>
    </row>
    <row r="4647" spans="1:20" x14ac:dyDescent="0.25">
      <c r="A4647" t="s">
        <v>10633</v>
      </c>
      <c r="B4647" t="s">
        <v>1346</v>
      </c>
      <c r="E4647">
        <v>310</v>
      </c>
      <c r="F4647" t="s">
        <v>1349</v>
      </c>
      <c r="J4647">
        <v>7300</v>
      </c>
      <c r="L4647">
        <v>-75.92</v>
      </c>
      <c r="M4647">
        <v>-123.64</v>
      </c>
      <c r="N4647">
        <v>-22.97</v>
      </c>
      <c r="P4647">
        <v>-21.175652500129019</v>
      </c>
      <c r="Q4647">
        <v>-22.927062063203941</v>
      </c>
      <c r="T4647">
        <v>-22.97</v>
      </c>
    </row>
    <row r="4648" spans="1:20" x14ac:dyDescent="0.25">
      <c r="A4648" t="s">
        <v>10634</v>
      </c>
      <c r="B4648" t="s">
        <v>10635</v>
      </c>
      <c r="C4648" t="s">
        <v>10636</v>
      </c>
      <c r="E4648">
        <v>310</v>
      </c>
      <c r="F4648" t="s">
        <v>414</v>
      </c>
      <c r="G4648" t="s">
        <v>9821</v>
      </c>
      <c r="H4648" t="s">
        <v>765</v>
      </c>
      <c r="K4648" t="s">
        <v>444</v>
      </c>
      <c r="P4648">
        <v>-26.39185796298678</v>
      </c>
      <c r="R4648">
        <v>-26.200856522036101</v>
      </c>
      <c r="T4648">
        <v>-26.200856522036101</v>
      </c>
    </row>
    <row r="4649" spans="1:20" x14ac:dyDescent="0.25">
      <c r="A4649" t="s">
        <v>10634</v>
      </c>
      <c r="B4649" t="s">
        <v>10635</v>
      </c>
      <c r="C4649" t="s">
        <v>2060</v>
      </c>
      <c r="E4649">
        <v>310</v>
      </c>
      <c r="F4649" t="s">
        <v>50</v>
      </c>
      <c r="G4649" t="s">
        <v>3132</v>
      </c>
      <c r="H4649" t="s">
        <v>182</v>
      </c>
      <c r="K4649" t="s">
        <v>3034</v>
      </c>
      <c r="P4649">
        <v>-26.298126178959421</v>
      </c>
      <c r="R4649">
        <v>-29.59421958406773</v>
      </c>
      <c r="T4649">
        <v>-29.59421958406773</v>
      </c>
    </row>
    <row r="4650" spans="1:20" x14ac:dyDescent="0.25">
      <c r="A4650" t="s">
        <v>10637</v>
      </c>
      <c r="B4650" t="s">
        <v>10638</v>
      </c>
      <c r="K4650" t="s">
        <v>10639</v>
      </c>
      <c r="R4650">
        <v>0</v>
      </c>
    </row>
    <row r="4651" spans="1:20" x14ac:dyDescent="0.25">
      <c r="A4651" t="s">
        <v>10640</v>
      </c>
      <c r="B4651" t="s">
        <v>10641</v>
      </c>
      <c r="K4651" t="s">
        <v>10642</v>
      </c>
      <c r="R4651">
        <v>0</v>
      </c>
    </row>
    <row r="4652" spans="1:20" x14ac:dyDescent="0.25">
      <c r="A4652" t="s">
        <v>10643</v>
      </c>
      <c r="B4652" t="s">
        <v>10644</v>
      </c>
      <c r="K4652" t="s">
        <v>10645</v>
      </c>
      <c r="R4652">
        <v>0</v>
      </c>
    </row>
    <row r="4653" spans="1:20" x14ac:dyDescent="0.25">
      <c r="A4653" t="s">
        <v>10646</v>
      </c>
      <c r="B4653" t="s">
        <v>10647</v>
      </c>
      <c r="K4653">
        <v>16100000</v>
      </c>
      <c r="R4653">
        <v>0</v>
      </c>
    </row>
    <row r="4654" spans="1:20" x14ac:dyDescent="0.25">
      <c r="A4654" t="s">
        <v>10648</v>
      </c>
      <c r="B4654" t="s">
        <v>10649</v>
      </c>
      <c r="K4654" t="s">
        <v>3630</v>
      </c>
      <c r="R4654">
        <v>0</v>
      </c>
    </row>
    <row r="4655" spans="1:20" x14ac:dyDescent="0.25">
      <c r="A4655" t="s">
        <v>10650</v>
      </c>
      <c r="B4655" t="s">
        <v>10651</v>
      </c>
      <c r="E4655">
        <v>289</v>
      </c>
      <c r="F4655" t="s">
        <v>10652</v>
      </c>
      <c r="G4655" t="s">
        <v>10653</v>
      </c>
      <c r="H4655" t="s">
        <v>10654</v>
      </c>
      <c r="I4655">
        <v>11580</v>
      </c>
      <c r="K4655" t="s">
        <v>10655</v>
      </c>
      <c r="L4655">
        <v>-1.38</v>
      </c>
      <c r="M4655">
        <v>73</v>
      </c>
      <c r="N4655">
        <v>-22.48</v>
      </c>
      <c r="P4655">
        <v>-28.817626622264729</v>
      </c>
      <c r="R4655">
        <v>-22.67010708411204</v>
      </c>
      <c r="S4655">
        <v>-22.482577820131361</v>
      </c>
      <c r="T4655">
        <v>-22.48</v>
      </c>
    </row>
    <row r="4656" spans="1:20" x14ac:dyDescent="0.25">
      <c r="A4656" t="s">
        <v>10650</v>
      </c>
      <c r="B4656" t="s">
        <v>10651</v>
      </c>
      <c r="E4656">
        <v>299</v>
      </c>
      <c r="F4656" t="s">
        <v>10656</v>
      </c>
      <c r="G4656" t="s">
        <v>10657</v>
      </c>
      <c r="H4656" t="s">
        <v>10658</v>
      </c>
      <c r="I4656">
        <v>11360</v>
      </c>
      <c r="K4656" t="s">
        <v>10303</v>
      </c>
      <c r="L4656">
        <v>-1.38</v>
      </c>
      <c r="M4656">
        <v>73</v>
      </c>
      <c r="N4656">
        <v>-23.21</v>
      </c>
      <c r="P4656">
        <v>-29.68250540430552</v>
      </c>
      <c r="R4656">
        <v>-22.9107269341646</v>
      </c>
      <c r="S4656">
        <v>-23.212839763675071</v>
      </c>
      <c r="T4656">
        <v>-23.21</v>
      </c>
    </row>
    <row r="4657" spans="1:20" x14ac:dyDescent="0.25">
      <c r="A4657" t="s">
        <v>10650</v>
      </c>
      <c r="B4657" t="s">
        <v>10651</v>
      </c>
      <c r="E4657">
        <v>319</v>
      </c>
      <c r="F4657" t="s">
        <v>10659</v>
      </c>
      <c r="G4657" t="s">
        <v>10660</v>
      </c>
      <c r="H4657" t="s">
        <v>7919</v>
      </c>
      <c r="I4657">
        <v>10920</v>
      </c>
      <c r="K4657" t="s">
        <v>3381</v>
      </c>
      <c r="L4657">
        <v>-1.38</v>
      </c>
      <c r="M4657">
        <v>73</v>
      </c>
      <c r="N4657">
        <v>-23.89</v>
      </c>
      <c r="P4657">
        <v>-31.43847767874685</v>
      </c>
      <c r="R4657">
        <v>-24.144969516148109</v>
      </c>
      <c r="S4657">
        <v>-24.660771039448061</v>
      </c>
      <c r="T4657">
        <v>-23.89</v>
      </c>
    </row>
    <row r="4658" spans="1:20" x14ac:dyDescent="0.25">
      <c r="A4658" t="s">
        <v>10661</v>
      </c>
      <c r="B4658" t="s">
        <v>10662</v>
      </c>
      <c r="E4658">
        <v>293</v>
      </c>
      <c r="F4658" t="s">
        <v>10663</v>
      </c>
      <c r="G4658" t="s">
        <v>10664</v>
      </c>
      <c r="H4658" t="s">
        <v>325</v>
      </c>
      <c r="K4658" t="s">
        <v>1004</v>
      </c>
      <c r="L4658">
        <v>-103.54</v>
      </c>
      <c r="M4658">
        <v>-290.25</v>
      </c>
      <c r="N4658">
        <v>-18.5</v>
      </c>
      <c r="P4658">
        <v>-19.913592571101368</v>
      </c>
      <c r="R4658">
        <v>-18.51581359324943</v>
      </c>
      <c r="T4658">
        <v>-18.5</v>
      </c>
    </row>
    <row r="4659" spans="1:20" x14ac:dyDescent="0.25">
      <c r="A4659" t="s">
        <v>10661</v>
      </c>
      <c r="B4659" t="s">
        <v>10662</v>
      </c>
      <c r="E4659">
        <v>299</v>
      </c>
      <c r="F4659" t="s">
        <v>1315</v>
      </c>
      <c r="G4659" t="s">
        <v>10665</v>
      </c>
      <c r="H4659" t="s">
        <v>1888</v>
      </c>
      <c r="K4659" t="s">
        <v>1117</v>
      </c>
      <c r="L4659">
        <v>-103.54</v>
      </c>
      <c r="M4659">
        <v>-290.25</v>
      </c>
      <c r="N4659">
        <v>-16.760000000000002</v>
      </c>
      <c r="P4659">
        <v>-20.154867793822529</v>
      </c>
      <c r="R4659">
        <v>-16.70869804963565</v>
      </c>
      <c r="T4659">
        <v>-16.760000000000002</v>
      </c>
    </row>
    <row r="4660" spans="1:20" x14ac:dyDescent="0.25">
      <c r="A4660" t="s">
        <v>10661</v>
      </c>
      <c r="B4660" t="s">
        <v>10662</v>
      </c>
      <c r="E4660">
        <v>303</v>
      </c>
      <c r="F4660" t="s">
        <v>4519</v>
      </c>
      <c r="G4660" t="s">
        <v>10666</v>
      </c>
      <c r="H4660" t="s">
        <v>2810</v>
      </c>
      <c r="K4660" t="s">
        <v>10667</v>
      </c>
      <c r="L4660">
        <v>-103.54</v>
      </c>
      <c r="M4660">
        <v>-290.25</v>
      </c>
      <c r="N4660">
        <v>-15.59</v>
      </c>
      <c r="P4660">
        <v>-19.76962821417634</v>
      </c>
      <c r="R4660">
        <v>-15.604586785758199</v>
      </c>
      <c r="T4660">
        <v>-15.59</v>
      </c>
    </row>
    <row r="4661" spans="1:20" x14ac:dyDescent="0.25">
      <c r="A4661" t="s">
        <v>10668</v>
      </c>
      <c r="B4661" t="s">
        <v>10669</v>
      </c>
      <c r="E4661">
        <v>293</v>
      </c>
      <c r="F4661" t="s">
        <v>10670</v>
      </c>
      <c r="G4661" t="s">
        <v>10292</v>
      </c>
      <c r="H4661" t="s">
        <v>320</v>
      </c>
      <c r="K4661" t="s">
        <v>10663</v>
      </c>
      <c r="L4661">
        <v>-90.7</v>
      </c>
      <c r="M4661">
        <v>-241.77</v>
      </c>
      <c r="N4661">
        <v>-19.86</v>
      </c>
      <c r="P4661">
        <v>-19.637798130672291</v>
      </c>
      <c r="R4661">
        <v>-19.913592571101368</v>
      </c>
      <c r="T4661">
        <v>-19.86</v>
      </c>
    </row>
    <row r="4662" spans="1:20" x14ac:dyDescent="0.25">
      <c r="A4662" t="s">
        <v>10668</v>
      </c>
      <c r="B4662" t="s">
        <v>10669</v>
      </c>
      <c r="E4662">
        <v>299</v>
      </c>
      <c r="F4662" t="s">
        <v>1163</v>
      </c>
      <c r="G4662" t="s">
        <v>5360</v>
      </c>
      <c r="H4662" t="s">
        <v>352</v>
      </c>
      <c r="K4662" t="s">
        <v>675</v>
      </c>
      <c r="L4662">
        <v>-90.7</v>
      </c>
      <c r="M4662">
        <v>-241.77</v>
      </c>
      <c r="N4662">
        <v>-18.41</v>
      </c>
      <c r="P4662">
        <v>-19.927652435439061</v>
      </c>
      <c r="R4662">
        <v>-18.261343936680511</v>
      </c>
      <c r="T4662">
        <v>-18.41</v>
      </c>
    </row>
    <row r="4663" spans="1:20" x14ac:dyDescent="0.25">
      <c r="A4663" t="s">
        <v>10668</v>
      </c>
      <c r="B4663" t="s">
        <v>10669</v>
      </c>
      <c r="E4663">
        <v>303</v>
      </c>
      <c r="F4663" t="s">
        <v>10671</v>
      </c>
      <c r="G4663" t="s">
        <v>10214</v>
      </c>
      <c r="H4663" t="s">
        <v>249</v>
      </c>
      <c r="K4663" t="s">
        <v>2138</v>
      </c>
      <c r="L4663">
        <v>-90.7</v>
      </c>
      <c r="M4663">
        <v>-241.77</v>
      </c>
      <c r="N4663">
        <v>-17.440000000000001</v>
      </c>
      <c r="P4663">
        <v>-19.827989326228941</v>
      </c>
      <c r="R4663">
        <v>-17.524525800751729</v>
      </c>
      <c r="T4663">
        <v>-17.440000000000001</v>
      </c>
    </row>
    <row r="4664" spans="1:20" x14ac:dyDescent="0.25">
      <c r="A4664" t="s">
        <v>10672</v>
      </c>
      <c r="B4664" t="s">
        <v>3414</v>
      </c>
      <c r="E4664">
        <v>298</v>
      </c>
      <c r="F4664" t="s">
        <v>7081</v>
      </c>
      <c r="G4664" t="s">
        <v>7960</v>
      </c>
      <c r="H4664" t="s">
        <v>286</v>
      </c>
      <c r="P4664">
        <v>-25.78480673555859</v>
      </c>
      <c r="T4664">
        <v>-25.78480673555859</v>
      </c>
    </row>
    <row r="4665" spans="1:20" x14ac:dyDescent="0.25">
      <c r="A4665" t="s">
        <v>10673</v>
      </c>
      <c r="B4665" t="s">
        <v>10674</v>
      </c>
      <c r="E4665">
        <v>298</v>
      </c>
      <c r="F4665" t="s">
        <v>10675</v>
      </c>
      <c r="G4665" t="s">
        <v>10676</v>
      </c>
      <c r="H4665" t="s">
        <v>9988</v>
      </c>
      <c r="K4665" t="s">
        <v>1672</v>
      </c>
      <c r="L4665">
        <v>-80.474999999999994</v>
      </c>
      <c r="M4665">
        <v>-189</v>
      </c>
      <c r="N4665">
        <v>-24.300999999999998</v>
      </c>
      <c r="P4665">
        <v>-24.500415668324418</v>
      </c>
      <c r="R4665">
        <v>-24.302941963753121</v>
      </c>
      <c r="T4665">
        <v>-24.300999999999998</v>
      </c>
    </row>
    <row r="4666" spans="1:20" x14ac:dyDescent="0.25">
      <c r="A4666" t="s">
        <v>10673</v>
      </c>
      <c r="B4666" t="s">
        <v>10674</v>
      </c>
      <c r="E4666">
        <v>305</v>
      </c>
      <c r="F4666" t="s">
        <v>10677</v>
      </c>
      <c r="G4666" t="s">
        <v>10678</v>
      </c>
      <c r="H4666" t="s">
        <v>2241</v>
      </c>
      <c r="K4666" t="s">
        <v>10679</v>
      </c>
      <c r="L4666">
        <v>-80.474999999999994</v>
      </c>
      <c r="M4666">
        <v>-189</v>
      </c>
      <c r="N4666">
        <v>-24.882000000000001</v>
      </c>
      <c r="P4666">
        <v>-24.993553145458431</v>
      </c>
      <c r="R4666">
        <v>-22.1056215638141</v>
      </c>
      <c r="T4666">
        <v>-24.882000000000001</v>
      </c>
    </row>
    <row r="4667" spans="1:20" x14ac:dyDescent="0.25">
      <c r="A4667" t="s">
        <v>10673</v>
      </c>
      <c r="B4667" t="s">
        <v>10674</v>
      </c>
      <c r="E4667">
        <v>310</v>
      </c>
      <c r="F4667" t="s">
        <v>10680</v>
      </c>
      <c r="G4667" t="s">
        <v>10681</v>
      </c>
      <c r="H4667" t="s">
        <v>2323</v>
      </c>
      <c r="K4667" t="s">
        <v>10682</v>
      </c>
      <c r="L4667">
        <v>-80.474999999999994</v>
      </c>
      <c r="M4667">
        <v>-189</v>
      </c>
      <c r="N4667">
        <v>-25.283000000000001</v>
      </c>
      <c r="P4667">
        <v>-24.95918475636519</v>
      </c>
      <c r="R4667">
        <v>-21.24506379820475</v>
      </c>
      <c r="T4667">
        <v>-25.283000000000001</v>
      </c>
    </row>
    <row r="4668" spans="1:20" x14ac:dyDescent="0.25">
      <c r="A4668" t="s">
        <v>10683</v>
      </c>
      <c r="B4668" t="s">
        <v>7008</v>
      </c>
      <c r="E4668">
        <v>298.2</v>
      </c>
      <c r="F4668" t="s">
        <v>1045</v>
      </c>
      <c r="G4668" t="s">
        <v>1046</v>
      </c>
      <c r="H4668" t="s">
        <v>496</v>
      </c>
      <c r="K4668" t="s">
        <v>444</v>
      </c>
      <c r="L4668">
        <v>40.92</v>
      </c>
      <c r="M4668">
        <v>221.83</v>
      </c>
      <c r="N4668">
        <v>-24.19</v>
      </c>
      <c r="P4668">
        <v>-24.23614203836576</v>
      </c>
      <c r="R4668">
        <v>-25.2035335963586</v>
      </c>
      <c r="T4668">
        <v>-24.19</v>
      </c>
    </row>
    <row r="4669" spans="1:20" x14ac:dyDescent="0.25">
      <c r="A4669" t="s">
        <v>10683</v>
      </c>
      <c r="B4669" t="s">
        <v>7008</v>
      </c>
      <c r="E4669">
        <v>302.2</v>
      </c>
      <c r="F4669" t="s">
        <v>3239</v>
      </c>
      <c r="G4669" t="s">
        <v>4412</v>
      </c>
      <c r="H4669" t="s">
        <v>296</v>
      </c>
      <c r="K4669" t="s">
        <v>10397</v>
      </c>
      <c r="L4669">
        <v>40.92</v>
      </c>
      <c r="M4669">
        <v>221.83</v>
      </c>
      <c r="N4669">
        <v>-26.05</v>
      </c>
      <c r="P4669">
        <v>-24.503480240773989</v>
      </c>
      <c r="R4669">
        <v>-26.0711404493352</v>
      </c>
      <c r="T4669">
        <v>-26.05</v>
      </c>
    </row>
    <row r="4670" spans="1:20" x14ac:dyDescent="0.25">
      <c r="A4670" t="s">
        <v>10683</v>
      </c>
      <c r="B4670" t="s">
        <v>7008</v>
      </c>
      <c r="E4670">
        <v>306.2</v>
      </c>
      <c r="F4670" t="s">
        <v>3177</v>
      </c>
      <c r="G4670" t="s">
        <v>4539</v>
      </c>
      <c r="H4670" t="s">
        <v>291</v>
      </c>
      <c r="K4670" t="s">
        <v>6151</v>
      </c>
      <c r="L4670">
        <v>40.92</v>
      </c>
      <c r="M4670">
        <v>221.83</v>
      </c>
      <c r="N4670">
        <v>-26.94</v>
      </c>
      <c r="P4670">
        <v>-24.70656590349547</v>
      </c>
      <c r="R4670">
        <v>-26.957183902397901</v>
      </c>
      <c r="T4670">
        <v>-26.94</v>
      </c>
    </row>
    <row r="4671" spans="1:20" x14ac:dyDescent="0.25">
      <c r="A4671" t="s">
        <v>10683</v>
      </c>
      <c r="B4671" t="s">
        <v>7008</v>
      </c>
      <c r="E4671">
        <v>310.2</v>
      </c>
      <c r="F4671" t="s">
        <v>10684</v>
      </c>
      <c r="G4671" t="s">
        <v>416</v>
      </c>
      <c r="H4671" t="s">
        <v>526</v>
      </c>
      <c r="K4671" t="s">
        <v>9930</v>
      </c>
      <c r="L4671">
        <v>40.92</v>
      </c>
      <c r="M4671">
        <v>221.83</v>
      </c>
      <c r="N4671">
        <v>-27.85</v>
      </c>
      <c r="P4671">
        <v>-24.981702889366961</v>
      </c>
      <c r="R4671">
        <v>-27.867877325421588</v>
      </c>
      <c r="T4671">
        <v>-27.85</v>
      </c>
    </row>
    <row r="4672" spans="1:20" x14ac:dyDescent="0.25">
      <c r="A4672" t="s">
        <v>10685</v>
      </c>
      <c r="B4672" t="s">
        <v>2961</v>
      </c>
      <c r="E4672">
        <v>298.2</v>
      </c>
      <c r="H4672" t="s">
        <v>320</v>
      </c>
      <c r="K4672" t="s">
        <v>2565</v>
      </c>
      <c r="N4672">
        <v>-24.19</v>
      </c>
      <c r="R4672">
        <v>-28.284785181669701</v>
      </c>
      <c r="T4672">
        <v>-24.19</v>
      </c>
    </row>
    <row r="4673" spans="1:20" x14ac:dyDescent="0.25">
      <c r="A4673" t="s">
        <v>10685</v>
      </c>
      <c r="B4673" t="s">
        <v>2961</v>
      </c>
      <c r="E4673">
        <v>310.2</v>
      </c>
      <c r="H4673" t="s">
        <v>26</v>
      </c>
      <c r="K4673" t="s">
        <v>6348</v>
      </c>
      <c r="N4673">
        <v>-26.05</v>
      </c>
      <c r="R4673">
        <v>-28.361518936947238</v>
      </c>
      <c r="T4673">
        <v>-26.05</v>
      </c>
    </row>
    <row r="4674" spans="1:20" x14ac:dyDescent="0.25">
      <c r="A4674" t="s">
        <v>10685</v>
      </c>
      <c r="B4674" t="s">
        <v>2961</v>
      </c>
      <c r="N4674">
        <v>-26.94</v>
      </c>
      <c r="T4674">
        <v>-26.94</v>
      </c>
    </row>
    <row r="4675" spans="1:20" x14ac:dyDescent="0.25">
      <c r="A4675" t="s">
        <v>10685</v>
      </c>
      <c r="B4675" t="s">
        <v>2961</v>
      </c>
      <c r="N4675">
        <v>-27.85</v>
      </c>
      <c r="T4675">
        <v>-27.85</v>
      </c>
    </row>
    <row r="4676" spans="1:20" x14ac:dyDescent="0.25">
      <c r="A4676" t="s">
        <v>10686</v>
      </c>
      <c r="B4676" t="s">
        <v>3954</v>
      </c>
      <c r="H4676" t="s">
        <v>496</v>
      </c>
      <c r="K4676" t="s">
        <v>1023</v>
      </c>
      <c r="R4676">
        <v>0</v>
      </c>
    </row>
    <row r="4677" spans="1:20" x14ac:dyDescent="0.25">
      <c r="A4677" t="s">
        <v>10687</v>
      </c>
      <c r="B4677" t="s">
        <v>10688</v>
      </c>
      <c r="E4677">
        <v>298</v>
      </c>
      <c r="F4677" t="s">
        <v>10689</v>
      </c>
      <c r="G4677" t="s">
        <v>7447</v>
      </c>
      <c r="H4677" t="s">
        <v>34</v>
      </c>
      <c r="K4677" t="s">
        <v>8806</v>
      </c>
      <c r="L4677">
        <v>-39.200000000000003</v>
      </c>
      <c r="M4677">
        <v>-9.6999999999999993</v>
      </c>
      <c r="N4677">
        <v>-36.309399999999997</v>
      </c>
      <c r="P4677">
        <v>-80.380377465942061</v>
      </c>
      <c r="R4677">
        <v>-36.227024148064373</v>
      </c>
      <c r="T4677">
        <v>-36.309399999999997</v>
      </c>
    </row>
    <row r="4678" spans="1:20" x14ac:dyDescent="0.25">
      <c r="A4678" t="s">
        <v>10687</v>
      </c>
      <c r="B4678" t="s">
        <v>10688</v>
      </c>
      <c r="E4678">
        <v>303</v>
      </c>
      <c r="F4678" t="s">
        <v>10690</v>
      </c>
      <c r="G4678" t="s">
        <v>10691</v>
      </c>
      <c r="H4678" t="s">
        <v>2955</v>
      </c>
      <c r="K4678" t="s">
        <v>5754</v>
      </c>
      <c r="L4678">
        <v>-39.200000000000003</v>
      </c>
      <c r="M4678">
        <v>-9.6999999999999993</v>
      </c>
      <c r="N4678">
        <v>-36.260899999999999</v>
      </c>
      <c r="P4678">
        <v>-80.997493315586951</v>
      </c>
      <c r="R4678">
        <v>-36.283950972606092</v>
      </c>
      <c r="T4678">
        <v>-36.260899999999999</v>
      </c>
    </row>
    <row r="4679" spans="1:20" x14ac:dyDescent="0.25">
      <c r="A4679" t="s">
        <v>10687</v>
      </c>
      <c r="B4679" t="s">
        <v>10688</v>
      </c>
      <c r="E4679">
        <v>310</v>
      </c>
      <c r="F4679" t="s">
        <v>10692</v>
      </c>
      <c r="G4679" t="s">
        <v>67</v>
      </c>
      <c r="H4679" t="s">
        <v>178</v>
      </c>
      <c r="K4679" t="s">
        <v>7447</v>
      </c>
      <c r="L4679">
        <v>-39.200000000000003</v>
      </c>
      <c r="M4679">
        <v>-9.6999999999999993</v>
      </c>
      <c r="N4679">
        <v>-36.192999999999998</v>
      </c>
      <c r="P4679">
        <v>-82.127268021485989</v>
      </c>
      <c r="R4679">
        <v>-36.140813880784641</v>
      </c>
      <c r="T4679">
        <v>-36.192999999999998</v>
      </c>
    </row>
    <row r="4680" spans="1:20" x14ac:dyDescent="0.25">
      <c r="A4680" t="s">
        <v>10693</v>
      </c>
      <c r="B4680" t="s">
        <v>10694</v>
      </c>
      <c r="E4680">
        <v>310</v>
      </c>
      <c r="H4680" t="s">
        <v>502</v>
      </c>
      <c r="J4680">
        <v>440000.00000000012</v>
      </c>
      <c r="Q4680">
        <v>-33.491321965391982</v>
      </c>
      <c r="T4680">
        <v>-33.491321965391982</v>
      </c>
    </row>
    <row r="4681" spans="1:20" x14ac:dyDescent="0.25">
      <c r="A4681" t="s">
        <v>10695</v>
      </c>
      <c r="B4681" t="s">
        <v>10696</v>
      </c>
      <c r="E4681">
        <v>298</v>
      </c>
      <c r="G4681" t="s">
        <v>2746</v>
      </c>
      <c r="I4681">
        <v>35000</v>
      </c>
      <c r="N4681">
        <v>-24.847999999999999</v>
      </c>
      <c r="S4681">
        <v>-25.92309186945878</v>
      </c>
      <c r="T4681">
        <v>-24.847999999999999</v>
      </c>
    </row>
    <row r="4682" spans="1:20" x14ac:dyDescent="0.25">
      <c r="A4682" t="s">
        <v>10697</v>
      </c>
      <c r="B4682" t="s">
        <v>10698</v>
      </c>
      <c r="D4682">
        <v>7.2</v>
      </c>
      <c r="E4682">
        <v>292</v>
      </c>
      <c r="F4682" t="s">
        <v>141</v>
      </c>
      <c r="H4682" t="s">
        <v>300</v>
      </c>
      <c r="K4682" t="s">
        <v>784</v>
      </c>
      <c r="L4682">
        <v>80.713999999999999</v>
      </c>
      <c r="M4682">
        <v>372.94</v>
      </c>
      <c r="N4682">
        <v>-28.22</v>
      </c>
      <c r="P4682">
        <v>-27.31527889469071</v>
      </c>
      <c r="R4682">
        <v>-28.22491768557823</v>
      </c>
      <c r="T4682">
        <v>-28.22</v>
      </c>
    </row>
    <row r="4683" spans="1:20" x14ac:dyDescent="0.25">
      <c r="A4683" t="s">
        <v>10697</v>
      </c>
      <c r="B4683" t="s">
        <v>10698</v>
      </c>
      <c r="D4683">
        <v>7.2</v>
      </c>
      <c r="E4683">
        <v>295</v>
      </c>
      <c r="F4683" t="s">
        <v>600</v>
      </c>
      <c r="H4683" t="s">
        <v>869</v>
      </c>
      <c r="K4683" t="s">
        <v>1422</v>
      </c>
      <c r="L4683">
        <v>80.713999999999999</v>
      </c>
      <c r="M4683">
        <v>372.94</v>
      </c>
      <c r="N4683">
        <v>-29.31</v>
      </c>
      <c r="P4683">
        <v>-27.689657814890161</v>
      </c>
      <c r="R4683">
        <v>-29.295948891147699</v>
      </c>
      <c r="T4683">
        <v>-29.31</v>
      </c>
    </row>
    <row r="4684" spans="1:20" x14ac:dyDescent="0.25">
      <c r="A4684" t="s">
        <v>10697</v>
      </c>
      <c r="B4684" t="s">
        <v>10698</v>
      </c>
      <c r="D4684">
        <v>7.2</v>
      </c>
      <c r="E4684">
        <v>298</v>
      </c>
      <c r="F4684" t="s">
        <v>4569</v>
      </c>
      <c r="H4684" t="s">
        <v>869</v>
      </c>
      <c r="K4684" t="s">
        <v>1786</v>
      </c>
      <c r="L4684">
        <v>80.713999999999999</v>
      </c>
      <c r="M4684">
        <v>372.94</v>
      </c>
      <c r="N4684">
        <v>-30.29</v>
      </c>
      <c r="P4684">
        <v>-28.474048108123139</v>
      </c>
      <c r="R4684">
        <v>-30.290486251446939</v>
      </c>
      <c r="T4684">
        <v>-30.29</v>
      </c>
    </row>
    <row r="4685" spans="1:20" x14ac:dyDescent="0.25">
      <c r="A4685" t="s">
        <v>10697</v>
      </c>
      <c r="B4685" t="s">
        <v>10698</v>
      </c>
      <c r="D4685">
        <v>7.2</v>
      </c>
      <c r="E4685">
        <v>301</v>
      </c>
      <c r="F4685" t="s">
        <v>893</v>
      </c>
      <c r="H4685" t="s">
        <v>410</v>
      </c>
      <c r="K4685" t="s">
        <v>1448</v>
      </c>
      <c r="L4685">
        <v>80.713999999999999</v>
      </c>
      <c r="M4685">
        <v>372.94</v>
      </c>
      <c r="N4685">
        <v>-31.63</v>
      </c>
      <c r="P4685">
        <v>-29.003853239942249</v>
      </c>
      <c r="R4685">
        <v>-31.634521106441181</v>
      </c>
      <c r="T4685">
        <v>-31.63</v>
      </c>
    </row>
    <row r="4686" spans="1:20" x14ac:dyDescent="0.25">
      <c r="A4686" t="s">
        <v>10699</v>
      </c>
      <c r="B4686" t="s">
        <v>10700</v>
      </c>
      <c r="E4686">
        <v>284</v>
      </c>
      <c r="F4686" t="s">
        <v>5958</v>
      </c>
      <c r="H4686" t="s">
        <v>765</v>
      </c>
      <c r="J4686">
        <v>106300</v>
      </c>
      <c r="K4686" t="s">
        <v>10701</v>
      </c>
      <c r="L4686">
        <v>-21.091999999999999</v>
      </c>
      <c r="M4686">
        <v>21.95</v>
      </c>
      <c r="N4686">
        <v>-27.326000000000001</v>
      </c>
      <c r="P4686">
        <v>-28.772983637229199</v>
      </c>
      <c r="Q4686">
        <v>-27.32829958000255</v>
      </c>
      <c r="R4686">
        <v>-33.746790784714207</v>
      </c>
      <c r="T4686">
        <v>-27.326000000000001</v>
      </c>
    </row>
    <row r="4687" spans="1:20" x14ac:dyDescent="0.25">
      <c r="A4687" t="s">
        <v>10699</v>
      </c>
      <c r="B4687" t="s">
        <v>10700</v>
      </c>
      <c r="E4687">
        <v>298</v>
      </c>
      <c r="F4687" t="s">
        <v>2736</v>
      </c>
      <c r="H4687" t="s">
        <v>522</v>
      </c>
      <c r="J4687">
        <v>69600</v>
      </c>
      <c r="K4687" t="s">
        <v>10702</v>
      </c>
      <c r="L4687">
        <v>-21.091999999999999</v>
      </c>
      <c r="M4687">
        <v>21.95</v>
      </c>
      <c r="N4687">
        <v>-27.632999999999999</v>
      </c>
      <c r="P4687">
        <v>-30.11434098656914</v>
      </c>
      <c r="Q4687">
        <v>-27.626215756692961</v>
      </c>
      <c r="R4687">
        <v>-34.779793487987178</v>
      </c>
      <c r="T4687">
        <v>-27.632999999999999</v>
      </c>
    </row>
    <row r="4688" spans="1:20" x14ac:dyDescent="0.25">
      <c r="A4688" t="s">
        <v>10699</v>
      </c>
      <c r="B4688" t="s">
        <v>10700</v>
      </c>
      <c r="E4688">
        <v>303</v>
      </c>
      <c r="F4688" t="s">
        <v>2022</v>
      </c>
      <c r="H4688" t="s">
        <v>892</v>
      </c>
      <c r="J4688">
        <v>60400</v>
      </c>
      <c r="K4688" t="s">
        <v>7383</v>
      </c>
      <c r="L4688">
        <v>-21.091999999999999</v>
      </c>
      <c r="M4688">
        <v>21.95</v>
      </c>
      <c r="N4688">
        <v>-27.742999999999999</v>
      </c>
      <c r="P4688">
        <v>-30.383489742951941</v>
      </c>
      <c r="Q4688">
        <v>-27.732590344804319</v>
      </c>
      <c r="R4688">
        <v>-33.077169674107473</v>
      </c>
      <c r="T4688">
        <v>-27.742999999999999</v>
      </c>
    </row>
    <row r="4689" spans="1:20" x14ac:dyDescent="0.25">
      <c r="A4689" t="s">
        <v>10703</v>
      </c>
      <c r="B4689" t="s">
        <v>10704</v>
      </c>
      <c r="C4689" t="s">
        <v>2060</v>
      </c>
      <c r="D4689">
        <v>7.2</v>
      </c>
      <c r="E4689">
        <v>298</v>
      </c>
      <c r="F4689" t="s">
        <v>2002</v>
      </c>
      <c r="G4689" t="s">
        <v>2003</v>
      </c>
      <c r="H4689" t="s">
        <v>90</v>
      </c>
      <c r="K4689" t="s">
        <v>10705</v>
      </c>
      <c r="P4689">
        <v>-26.669242987895618</v>
      </c>
      <c r="R4689">
        <v>-30.13123506514091</v>
      </c>
      <c r="T4689">
        <v>-30.13123506514091</v>
      </c>
    </row>
    <row r="4690" spans="1:20" x14ac:dyDescent="0.25">
      <c r="A4690" t="s">
        <v>10706</v>
      </c>
      <c r="B4690" t="s">
        <v>10707</v>
      </c>
      <c r="C4690" t="s">
        <v>2060</v>
      </c>
      <c r="D4690">
        <v>7.2</v>
      </c>
      <c r="E4690">
        <v>298</v>
      </c>
      <c r="F4690" t="s">
        <v>8834</v>
      </c>
      <c r="G4690" t="s">
        <v>3039</v>
      </c>
      <c r="H4690" t="s">
        <v>10708</v>
      </c>
      <c r="K4690" t="s">
        <v>10709</v>
      </c>
      <c r="P4690">
        <v>-26.7768690344292</v>
      </c>
      <c r="R4690">
        <v>-29.51874060733304</v>
      </c>
      <c r="T4690">
        <v>-29.51874060733304</v>
      </c>
    </row>
    <row r="4691" spans="1:20" x14ac:dyDescent="0.25">
      <c r="A4691" t="s">
        <v>10710</v>
      </c>
      <c r="B4691" t="s">
        <v>10711</v>
      </c>
      <c r="C4691" t="s">
        <v>2060</v>
      </c>
      <c r="D4691">
        <v>7.2</v>
      </c>
      <c r="E4691">
        <v>298</v>
      </c>
      <c r="F4691" t="s">
        <v>1999</v>
      </c>
      <c r="G4691" t="s">
        <v>2000</v>
      </c>
      <c r="H4691" t="s">
        <v>10712</v>
      </c>
      <c r="K4691" t="s">
        <v>10713</v>
      </c>
      <c r="P4691">
        <v>-26.983653579047409</v>
      </c>
      <c r="R4691">
        <v>-29.078937250013411</v>
      </c>
      <c r="T4691">
        <v>-29.078937250013411</v>
      </c>
    </row>
    <row r="4692" spans="1:20" x14ac:dyDescent="0.25">
      <c r="A4692" t="s">
        <v>10714</v>
      </c>
      <c r="B4692" t="s">
        <v>10715</v>
      </c>
      <c r="C4692" t="s">
        <v>2060</v>
      </c>
      <c r="D4692">
        <v>7.2</v>
      </c>
      <c r="E4692">
        <v>298</v>
      </c>
      <c r="F4692" t="s">
        <v>4083</v>
      </c>
      <c r="G4692" t="s">
        <v>6272</v>
      </c>
      <c r="H4692" t="s">
        <v>7478</v>
      </c>
      <c r="K4692" t="s">
        <v>4108</v>
      </c>
      <c r="P4692">
        <v>-27.520771247678152</v>
      </c>
      <c r="R4692">
        <v>-27.414519106879951</v>
      </c>
      <c r="T4692">
        <v>-27.414519106879951</v>
      </c>
    </row>
    <row r="4693" spans="1:20" x14ac:dyDescent="0.25">
      <c r="A4693" t="s">
        <v>10716</v>
      </c>
      <c r="B4693" t="s">
        <v>10717</v>
      </c>
      <c r="C4693" t="s">
        <v>2060</v>
      </c>
      <c r="D4693">
        <v>7.2</v>
      </c>
      <c r="E4693">
        <v>298</v>
      </c>
      <c r="F4693" t="s">
        <v>1535</v>
      </c>
      <c r="G4693" t="s">
        <v>1536</v>
      </c>
      <c r="H4693" t="s">
        <v>5862</v>
      </c>
      <c r="K4693" t="s">
        <v>10718</v>
      </c>
      <c r="P4693">
        <v>-25.95124639970556</v>
      </c>
      <c r="R4693">
        <v>-30.196421271495542</v>
      </c>
      <c r="T4693">
        <v>-30.196421271495542</v>
      </c>
    </row>
    <row r="4694" spans="1:20" x14ac:dyDescent="0.25">
      <c r="A4694" t="s">
        <v>10719</v>
      </c>
      <c r="B4694" t="s">
        <v>10720</v>
      </c>
      <c r="C4694" t="s">
        <v>2060</v>
      </c>
      <c r="D4694">
        <v>7.2</v>
      </c>
      <c r="E4694">
        <v>298</v>
      </c>
      <c r="F4694" t="s">
        <v>799</v>
      </c>
      <c r="G4694" t="s">
        <v>2913</v>
      </c>
      <c r="H4694" t="s">
        <v>10721</v>
      </c>
      <c r="K4694" t="s">
        <v>10722</v>
      </c>
      <c r="P4694">
        <v>-25.814567718033789</v>
      </c>
      <c r="R4694">
        <v>-30.97115188663259</v>
      </c>
      <c r="T4694">
        <v>-30.97115188663259</v>
      </c>
    </row>
    <row r="4695" spans="1:20" x14ac:dyDescent="0.25">
      <c r="A4695" t="s">
        <v>10723</v>
      </c>
      <c r="B4695" t="s">
        <v>10724</v>
      </c>
      <c r="C4695" t="s">
        <v>10636</v>
      </c>
      <c r="E4695">
        <v>298</v>
      </c>
      <c r="F4695" t="s">
        <v>50</v>
      </c>
      <c r="G4695" t="s">
        <v>10725</v>
      </c>
      <c r="H4695" t="s">
        <v>7003</v>
      </c>
      <c r="K4695" t="s">
        <v>4000</v>
      </c>
      <c r="P4695">
        <v>-25.280134197838411</v>
      </c>
      <c r="R4695">
        <v>-25.039404015254611</v>
      </c>
      <c r="T4695">
        <v>-25.039404015254611</v>
      </c>
    </row>
    <row r="4696" spans="1:20" x14ac:dyDescent="0.25">
      <c r="A4696" t="s">
        <v>10723</v>
      </c>
      <c r="B4696" t="s">
        <v>10724</v>
      </c>
      <c r="C4696" t="s">
        <v>2060</v>
      </c>
      <c r="E4696">
        <v>298</v>
      </c>
      <c r="F4696" t="s">
        <v>434</v>
      </c>
      <c r="G4696" t="s">
        <v>10726</v>
      </c>
      <c r="H4696" t="s">
        <v>3787</v>
      </c>
      <c r="K4696" t="s">
        <v>10727</v>
      </c>
      <c r="P4696">
        <v>-25.405381109228419</v>
      </c>
      <c r="R4696">
        <v>-82.337496979517894</v>
      </c>
      <c r="T4696">
        <v>-82.337496979517894</v>
      </c>
    </row>
    <row r="4697" spans="1:20" x14ac:dyDescent="0.25">
      <c r="A4697" t="s">
        <v>10728</v>
      </c>
      <c r="B4697" t="s">
        <v>10729</v>
      </c>
      <c r="E4697">
        <v>298</v>
      </c>
      <c r="F4697" t="s">
        <v>9052</v>
      </c>
      <c r="G4697" t="s">
        <v>9053</v>
      </c>
      <c r="H4697" t="s">
        <v>34</v>
      </c>
      <c r="J4697">
        <v>45000</v>
      </c>
      <c r="N4697">
        <v>-26.54</v>
      </c>
      <c r="P4697">
        <v>-27.27905538925928</v>
      </c>
      <c r="Q4697">
        <v>-26.545741460163558</v>
      </c>
      <c r="T4697">
        <v>-26.54</v>
      </c>
    </row>
    <row r="4698" spans="1:20" x14ac:dyDescent="0.25">
      <c r="A4698" t="s">
        <v>10730</v>
      </c>
      <c r="B4698" t="s">
        <v>10731</v>
      </c>
      <c r="E4698">
        <v>298</v>
      </c>
      <c r="F4698" t="s">
        <v>3028</v>
      </c>
      <c r="G4698" t="s">
        <v>5681</v>
      </c>
      <c r="H4698" t="s">
        <v>207</v>
      </c>
      <c r="J4698">
        <v>50100</v>
      </c>
      <c r="N4698">
        <v>-26.81</v>
      </c>
      <c r="P4698">
        <v>-27.49463234057022</v>
      </c>
      <c r="Q4698">
        <v>-26.811729919115919</v>
      </c>
      <c r="T4698">
        <v>-26.81</v>
      </c>
    </row>
    <row r="4699" spans="1:20" x14ac:dyDescent="0.25">
      <c r="A4699" t="s">
        <v>10732</v>
      </c>
      <c r="B4699" t="s">
        <v>10733</v>
      </c>
      <c r="E4699">
        <v>298</v>
      </c>
      <c r="F4699" t="s">
        <v>2134</v>
      </c>
      <c r="G4699" t="s">
        <v>2083</v>
      </c>
      <c r="H4699" t="s">
        <v>300</v>
      </c>
      <c r="J4699">
        <v>56200</v>
      </c>
      <c r="N4699">
        <v>-27.1</v>
      </c>
      <c r="P4699">
        <v>-28.062456824398161</v>
      </c>
      <c r="Q4699">
        <v>-27.096392409283698</v>
      </c>
      <c r="T4699">
        <v>-27.1</v>
      </c>
    </row>
    <row r="4700" spans="1:20" x14ac:dyDescent="0.25">
      <c r="A4700" t="s">
        <v>10734</v>
      </c>
      <c r="B4700" t="s">
        <v>10735</v>
      </c>
      <c r="E4700">
        <v>298</v>
      </c>
      <c r="F4700" t="s">
        <v>1178</v>
      </c>
      <c r="G4700" t="s">
        <v>5357</v>
      </c>
      <c r="H4700" t="s">
        <v>320</v>
      </c>
      <c r="J4700">
        <v>91200</v>
      </c>
      <c r="N4700">
        <v>-28.3</v>
      </c>
      <c r="P4700">
        <v>-27.604764782866368</v>
      </c>
      <c r="Q4700">
        <v>-28.295879509527321</v>
      </c>
      <c r="T4700">
        <v>-28.3</v>
      </c>
    </row>
    <row r="4701" spans="1:20" x14ac:dyDescent="0.25">
      <c r="A4701" t="s">
        <v>10736</v>
      </c>
      <c r="B4701" t="s">
        <v>10737</v>
      </c>
      <c r="E4701">
        <v>298</v>
      </c>
      <c r="F4701" t="s">
        <v>1627</v>
      </c>
      <c r="G4701" t="s">
        <v>322</v>
      </c>
      <c r="H4701" t="s">
        <v>522</v>
      </c>
      <c r="J4701">
        <v>74100</v>
      </c>
      <c r="N4701">
        <v>-27.78</v>
      </c>
      <c r="P4701">
        <v>-28.691730943113779</v>
      </c>
      <c r="Q4701">
        <v>-27.781438033254961</v>
      </c>
      <c r="T4701">
        <v>-27.78</v>
      </c>
    </row>
    <row r="4702" spans="1:20" x14ac:dyDescent="0.25">
      <c r="A4702" t="s">
        <v>10738</v>
      </c>
      <c r="B4702" t="s">
        <v>10739</v>
      </c>
      <c r="E4702">
        <v>298</v>
      </c>
      <c r="F4702" t="s">
        <v>147</v>
      </c>
      <c r="G4702" t="s">
        <v>1584</v>
      </c>
      <c r="H4702" t="s">
        <v>2810</v>
      </c>
      <c r="J4702">
        <v>74300</v>
      </c>
      <c r="N4702">
        <v>-27.79</v>
      </c>
      <c r="P4702">
        <v>-26.903951864391551</v>
      </c>
      <c r="Q4702">
        <v>-27.788116128942359</v>
      </c>
      <c r="T4702">
        <v>-27.79</v>
      </c>
    </row>
    <row r="4703" spans="1:20" x14ac:dyDescent="0.25">
      <c r="A4703" t="s">
        <v>10740</v>
      </c>
      <c r="B4703" t="s">
        <v>10741</v>
      </c>
      <c r="E4703">
        <v>298</v>
      </c>
      <c r="F4703" t="s">
        <v>10742</v>
      </c>
      <c r="G4703" t="s">
        <v>10743</v>
      </c>
      <c r="H4703" t="s">
        <v>966</v>
      </c>
      <c r="J4703">
        <v>12500</v>
      </c>
      <c r="N4703">
        <v>-29.08</v>
      </c>
      <c r="P4703">
        <v>-30.150586155443989</v>
      </c>
      <c r="Q4703">
        <v>-23.372135630794421</v>
      </c>
      <c r="T4703">
        <v>-29.08</v>
      </c>
    </row>
    <row r="4704" spans="1:20" x14ac:dyDescent="0.25">
      <c r="A4704" t="s">
        <v>10744</v>
      </c>
      <c r="B4704" t="s">
        <v>10745</v>
      </c>
      <c r="E4704">
        <v>298</v>
      </c>
      <c r="F4704" t="s">
        <v>1576</v>
      </c>
      <c r="G4704" t="s">
        <v>1577</v>
      </c>
      <c r="H4704" t="s">
        <v>483</v>
      </c>
      <c r="J4704">
        <v>56700</v>
      </c>
      <c r="N4704">
        <v>-27.12</v>
      </c>
      <c r="P4704">
        <v>-27.042917556461109</v>
      </c>
      <c r="Q4704">
        <v>-27.118337388894261</v>
      </c>
      <c r="T4704">
        <v>-27.12</v>
      </c>
    </row>
    <row r="4705" spans="1:20" x14ac:dyDescent="0.25">
      <c r="A4705" t="s">
        <v>10746</v>
      </c>
      <c r="B4705" t="s">
        <v>10747</v>
      </c>
      <c r="E4705">
        <v>298</v>
      </c>
      <c r="F4705" t="s">
        <v>10748</v>
      </c>
      <c r="G4705" t="s">
        <v>10749</v>
      </c>
      <c r="K4705" t="s">
        <v>5398</v>
      </c>
      <c r="N4705">
        <v>-25.49</v>
      </c>
      <c r="P4705">
        <v>-20.652225850733949</v>
      </c>
      <c r="R4705">
        <v>-21.545401785466421</v>
      </c>
      <c r="T4705">
        <v>-25.49</v>
      </c>
    </row>
    <row r="4706" spans="1:20" x14ac:dyDescent="0.25">
      <c r="A4706" t="s">
        <v>10750</v>
      </c>
      <c r="B4706" t="s">
        <v>798</v>
      </c>
      <c r="E4706">
        <v>288</v>
      </c>
      <c r="F4706" t="s">
        <v>378</v>
      </c>
      <c r="G4706" t="s">
        <v>379</v>
      </c>
      <c r="H4706" t="s">
        <v>496</v>
      </c>
      <c r="K4706" t="s">
        <v>1022</v>
      </c>
      <c r="L4706">
        <v>-36</v>
      </c>
      <c r="M4706">
        <v>41.3</v>
      </c>
      <c r="N4706">
        <v>-24.105599999999999</v>
      </c>
      <c r="P4706">
        <v>-22.926646857306199</v>
      </c>
      <c r="R4706">
        <v>-23.99525097702697</v>
      </c>
      <c r="T4706">
        <v>-24.105599999999999</v>
      </c>
    </row>
    <row r="4707" spans="1:20" x14ac:dyDescent="0.25">
      <c r="A4707" t="s">
        <v>10750</v>
      </c>
      <c r="B4707" t="s">
        <v>798</v>
      </c>
      <c r="E4707">
        <v>298</v>
      </c>
      <c r="F4707" t="s">
        <v>541</v>
      </c>
      <c r="G4707" t="s">
        <v>8213</v>
      </c>
      <c r="H4707" t="s">
        <v>496</v>
      </c>
      <c r="K4707" t="s">
        <v>1519</v>
      </c>
      <c r="L4707">
        <v>-36</v>
      </c>
      <c r="M4707">
        <v>41.3</v>
      </c>
      <c r="N4707">
        <v>-23.692599999999999</v>
      </c>
      <c r="P4707">
        <v>-22.585619917318851</v>
      </c>
      <c r="R4707">
        <v>-23.921022555632131</v>
      </c>
      <c r="T4707">
        <v>-23.692599999999999</v>
      </c>
    </row>
    <row r="4708" spans="1:20" x14ac:dyDescent="0.25">
      <c r="A4708" t="s">
        <v>10750</v>
      </c>
      <c r="B4708" t="s">
        <v>798</v>
      </c>
      <c r="E4708">
        <v>308</v>
      </c>
      <c r="F4708" t="s">
        <v>3447</v>
      </c>
      <c r="G4708" t="s">
        <v>10751</v>
      </c>
      <c r="H4708" t="s">
        <v>320</v>
      </c>
      <c r="K4708" t="s">
        <v>3225</v>
      </c>
      <c r="L4708">
        <v>-36</v>
      </c>
      <c r="M4708">
        <v>41.3</v>
      </c>
      <c r="N4708">
        <v>-23.279599999999999</v>
      </c>
      <c r="P4708">
        <v>-22.190139699724281</v>
      </c>
      <c r="R4708">
        <v>-23.168864941611769</v>
      </c>
      <c r="T4708">
        <v>-23.279599999999999</v>
      </c>
    </row>
    <row r="4709" spans="1:20" x14ac:dyDescent="0.25">
      <c r="A4709" t="s">
        <v>10752</v>
      </c>
      <c r="B4709" t="s">
        <v>10058</v>
      </c>
      <c r="E4709">
        <v>298</v>
      </c>
      <c r="F4709" t="s">
        <v>10753</v>
      </c>
      <c r="G4709" t="s">
        <v>10754</v>
      </c>
      <c r="H4709" t="s">
        <v>30</v>
      </c>
      <c r="J4709">
        <v>163500</v>
      </c>
      <c r="L4709">
        <v>-73.91</v>
      </c>
      <c r="M4709">
        <v>-147.93</v>
      </c>
      <c r="N4709">
        <v>-29.83</v>
      </c>
      <c r="P4709">
        <v>-28.038460782099019</v>
      </c>
      <c r="Q4709">
        <v>-29.742182216154319</v>
      </c>
      <c r="T4709">
        <v>-29.83</v>
      </c>
    </row>
    <row r="4710" spans="1:20" x14ac:dyDescent="0.25">
      <c r="A4710" t="s">
        <v>10752</v>
      </c>
      <c r="B4710" t="s">
        <v>10058</v>
      </c>
      <c r="E4710">
        <v>303</v>
      </c>
      <c r="F4710" t="s">
        <v>5575</v>
      </c>
      <c r="G4710" t="s">
        <v>10755</v>
      </c>
      <c r="H4710" t="s">
        <v>2529</v>
      </c>
      <c r="J4710">
        <v>110700</v>
      </c>
      <c r="L4710">
        <v>-73.91</v>
      </c>
      <c r="M4710">
        <v>-147.93</v>
      </c>
      <c r="N4710">
        <v>-29.09</v>
      </c>
      <c r="P4710">
        <v>-27.45974661806909</v>
      </c>
      <c r="Q4710">
        <v>-29.258774070231912</v>
      </c>
      <c r="T4710">
        <v>-29.09</v>
      </c>
    </row>
    <row r="4711" spans="1:20" x14ac:dyDescent="0.25">
      <c r="A4711" t="s">
        <v>10752</v>
      </c>
      <c r="B4711" t="s">
        <v>10058</v>
      </c>
      <c r="E4711">
        <v>310</v>
      </c>
      <c r="F4711" t="s">
        <v>223</v>
      </c>
      <c r="G4711" t="s">
        <v>1108</v>
      </c>
      <c r="H4711" t="s">
        <v>1044</v>
      </c>
      <c r="J4711">
        <v>52020</v>
      </c>
      <c r="L4711">
        <v>-73.91</v>
      </c>
      <c r="M4711">
        <v>-147.93</v>
      </c>
      <c r="N4711">
        <v>-28.06</v>
      </c>
      <c r="P4711">
        <v>-27.07513077243685</v>
      </c>
      <c r="Q4711">
        <v>-27.988323570413069</v>
      </c>
      <c r="T4711">
        <v>-28.06</v>
      </c>
    </row>
    <row r="4712" spans="1:20" x14ac:dyDescent="0.25">
      <c r="A4712" t="s">
        <v>10756</v>
      </c>
      <c r="B4712" t="s">
        <v>10757</v>
      </c>
      <c r="E4712">
        <v>290</v>
      </c>
      <c r="F4712" t="s">
        <v>2870</v>
      </c>
      <c r="G4712" t="s">
        <v>4416</v>
      </c>
      <c r="H4712" t="s">
        <v>347</v>
      </c>
      <c r="J4712">
        <v>10800</v>
      </c>
      <c r="L4712">
        <v>-13.9</v>
      </c>
      <c r="M4712">
        <v>29.4</v>
      </c>
      <c r="N4712">
        <v>-22.43</v>
      </c>
      <c r="P4712">
        <v>-22.301246749912249</v>
      </c>
      <c r="Q4712">
        <v>-22.392240945098571</v>
      </c>
      <c r="T4712">
        <v>-22.43</v>
      </c>
    </row>
    <row r="4713" spans="1:20" x14ac:dyDescent="0.25">
      <c r="A4713" t="s">
        <v>10756</v>
      </c>
      <c r="B4713" t="s">
        <v>10757</v>
      </c>
      <c r="E4713">
        <v>300</v>
      </c>
      <c r="F4713" t="s">
        <v>1232</v>
      </c>
      <c r="G4713" t="s">
        <v>1694</v>
      </c>
      <c r="H4713" t="s">
        <v>330</v>
      </c>
      <c r="J4713">
        <v>9300</v>
      </c>
      <c r="L4713">
        <v>-13.9</v>
      </c>
      <c r="M4713">
        <v>29.4</v>
      </c>
      <c r="N4713">
        <v>-22.72</v>
      </c>
      <c r="P4713">
        <v>-22.681772311277399</v>
      </c>
      <c r="Q4713">
        <v>-22.791425133714359</v>
      </c>
      <c r="T4713">
        <v>-22.72</v>
      </c>
    </row>
    <row r="4714" spans="1:20" x14ac:dyDescent="0.25">
      <c r="A4714" t="s">
        <v>10756</v>
      </c>
      <c r="B4714" t="s">
        <v>10757</v>
      </c>
      <c r="E4714">
        <v>310</v>
      </c>
      <c r="F4714" t="s">
        <v>4538</v>
      </c>
      <c r="G4714" t="s">
        <v>4229</v>
      </c>
      <c r="H4714" t="s">
        <v>307</v>
      </c>
      <c r="J4714">
        <v>7400</v>
      </c>
      <c r="L4714">
        <v>-13.9</v>
      </c>
      <c r="M4714">
        <v>29.4</v>
      </c>
      <c r="N4714">
        <v>-23.02</v>
      </c>
      <c r="P4714">
        <v>-22.81890605429804</v>
      </c>
      <c r="Q4714">
        <v>-22.96212845447338</v>
      </c>
      <c r="T4714">
        <v>-23.02</v>
      </c>
    </row>
    <row r="4715" spans="1:20" x14ac:dyDescent="0.25">
      <c r="A4715" t="s">
        <v>10758</v>
      </c>
      <c r="B4715" t="s">
        <v>10759</v>
      </c>
      <c r="E4715">
        <v>290</v>
      </c>
      <c r="F4715" t="s">
        <v>7238</v>
      </c>
      <c r="G4715" t="s">
        <v>319</v>
      </c>
      <c r="H4715" t="s">
        <v>3730</v>
      </c>
      <c r="J4715">
        <v>131500</v>
      </c>
      <c r="K4715" t="s">
        <v>4252</v>
      </c>
      <c r="P4715">
        <v>-27.262170188682529</v>
      </c>
      <c r="Q4715">
        <v>-28.41859070260433</v>
      </c>
      <c r="R4715">
        <v>-26.478012903628908</v>
      </c>
      <c r="T4715">
        <v>-28.41859070260433</v>
      </c>
    </row>
    <row r="4716" spans="1:20" x14ac:dyDescent="0.25">
      <c r="A4716" t="s">
        <v>10758</v>
      </c>
      <c r="B4716" t="s">
        <v>10759</v>
      </c>
      <c r="E4716">
        <v>300</v>
      </c>
      <c r="F4716" t="s">
        <v>318</v>
      </c>
      <c r="G4716" t="s">
        <v>121</v>
      </c>
      <c r="H4716" t="s">
        <v>10760</v>
      </c>
      <c r="J4716">
        <v>79800</v>
      </c>
      <c r="K4716" t="s">
        <v>1525</v>
      </c>
      <c r="P4716">
        <v>-28.040864459521192</v>
      </c>
      <c r="Q4716">
        <v>-28.15273074165081</v>
      </c>
      <c r="R4716">
        <v>-27.326594632521399</v>
      </c>
      <c r="T4716">
        <v>-28.15273074165081</v>
      </c>
    </row>
    <row r="4717" spans="1:20" x14ac:dyDescent="0.25">
      <c r="A4717" t="s">
        <v>10758</v>
      </c>
      <c r="B4717" t="s">
        <v>10759</v>
      </c>
      <c r="E4717">
        <v>313</v>
      </c>
      <c r="F4717" t="s">
        <v>2048</v>
      </c>
      <c r="G4717" t="s">
        <v>10761</v>
      </c>
      <c r="H4717" t="s">
        <v>10762</v>
      </c>
      <c r="J4717">
        <v>56900.000000000007</v>
      </c>
      <c r="K4717" t="s">
        <v>577</v>
      </c>
      <c r="P4717">
        <v>-28.778103651301929</v>
      </c>
      <c r="Q4717">
        <v>-28.492517345812601</v>
      </c>
      <c r="R4717">
        <v>-28.12996046542624</v>
      </c>
      <c r="T4717">
        <v>-28.492517345812601</v>
      </c>
    </row>
    <row r="4718" spans="1:20" x14ac:dyDescent="0.25">
      <c r="A4718" t="s">
        <v>10763</v>
      </c>
      <c r="B4718" t="s">
        <v>10764</v>
      </c>
      <c r="E4718">
        <v>298</v>
      </c>
      <c r="H4718" t="s">
        <v>287</v>
      </c>
      <c r="K4718" t="s">
        <v>10765</v>
      </c>
      <c r="L4718">
        <v>-22.67</v>
      </c>
      <c r="M4718">
        <v>-4.9000000000000004</v>
      </c>
      <c r="N4718">
        <v>-21.21</v>
      </c>
      <c r="R4718">
        <v>-21.213384121105701</v>
      </c>
      <c r="T4718">
        <v>-21.21</v>
      </c>
    </row>
    <row r="4719" spans="1:20" x14ac:dyDescent="0.25">
      <c r="A4719" t="s">
        <v>10763</v>
      </c>
      <c r="B4719" t="s">
        <v>10764</v>
      </c>
      <c r="E4719">
        <v>310</v>
      </c>
      <c r="H4719" t="s">
        <v>347</v>
      </c>
      <c r="K4719" t="s">
        <v>10766</v>
      </c>
      <c r="L4719">
        <v>-22.67</v>
      </c>
      <c r="M4719">
        <v>-4.9000000000000004</v>
      </c>
      <c r="N4719">
        <v>-21.15</v>
      </c>
      <c r="R4719">
        <v>-21.154669969042239</v>
      </c>
      <c r="T4719">
        <v>-21.15</v>
      </c>
    </row>
    <row r="4720" spans="1:20" x14ac:dyDescent="0.25">
      <c r="A4720" t="s">
        <v>10767</v>
      </c>
      <c r="B4720" t="s">
        <v>9698</v>
      </c>
      <c r="E4720">
        <v>298</v>
      </c>
      <c r="H4720" t="s">
        <v>535</v>
      </c>
      <c r="K4720" t="s">
        <v>3034</v>
      </c>
      <c r="L4720">
        <v>-39.56</v>
      </c>
      <c r="M4720">
        <v>-37.28</v>
      </c>
      <c r="N4720">
        <v>-28.45</v>
      </c>
      <c r="R4720">
        <v>-28.448636890490921</v>
      </c>
      <c r="T4720">
        <v>-28.45</v>
      </c>
    </row>
    <row r="4721" spans="1:20" x14ac:dyDescent="0.25">
      <c r="A4721" t="s">
        <v>10767</v>
      </c>
      <c r="B4721" t="s">
        <v>9698</v>
      </c>
      <c r="E4721">
        <v>310</v>
      </c>
      <c r="H4721" t="s">
        <v>291</v>
      </c>
      <c r="K4721" t="s">
        <v>10768</v>
      </c>
      <c r="L4721">
        <v>-39.56</v>
      </c>
      <c r="M4721">
        <v>-37.28</v>
      </c>
      <c r="N4721">
        <v>-28</v>
      </c>
      <c r="R4721">
        <v>-27.99722630810799</v>
      </c>
      <c r="T4721">
        <v>-28</v>
      </c>
    </row>
    <row r="4722" spans="1:20" x14ac:dyDescent="0.25">
      <c r="A4722" t="s">
        <v>10769</v>
      </c>
      <c r="B4722" t="s">
        <v>10770</v>
      </c>
      <c r="E4722">
        <v>298</v>
      </c>
      <c r="K4722" t="s">
        <v>2103</v>
      </c>
      <c r="N4722">
        <v>-21.966000000000001</v>
      </c>
      <c r="R4722">
        <v>-22.08995591871853</v>
      </c>
      <c r="T4722">
        <v>-21.966000000000001</v>
      </c>
    </row>
    <row r="4723" spans="1:20" x14ac:dyDescent="0.25">
      <c r="A4723" t="s">
        <v>10771</v>
      </c>
      <c r="B4723" t="s">
        <v>10772</v>
      </c>
      <c r="F4723" t="s">
        <v>10773</v>
      </c>
      <c r="G4723" t="s">
        <v>5845</v>
      </c>
      <c r="H4723" t="s">
        <v>502</v>
      </c>
      <c r="K4723" t="s">
        <v>1945</v>
      </c>
      <c r="P4723">
        <v>0</v>
      </c>
      <c r="R4723">
        <v>0</v>
      </c>
    </row>
    <row r="4724" spans="1:20" x14ac:dyDescent="0.25">
      <c r="A4724" t="s">
        <v>10774</v>
      </c>
      <c r="B4724" t="s">
        <v>10775</v>
      </c>
      <c r="F4724" t="s">
        <v>596</v>
      </c>
      <c r="G4724" t="s">
        <v>2456</v>
      </c>
      <c r="H4724" t="s">
        <v>1483</v>
      </c>
      <c r="K4724" t="s">
        <v>6785</v>
      </c>
      <c r="P4724">
        <v>0</v>
      </c>
      <c r="R4724">
        <v>0</v>
      </c>
    </row>
    <row r="4725" spans="1:20" x14ac:dyDescent="0.25">
      <c r="A4725" t="s">
        <v>10776</v>
      </c>
      <c r="B4725" t="s">
        <v>10777</v>
      </c>
      <c r="F4725" t="s">
        <v>1942</v>
      </c>
      <c r="G4725" t="s">
        <v>3813</v>
      </c>
      <c r="H4725" t="s">
        <v>1483</v>
      </c>
      <c r="K4725" t="s">
        <v>6362</v>
      </c>
      <c r="P4725">
        <v>0</v>
      </c>
      <c r="R4725">
        <v>0</v>
      </c>
    </row>
    <row r="4726" spans="1:20" x14ac:dyDescent="0.25">
      <c r="A4726" t="s">
        <v>10778</v>
      </c>
      <c r="B4726" t="s">
        <v>10779</v>
      </c>
      <c r="E4726">
        <v>298</v>
      </c>
      <c r="J4726">
        <v>83900</v>
      </c>
      <c r="Q4726">
        <v>-28.08917745248225</v>
      </c>
      <c r="T4726">
        <v>-28.08917745248225</v>
      </c>
    </row>
    <row r="4727" spans="1:20" x14ac:dyDescent="0.25">
      <c r="A4727" t="s">
        <v>10780</v>
      </c>
      <c r="B4727" t="s">
        <v>10781</v>
      </c>
      <c r="E4727">
        <v>298</v>
      </c>
      <c r="F4727" t="s">
        <v>10782</v>
      </c>
      <c r="G4727" t="s">
        <v>10783</v>
      </c>
      <c r="H4727" t="s">
        <v>1015</v>
      </c>
      <c r="J4727">
        <v>249000</v>
      </c>
      <c r="P4727">
        <v>-29.124074463568391</v>
      </c>
      <c r="Q4727">
        <v>-30.784347869658191</v>
      </c>
      <c r="T4727">
        <v>-30.784347869658191</v>
      </c>
    </row>
    <row r="4728" spans="1:20" x14ac:dyDescent="0.25">
      <c r="A4728" t="s">
        <v>10784</v>
      </c>
      <c r="B4728" t="s">
        <v>10781</v>
      </c>
      <c r="E4728">
        <v>298</v>
      </c>
      <c r="F4728" t="s">
        <v>10785</v>
      </c>
      <c r="G4728" t="s">
        <v>10786</v>
      </c>
      <c r="H4728" t="s">
        <v>10787</v>
      </c>
      <c r="J4728">
        <v>1405000</v>
      </c>
      <c r="P4728">
        <v>-33.638308350901617</v>
      </c>
      <c r="Q4728">
        <v>-35.071389024454056</v>
      </c>
      <c r="T4728">
        <v>-35.071389024454056</v>
      </c>
    </row>
    <row r="4729" spans="1:20" x14ac:dyDescent="0.25">
      <c r="A4729" t="s">
        <v>10788</v>
      </c>
      <c r="B4729" t="s">
        <v>10789</v>
      </c>
      <c r="E4729">
        <v>298</v>
      </c>
      <c r="F4729" t="s">
        <v>10790</v>
      </c>
      <c r="G4729" t="s">
        <v>10791</v>
      </c>
      <c r="H4729" t="s">
        <v>873</v>
      </c>
      <c r="K4729" t="s">
        <v>10792</v>
      </c>
      <c r="L4729">
        <v>-4.3999999999999997E-2</v>
      </c>
      <c r="M4729">
        <v>108.8</v>
      </c>
      <c r="N4729">
        <v>-32.47</v>
      </c>
      <c r="P4729">
        <v>-33.233379799413868</v>
      </c>
      <c r="R4729">
        <v>-32.468615099533189</v>
      </c>
      <c r="T4729">
        <v>-32.47</v>
      </c>
    </row>
    <row r="4730" spans="1:20" x14ac:dyDescent="0.25">
      <c r="A4730" t="s">
        <v>10788</v>
      </c>
      <c r="B4730" t="s">
        <v>10789</v>
      </c>
      <c r="E4730">
        <v>310</v>
      </c>
      <c r="F4730" t="s">
        <v>10793</v>
      </c>
      <c r="G4730" t="s">
        <v>10794</v>
      </c>
      <c r="H4730" t="s">
        <v>993</v>
      </c>
      <c r="K4730" t="s">
        <v>5019</v>
      </c>
      <c r="L4730">
        <v>-4.3999999999999997E-2</v>
      </c>
      <c r="M4730">
        <v>108.8</v>
      </c>
      <c r="N4730">
        <v>-33.78</v>
      </c>
      <c r="P4730">
        <v>-32.851703429424788</v>
      </c>
      <c r="R4730">
        <v>-33.611486102868803</v>
      </c>
      <c r="T4730">
        <v>-33.78</v>
      </c>
    </row>
    <row r="4731" spans="1:20" x14ac:dyDescent="0.25">
      <c r="A4731" t="s">
        <v>10795</v>
      </c>
      <c r="B4731" t="s">
        <v>10796</v>
      </c>
      <c r="E4731">
        <v>298</v>
      </c>
      <c r="F4731" t="s">
        <v>6664</v>
      </c>
      <c r="G4731" t="s">
        <v>6665</v>
      </c>
      <c r="H4731" t="s">
        <v>10797</v>
      </c>
      <c r="K4731" t="s">
        <v>10798</v>
      </c>
      <c r="L4731">
        <v>-49.89</v>
      </c>
      <c r="M4731">
        <v>-94.622</v>
      </c>
      <c r="N4731">
        <v>-21.68</v>
      </c>
      <c r="P4731">
        <v>-24.653942688017182</v>
      </c>
      <c r="R4731">
        <v>-21.59259505997635</v>
      </c>
      <c r="T4731">
        <v>-21.68</v>
      </c>
    </row>
    <row r="4732" spans="1:20" x14ac:dyDescent="0.25">
      <c r="A4732" t="s">
        <v>10795</v>
      </c>
      <c r="B4732" t="s">
        <v>10796</v>
      </c>
      <c r="E4732">
        <v>303</v>
      </c>
      <c r="F4732" t="s">
        <v>10799</v>
      </c>
      <c r="G4732" t="s">
        <v>10800</v>
      </c>
      <c r="H4732" t="s">
        <v>7979</v>
      </c>
      <c r="K4732" t="s">
        <v>10801</v>
      </c>
      <c r="L4732">
        <v>-49.89</v>
      </c>
      <c r="M4732">
        <v>-94.622</v>
      </c>
      <c r="N4732">
        <v>-21.2</v>
      </c>
      <c r="P4732">
        <v>-24.796435215279651</v>
      </c>
      <c r="R4732">
        <v>-21.312443812993049</v>
      </c>
      <c r="T4732">
        <v>-21.2</v>
      </c>
    </row>
    <row r="4733" spans="1:20" x14ac:dyDescent="0.25">
      <c r="A4733" t="s">
        <v>10795</v>
      </c>
      <c r="B4733" t="s">
        <v>10796</v>
      </c>
      <c r="E4733">
        <v>310</v>
      </c>
      <c r="F4733" t="s">
        <v>10802</v>
      </c>
      <c r="G4733" t="s">
        <v>10803</v>
      </c>
      <c r="H4733" t="s">
        <v>10804</v>
      </c>
      <c r="K4733" t="s">
        <v>10805</v>
      </c>
      <c r="L4733">
        <v>-49.89</v>
      </c>
      <c r="M4733">
        <v>-94.622</v>
      </c>
      <c r="N4733">
        <v>-20.54</v>
      </c>
      <c r="P4733">
        <v>-25.292888062953281</v>
      </c>
      <c r="R4733">
        <v>-20.473828884581309</v>
      </c>
      <c r="T4733">
        <v>-20.54</v>
      </c>
    </row>
    <row r="4734" spans="1:20" x14ac:dyDescent="0.25">
      <c r="A4734" t="s">
        <v>10806</v>
      </c>
      <c r="B4734" t="s">
        <v>10807</v>
      </c>
      <c r="E4734">
        <v>298</v>
      </c>
      <c r="F4734" t="s">
        <v>10808</v>
      </c>
      <c r="G4734" t="s">
        <v>10809</v>
      </c>
      <c r="H4734" t="s">
        <v>10810</v>
      </c>
      <c r="K4734" t="s">
        <v>10811</v>
      </c>
      <c r="L4734">
        <v>-39.409999999999997</v>
      </c>
      <c r="M4734">
        <v>-79.227999999999994</v>
      </c>
      <c r="N4734">
        <v>-15.79</v>
      </c>
      <c r="P4734">
        <v>-24.125191273904189</v>
      </c>
      <c r="R4734">
        <v>-15.824787427952471</v>
      </c>
      <c r="T4734">
        <v>-15.79</v>
      </c>
    </row>
    <row r="4735" spans="1:20" x14ac:dyDescent="0.25">
      <c r="A4735" t="s">
        <v>10806</v>
      </c>
      <c r="B4735" t="s">
        <v>10807</v>
      </c>
      <c r="E4735">
        <v>303</v>
      </c>
      <c r="F4735" t="s">
        <v>9904</v>
      </c>
      <c r="G4735" t="s">
        <v>10812</v>
      </c>
      <c r="H4735" t="s">
        <v>10813</v>
      </c>
      <c r="K4735" t="s">
        <v>10814</v>
      </c>
      <c r="L4735">
        <v>-39.409999999999997</v>
      </c>
      <c r="M4735">
        <v>-79.227999999999994</v>
      </c>
      <c r="N4735">
        <v>-15.39</v>
      </c>
      <c r="P4735">
        <v>-24.443752938855081</v>
      </c>
      <c r="R4735">
        <v>-15.305238397997741</v>
      </c>
      <c r="T4735">
        <v>-15.39</v>
      </c>
    </row>
    <row r="4736" spans="1:20" x14ac:dyDescent="0.25">
      <c r="A4736" t="s">
        <v>10806</v>
      </c>
      <c r="B4736" t="s">
        <v>10807</v>
      </c>
      <c r="E4736">
        <v>310</v>
      </c>
      <c r="F4736" t="s">
        <v>10815</v>
      </c>
      <c r="G4736" t="s">
        <v>10816</v>
      </c>
      <c r="H4736" t="s">
        <v>10817</v>
      </c>
      <c r="K4736" t="s">
        <v>10818</v>
      </c>
      <c r="L4736">
        <v>-39.409999999999997</v>
      </c>
      <c r="M4736">
        <v>-79.227999999999994</v>
      </c>
      <c r="N4736">
        <v>-14.84</v>
      </c>
      <c r="P4736">
        <v>-24.849354606445569</v>
      </c>
      <c r="R4736">
        <v>-14.86450704572062</v>
      </c>
      <c r="T4736">
        <v>-14.84</v>
      </c>
    </row>
    <row r="4737" spans="1:20" x14ac:dyDescent="0.25">
      <c r="A4737" t="s">
        <v>10819</v>
      </c>
      <c r="B4737" t="s">
        <v>10796</v>
      </c>
      <c r="E4737">
        <v>298</v>
      </c>
      <c r="F4737" t="s">
        <v>10820</v>
      </c>
      <c r="G4737" t="s">
        <v>10821</v>
      </c>
      <c r="H4737" t="s">
        <v>7702</v>
      </c>
      <c r="K4737" t="s">
        <v>10822</v>
      </c>
      <c r="L4737">
        <v>-66.989999999999995</v>
      </c>
      <c r="M4737">
        <v>-143.34299999999999</v>
      </c>
      <c r="N4737">
        <v>-24.25</v>
      </c>
      <c r="P4737">
        <v>-25.15594741963772</v>
      </c>
      <c r="R4737">
        <v>-24.221294392190611</v>
      </c>
      <c r="T4737">
        <v>-24.25</v>
      </c>
    </row>
    <row r="4738" spans="1:20" x14ac:dyDescent="0.25">
      <c r="A4738" t="s">
        <v>10819</v>
      </c>
      <c r="B4738" t="s">
        <v>10796</v>
      </c>
      <c r="E4738">
        <v>303</v>
      </c>
      <c r="F4738" t="s">
        <v>10823</v>
      </c>
      <c r="G4738" t="s">
        <v>10824</v>
      </c>
      <c r="H4738" t="s">
        <v>7595</v>
      </c>
      <c r="K4738" t="s">
        <v>10825</v>
      </c>
      <c r="L4738">
        <v>-66.989999999999995</v>
      </c>
      <c r="M4738">
        <v>-143.34299999999999</v>
      </c>
      <c r="N4738">
        <v>-23.54</v>
      </c>
      <c r="P4738">
        <v>-25.517465473173889</v>
      </c>
      <c r="R4738">
        <v>-23.469587873380348</v>
      </c>
      <c r="T4738">
        <v>-23.54</v>
      </c>
    </row>
    <row r="4739" spans="1:20" x14ac:dyDescent="0.25">
      <c r="A4739" t="s">
        <v>10819</v>
      </c>
      <c r="B4739" t="s">
        <v>10796</v>
      </c>
      <c r="E4739">
        <v>310</v>
      </c>
      <c r="F4739" t="s">
        <v>10826</v>
      </c>
      <c r="G4739" t="s">
        <v>10827</v>
      </c>
      <c r="H4739" t="s">
        <v>1721</v>
      </c>
      <c r="K4739" t="s">
        <v>10828</v>
      </c>
      <c r="L4739">
        <v>-66.989999999999995</v>
      </c>
      <c r="M4739">
        <v>-143.34299999999999</v>
      </c>
      <c r="N4739">
        <v>-22.53</v>
      </c>
      <c r="P4739">
        <v>-26.084260790670061</v>
      </c>
      <c r="R4739">
        <v>-24.173487608273589</v>
      </c>
      <c r="T4739">
        <v>-22.53</v>
      </c>
    </row>
    <row r="4740" spans="1:20" x14ac:dyDescent="0.25">
      <c r="A4740" t="s">
        <v>10829</v>
      </c>
      <c r="B4740" t="s">
        <v>10830</v>
      </c>
      <c r="E4740">
        <v>298</v>
      </c>
      <c r="F4740" t="s">
        <v>6163</v>
      </c>
      <c r="G4740" t="s">
        <v>10831</v>
      </c>
      <c r="H4740" t="s">
        <v>955</v>
      </c>
      <c r="K4740" t="s">
        <v>1752</v>
      </c>
      <c r="L4740">
        <v>10.17</v>
      </c>
      <c r="M4740">
        <v>112.13</v>
      </c>
      <c r="N4740">
        <v>-23.35</v>
      </c>
      <c r="P4740">
        <v>-25.716507929836439</v>
      </c>
      <c r="R4740">
        <v>-23.20826950802363</v>
      </c>
      <c r="T4740">
        <v>-23.35</v>
      </c>
    </row>
    <row r="4741" spans="1:20" x14ac:dyDescent="0.25">
      <c r="A4741" t="s">
        <v>10829</v>
      </c>
      <c r="B4741" t="s">
        <v>10830</v>
      </c>
      <c r="E4741">
        <v>303</v>
      </c>
      <c r="F4741">
        <v>33100</v>
      </c>
      <c r="G4741" t="s">
        <v>2556</v>
      </c>
      <c r="H4741" t="s">
        <v>955</v>
      </c>
      <c r="K4741" t="s">
        <v>4228</v>
      </c>
      <c r="L4741">
        <v>1.72</v>
      </c>
      <c r="M4741">
        <v>84.52</v>
      </c>
      <c r="N4741">
        <v>-23.91</v>
      </c>
      <c r="P4741">
        <v>-26.217437721054541</v>
      </c>
      <c r="R4741">
        <v>-23.7642855574856</v>
      </c>
      <c r="T4741">
        <v>-23.91</v>
      </c>
    </row>
    <row r="4742" spans="1:20" x14ac:dyDescent="0.25">
      <c r="A4742" t="s">
        <v>10829</v>
      </c>
      <c r="B4742" t="s">
        <v>10830</v>
      </c>
      <c r="E4742">
        <v>310</v>
      </c>
      <c r="F4742" t="s">
        <v>331</v>
      </c>
      <c r="G4742" t="s">
        <v>10832</v>
      </c>
      <c r="H4742" t="s">
        <v>450</v>
      </c>
      <c r="K4742" t="s">
        <v>4524</v>
      </c>
      <c r="L4742">
        <v>3.99</v>
      </c>
      <c r="M4742">
        <v>91.63</v>
      </c>
      <c r="N4742">
        <v>-24.52</v>
      </c>
      <c r="P4742">
        <v>-26.846375453993119</v>
      </c>
      <c r="R4742">
        <v>-24.354206472567729</v>
      </c>
      <c r="T4742">
        <v>-24.52</v>
      </c>
    </row>
    <row r="4743" spans="1:20" x14ac:dyDescent="0.25">
      <c r="A4743" t="s">
        <v>10829</v>
      </c>
      <c r="B4743" t="s">
        <v>10830</v>
      </c>
      <c r="E4743">
        <v>318</v>
      </c>
      <c r="F4743" t="s">
        <v>3007</v>
      </c>
      <c r="G4743" t="s">
        <v>3007</v>
      </c>
      <c r="H4743" t="s">
        <v>966</v>
      </c>
      <c r="K4743">
        <v>13700</v>
      </c>
      <c r="N4743">
        <v>-25.35</v>
      </c>
      <c r="P4743">
        <v>-27.554969381056019</v>
      </c>
      <c r="R4743">
        <v>-25.18308981727753</v>
      </c>
      <c r="T4743">
        <v>-25.35</v>
      </c>
    </row>
    <row r="4744" spans="1:20" x14ac:dyDescent="0.25">
      <c r="A4744" t="s">
        <v>10833</v>
      </c>
      <c r="B4744" t="s">
        <v>10834</v>
      </c>
      <c r="D4744">
        <v>7.3</v>
      </c>
      <c r="E4744">
        <v>286</v>
      </c>
      <c r="F4744" t="s">
        <v>1528</v>
      </c>
      <c r="G4744" t="s">
        <v>10835</v>
      </c>
      <c r="H4744" t="s">
        <v>518</v>
      </c>
      <c r="J4744">
        <v>26300</v>
      </c>
      <c r="K4744" t="s">
        <v>2170</v>
      </c>
      <c r="L4744">
        <v>-6.43</v>
      </c>
      <c r="M4744">
        <v>60.5</v>
      </c>
      <c r="N4744">
        <v>-24.733000000000001</v>
      </c>
      <c r="P4744">
        <v>-25.220380391398759</v>
      </c>
      <c r="Q4744">
        <v>-24.19968223525165</v>
      </c>
      <c r="R4744">
        <v>-23.74253353576114</v>
      </c>
      <c r="T4744">
        <v>-24.733000000000001</v>
      </c>
    </row>
    <row r="4745" spans="1:20" x14ac:dyDescent="0.25">
      <c r="A4745" t="s">
        <v>10833</v>
      </c>
      <c r="B4745" t="s">
        <v>10834</v>
      </c>
      <c r="D4745">
        <v>7.3</v>
      </c>
      <c r="E4745">
        <v>303</v>
      </c>
      <c r="F4745" t="s">
        <v>1535</v>
      </c>
      <c r="G4745" t="s">
        <v>7453</v>
      </c>
      <c r="H4745" t="s">
        <v>1881</v>
      </c>
      <c r="J4745">
        <v>25700</v>
      </c>
      <c r="K4745" t="s">
        <v>3410</v>
      </c>
      <c r="L4745">
        <v>-6.43</v>
      </c>
      <c r="M4745">
        <v>60.5</v>
      </c>
      <c r="N4745">
        <v>-24.762</v>
      </c>
      <c r="P4745">
        <v>-26.38666999701606</v>
      </c>
      <c r="Q4745">
        <v>-25.579988259325528</v>
      </c>
      <c r="R4745">
        <v>-25.165385294135039</v>
      </c>
      <c r="T4745">
        <v>-24.762</v>
      </c>
    </row>
    <row r="4746" spans="1:20" x14ac:dyDescent="0.25">
      <c r="A4746" t="s">
        <v>10833</v>
      </c>
      <c r="B4746" t="s">
        <v>10834</v>
      </c>
      <c r="D4746">
        <v>7.3</v>
      </c>
      <c r="E4746">
        <v>310</v>
      </c>
      <c r="F4746" t="s">
        <v>7059</v>
      </c>
      <c r="G4746" t="s">
        <v>10836</v>
      </c>
      <c r="H4746" t="s">
        <v>2669</v>
      </c>
      <c r="J4746">
        <v>19400</v>
      </c>
      <c r="K4746" t="s">
        <v>1045</v>
      </c>
      <c r="L4746">
        <v>-6.43</v>
      </c>
      <c r="M4746">
        <v>60.5</v>
      </c>
      <c r="N4746">
        <v>-25.184999999999999</v>
      </c>
      <c r="P4746">
        <v>-26.907380432215479</v>
      </c>
      <c r="Q4746">
        <v>-25.446150874834832</v>
      </c>
      <c r="R4746">
        <v>-25.195184546926171</v>
      </c>
      <c r="T4746">
        <v>-25.184999999999999</v>
      </c>
    </row>
    <row r="4747" spans="1:20" x14ac:dyDescent="0.25">
      <c r="A4747" t="s">
        <v>10837</v>
      </c>
      <c r="B4747" t="s">
        <v>1556</v>
      </c>
      <c r="E4747">
        <v>298</v>
      </c>
      <c r="F4747" t="s">
        <v>4185</v>
      </c>
      <c r="G4747" t="s">
        <v>4686</v>
      </c>
      <c r="H4747" t="s">
        <v>296</v>
      </c>
      <c r="K4747" t="s">
        <v>5712</v>
      </c>
      <c r="L4747">
        <v>-12.47</v>
      </c>
      <c r="M4747">
        <v>47.37</v>
      </c>
      <c r="N4747">
        <v>-26.59</v>
      </c>
      <c r="P4747">
        <v>-26.97440889667952</v>
      </c>
      <c r="R4747">
        <v>-26.626980607074771</v>
      </c>
      <c r="T4747">
        <v>-26.59</v>
      </c>
    </row>
    <row r="4748" spans="1:20" x14ac:dyDescent="0.25">
      <c r="A4748" t="s">
        <v>10837</v>
      </c>
      <c r="B4748" t="s">
        <v>1556</v>
      </c>
      <c r="E4748">
        <v>304</v>
      </c>
      <c r="F4748" t="s">
        <v>4910</v>
      </c>
      <c r="G4748" t="s">
        <v>5709</v>
      </c>
      <c r="H4748" t="s">
        <v>869</v>
      </c>
      <c r="K4748" t="s">
        <v>3265</v>
      </c>
      <c r="L4748">
        <v>-12.47</v>
      </c>
      <c r="M4748">
        <v>47.37</v>
      </c>
      <c r="N4748">
        <v>-26.87</v>
      </c>
      <c r="P4748">
        <v>-27.27993030506655</v>
      </c>
      <c r="R4748">
        <v>-26.769859057064899</v>
      </c>
      <c r="T4748">
        <v>-26.87</v>
      </c>
    </row>
    <row r="4749" spans="1:20" x14ac:dyDescent="0.25">
      <c r="A4749" t="s">
        <v>10837</v>
      </c>
      <c r="B4749" t="s">
        <v>1556</v>
      </c>
      <c r="E4749">
        <v>310</v>
      </c>
      <c r="F4749" t="s">
        <v>887</v>
      </c>
      <c r="G4749" t="s">
        <v>10838</v>
      </c>
      <c r="H4749" t="s">
        <v>627</v>
      </c>
      <c r="K4749" t="s">
        <v>3094</v>
      </c>
      <c r="L4749">
        <v>-12.47</v>
      </c>
      <c r="M4749">
        <v>47.37</v>
      </c>
      <c r="N4749">
        <v>-27.15</v>
      </c>
      <c r="P4749">
        <v>-26.49117231656632</v>
      </c>
      <c r="R4749">
        <v>-27.124091213526899</v>
      </c>
      <c r="T4749">
        <v>-27.15</v>
      </c>
    </row>
    <row r="4750" spans="1:20" x14ac:dyDescent="0.25">
      <c r="A4750" t="s">
        <v>10839</v>
      </c>
      <c r="B4750" t="s">
        <v>5708</v>
      </c>
      <c r="C4750" t="s">
        <v>10840</v>
      </c>
      <c r="F4750" t="s">
        <v>2449</v>
      </c>
      <c r="G4750" t="s">
        <v>2450</v>
      </c>
      <c r="H4750" t="s">
        <v>347</v>
      </c>
      <c r="K4750" t="s">
        <v>10328</v>
      </c>
      <c r="P4750">
        <v>0</v>
      </c>
      <c r="R4750">
        <v>0</v>
      </c>
    </row>
    <row r="4751" spans="1:20" x14ac:dyDescent="0.25">
      <c r="A4751" t="s">
        <v>10841</v>
      </c>
      <c r="B4751" t="s">
        <v>10842</v>
      </c>
      <c r="E4751">
        <v>298</v>
      </c>
      <c r="F4751" t="s">
        <v>2885</v>
      </c>
      <c r="G4751" t="s">
        <v>10843</v>
      </c>
      <c r="H4751" t="s">
        <v>496</v>
      </c>
      <c r="K4751" t="s">
        <v>10844</v>
      </c>
      <c r="N4751">
        <v>-18.41</v>
      </c>
      <c r="P4751">
        <v>-23.872912849818981</v>
      </c>
      <c r="R4751">
        <v>-75.462717313143258</v>
      </c>
      <c r="T4751">
        <v>-18.41</v>
      </c>
    </row>
    <row r="4752" spans="1:20" x14ac:dyDescent="0.25">
      <c r="A4752" t="s">
        <v>10845</v>
      </c>
      <c r="B4752" t="s">
        <v>10846</v>
      </c>
      <c r="E4752">
        <v>298</v>
      </c>
      <c r="F4752" t="s">
        <v>2885</v>
      </c>
      <c r="G4752" t="s">
        <v>10843</v>
      </c>
      <c r="H4752" t="s">
        <v>496</v>
      </c>
      <c r="K4752" t="s">
        <v>10844</v>
      </c>
      <c r="N4752">
        <v>-18.41</v>
      </c>
      <c r="P4752">
        <v>-23.872912849818981</v>
      </c>
      <c r="R4752">
        <v>-75.462717313143258</v>
      </c>
      <c r="T4752">
        <v>-18.41</v>
      </c>
    </row>
    <row r="4753" spans="1:20" x14ac:dyDescent="0.25">
      <c r="A4753" t="s">
        <v>10847</v>
      </c>
      <c r="B4753" t="s">
        <v>6001</v>
      </c>
      <c r="E4753">
        <v>296</v>
      </c>
      <c r="F4753" t="s">
        <v>1230</v>
      </c>
      <c r="G4753" t="s">
        <v>1231</v>
      </c>
      <c r="H4753" t="s">
        <v>291</v>
      </c>
      <c r="K4753" t="s">
        <v>10848</v>
      </c>
      <c r="L4753">
        <v>19.14</v>
      </c>
      <c r="M4753">
        <v>141.15</v>
      </c>
      <c r="N4753">
        <v>-22.64</v>
      </c>
      <c r="P4753">
        <v>-22.945027424506709</v>
      </c>
      <c r="R4753">
        <v>-22.64388311006531</v>
      </c>
      <c r="T4753">
        <v>-22.64</v>
      </c>
    </row>
    <row r="4754" spans="1:20" x14ac:dyDescent="0.25">
      <c r="A4754" t="s">
        <v>10847</v>
      </c>
      <c r="B4754" t="s">
        <v>6001</v>
      </c>
      <c r="E4754">
        <v>303</v>
      </c>
      <c r="F4754" t="s">
        <v>985</v>
      </c>
      <c r="G4754" t="s">
        <v>10849</v>
      </c>
      <c r="H4754" t="s">
        <v>483</v>
      </c>
      <c r="K4754" t="s">
        <v>159</v>
      </c>
      <c r="L4754">
        <v>19.14</v>
      </c>
      <c r="M4754">
        <v>141.15</v>
      </c>
      <c r="N4754">
        <v>-23.72</v>
      </c>
      <c r="P4754">
        <v>-24.354473409360029</v>
      </c>
      <c r="R4754">
        <v>-29.440907163689591</v>
      </c>
      <c r="T4754">
        <v>-23.72</v>
      </c>
    </row>
    <row r="4755" spans="1:20" x14ac:dyDescent="0.25">
      <c r="A4755" t="s">
        <v>10850</v>
      </c>
      <c r="B4755" t="s">
        <v>10851</v>
      </c>
      <c r="E4755">
        <v>298</v>
      </c>
      <c r="F4755" t="s">
        <v>10852</v>
      </c>
      <c r="G4755" t="s">
        <v>10853</v>
      </c>
      <c r="H4755" t="s">
        <v>10854</v>
      </c>
      <c r="K4755" t="s">
        <v>10855</v>
      </c>
      <c r="L4755">
        <v>-78.313999999999993</v>
      </c>
      <c r="M4755">
        <v>-361.30399999999997</v>
      </c>
      <c r="N4755">
        <v>-33.518000000000001</v>
      </c>
      <c r="P4755">
        <v>-25.40145226548379</v>
      </c>
      <c r="R4755">
        <v>-37.925025631927717</v>
      </c>
      <c r="T4755">
        <v>-33.518000000000001</v>
      </c>
    </row>
    <row r="4756" spans="1:20" x14ac:dyDescent="0.25">
      <c r="A4756" t="s">
        <v>10850</v>
      </c>
      <c r="B4756" t="s">
        <v>10851</v>
      </c>
      <c r="E4756">
        <v>303</v>
      </c>
      <c r="F4756" t="s">
        <v>10856</v>
      </c>
      <c r="G4756" t="s">
        <v>10857</v>
      </c>
      <c r="H4756" t="s">
        <v>10858</v>
      </c>
      <c r="K4756" t="s">
        <v>10859</v>
      </c>
      <c r="L4756">
        <v>-78.313999999999993</v>
      </c>
      <c r="M4756">
        <v>-361.30399999999997</v>
      </c>
      <c r="N4756">
        <v>-32.414000000000001</v>
      </c>
      <c r="P4756">
        <v>-25.706256094404321</v>
      </c>
      <c r="R4756">
        <v>-38.108080270056149</v>
      </c>
      <c r="T4756">
        <v>-32.414000000000001</v>
      </c>
    </row>
    <row r="4757" spans="1:20" x14ac:dyDescent="0.25">
      <c r="A4757" t="s">
        <v>10850</v>
      </c>
      <c r="B4757" t="s">
        <v>10851</v>
      </c>
      <c r="E4757">
        <v>310</v>
      </c>
      <c r="F4757" t="s">
        <v>10860</v>
      </c>
      <c r="G4757" t="s">
        <v>10861</v>
      </c>
      <c r="H4757" t="s">
        <v>10862</v>
      </c>
      <c r="K4757" t="s">
        <v>10863</v>
      </c>
      <c r="L4757">
        <v>-78.313999999999993</v>
      </c>
      <c r="M4757">
        <v>-361.30399999999997</v>
      </c>
      <c r="N4757">
        <v>-29.186</v>
      </c>
      <c r="P4757">
        <v>-26.181054078719718</v>
      </c>
      <c r="R4757">
        <v>-36.310096563655577</v>
      </c>
      <c r="T4757">
        <v>-29.186</v>
      </c>
    </row>
    <row r="4758" spans="1:20" x14ac:dyDescent="0.25">
      <c r="A4758" t="s">
        <v>10864</v>
      </c>
      <c r="B4758" t="s">
        <v>1026</v>
      </c>
      <c r="E4758">
        <v>294</v>
      </c>
      <c r="H4758" t="s">
        <v>417</v>
      </c>
      <c r="K4758" t="s">
        <v>3246</v>
      </c>
      <c r="L4758">
        <v>-59</v>
      </c>
      <c r="M4758">
        <v>-105.38</v>
      </c>
      <c r="N4758">
        <v>-28</v>
      </c>
      <c r="R4758">
        <v>-28.000364158261771</v>
      </c>
      <c r="T4758">
        <v>-28</v>
      </c>
    </row>
    <row r="4759" spans="1:20" x14ac:dyDescent="0.25">
      <c r="A4759" t="s">
        <v>10864</v>
      </c>
      <c r="B4759" t="s">
        <v>1026</v>
      </c>
      <c r="E4759">
        <v>310</v>
      </c>
      <c r="H4759" t="s">
        <v>307</v>
      </c>
      <c r="K4759" t="s">
        <v>2030</v>
      </c>
      <c r="L4759">
        <v>-59</v>
      </c>
      <c r="M4759">
        <v>-105.38</v>
      </c>
      <c r="N4759">
        <v>-26.31</v>
      </c>
      <c r="R4759">
        <v>-26.31714722470187</v>
      </c>
      <c r="T4759">
        <v>-26.31</v>
      </c>
    </row>
    <row r="4760" spans="1:20" x14ac:dyDescent="0.25">
      <c r="A4760" t="s">
        <v>10865</v>
      </c>
      <c r="B4760" t="s">
        <v>10866</v>
      </c>
      <c r="E4760">
        <v>296</v>
      </c>
      <c r="F4760" t="s">
        <v>10867</v>
      </c>
      <c r="G4760" t="s">
        <v>10868</v>
      </c>
      <c r="H4760" t="s">
        <v>841</v>
      </c>
      <c r="K4760" t="s">
        <v>6940</v>
      </c>
      <c r="L4760">
        <v>5.13</v>
      </c>
      <c r="M4760">
        <v>0.11700000000000001</v>
      </c>
      <c r="N4760">
        <v>-29.5</v>
      </c>
      <c r="P4760">
        <v>-32.012142230339492</v>
      </c>
      <c r="R4760">
        <v>-29.579914583108721</v>
      </c>
      <c r="T4760">
        <v>-29.5</v>
      </c>
    </row>
    <row r="4761" spans="1:20" x14ac:dyDescent="0.25">
      <c r="A4761" t="s">
        <v>10865</v>
      </c>
      <c r="B4761" t="s">
        <v>10866</v>
      </c>
      <c r="E4761">
        <v>303</v>
      </c>
      <c r="F4761" t="s">
        <v>7271</v>
      </c>
      <c r="G4761" t="s">
        <v>10869</v>
      </c>
      <c r="H4761" t="s">
        <v>607</v>
      </c>
      <c r="K4761" t="s">
        <v>2022</v>
      </c>
      <c r="L4761">
        <v>5.13</v>
      </c>
      <c r="M4761">
        <v>0.11700000000000001</v>
      </c>
      <c r="N4761">
        <v>-30.3</v>
      </c>
      <c r="P4761">
        <v>-32.985554414235558</v>
      </c>
      <c r="R4761">
        <v>-30.383489742951941</v>
      </c>
      <c r="T4761">
        <v>-30.3</v>
      </c>
    </row>
    <row r="4762" spans="1:20" x14ac:dyDescent="0.25">
      <c r="A4762" t="s">
        <v>10865</v>
      </c>
      <c r="B4762" t="s">
        <v>10866</v>
      </c>
      <c r="E4762">
        <v>310</v>
      </c>
      <c r="F4762" t="s">
        <v>4139</v>
      </c>
      <c r="G4762" t="s">
        <v>10870</v>
      </c>
      <c r="H4762" t="s">
        <v>601</v>
      </c>
      <c r="K4762" t="s">
        <v>1783</v>
      </c>
      <c r="L4762">
        <v>5.13</v>
      </c>
      <c r="M4762">
        <v>0.11700000000000001</v>
      </c>
      <c r="N4762">
        <v>-31.1</v>
      </c>
      <c r="P4762">
        <v>-33.886946537524253</v>
      </c>
      <c r="R4762">
        <v>-31.230251031896131</v>
      </c>
      <c r="T4762">
        <v>-31.1</v>
      </c>
    </row>
    <row r="4763" spans="1:20" x14ac:dyDescent="0.25">
      <c r="A4763" t="s">
        <v>10865</v>
      </c>
      <c r="B4763" t="s">
        <v>10866</v>
      </c>
      <c r="E4763">
        <v>317</v>
      </c>
      <c r="F4763" t="s">
        <v>10871</v>
      </c>
      <c r="G4763" t="s">
        <v>10872</v>
      </c>
      <c r="H4763" t="s">
        <v>597</v>
      </c>
      <c r="K4763" t="s">
        <v>2736</v>
      </c>
      <c r="L4763">
        <v>5.13</v>
      </c>
      <c r="M4763">
        <v>0.11700000000000001</v>
      </c>
      <c r="N4763">
        <v>-32</v>
      </c>
      <c r="P4763">
        <v>-34.901927744342707</v>
      </c>
      <c r="R4763">
        <v>-32.034382861551727</v>
      </c>
      <c r="T4763">
        <v>-32</v>
      </c>
    </row>
    <row r="4764" spans="1:20" x14ac:dyDescent="0.25">
      <c r="A4764" t="s">
        <v>10873</v>
      </c>
      <c r="B4764" t="s">
        <v>10874</v>
      </c>
      <c r="E4764">
        <v>298</v>
      </c>
      <c r="F4764" t="s">
        <v>7841</v>
      </c>
      <c r="G4764" t="s">
        <v>10875</v>
      </c>
      <c r="H4764" t="s">
        <v>347</v>
      </c>
      <c r="K4764" t="s">
        <v>10876</v>
      </c>
      <c r="P4764">
        <v>-26.826029807156491</v>
      </c>
      <c r="R4764">
        <v>-26.847082319164208</v>
      </c>
      <c r="T4764">
        <v>-26.847082319164208</v>
      </c>
    </row>
    <row r="4765" spans="1:20" x14ac:dyDescent="0.25">
      <c r="A4765" t="s">
        <v>10873</v>
      </c>
      <c r="B4765" t="s">
        <v>10874</v>
      </c>
      <c r="E4765">
        <v>302</v>
      </c>
      <c r="F4765" t="s">
        <v>10877</v>
      </c>
      <c r="G4765" t="s">
        <v>10878</v>
      </c>
      <c r="H4765" t="s">
        <v>34</v>
      </c>
      <c r="K4765" t="s">
        <v>7132</v>
      </c>
      <c r="P4765">
        <v>-27.05729587905607</v>
      </c>
      <c r="R4765">
        <v>-26.039767187531691</v>
      </c>
      <c r="T4765">
        <v>-26.039767187531691</v>
      </c>
    </row>
    <row r="4766" spans="1:20" x14ac:dyDescent="0.25">
      <c r="A4766" t="s">
        <v>10873</v>
      </c>
      <c r="B4766" t="s">
        <v>10874</v>
      </c>
      <c r="E4766">
        <v>306</v>
      </c>
      <c r="F4766" t="s">
        <v>8271</v>
      </c>
      <c r="G4766" t="s">
        <v>10879</v>
      </c>
      <c r="H4766" t="s">
        <v>286</v>
      </c>
      <c r="K4766" t="s">
        <v>10880</v>
      </c>
      <c r="P4766">
        <v>-27.247614385867859</v>
      </c>
      <c r="R4766">
        <v>-25.37099748701705</v>
      </c>
      <c r="T4766">
        <v>-25.37099748701705</v>
      </c>
    </row>
    <row r="4767" spans="1:20" x14ac:dyDescent="0.25">
      <c r="A4767" t="s">
        <v>10873</v>
      </c>
      <c r="B4767" t="s">
        <v>10874</v>
      </c>
      <c r="E4767">
        <v>310</v>
      </c>
      <c r="F4767" t="s">
        <v>10881</v>
      </c>
      <c r="G4767" t="s">
        <v>10882</v>
      </c>
      <c r="H4767" t="s">
        <v>492</v>
      </c>
      <c r="K4767" t="s">
        <v>10883</v>
      </c>
      <c r="P4767">
        <v>-27.43994584172486</v>
      </c>
      <c r="R4767">
        <v>-24.455681825394851</v>
      </c>
      <c r="T4767">
        <v>-24.455681825394851</v>
      </c>
    </row>
    <row r="4768" spans="1:20" x14ac:dyDescent="0.25">
      <c r="A4768" t="s">
        <v>10884</v>
      </c>
      <c r="B4768" t="s">
        <v>10885</v>
      </c>
      <c r="E4768">
        <v>298</v>
      </c>
      <c r="F4768" t="s">
        <v>10886</v>
      </c>
      <c r="K4768" t="s">
        <v>6699</v>
      </c>
      <c r="N4768">
        <v>-24.49</v>
      </c>
      <c r="P4768">
        <v>-26.44728976910277</v>
      </c>
      <c r="R4768">
        <v>-24.487813545528379</v>
      </c>
      <c r="T4768">
        <v>-24.49</v>
      </c>
    </row>
    <row r="4769" spans="1:20" x14ac:dyDescent="0.25">
      <c r="A4769" t="s">
        <v>10887</v>
      </c>
      <c r="B4769" t="s">
        <v>10888</v>
      </c>
      <c r="E4769">
        <v>296</v>
      </c>
      <c r="F4769" t="s">
        <v>5275</v>
      </c>
      <c r="G4769" t="s">
        <v>10889</v>
      </c>
      <c r="H4769" t="s">
        <v>26</v>
      </c>
      <c r="K4769" t="s">
        <v>7059</v>
      </c>
      <c r="L4769">
        <v>17.2</v>
      </c>
      <c r="M4769">
        <v>145</v>
      </c>
      <c r="N4769">
        <v>-25.7</v>
      </c>
      <c r="P4769">
        <v>-26.351120896248968</v>
      </c>
      <c r="R4769">
        <v>-25.692208412696068</v>
      </c>
      <c r="T4769">
        <v>-25.7</v>
      </c>
    </row>
    <row r="4770" spans="1:20" x14ac:dyDescent="0.25">
      <c r="A4770" t="s">
        <v>10887</v>
      </c>
      <c r="B4770" t="s">
        <v>10888</v>
      </c>
      <c r="E4770">
        <v>303</v>
      </c>
      <c r="F4770" t="s">
        <v>6090</v>
      </c>
      <c r="G4770" t="s">
        <v>10890</v>
      </c>
      <c r="H4770" t="s">
        <v>347</v>
      </c>
      <c r="K4770" t="s">
        <v>1685</v>
      </c>
      <c r="L4770">
        <v>17.2</v>
      </c>
      <c r="M4770">
        <v>145</v>
      </c>
      <c r="N4770">
        <v>-26.7</v>
      </c>
      <c r="P4770">
        <v>-26.94024631829333</v>
      </c>
      <c r="R4770">
        <v>-26.762768580222879</v>
      </c>
      <c r="T4770">
        <v>-26.7</v>
      </c>
    </row>
    <row r="4771" spans="1:20" x14ac:dyDescent="0.25">
      <c r="A4771" t="s">
        <v>10887</v>
      </c>
      <c r="B4771" t="s">
        <v>10888</v>
      </c>
      <c r="E4771">
        <v>310</v>
      </c>
      <c r="F4771" t="s">
        <v>551</v>
      </c>
      <c r="G4771" t="s">
        <v>4424</v>
      </c>
      <c r="H4771" t="s">
        <v>307</v>
      </c>
      <c r="K4771" t="s">
        <v>9113</v>
      </c>
      <c r="L4771">
        <v>17.2</v>
      </c>
      <c r="M4771">
        <v>145</v>
      </c>
      <c r="N4771">
        <v>-27.8</v>
      </c>
      <c r="P4771">
        <v>-27.387313646367051</v>
      </c>
      <c r="R4771">
        <v>-27.721283866381881</v>
      </c>
      <c r="T4771">
        <v>-27.8</v>
      </c>
    </row>
    <row r="4772" spans="1:20" x14ac:dyDescent="0.25">
      <c r="A4772" t="s">
        <v>10891</v>
      </c>
      <c r="B4772" t="s">
        <v>8370</v>
      </c>
      <c r="E4772">
        <v>298</v>
      </c>
      <c r="F4772" t="s">
        <v>6840</v>
      </c>
      <c r="G4772" t="s">
        <v>10892</v>
      </c>
      <c r="H4772" t="s">
        <v>10893</v>
      </c>
      <c r="K4772" t="s">
        <v>475</v>
      </c>
      <c r="L4772">
        <v>-153.86000000000001</v>
      </c>
      <c r="M4772">
        <v>-416.08</v>
      </c>
      <c r="N4772">
        <v>-29.93</v>
      </c>
      <c r="P4772">
        <v>-30.843340466163571</v>
      </c>
      <c r="R4772">
        <v>-29.68856960181483</v>
      </c>
      <c r="T4772">
        <v>-29.93</v>
      </c>
    </row>
    <row r="4773" spans="1:20" x14ac:dyDescent="0.25">
      <c r="A4773" t="s">
        <v>10891</v>
      </c>
      <c r="B4773" t="s">
        <v>8370</v>
      </c>
      <c r="E4773">
        <v>303</v>
      </c>
      <c r="F4773" t="s">
        <v>10894</v>
      </c>
      <c r="G4773" t="s">
        <v>10895</v>
      </c>
      <c r="H4773" t="s">
        <v>10896</v>
      </c>
      <c r="K4773" t="s">
        <v>513</v>
      </c>
      <c r="L4773">
        <v>-153.86000000000001</v>
      </c>
      <c r="M4773">
        <v>-416.08</v>
      </c>
      <c r="N4773">
        <v>-29.93</v>
      </c>
      <c r="P4773">
        <v>-30.847632802180549</v>
      </c>
      <c r="R4773">
        <v>-28.11495250382011</v>
      </c>
      <c r="T4773">
        <v>-29.93</v>
      </c>
    </row>
    <row r="4774" spans="1:20" x14ac:dyDescent="0.25">
      <c r="A4774" t="s">
        <v>10891</v>
      </c>
      <c r="B4774" t="s">
        <v>8370</v>
      </c>
      <c r="E4774">
        <v>307</v>
      </c>
      <c r="F4774" t="s">
        <v>1179</v>
      </c>
      <c r="G4774" t="s">
        <v>10897</v>
      </c>
      <c r="H4774" t="s">
        <v>10898</v>
      </c>
      <c r="K4774" t="s">
        <v>2926</v>
      </c>
      <c r="L4774">
        <v>-153.86000000000001</v>
      </c>
      <c r="M4774">
        <v>-416.08</v>
      </c>
      <c r="N4774">
        <v>-29.93</v>
      </c>
      <c r="P4774">
        <v>-31.010365356307648</v>
      </c>
      <c r="R4774">
        <v>-24.491797326004509</v>
      </c>
      <c r="T4774">
        <v>-29.93</v>
      </c>
    </row>
    <row r="4775" spans="1:20" x14ac:dyDescent="0.25">
      <c r="A4775" t="s">
        <v>10899</v>
      </c>
      <c r="B4775" t="s">
        <v>10900</v>
      </c>
      <c r="C4775" t="s">
        <v>10901</v>
      </c>
      <c r="E4775">
        <v>298</v>
      </c>
      <c r="K4775" t="s">
        <v>10902</v>
      </c>
      <c r="L4775">
        <v>-11.4</v>
      </c>
      <c r="M4775">
        <v>155.80000000000001</v>
      </c>
      <c r="N4775">
        <v>-57.8</v>
      </c>
      <c r="R4775">
        <v>-57.828169814521388</v>
      </c>
      <c r="T4775">
        <v>-57.8</v>
      </c>
    </row>
    <row r="4776" spans="1:20" x14ac:dyDescent="0.25">
      <c r="A4776" t="s">
        <v>10899</v>
      </c>
      <c r="B4776" t="s">
        <v>10900</v>
      </c>
      <c r="C4776" t="s">
        <v>10903</v>
      </c>
      <c r="E4776">
        <v>298</v>
      </c>
      <c r="K4776" t="s">
        <v>6850</v>
      </c>
      <c r="L4776">
        <v>-17.43</v>
      </c>
      <c r="M4776">
        <v>42.04</v>
      </c>
      <c r="N4776">
        <v>-30</v>
      </c>
      <c r="R4776">
        <v>-30.04826848430929</v>
      </c>
      <c r="T4776">
        <v>-30</v>
      </c>
    </row>
    <row r="4777" spans="1:20" x14ac:dyDescent="0.25">
      <c r="A4777" t="s">
        <v>10904</v>
      </c>
      <c r="B4777" t="s">
        <v>8262</v>
      </c>
      <c r="E4777">
        <v>303</v>
      </c>
      <c r="F4777">
        <v>140000</v>
      </c>
      <c r="G4777">
        <v>14000000000000</v>
      </c>
      <c r="H4777" t="s">
        <v>3439</v>
      </c>
      <c r="I4777">
        <v>758.9</v>
      </c>
      <c r="L4777">
        <v>-24.9</v>
      </c>
      <c r="M4777">
        <v>36.299999999999997</v>
      </c>
      <c r="N4777">
        <v>-35.9</v>
      </c>
      <c r="P4777">
        <v>-29.850315424782469</v>
      </c>
      <c r="S4777">
        <v>-16.706622296878781</v>
      </c>
      <c r="T4777">
        <v>-35.9</v>
      </c>
    </row>
    <row r="4778" spans="1:20" x14ac:dyDescent="0.25">
      <c r="A4778" t="s">
        <v>10904</v>
      </c>
      <c r="B4778" t="s">
        <v>8262</v>
      </c>
      <c r="E4778">
        <v>310</v>
      </c>
      <c r="F4778">
        <v>120000</v>
      </c>
      <c r="G4778">
        <v>12000000000000</v>
      </c>
      <c r="H4778" t="s">
        <v>10905</v>
      </c>
      <c r="I4778">
        <v>368.8</v>
      </c>
      <c r="L4778">
        <v>-24.9</v>
      </c>
      <c r="M4778">
        <v>36.299999999999997</v>
      </c>
      <c r="N4778">
        <v>-36.200000000000003</v>
      </c>
      <c r="P4778">
        <v>-30.1426279590737</v>
      </c>
      <c r="S4778">
        <v>-15.232735311592821</v>
      </c>
      <c r="T4778">
        <v>-36.200000000000003</v>
      </c>
    </row>
    <row r="4779" spans="1:20" x14ac:dyDescent="0.25">
      <c r="A4779" t="s">
        <v>10906</v>
      </c>
      <c r="B4779" t="s">
        <v>10907</v>
      </c>
      <c r="E4779">
        <v>294</v>
      </c>
      <c r="F4779" t="s">
        <v>10908</v>
      </c>
      <c r="G4779" t="s">
        <v>10909</v>
      </c>
      <c r="K4779" t="s">
        <v>418</v>
      </c>
      <c r="L4779">
        <v>-8.26</v>
      </c>
      <c r="M4779">
        <v>52.6</v>
      </c>
      <c r="N4779">
        <v>-23.74</v>
      </c>
      <c r="P4779">
        <v>-23.429615259655659</v>
      </c>
      <c r="R4779">
        <v>-23.737035385316439</v>
      </c>
      <c r="T4779">
        <v>-23.74</v>
      </c>
    </row>
    <row r="4780" spans="1:20" x14ac:dyDescent="0.25">
      <c r="A4780" t="s">
        <v>10906</v>
      </c>
      <c r="B4780" t="s">
        <v>10907</v>
      </c>
      <c r="E4780">
        <v>304</v>
      </c>
      <c r="F4780" t="s">
        <v>10910</v>
      </c>
      <c r="G4780" t="s">
        <v>10911</v>
      </c>
      <c r="K4780" t="s">
        <v>3939</v>
      </c>
      <c r="L4780">
        <v>-8.26</v>
      </c>
      <c r="M4780">
        <v>52.6</v>
      </c>
      <c r="N4780">
        <v>-24.24</v>
      </c>
      <c r="P4780">
        <v>-24.05030265563796</v>
      </c>
      <c r="R4780">
        <v>-24.235211475273179</v>
      </c>
      <c r="T4780">
        <v>-24.24</v>
      </c>
    </row>
    <row r="4781" spans="1:20" x14ac:dyDescent="0.25">
      <c r="A4781" t="s">
        <v>10906</v>
      </c>
      <c r="B4781" t="s">
        <v>10907</v>
      </c>
      <c r="E4781">
        <v>314</v>
      </c>
      <c r="F4781" t="s">
        <v>10912</v>
      </c>
      <c r="G4781" t="s">
        <v>10913</v>
      </c>
      <c r="K4781" t="s">
        <v>1619</v>
      </c>
      <c r="L4781">
        <v>-8.26</v>
      </c>
      <c r="M4781">
        <v>52.6</v>
      </c>
      <c r="N4781">
        <v>-24.79</v>
      </c>
      <c r="P4781">
        <v>-24.676663726169021</v>
      </c>
      <c r="R4781">
        <v>-24.788964739598971</v>
      </c>
      <c r="T4781">
        <v>-24.79</v>
      </c>
    </row>
    <row r="4782" spans="1:20" x14ac:dyDescent="0.25">
      <c r="A4782" t="s">
        <v>10914</v>
      </c>
      <c r="B4782" t="s">
        <v>2513</v>
      </c>
      <c r="E4782">
        <v>298</v>
      </c>
      <c r="F4782" t="s">
        <v>2011</v>
      </c>
      <c r="G4782" t="s">
        <v>1686</v>
      </c>
      <c r="P4782">
        <v>-27.992832015481799</v>
      </c>
      <c r="T4782">
        <v>-27.992832015481799</v>
      </c>
    </row>
    <row r="4783" spans="1:20" x14ac:dyDescent="0.25">
      <c r="A4783" t="s">
        <v>10914</v>
      </c>
      <c r="B4783" t="s">
        <v>2513</v>
      </c>
      <c r="E4783">
        <v>303</v>
      </c>
      <c r="F4783" t="s">
        <v>2514</v>
      </c>
      <c r="G4783" t="s">
        <v>2515</v>
      </c>
      <c r="P4783">
        <v>-28.572454049185119</v>
      </c>
      <c r="T4783">
        <v>-28.572454049185119</v>
      </c>
    </row>
    <row r="4784" spans="1:20" x14ac:dyDescent="0.25">
      <c r="A4784" t="s">
        <v>10914</v>
      </c>
      <c r="B4784" t="s">
        <v>2513</v>
      </c>
      <c r="E4784">
        <v>310</v>
      </c>
      <c r="F4784" t="s">
        <v>2516</v>
      </c>
      <c r="G4784" t="s">
        <v>2517</v>
      </c>
      <c r="P4784">
        <v>-29.716169839986339</v>
      </c>
      <c r="T4784">
        <v>-29.716169839986339</v>
      </c>
    </row>
    <row r="4785" spans="1:20" x14ac:dyDescent="0.25">
      <c r="A4785" t="s">
        <v>10915</v>
      </c>
      <c r="B4785" t="s">
        <v>10916</v>
      </c>
      <c r="E4785">
        <v>298</v>
      </c>
      <c r="F4785" t="s">
        <v>10917</v>
      </c>
      <c r="G4785" t="s">
        <v>10918</v>
      </c>
      <c r="H4785" t="s">
        <v>10919</v>
      </c>
      <c r="K4785" t="s">
        <v>10920</v>
      </c>
      <c r="P4785">
        <v>-22.39907830636054</v>
      </c>
      <c r="R4785">
        <v>-19.263805729532152</v>
      </c>
      <c r="T4785">
        <v>-19.263805729532152</v>
      </c>
    </row>
    <row r="4786" spans="1:20" x14ac:dyDescent="0.25">
      <c r="A4786" t="s">
        <v>10921</v>
      </c>
      <c r="B4786" t="s">
        <v>10922</v>
      </c>
      <c r="E4786">
        <v>298</v>
      </c>
      <c r="F4786" t="s">
        <v>5409</v>
      </c>
      <c r="G4786" t="s">
        <v>5410</v>
      </c>
      <c r="H4786" t="s">
        <v>10923</v>
      </c>
      <c r="K4786" t="s">
        <v>10924</v>
      </c>
      <c r="P4786">
        <v>-21.881925643970462</v>
      </c>
      <c r="R4786">
        <v>-20.155907810896689</v>
      </c>
      <c r="T4786">
        <v>-20.155907810896689</v>
      </c>
    </row>
    <row r="4787" spans="1:20" x14ac:dyDescent="0.25">
      <c r="A4787" t="s">
        <v>10925</v>
      </c>
      <c r="B4787" t="s">
        <v>10926</v>
      </c>
      <c r="E4787">
        <v>298</v>
      </c>
      <c r="F4787" t="s">
        <v>8902</v>
      </c>
      <c r="G4787" t="s">
        <v>10927</v>
      </c>
      <c r="H4787" t="s">
        <v>6934</v>
      </c>
      <c r="K4787" t="s">
        <v>10928</v>
      </c>
      <c r="P4787">
        <v>-22.811837528655339</v>
      </c>
      <c r="R4787">
        <v>-20.57498403333739</v>
      </c>
      <c r="T4787">
        <v>-20.57498403333739</v>
      </c>
    </row>
    <row r="4788" spans="1:20" x14ac:dyDescent="0.25">
      <c r="A4788" t="s">
        <v>10929</v>
      </c>
      <c r="B4788" t="s">
        <v>10930</v>
      </c>
      <c r="E4788">
        <v>298</v>
      </c>
      <c r="F4788" t="s">
        <v>10931</v>
      </c>
      <c r="G4788" t="s">
        <v>10932</v>
      </c>
      <c r="H4788" t="s">
        <v>10933</v>
      </c>
      <c r="K4788" t="s">
        <v>10934</v>
      </c>
      <c r="P4788">
        <v>-21.495179011721341</v>
      </c>
      <c r="R4788">
        <v>-18.389465255101332</v>
      </c>
      <c r="T4788">
        <v>-18.389465255101332</v>
      </c>
    </row>
    <row r="4789" spans="1:20" x14ac:dyDescent="0.25">
      <c r="A4789" t="s">
        <v>10935</v>
      </c>
      <c r="B4789" t="s">
        <v>10936</v>
      </c>
      <c r="D4789">
        <v>7</v>
      </c>
      <c r="E4789">
        <v>298</v>
      </c>
      <c r="H4789" t="s">
        <v>10937</v>
      </c>
      <c r="K4789" t="s">
        <v>10938</v>
      </c>
      <c r="R4789">
        <v>-27.702607669246589</v>
      </c>
      <c r="T4789">
        <v>-27.702607669246589</v>
      </c>
    </row>
    <row r="4790" spans="1:20" x14ac:dyDescent="0.25">
      <c r="A4790" t="s">
        <v>10939</v>
      </c>
      <c r="B4790" t="s">
        <v>10940</v>
      </c>
      <c r="D4790">
        <v>7</v>
      </c>
      <c r="E4790">
        <v>298</v>
      </c>
      <c r="H4790" t="s">
        <v>1505</v>
      </c>
      <c r="K4790" t="s">
        <v>10941</v>
      </c>
      <c r="R4790">
        <v>-31.735915618478298</v>
      </c>
      <c r="T4790">
        <v>-31.735915618478298</v>
      </c>
    </row>
    <row r="4791" spans="1:20" x14ac:dyDescent="0.25">
      <c r="A4791" t="s">
        <v>10942</v>
      </c>
      <c r="B4791" t="s">
        <v>10943</v>
      </c>
      <c r="D4791">
        <v>7</v>
      </c>
      <c r="E4791">
        <v>298</v>
      </c>
      <c r="H4791" t="s">
        <v>4525</v>
      </c>
      <c r="K4791" t="s">
        <v>10944</v>
      </c>
      <c r="R4791">
        <v>-26.270697519084461</v>
      </c>
      <c r="T4791">
        <v>-26.270697519084461</v>
      </c>
    </row>
    <row r="4792" spans="1:20" x14ac:dyDescent="0.25">
      <c r="A4792" t="s">
        <v>10945</v>
      </c>
      <c r="B4792" t="s">
        <v>10946</v>
      </c>
      <c r="D4792">
        <v>7</v>
      </c>
      <c r="E4792">
        <v>298</v>
      </c>
      <c r="H4792" t="s">
        <v>10947</v>
      </c>
      <c r="K4792" t="s">
        <v>10948</v>
      </c>
      <c r="R4792">
        <v>-25.557595415389621</v>
      </c>
      <c r="T4792">
        <v>-25.557595415389621</v>
      </c>
    </row>
    <row r="4793" spans="1:20" x14ac:dyDescent="0.25">
      <c r="A4793" t="s">
        <v>10949</v>
      </c>
      <c r="B4793" t="s">
        <v>10950</v>
      </c>
      <c r="D4793">
        <v>7</v>
      </c>
      <c r="E4793">
        <v>298</v>
      </c>
      <c r="H4793" t="s">
        <v>737</v>
      </c>
      <c r="K4793" t="s">
        <v>10951</v>
      </c>
      <c r="R4793">
        <v>-27.55428240009239</v>
      </c>
      <c r="T4793">
        <v>-27.55428240009239</v>
      </c>
    </row>
    <row r="4794" spans="1:20" x14ac:dyDescent="0.25">
      <c r="A4794" t="s">
        <v>10952</v>
      </c>
      <c r="B4794" t="s">
        <v>10953</v>
      </c>
      <c r="D4794">
        <v>7</v>
      </c>
      <c r="E4794">
        <v>298</v>
      </c>
      <c r="H4794" t="s">
        <v>10954</v>
      </c>
      <c r="K4794" t="s">
        <v>10955</v>
      </c>
      <c r="R4794">
        <v>-22.887738541825811</v>
      </c>
      <c r="T4794">
        <v>-22.887738541825811</v>
      </c>
    </row>
    <row r="4795" spans="1:20" x14ac:dyDescent="0.25">
      <c r="A4795" t="s">
        <v>10956</v>
      </c>
      <c r="B4795" t="s">
        <v>10957</v>
      </c>
      <c r="D4795">
        <v>7</v>
      </c>
      <c r="E4795">
        <v>298</v>
      </c>
      <c r="H4795" t="s">
        <v>10958</v>
      </c>
      <c r="K4795" t="s">
        <v>10959</v>
      </c>
      <c r="R4795">
        <v>-25.911293941011689</v>
      </c>
      <c r="T4795">
        <v>-25.911293941011689</v>
      </c>
    </row>
    <row r="4796" spans="1:20" x14ac:dyDescent="0.25">
      <c r="A4796" t="s">
        <v>10960</v>
      </c>
      <c r="B4796" t="s">
        <v>10961</v>
      </c>
      <c r="D4796">
        <v>7</v>
      </c>
      <c r="E4796">
        <v>298</v>
      </c>
      <c r="H4796" t="s">
        <v>10962</v>
      </c>
      <c r="K4796" t="s">
        <v>10963</v>
      </c>
      <c r="R4796">
        <v>-23.321305204090041</v>
      </c>
      <c r="T4796">
        <v>-23.321305204090041</v>
      </c>
    </row>
    <row r="4797" spans="1:20" x14ac:dyDescent="0.25">
      <c r="A4797" t="s">
        <v>10964</v>
      </c>
      <c r="B4797" t="s">
        <v>10965</v>
      </c>
      <c r="D4797">
        <v>7</v>
      </c>
      <c r="E4797">
        <v>298</v>
      </c>
      <c r="H4797" t="s">
        <v>10654</v>
      </c>
      <c r="K4797" t="s">
        <v>10966</v>
      </c>
      <c r="R4797">
        <v>-29.351300790528359</v>
      </c>
      <c r="T4797">
        <v>-29.351300790528359</v>
      </c>
    </row>
    <row r="4798" spans="1:20" x14ac:dyDescent="0.25">
      <c r="A4798" t="s">
        <v>10967</v>
      </c>
      <c r="B4798" t="s">
        <v>10968</v>
      </c>
      <c r="D4798">
        <v>7</v>
      </c>
      <c r="E4798">
        <v>298</v>
      </c>
      <c r="H4798" t="s">
        <v>4271</v>
      </c>
      <c r="K4798" t="s">
        <v>10969</v>
      </c>
      <c r="R4798">
        <v>-28.153288584678229</v>
      </c>
      <c r="T4798">
        <v>-28.153288584678229</v>
      </c>
    </row>
    <row r="4799" spans="1:20" x14ac:dyDescent="0.25">
      <c r="A4799" t="s">
        <v>10970</v>
      </c>
      <c r="B4799" t="s">
        <v>10971</v>
      </c>
      <c r="F4799" t="s">
        <v>7211</v>
      </c>
      <c r="P4799">
        <v>0</v>
      </c>
    </row>
    <row r="4800" spans="1:20" x14ac:dyDescent="0.25">
      <c r="A4800" t="s">
        <v>10972</v>
      </c>
      <c r="B4800" t="s">
        <v>10973</v>
      </c>
      <c r="E4800">
        <v>294</v>
      </c>
      <c r="F4800" t="s">
        <v>10974</v>
      </c>
      <c r="G4800" t="s">
        <v>10975</v>
      </c>
      <c r="K4800" t="s">
        <v>7446</v>
      </c>
      <c r="L4800">
        <v>-17.97</v>
      </c>
      <c r="M4800">
        <v>36.520000000000003</v>
      </c>
      <c r="N4800">
        <v>-29.03</v>
      </c>
      <c r="P4800">
        <v>-26.60501523727488</v>
      </c>
      <c r="R4800">
        <v>-34.660776501833737</v>
      </c>
      <c r="T4800">
        <v>-29.03</v>
      </c>
    </row>
    <row r="4801" spans="1:20" x14ac:dyDescent="0.25">
      <c r="A4801" t="s">
        <v>10972</v>
      </c>
      <c r="B4801" t="s">
        <v>10973</v>
      </c>
      <c r="E4801">
        <v>304</v>
      </c>
      <c r="F4801" t="s">
        <v>10976</v>
      </c>
      <c r="G4801" t="s">
        <v>10977</v>
      </c>
      <c r="K4801" t="s">
        <v>10978</v>
      </c>
      <c r="L4801">
        <v>-17.97</v>
      </c>
      <c r="M4801">
        <v>36.520000000000003</v>
      </c>
      <c r="N4801">
        <v>-29.07</v>
      </c>
      <c r="P4801">
        <v>-27.18258635576883</v>
      </c>
      <c r="R4801">
        <v>-34.890138995020877</v>
      </c>
      <c r="T4801">
        <v>-29.07</v>
      </c>
    </row>
    <row r="4802" spans="1:20" x14ac:dyDescent="0.25">
      <c r="A4802" t="s">
        <v>10972</v>
      </c>
      <c r="B4802" t="s">
        <v>10973</v>
      </c>
      <c r="E4802">
        <v>314</v>
      </c>
      <c r="F4802" t="s">
        <v>10979</v>
      </c>
      <c r="G4802" t="s">
        <v>10980</v>
      </c>
      <c r="K4802" t="s">
        <v>10981</v>
      </c>
      <c r="L4802">
        <v>-17.97</v>
      </c>
      <c r="M4802">
        <v>36.520000000000003</v>
      </c>
      <c r="N4802">
        <v>-29.11</v>
      </c>
      <c r="P4802">
        <v>-27.64453648352821</v>
      </c>
      <c r="R4802">
        <v>-35.116868388673723</v>
      </c>
      <c r="T4802">
        <v>-29.11</v>
      </c>
    </row>
    <row r="4803" spans="1:20" x14ac:dyDescent="0.25">
      <c r="A4803" t="s">
        <v>10982</v>
      </c>
      <c r="B4803" t="s">
        <v>10983</v>
      </c>
      <c r="E4803">
        <v>298</v>
      </c>
      <c r="F4803" t="s">
        <v>3034</v>
      </c>
      <c r="G4803" t="s">
        <v>1779</v>
      </c>
      <c r="H4803" t="s">
        <v>352</v>
      </c>
      <c r="K4803" t="s">
        <v>786</v>
      </c>
      <c r="L4803">
        <v>46.024000000000001</v>
      </c>
      <c r="M4803">
        <v>245.70500000000001</v>
      </c>
      <c r="N4803">
        <v>-27.196000000000002</v>
      </c>
      <c r="P4803">
        <v>-28.448636890490921</v>
      </c>
      <c r="R4803">
        <v>-26.75672606168887</v>
      </c>
      <c r="T4803">
        <v>-27.196000000000002</v>
      </c>
    </row>
    <row r="4804" spans="1:20" x14ac:dyDescent="0.25">
      <c r="A4804" t="s">
        <v>10982</v>
      </c>
      <c r="B4804" t="s">
        <v>10983</v>
      </c>
      <c r="E4804">
        <v>303</v>
      </c>
      <c r="F4804" t="s">
        <v>2510</v>
      </c>
      <c r="G4804" t="s">
        <v>5845</v>
      </c>
      <c r="H4804" t="s">
        <v>1414</v>
      </c>
      <c r="K4804" t="s">
        <v>7623</v>
      </c>
      <c r="L4804">
        <v>46.024000000000001</v>
      </c>
      <c r="M4804">
        <v>245.79300000000001</v>
      </c>
      <c r="N4804">
        <v>-28.4512</v>
      </c>
      <c r="P4804">
        <v>-28.408876050965102</v>
      </c>
      <c r="R4804">
        <v>-28.977375858513369</v>
      </c>
      <c r="T4804">
        <v>-28.4512</v>
      </c>
    </row>
    <row r="4805" spans="1:20" x14ac:dyDescent="0.25">
      <c r="A4805" t="s">
        <v>10982</v>
      </c>
      <c r="B4805" t="s">
        <v>10983</v>
      </c>
      <c r="E4805">
        <v>310</v>
      </c>
      <c r="F4805" t="s">
        <v>421</v>
      </c>
      <c r="G4805" t="s">
        <v>3997</v>
      </c>
      <c r="H4805" t="s">
        <v>1414</v>
      </c>
      <c r="K4805" t="s">
        <v>3841</v>
      </c>
      <c r="L4805">
        <v>46.024000000000001</v>
      </c>
      <c r="M4805">
        <v>245.64099999999999</v>
      </c>
      <c r="N4805">
        <v>-30.1248</v>
      </c>
      <c r="P4805">
        <v>-28.39875363582026</v>
      </c>
      <c r="R4805">
        <v>-29.672723317886369</v>
      </c>
      <c r="T4805">
        <v>-30.1248</v>
      </c>
    </row>
    <row r="4806" spans="1:20" x14ac:dyDescent="0.25">
      <c r="A4806" t="s">
        <v>10982</v>
      </c>
      <c r="B4806" t="s">
        <v>10983</v>
      </c>
      <c r="E4806">
        <v>315</v>
      </c>
      <c r="F4806" t="s">
        <v>2368</v>
      </c>
      <c r="G4806" t="s">
        <v>6650</v>
      </c>
      <c r="H4806" t="s">
        <v>1091</v>
      </c>
      <c r="K4806" t="s">
        <v>236</v>
      </c>
      <c r="L4806">
        <v>46.024000000000001</v>
      </c>
      <c r="M4806">
        <v>245.727</v>
      </c>
      <c r="N4806">
        <v>-31.38</v>
      </c>
      <c r="P4806">
        <v>-28.22911641715589</v>
      </c>
      <c r="R4806">
        <v>-31.540983262454411</v>
      </c>
      <c r="T4806">
        <v>-31.38</v>
      </c>
    </row>
    <row r="4807" spans="1:20" x14ac:dyDescent="0.25">
      <c r="A4807" t="s">
        <v>10984</v>
      </c>
      <c r="B4807" t="s">
        <v>10985</v>
      </c>
      <c r="E4807">
        <v>298</v>
      </c>
      <c r="F4807" t="s">
        <v>1240</v>
      </c>
      <c r="H4807" t="s">
        <v>307</v>
      </c>
      <c r="J4807">
        <v>21900</v>
      </c>
      <c r="K4807" t="s">
        <v>6430</v>
      </c>
      <c r="L4807">
        <v>-16.91</v>
      </c>
      <c r="M4807">
        <v>26.44</v>
      </c>
      <c r="N4807">
        <v>-24.77</v>
      </c>
      <c r="P4807">
        <v>-24.692628061619921</v>
      </c>
      <c r="Q4807">
        <v>-24.761453931823809</v>
      </c>
      <c r="R4807">
        <v>-25.01909593433902</v>
      </c>
      <c r="T4807">
        <v>-24.77</v>
      </c>
    </row>
    <row r="4808" spans="1:20" x14ac:dyDescent="0.25">
      <c r="A4808" t="s">
        <v>10984</v>
      </c>
      <c r="B4808" t="s">
        <v>10985</v>
      </c>
      <c r="E4808">
        <v>304</v>
      </c>
      <c r="F4808" t="s">
        <v>659</v>
      </c>
      <c r="H4808" t="s">
        <v>26</v>
      </c>
      <c r="J4808">
        <v>19700</v>
      </c>
      <c r="K4808" t="s">
        <v>1470</v>
      </c>
      <c r="L4808">
        <v>-16.91</v>
      </c>
      <c r="M4808">
        <v>26.44</v>
      </c>
      <c r="N4808">
        <v>-25</v>
      </c>
      <c r="P4808">
        <v>-24.619869592110021</v>
      </c>
      <c r="Q4808">
        <v>-24.992429981017921</v>
      </c>
      <c r="R4808">
        <v>-23.92232703787505</v>
      </c>
      <c r="T4808">
        <v>-25</v>
      </c>
    </row>
    <row r="4809" spans="1:20" x14ac:dyDescent="0.25">
      <c r="A4809" t="s">
        <v>10984</v>
      </c>
      <c r="B4809" t="s">
        <v>10985</v>
      </c>
      <c r="E4809">
        <v>310</v>
      </c>
      <c r="F4809" t="s">
        <v>2926</v>
      </c>
      <c r="H4809" t="s">
        <v>325</v>
      </c>
      <c r="J4809">
        <v>16800</v>
      </c>
      <c r="K4809" t="s">
        <v>999</v>
      </c>
      <c r="L4809">
        <v>-16.91</v>
      </c>
      <c r="M4809">
        <v>26.44</v>
      </c>
      <c r="N4809">
        <v>-25.09</v>
      </c>
      <c r="P4809">
        <v>-24.73113085036286</v>
      </c>
      <c r="Q4809">
        <v>-25.075286649829749</v>
      </c>
      <c r="R4809">
        <v>-22.891511982339392</v>
      </c>
      <c r="T4809">
        <v>-25.09</v>
      </c>
    </row>
    <row r="4810" spans="1:20" x14ac:dyDescent="0.25">
      <c r="A4810" t="s">
        <v>10986</v>
      </c>
      <c r="B4810" t="s">
        <v>10987</v>
      </c>
      <c r="E4810">
        <v>288</v>
      </c>
      <c r="F4810" t="s">
        <v>8593</v>
      </c>
      <c r="G4810" t="s">
        <v>4245</v>
      </c>
      <c r="H4810" t="s">
        <v>492</v>
      </c>
      <c r="K4810" t="s">
        <v>427</v>
      </c>
      <c r="L4810">
        <v>25.62</v>
      </c>
      <c r="M4810">
        <v>166.88</v>
      </c>
      <c r="N4810">
        <v>-24.11</v>
      </c>
      <c r="P4810">
        <v>-24.69205430421901</v>
      </c>
      <c r="R4810">
        <v>-22.529668576958581</v>
      </c>
      <c r="T4810">
        <v>-24.11</v>
      </c>
    </row>
    <row r="4811" spans="1:20" x14ac:dyDescent="0.25">
      <c r="A4811" t="s">
        <v>10986</v>
      </c>
      <c r="B4811" t="s">
        <v>10987</v>
      </c>
      <c r="E4811">
        <v>298</v>
      </c>
      <c r="F4811" t="s">
        <v>4125</v>
      </c>
      <c r="G4811" t="s">
        <v>7957</v>
      </c>
      <c r="H4811" t="s">
        <v>34</v>
      </c>
      <c r="K4811" t="s">
        <v>3611</v>
      </c>
      <c r="P4811">
        <v>-24.936156909488059</v>
      </c>
      <c r="R4811">
        <v>-23.905089561814741</v>
      </c>
      <c r="T4811">
        <v>-23.905089561814741</v>
      </c>
    </row>
    <row r="4812" spans="1:20" x14ac:dyDescent="0.25">
      <c r="A4812" t="s">
        <v>10986</v>
      </c>
      <c r="B4812" t="s">
        <v>10987</v>
      </c>
      <c r="E4812">
        <v>308</v>
      </c>
      <c r="F4812" t="s">
        <v>3096</v>
      </c>
      <c r="G4812" t="s">
        <v>4417</v>
      </c>
      <c r="H4812" t="s">
        <v>320</v>
      </c>
      <c r="K4812" t="s">
        <v>1059</v>
      </c>
      <c r="P4812">
        <v>-25.132508262716801</v>
      </c>
      <c r="R4812">
        <v>-25.890083085342368</v>
      </c>
      <c r="T4812">
        <v>-25.890083085342368</v>
      </c>
    </row>
    <row r="4813" spans="1:20" x14ac:dyDescent="0.25">
      <c r="A4813" t="s">
        <v>10988</v>
      </c>
      <c r="B4813" t="s">
        <v>10989</v>
      </c>
      <c r="E4813">
        <v>298</v>
      </c>
      <c r="F4813" t="s">
        <v>882</v>
      </c>
      <c r="G4813" t="s">
        <v>10990</v>
      </c>
      <c r="H4813" t="s">
        <v>4854</v>
      </c>
      <c r="J4813">
        <v>60000</v>
      </c>
      <c r="K4813" t="s">
        <v>10991</v>
      </c>
      <c r="L4813">
        <v>67.168999999999997</v>
      </c>
      <c r="M4813">
        <v>286.5</v>
      </c>
      <c r="N4813">
        <v>-18.224</v>
      </c>
      <c r="P4813">
        <v>-24.839406447255911</v>
      </c>
      <c r="Q4813">
        <v>-27.25849450777207</v>
      </c>
      <c r="R4813">
        <v>-18.25559209329386</v>
      </c>
      <c r="T4813">
        <v>-18.224</v>
      </c>
    </row>
    <row r="4814" spans="1:20" x14ac:dyDescent="0.25">
      <c r="A4814" t="s">
        <v>10988</v>
      </c>
      <c r="B4814" t="s">
        <v>10989</v>
      </c>
      <c r="E4814">
        <v>305</v>
      </c>
      <c r="F4814" t="s">
        <v>2979</v>
      </c>
      <c r="G4814" t="s">
        <v>10992</v>
      </c>
      <c r="H4814" t="s">
        <v>2688</v>
      </c>
      <c r="J4814">
        <v>70000</v>
      </c>
      <c r="K4814" t="s">
        <v>10993</v>
      </c>
      <c r="L4814">
        <v>67.168999999999997</v>
      </c>
      <c r="M4814">
        <v>286.5</v>
      </c>
      <c r="N4814">
        <v>-20.228999999999999</v>
      </c>
      <c r="P4814">
        <v>-25.511092027213621</v>
      </c>
      <c r="Q4814">
        <v>-28.28968538371603</v>
      </c>
      <c r="R4814">
        <v>-19.852123730022051</v>
      </c>
      <c r="T4814">
        <v>-20.228999999999999</v>
      </c>
    </row>
    <row r="4815" spans="1:20" x14ac:dyDescent="0.25">
      <c r="A4815" t="s">
        <v>10988</v>
      </c>
      <c r="B4815" t="s">
        <v>10989</v>
      </c>
      <c r="E4815">
        <v>310</v>
      </c>
      <c r="F4815" t="s">
        <v>2030</v>
      </c>
      <c r="G4815" t="s">
        <v>10994</v>
      </c>
      <c r="H4815" t="s">
        <v>178</v>
      </c>
      <c r="J4815">
        <v>65000</v>
      </c>
      <c r="K4815" t="s">
        <v>10995</v>
      </c>
      <c r="L4815">
        <v>67.168999999999997</v>
      </c>
      <c r="M4815">
        <v>286.5</v>
      </c>
      <c r="N4815">
        <v>-21.661999999999999</v>
      </c>
      <c r="P4815">
        <v>-26.31714722470187</v>
      </c>
      <c r="Q4815">
        <v>-28.562449276924639</v>
      </c>
      <c r="R4815">
        <v>-21.957880905080572</v>
      </c>
      <c r="T4815">
        <v>-21.661999999999999</v>
      </c>
    </row>
    <row r="4816" spans="1:20" x14ac:dyDescent="0.25">
      <c r="A4816" t="s">
        <v>10988</v>
      </c>
      <c r="B4816" t="s">
        <v>10989</v>
      </c>
      <c r="E4816">
        <v>315</v>
      </c>
      <c r="F4816" t="s">
        <v>439</v>
      </c>
      <c r="G4816" t="s">
        <v>10996</v>
      </c>
      <c r="H4816" t="s">
        <v>955</v>
      </c>
      <c r="J4816">
        <v>65000</v>
      </c>
      <c r="K4816" t="s">
        <v>10997</v>
      </c>
      <c r="L4816">
        <v>67.168999999999997</v>
      </c>
      <c r="M4816">
        <v>286.5</v>
      </c>
      <c r="N4816">
        <v>-23.094999999999999</v>
      </c>
      <c r="P4816">
        <v>-26.836173098936609</v>
      </c>
      <c r="Q4816">
        <v>-29.02313394268149</v>
      </c>
      <c r="R4816">
        <v>-22.915176922360839</v>
      </c>
      <c r="T4816">
        <v>-23.094999999999999</v>
      </c>
    </row>
    <row r="4817" spans="1:20" x14ac:dyDescent="0.25">
      <c r="A4817" t="s">
        <v>10998</v>
      </c>
      <c r="B4817" t="s">
        <v>10999</v>
      </c>
      <c r="E4817">
        <v>298</v>
      </c>
      <c r="F4817" t="s">
        <v>2494</v>
      </c>
      <c r="H4817" t="s">
        <v>483</v>
      </c>
      <c r="K4817" t="s">
        <v>1945</v>
      </c>
      <c r="L4817">
        <v>-7.31</v>
      </c>
      <c r="M4817">
        <v>72.75</v>
      </c>
      <c r="N4817">
        <v>-28.99</v>
      </c>
      <c r="P4817">
        <v>-30.511118442218319</v>
      </c>
      <c r="R4817">
        <v>-34.680636908225772</v>
      </c>
      <c r="T4817">
        <v>-28.99</v>
      </c>
    </row>
    <row r="4818" spans="1:20" x14ac:dyDescent="0.25">
      <c r="A4818" t="s">
        <v>10998</v>
      </c>
      <c r="B4818" t="s">
        <v>10999</v>
      </c>
      <c r="E4818">
        <v>302</v>
      </c>
      <c r="F4818" t="s">
        <v>6937</v>
      </c>
      <c r="H4818" t="s">
        <v>483</v>
      </c>
      <c r="K4818" t="s">
        <v>1731</v>
      </c>
      <c r="L4818">
        <v>-7.31</v>
      </c>
      <c r="M4818">
        <v>72.75</v>
      </c>
      <c r="N4818">
        <v>-29.22</v>
      </c>
      <c r="P4818">
        <v>-30.840584905424979</v>
      </c>
      <c r="R4818">
        <v>-35.082580151848589</v>
      </c>
      <c r="T4818">
        <v>-29.22</v>
      </c>
    </row>
    <row r="4819" spans="1:20" x14ac:dyDescent="0.25">
      <c r="A4819" t="s">
        <v>10998</v>
      </c>
      <c r="B4819" t="s">
        <v>10999</v>
      </c>
      <c r="E4819">
        <v>306</v>
      </c>
      <c r="F4819" t="s">
        <v>10894</v>
      </c>
      <c r="H4819" t="s">
        <v>315</v>
      </c>
      <c r="K4819" t="s">
        <v>6784</v>
      </c>
      <c r="L4819">
        <v>-7.31</v>
      </c>
      <c r="M4819">
        <v>72.75</v>
      </c>
      <c r="N4819">
        <v>-29.57</v>
      </c>
      <c r="P4819">
        <v>-31.153054909132841</v>
      </c>
      <c r="R4819">
        <v>-35.503385483753547</v>
      </c>
      <c r="T4819">
        <v>-29.57</v>
      </c>
    </row>
    <row r="4820" spans="1:20" x14ac:dyDescent="0.25">
      <c r="A4820" t="s">
        <v>10998</v>
      </c>
      <c r="B4820" t="s">
        <v>10999</v>
      </c>
      <c r="E4820">
        <v>310</v>
      </c>
      <c r="F4820" t="s">
        <v>893</v>
      </c>
      <c r="H4820" t="s">
        <v>315</v>
      </c>
      <c r="K4820" t="s">
        <v>11000</v>
      </c>
      <c r="L4820">
        <v>-7.31</v>
      </c>
      <c r="M4820">
        <v>72.75</v>
      </c>
      <c r="N4820">
        <v>-29.86</v>
      </c>
      <c r="P4820">
        <v>-29.871078087648161</v>
      </c>
      <c r="R4820">
        <v>-35.781647322521152</v>
      </c>
      <c r="T4820">
        <v>-29.86</v>
      </c>
    </row>
    <row r="4821" spans="1:20" x14ac:dyDescent="0.25">
      <c r="A4821" t="s">
        <v>11001</v>
      </c>
      <c r="B4821" t="s">
        <v>11002</v>
      </c>
      <c r="E4821">
        <v>291</v>
      </c>
      <c r="F4821" t="s">
        <v>11003</v>
      </c>
      <c r="G4821" t="s">
        <v>11004</v>
      </c>
      <c r="H4821" t="s">
        <v>11005</v>
      </c>
      <c r="J4821">
        <v>3890000</v>
      </c>
      <c r="P4821">
        <v>-32.719179611547652</v>
      </c>
      <c r="Q4821">
        <v>-36.71138683799704</v>
      </c>
      <c r="T4821">
        <v>-36.71138683799704</v>
      </c>
    </row>
    <row r="4822" spans="1:20" x14ac:dyDescent="0.25">
      <c r="A4822" t="s">
        <v>11001</v>
      </c>
      <c r="B4822" t="s">
        <v>11002</v>
      </c>
      <c r="E4822">
        <v>298</v>
      </c>
      <c r="F4822" t="s">
        <v>11006</v>
      </c>
      <c r="G4822" t="s">
        <v>11007</v>
      </c>
      <c r="H4822" t="s">
        <v>11008</v>
      </c>
      <c r="J4822">
        <v>891000</v>
      </c>
      <c r="P4822">
        <v>-33.313173221510041</v>
      </c>
      <c r="Q4822">
        <v>-33.942983429916033</v>
      </c>
      <c r="T4822">
        <v>-33.942983429916033</v>
      </c>
    </row>
    <row r="4823" spans="1:20" x14ac:dyDescent="0.25">
      <c r="A4823" t="s">
        <v>11001</v>
      </c>
      <c r="B4823" t="s">
        <v>11002</v>
      </c>
      <c r="E4823">
        <v>310</v>
      </c>
      <c r="F4823" t="s">
        <v>11009</v>
      </c>
      <c r="G4823" t="s">
        <v>11010</v>
      </c>
      <c r="H4823" t="s">
        <v>11011</v>
      </c>
      <c r="J4823">
        <v>309000</v>
      </c>
      <c r="P4823">
        <v>-33.346760339413578</v>
      </c>
      <c r="Q4823">
        <v>-32.580403797331449</v>
      </c>
      <c r="T4823">
        <v>-32.580403797331449</v>
      </c>
    </row>
    <row r="4824" spans="1:20" x14ac:dyDescent="0.25">
      <c r="A4824" t="s">
        <v>11012</v>
      </c>
      <c r="B4824" t="s">
        <v>11013</v>
      </c>
      <c r="C4824" t="s">
        <v>2385</v>
      </c>
      <c r="E4824">
        <v>298</v>
      </c>
      <c r="F4824" t="s">
        <v>11014</v>
      </c>
      <c r="G4824" t="s">
        <v>11015</v>
      </c>
      <c r="H4824" t="s">
        <v>352</v>
      </c>
      <c r="J4824">
        <v>186000000</v>
      </c>
      <c r="L4824">
        <v>-7.68</v>
      </c>
      <c r="M4824">
        <v>10.55</v>
      </c>
      <c r="N4824">
        <v>-10.84</v>
      </c>
      <c r="P4824">
        <v>-49.170379065752691</v>
      </c>
      <c r="Q4824">
        <v>-47.176085762001627</v>
      </c>
      <c r="T4824">
        <v>-10.84</v>
      </c>
    </row>
    <row r="4825" spans="1:20" x14ac:dyDescent="0.25">
      <c r="A4825" t="s">
        <v>11012</v>
      </c>
      <c r="B4825" t="s">
        <v>11013</v>
      </c>
      <c r="C4825" t="s">
        <v>2385</v>
      </c>
      <c r="E4825">
        <v>305</v>
      </c>
      <c r="L4825">
        <v>-7.68</v>
      </c>
      <c r="M4825">
        <v>10.55</v>
      </c>
      <c r="N4825">
        <v>-10.25</v>
      </c>
      <c r="P4825">
        <v>-47.99578248164994</v>
      </c>
      <c r="Q4825">
        <v>-49.923297334587147</v>
      </c>
      <c r="T4825">
        <v>-10.25</v>
      </c>
    </row>
    <row r="4826" spans="1:20" x14ac:dyDescent="0.25">
      <c r="A4826" t="s">
        <v>11012</v>
      </c>
      <c r="B4826" t="s">
        <v>11013</v>
      </c>
      <c r="C4826" t="s">
        <v>2385</v>
      </c>
      <c r="E4826">
        <v>310</v>
      </c>
      <c r="L4826">
        <v>-7.68</v>
      </c>
      <c r="M4826">
        <v>10.55</v>
      </c>
      <c r="N4826">
        <v>-10.02</v>
      </c>
      <c r="P4826">
        <v>-48.051474109162363</v>
      </c>
      <c r="Q4826">
        <v>-53.40832334266571</v>
      </c>
      <c r="T4826">
        <v>-10.02</v>
      </c>
    </row>
    <row r="4827" spans="1:20" x14ac:dyDescent="0.25">
      <c r="A4827" t="s">
        <v>11012</v>
      </c>
      <c r="B4827" t="s">
        <v>11013</v>
      </c>
      <c r="C4827" t="s">
        <v>2060</v>
      </c>
      <c r="E4827">
        <v>298</v>
      </c>
      <c r="F4827" t="s">
        <v>11016</v>
      </c>
      <c r="G4827" t="s">
        <v>11017</v>
      </c>
      <c r="H4827" t="s">
        <v>955</v>
      </c>
      <c r="J4827">
        <v>355000000</v>
      </c>
    </row>
    <row r="4828" spans="1:20" x14ac:dyDescent="0.25">
      <c r="A4828" t="s">
        <v>11018</v>
      </c>
      <c r="B4828" t="s">
        <v>11019</v>
      </c>
      <c r="C4828" t="s">
        <v>2385</v>
      </c>
      <c r="E4828">
        <v>298</v>
      </c>
      <c r="F4828" t="s">
        <v>11020</v>
      </c>
      <c r="G4828" t="s">
        <v>11021</v>
      </c>
      <c r="H4828" t="s">
        <v>4854</v>
      </c>
      <c r="J4828">
        <v>999000000</v>
      </c>
      <c r="L4828">
        <v>-8.1300000000000008</v>
      </c>
      <c r="M4828">
        <v>10.17</v>
      </c>
      <c r="N4828">
        <v>-11.15</v>
      </c>
      <c r="T4828">
        <v>-11.15</v>
      </c>
    </row>
    <row r="4829" spans="1:20" x14ac:dyDescent="0.25">
      <c r="A4829" t="s">
        <v>11018</v>
      </c>
      <c r="B4829" t="s">
        <v>11019</v>
      </c>
      <c r="C4829" t="s">
        <v>2385</v>
      </c>
      <c r="E4829">
        <v>305</v>
      </c>
      <c r="L4829">
        <v>-8.1300000000000008</v>
      </c>
      <c r="M4829">
        <v>10.17</v>
      </c>
      <c r="N4829">
        <v>-10.69</v>
      </c>
      <c r="P4829">
        <v>-45.240323264384543</v>
      </c>
      <c r="Q4829">
        <v>-47.276450333208118</v>
      </c>
      <c r="T4829">
        <v>-10.69</v>
      </c>
    </row>
    <row r="4830" spans="1:20" x14ac:dyDescent="0.25">
      <c r="A4830" t="s">
        <v>11018</v>
      </c>
      <c r="B4830" t="s">
        <v>11019</v>
      </c>
      <c r="C4830" t="s">
        <v>2385</v>
      </c>
      <c r="E4830">
        <v>310</v>
      </c>
      <c r="L4830">
        <v>-8.1300000000000008</v>
      </c>
      <c r="M4830">
        <v>10.17</v>
      </c>
      <c r="N4830">
        <v>-10.029999999999999</v>
      </c>
      <c r="P4830">
        <v>-26.603813503096859</v>
      </c>
      <c r="T4830">
        <v>-10.029999999999999</v>
      </c>
    </row>
    <row r="4831" spans="1:20" x14ac:dyDescent="0.25">
      <c r="A4831" t="s">
        <v>11018</v>
      </c>
      <c r="B4831" t="s">
        <v>11019</v>
      </c>
      <c r="C4831" t="s">
        <v>2060</v>
      </c>
      <c r="E4831">
        <v>298</v>
      </c>
      <c r="F4831" t="s">
        <v>11022</v>
      </c>
      <c r="G4831" t="s">
        <v>11023</v>
      </c>
      <c r="H4831" t="s">
        <v>38</v>
      </c>
      <c r="J4831">
        <v>125000000</v>
      </c>
      <c r="P4831">
        <v>-27.840902615664529</v>
      </c>
      <c r="T4831">
        <v>-27.840902615664529</v>
      </c>
    </row>
    <row r="4832" spans="1:20" x14ac:dyDescent="0.25">
      <c r="A4832" t="s">
        <v>11024</v>
      </c>
      <c r="B4832" t="s">
        <v>11025</v>
      </c>
      <c r="E4832">
        <v>298</v>
      </c>
      <c r="F4832" t="s">
        <v>342</v>
      </c>
      <c r="N4832">
        <v>-23.472200000000001</v>
      </c>
      <c r="P4832">
        <v>-25.573988464267298</v>
      </c>
      <c r="T4832">
        <v>-23.472200000000001</v>
      </c>
    </row>
    <row r="4833" spans="1:20" x14ac:dyDescent="0.25">
      <c r="A4833" t="s">
        <v>11026</v>
      </c>
      <c r="B4833" t="s">
        <v>11027</v>
      </c>
      <c r="E4833">
        <v>298</v>
      </c>
      <c r="F4833" t="s">
        <v>9230</v>
      </c>
      <c r="N4833">
        <v>-27.739899999999999</v>
      </c>
      <c r="P4833">
        <v>-27.840902615664529</v>
      </c>
      <c r="T4833">
        <v>-27.739899999999999</v>
      </c>
    </row>
    <row r="4834" spans="1:20" x14ac:dyDescent="0.25">
      <c r="A4834" t="s">
        <v>11028</v>
      </c>
      <c r="B4834" t="s">
        <v>11029</v>
      </c>
      <c r="E4834">
        <v>298</v>
      </c>
      <c r="F4834" t="s">
        <v>11030</v>
      </c>
      <c r="N4834">
        <v>-27.446999999999999</v>
      </c>
      <c r="P4834">
        <v>-27.54663726039211</v>
      </c>
      <c r="T4834">
        <v>-27.446999999999999</v>
      </c>
    </row>
    <row r="4835" spans="1:20" x14ac:dyDescent="0.25">
      <c r="A4835" t="s">
        <v>11031</v>
      </c>
      <c r="B4835" t="s">
        <v>11032</v>
      </c>
      <c r="E4835">
        <v>298</v>
      </c>
      <c r="F4835" t="s">
        <v>7466</v>
      </c>
      <c r="N4835">
        <v>-26.610199999999999</v>
      </c>
      <c r="P4835">
        <v>-26.965129589952301</v>
      </c>
      <c r="T4835">
        <v>-26.610199999999999</v>
      </c>
    </row>
    <row r="4836" spans="1:20" x14ac:dyDescent="0.25">
      <c r="A4836" t="s">
        <v>11033</v>
      </c>
      <c r="B4836" t="s">
        <v>1873</v>
      </c>
      <c r="E4836">
        <v>298</v>
      </c>
      <c r="F4836" t="s">
        <v>1892</v>
      </c>
      <c r="L4836">
        <v>42.25</v>
      </c>
      <c r="M4836">
        <v>265.72000000000003</v>
      </c>
      <c r="N4836">
        <v>-36.67</v>
      </c>
      <c r="P4836">
        <v>-28.1819161199133</v>
      </c>
      <c r="T4836">
        <v>-36.67</v>
      </c>
    </row>
    <row r="4837" spans="1:20" x14ac:dyDescent="0.25">
      <c r="A4837" t="s">
        <v>11033</v>
      </c>
      <c r="B4837" t="s">
        <v>1873</v>
      </c>
      <c r="E4837">
        <v>304</v>
      </c>
      <c r="F4837" t="s">
        <v>4113</v>
      </c>
      <c r="L4837">
        <v>42.25</v>
      </c>
      <c r="M4837">
        <v>265.72000000000003</v>
      </c>
      <c r="N4837">
        <v>-38.26</v>
      </c>
      <c r="P4837">
        <v>-28.499433379816551</v>
      </c>
      <c r="T4837">
        <v>-38.26</v>
      </c>
    </row>
    <row r="4838" spans="1:20" x14ac:dyDescent="0.25">
      <c r="A4838" t="s">
        <v>11033</v>
      </c>
      <c r="B4838" t="s">
        <v>1873</v>
      </c>
      <c r="E4838">
        <v>310</v>
      </c>
      <c r="F4838" t="s">
        <v>10062</v>
      </c>
      <c r="L4838">
        <v>42.25</v>
      </c>
      <c r="M4838">
        <v>265.72000000000003</v>
      </c>
      <c r="N4838">
        <v>-40.119999999999997</v>
      </c>
      <c r="P4838">
        <v>-28.760804046686431</v>
      </c>
      <c r="T4838">
        <v>-40.119999999999997</v>
      </c>
    </row>
    <row r="4839" spans="1:20" x14ac:dyDescent="0.25">
      <c r="A4839" t="s">
        <v>11034</v>
      </c>
      <c r="B4839" t="s">
        <v>4541</v>
      </c>
      <c r="E4839">
        <v>298</v>
      </c>
      <c r="F4839" t="s">
        <v>8989</v>
      </c>
      <c r="I4839">
        <v>120000</v>
      </c>
      <c r="L4839">
        <v>-2.3199999999999998</v>
      </c>
      <c r="M4839">
        <v>4.1500000000000004</v>
      </c>
      <c r="N4839">
        <v>-3.55</v>
      </c>
      <c r="P4839">
        <v>-26.040599872647149</v>
      </c>
      <c r="S4839">
        <v>-28.975816554206329</v>
      </c>
      <c r="T4839">
        <v>-3.55</v>
      </c>
    </row>
    <row r="4840" spans="1:20" x14ac:dyDescent="0.25">
      <c r="A4840" t="s">
        <v>11034</v>
      </c>
      <c r="B4840" t="s">
        <v>4541</v>
      </c>
      <c r="E4840">
        <v>304</v>
      </c>
      <c r="F4840" t="s">
        <v>3258</v>
      </c>
      <c r="I4840">
        <v>150000</v>
      </c>
      <c r="L4840">
        <v>-2.3199999999999998</v>
      </c>
      <c r="M4840">
        <v>4.1500000000000004</v>
      </c>
      <c r="N4840">
        <v>-3.58</v>
      </c>
      <c r="P4840">
        <v>-26.558011051902</v>
      </c>
      <c r="S4840">
        <v>-30.123207764270418</v>
      </c>
      <c r="T4840">
        <v>-3.58</v>
      </c>
    </row>
    <row r="4841" spans="1:20" x14ac:dyDescent="0.25">
      <c r="A4841" t="s">
        <v>11034</v>
      </c>
      <c r="B4841" t="s">
        <v>4541</v>
      </c>
      <c r="E4841">
        <v>310</v>
      </c>
      <c r="F4841" t="s">
        <v>1905</v>
      </c>
      <c r="I4841">
        <v>110000</v>
      </c>
      <c r="L4841">
        <v>-2.3199999999999998</v>
      </c>
      <c r="M4841">
        <v>4.1500000000000004</v>
      </c>
      <c r="N4841">
        <v>-3.6</v>
      </c>
      <c r="P4841">
        <v>-26.944788055502791</v>
      </c>
      <c r="S4841">
        <v>-29.91837005670325</v>
      </c>
      <c r="T4841">
        <v>-3.6</v>
      </c>
    </row>
    <row r="4842" spans="1:20" x14ac:dyDescent="0.25">
      <c r="A4842" t="s">
        <v>11035</v>
      </c>
      <c r="B4842" t="s">
        <v>4541</v>
      </c>
      <c r="E4842">
        <v>298</v>
      </c>
      <c r="F4842" t="s">
        <v>6167</v>
      </c>
      <c r="G4842" t="s">
        <v>11036</v>
      </c>
      <c r="H4842" t="s">
        <v>8405</v>
      </c>
      <c r="K4842" t="s">
        <v>11037</v>
      </c>
      <c r="L4842">
        <v>76.872600000000006</v>
      </c>
      <c r="M4842">
        <v>33.557600000000001</v>
      </c>
      <c r="N4842">
        <v>-23.125</v>
      </c>
      <c r="P4842">
        <v>-23.488293090477011</v>
      </c>
      <c r="R4842">
        <v>-23.080071909988479</v>
      </c>
      <c r="T4842">
        <v>-23.125</v>
      </c>
    </row>
    <row r="4843" spans="1:20" x14ac:dyDescent="0.25">
      <c r="A4843" t="s">
        <v>11035</v>
      </c>
      <c r="B4843" t="s">
        <v>4541</v>
      </c>
      <c r="E4843">
        <v>303</v>
      </c>
      <c r="F4843" t="s">
        <v>1519</v>
      </c>
      <c r="G4843">
        <v>2698999999999.9902</v>
      </c>
      <c r="H4843" t="s">
        <v>5379</v>
      </c>
      <c r="K4843" t="s">
        <v>9864</v>
      </c>
      <c r="L4843">
        <v>76.872600000000006</v>
      </c>
      <c r="M4843">
        <v>33.556199999999997</v>
      </c>
      <c r="N4843">
        <v>-24.802800000000001</v>
      </c>
      <c r="P4843">
        <v>-24.322381994485021</v>
      </c>
      <c r="R4843">
        <v>-24.883220087576081</v>
      </c>
      <c r="T4843">
        <v>-24.802800000000001</v>
      </c>
    </row>
    <row r="4844" spans="1:20" x14ac:dyDescent="0.25">
      <c r="A4844" t="s">
        <v>11035</v>
      </c>
      <c r="B4844" t="s">
        <v>4541</v>
      </c>
      <c r="E4844">
        <v>310</v>
      </c>
      <c r="F4844" t="s">
        <v>11038</v>
      </c>
      <c r="G4844">
        <v>3146000000000</v>
      </c>
      <c r="H4844" t="s">
        <v>384</v>
      </c>
      <c r="K4844" t="s">
        <v>11039</v>
      </c>
      <c r="L4844">
        <v>76.872600000000006</v>
      </c>
      <c r="M4844">
        <v>33.557000000000002</v>
      </c>
      <c r="N4844">
        <v>-27.15</v>
      </c>
      <c r="P4844">
        <v>-25.280167411959169</v>
      </c>
      <c r="R4844">
        <v>-27.117848158395191</v>
      </c>
      <c r="T4844">
        <v>-27.15</v>
      </c>
    </row>
    <row r="4845" spans="1:20" x14ac:dyDescent="0.25">
      <c r="A4845" t="s">
        <v>11040</v>
      </c>
      <c r="B4845" t="s">
        <v>7679</v>
      </c>
      <c r="E4845">
        <v>298</v>
      </c>
      <c r="F4845" t="s">
        <v>9377</v>
      </c>
      <c r="H4845" t="s">
        <v>11041</v>
      </c>
      <c r="K4845" t="s">
        <v>11042</v>
      </c>
      <c r="L4845">
        <v>-147</v>
      </c>
      <c r="M4845">
        <v>-387.07</v>
      </c>
      <c r="N4845">
        <v>-34.33</v>
      </c>
      <c r="P4845">
        <v>-28.493689497300672</v>
      </c>
      <c r="R4845">
        <v>-34.408101770267812</v>
      </c>
      <c r="T4845">
        <v>-34.33</v>
      </c>
    </row>
    <row r="4846" spans="1:20" x14ac:dyDescent="0.25">
      <c r="A4846" t="s">
        <v>11040</v>
      </c>
      <c r="B4846" t="s">
        <v>7679</v>
      </c>
      <c r="E4846">
        <v>304</v>
      </c>
      <c r="F4846" t="s">
        <v>11043</v>
      </c>
      <c r="H4846" t="s">
        <v>11044</v>
      </c>
      <c r="K4846" t="s">
        <v>11045</v>
      </c>
      <c r="L4846">
        <v>-147</v>
      </c>
      <c r="M4846">
        <v>-387.07</v>
      </c>
      <c r="N4846">
        <v>-32.07</v>
      </c>
      <c r="P4846">
        <v>-28.94094944152307</v>
      </c>
      <c r="R4846">
        <v>-31.906920145266731</v>
      </c>
      <c r="T4846">
        <v>-32.07</v>
      </c>
    </row>
    <row r="4847" spans="1:20" x14ac:dyDescent="0.25">
      <c r="A4847" t="s">
        <v>11040</v>
      </c>
      <c r="B4847" t="s">
        <v>7679</v>
      </c>
      <c r="E4847">
        <v>310</v>
      </c>
      <c r="F4847" t="s">
        <v>11046</v>
      </c>
      <c r="H4847" t="s">
        <v>11047</v>
      </c>
      <c r="K4847" t="s">
        <v>11048</v>
      </c>
      <c r="L4847">
        <v>-147</v>
      </c>
      <c r="M4847">
        <v>-387.07</v>
      </c>
      <c r="N4847">
        <v>-29.8</v>
      </c>
      <c r="P4847">
        <v>-29.433331918106919</v>
      </c>
      <c r="R4847">
        <v>-29.887729165407531</v>
      </c>
      <c r="T4847">
        <v>-29.8</v>
      </c>
    </row>
    <row r="4848" spans="1:20" x14ac:dyDescent="0.25">
      <c r="A4848" t="s">
        <v>11049</v>
      </c>
      <c r="B4848" t="s">
        <v>11050</v>
      </c>
      <c r="F4848" t="s">
        <v>2049</v>
      </c>
      <c r="G4848" t="s">
        <v>11051</v>
      </c>
      <c r="H4848" t="s">
        <v>1888</v>
      </c>
      <c r="K4848" t="s">
        <v>494</v>
      </c>
      <c r="P4848">
        <v>0</v>
      </c>
      <c r="R4848">
        <v>0</v>
      </c>
    </row>
    <row r="4849" spans="1:20" x14ac:dyDescent="0.25">
      <c r="A4849" t="s">
        <v>11052</v>
      </c>
      <c r="B4849" t="s">
        <v>2499</v>
      </c>
      <c r="E4849">
        <v>293</v>
      </c>
      <c r="F4849" t="s">
        <v>11053</v>
      </c>
      <c r="G4849" t="s">
        <v>11054</v>
      </c>
      <c r="H4849" t="s">
        <v>11055</v>
      </c>
      <c r="K4849" t="s">
        <v>2036</v>
      </c>
      <c r="L4849">
        <v>-87.15</v>
      </c>
      <c r="M4849">
        <v>-219.88</v>
      </c>
      <c r="N4849">
        <v>-22.7</v>
      </c>
      <c r="P4849">
        <v>-18.714542604722951</v>
      </c>
      <c r="R4849">
        <v>-22.60122416981423</v>
      </c>
      <c r="T4849">
        <v>-22.7</v>
      </c>
    </row>
    <row r="4850" spans="1:20" x14ac:dyDescent="0.25">
      <c r="A4850" t="s">
        <v>11052</v>
      </c>
      <c r="B4850" t="s">
        <v>2499</v>
      </c>
      <c r="E4850">
        <v>303</v>
      </c>
      <c r="F4850" t="s">
        <v>3670</v>
      </c>
      <c r="G4850" t="s">
        <v>11056</v>
      </c>
      <c r="H4850" t="s">
        <v>4698</v>
      </c>
      <c r="K4850" t="s">
        <v>8671</v>
      </c>
      <c r="L4850">
        <v>-87.15</v>
      </c>
      <c r="M4850">
        <v>-219.88</v>
      </c>
      <c r="N4850">
        <v>-20.5</v>
      </c>
      <c r="P4850">
        <v>-19.638340606835001</v>
      </c>
      <c r="R4850">
        <v>-20.711072918176569</v>
      </c>
      <c r="T4850">
        <v>-20.5</v>
      </c>
    </row>
    <row r="4851" spans="1:20" x14ac:dyDescent="0.25">
      <c r="A4851" t="s">
        <v>11052</v>
      </c>
      <c r="B4851" t="s">
        <v>2499</v>
      </c>
      <c r="E4851">
        <v>310</v>
      </c>
      <c r="F4851" t="s">
        <v>11057</v>
      </c>
      <c r="G4851" t="s">
        <v>11058</v>
      </c>
      <c r="H4851" t="s">
        <v>3967</v>
      </c>
      <c r="K4851" t="s">
        <v>11059</v>
      </c>
      <c r="L4851">
        <v>-87.15</v>
      </c>
      <c r="M4851">
        <v>-219.88</v>
      </c>
      <c r="N4851">
        <v>-18.96</v>
      </c>
      <c r="P4851">
        <v>-20.20613776333483</v>
      </c>
      <c r="R4851">
        <v>-18.814059745240481</v>
      </c>
      <c r="T4851">
        <v>-18.96</v>
      </c>
    </row>
    <row r="4852" spans="1:20" x14ac:dyDescent="0.25">
      <c r="A4852" t="s">
        <v>11060</v>
      </c>
      <c r="B4852" t="s">
        <v>11061</v>
      </c>
      <c r="E4852">
        <v>288</v>
      </c>
      <c r="F4852" t="s">
        <v>1571</v>
      </c>
      <c r="G4852" t="s">
        <v>1572</v>
      </c>
      <c r="H4852" t="s">
        <v>5076</v>
      </c>
      <c r="K4852" t="s">
        <v>10639</v>
      </c>
      <c r="P4852">
        <v>-24.619367819048691</v>
      </c>
      <c r="R4852">
        <v>-38.733204943932542</v>
      </c>
      <c r="T4852">
        <v>-38.733204943932542</v>
      </c>
    </row>
    <row r="4853" spans="1:20" x14ac:dyDescent="0.25">
      <c r="A4853" t="s">
        <v>11060</v>
      </c>
      <c r="B4853" t="s">
        <v>11061</v>
      </c>
      <c r="E4853">
        <v>298</v>
      </c>
      <c r="F4853" t="s">
        <v>551</v>
      </c>
      <c r="G4853" t="s">
        <v>11062</v>
      </c>
      <c r="H4853" t="s">
        <v>249</v>
      </c>
      <c r="K4853" t="s">
        <v>1617</v>
      </c>
      <c r="P4853">
        <v>-26.327159569733489</v>
      </c>
      <c r="R4853">
        <v>-23.562812151404149</v>
      </c>
      <c r="T4853">
        <v>-23.562812151404149</v>
      </c>
    </row>
    <row r="4854" spans="1:20" x14ac:dyDescent="0.25">
      <c r="A4854" t="s">
        <v>11060</v>
      </c>
      <c r="B4854" t="s">
        <v>11061</v>
      </c>
      <c r="E4854">
        <v>308</v>
      </c>
      <c r="F4854" t="s">
        <v>11063</v>
      </c>
      <c r="G4854" t="s">
        <v>7055</v>
      </c>
      <c r="H4854" t="s">
        <v>249</v>
      </c>
      <c r="K4854" t="s">
        <v>866</v>
      </c>
      <c r="P4854">
        <v>-28.374232820158699</v>
      </c>
      <c r="R4854">
        <v>-25.448071563842088</v>
      </c>
      <c r="T4854">
        <v>-25.448071563842088</v>
      </c>
    </row>
    <row r="4855" spans="1:20" x14ac:dyDescent="0.25">
      <c r="A4855" t="s">
        <v>11064</v>
      </c>
      <c r="B4855" t="s">
        <v>11065</v>
      </c>
      <c r="E4855">
        <v>290</v>
      </c>
      <c r="H4855" t="s">
        <v>191</v>
      </c>
      <c r="K4855" t="s">
        <v>11066</v>
      </c>
      <c r="L4855">
        <v>-36.200000000000003</v>
      </c>
      <c r="M4855">
        <v>-4.51</v>
      </c>
      <c r="N4855">
        <v>-34.89</v>
      </c>
      <c r="R4855">
        <v>-35.028989649614928</v>
      </c>
      <c r="T4855">
        <v>-34.89</v>
      </c>
    </row>
    <row r="4856" spans="1:20" x14ac:dyDescent="0.25">
      <c r="A4856" t="s">
        <v>11064</v>
      </c>
      <c r="B4856" t="s">
        <v>11065</v>
      </c>
      <c r="E4856">
        <v>303</v>
      </c>
      <c r="H4856" t="s">
        <v>191</v>
      </c>
      <c r="K4856" t="s">
        <v>9891</v>
      </c>
      <c r="L4856">
        <v>-36.200000000000003</v>
      </c>
      <c r="M4856">
        <v>-4.51</v>
      </c>
      <c r="N4856">
        <v>-34.83</v>
      </c>
      <c r="R4856">
        <v>-34.393824636918353</v>
      </c>
      <c r="T4856">
        <v>-34.83</v>
      </c>
    </row>
    <row r="4857" spans="1:20" x14ac:dyDescent="0.25">
      <c r="A4857" t="s">
        <v>11064</v>
      </c>
      <c r="B4857" t="s">
        <v>11065</v>
      </c>
      <c r="E4857">
        <v>310</v>
      </c>
      <c r="H4857" t="s">
        <v>191</v>
      </c>
      <c r="K4857" t="s">
        <v>8730</v>
      </c>
      <c r="L4857">
        <v>-36.200000000000003</v>
      </c>
      <c r="M4857">
        <v>-4.51</v>
      </c>
      <c r="N4857">
        <v>-34.799999999999997</v>
      </c>
      <c r="R4857">
        <v>-35.095792439053142</v>
      </c>
      <c r="T4857">
        <v>-34.799999999999997</v>
      </c>
    </row>
    <row r="4858" spans="1:20" x14ac:dyDescent="0.25">
      <c r="A4858" t="s">
        <v>11067</v>
      </c>
      <c r="B4858" t="s">
        <v>11068</v>
      </c>
      <c r="E4858">
        <v>300</v>
      </c>
      <c r="F4858" t="s">
        <v>3410</v>
      </c>
      <c r="G4858" t="s">
        <v>2830</v>
      </c>
      <c r="H4858" t="s">
        <v>300</v>
      </c>
      <c r="J4858">
        <v>25700</v>
      </c>
      <c r="L4858">
        <v>-45.3</v>
      </c>
      <c r="M4858">
        <v>-66.67</v>
      </c>
      <c r="N4858">
        <v>-25.33</v>
      </c>
      <c r="P4858">
        <v>-24.916223063500041</v>
      </c>
      <c r="Q4858">
        <v>-25.32672104883715</v>
      </c>
      <c r="T4858">
        <v>-25.33</v>
      </c>
    </row>
    <row r="4859" spans="1:20" x14ac:dyDescent="0.25">
      <c r="A4859" t="s">
        <v>11067</v>
      </c>
      <c r="B4859" t="s">
        <v>11068</v>
      </c>
      <c r="E4859">
        <v>310</v>
      </c>
      <c r="F4859" t="s">
        <v>3939</v>
      </c>
      <c r="G4859" t="s">
        <v>2927</v>
      </c>
      <c r="H4859" t="s">
        <v>300</v>
      </c>
      <c r="J4859">
        <v>14300</v>
      </c>
      <c r="L4859">
        <v>-45.3</v>
      </c>
      <c r="M4859">
        <v>-66.67</v>
      </c>
      <c r="N4859">
        <v>-24.66</v>
      </c>
      <c r="P4859">
        <v>-24.713538017548309</v>
      </c>
      <c r="Q4859">
        <v>-24.66002730650861</v>
      </c>
      <c r="T4859">
        <v>-24.66</v>
      </c>
    </row>
    <row r="4860" spans="1:20" x14ac:dyDescent="0.25">
      <c r="A4860" t="s">
        <v>11069</v>
      </c>
      <c r="B4860" t="s">
        <v>11070</v>
      </c>
      <c r="E4860">
        <v>310.14999999999998</v>
      </c>
      <c r="H4860" t="s">
        <v>765</v>
      </c>
      <c r="K4860" t="s">
        <v>11071</v>
      </c>
      <c r="R4860">
        <v>-27.275787738619151</v>
      </c>
      <c r="T4860">
        <v>-27.275787738619151</v>
      </c>
    </row>
    <row r="4861" spans="1:20" x14ac:dyDescent="0.25">
      <c r="A4861" t="s">
        <v>11072</v>
      </c>
      <c r="B4861" t="s">
        <v>11073</v>
      </c>
      <c r="E4861">
        <v>310.14999999999998</v>
      </c>
      <c r="H4861" t="s">
        <v>627</v>
      </c>
      <c r="K4861" t="s">
        <v>11074</v>
      </c>
      <c r="R4861">
        <v>-29.703505837436079</v>
      </c>
      <c r="T4861">
        <v>-29.703505837436079</v>
      </c>
    </row>
    <row r="4862" spans="1:20" x14ac:dyDescent="0.25">
      <c r="A4862" t="s">
        <v>11075</v>
      </c>
      <c r="B4862" t="s">
        <v>11076</v>
      </c>
      <c r="E4862">
        <v>298</v>
      </c>
      <c r="H4862" t="s">
        <v>892</v>
      </c>
      <c r="K4862" t="s">
        <v>5163</v>
      </c>
      <c r="L4862">
        <v>-95.86</v>
      </c>
      <c r="M4862">
        <v>-216.48</v>
      </c>
      <c r="N4862">
        <v>-31.35</v>
      </c>
      <c r="R4862">
        <v>-31.35109319325128</v>
      </c>
      <c r="T4862">
        <v>-31.35</v>
      </c>
    </row>
    <row r="4863" spans="1:20" x14ac:dyDescent="0.25">
      <c r="A4863" t="s">
        <v>11075</v>
      </c>
      <c r="B4863" t="s">
        <v>11076</v>
      </c>
      <c r="E4863">
        <v>310</v>
      </c>
      <c r="H4863" t="s">
        <v>286</v>
      </c>
      <c r="K4863" t="s">
        <v>4826</v>
      </c>
      <c r="L4863">
        <v>-95.86</v>
      </c>
      <c r="M4863">
        <v>-216.48</v>
      </c>
      <c r="N4863">
        <v>-28.75</v>
      </c>
      <c r="R4863">
        <v>-28.75345071787531</v>
      </c>
      <c r="T4863">
        <v>-28.75</v>
      </c>
    </row>
    <row r="4864" spans="1:20" x14ac:dyDescent="0.25">
      <c r="A4864" t="s">
        <v>11077</v>
      </c>
      <c r="B4864" t="s">
        <v>11078</v>
      </c>
      <c r="E4864">
        <v>291</v>
      </c>
      <c r="H4864" t="s">
        <v>11079</v>
      </c>
      <c r="K4864" t="s">
        <v>11080</v>
      </c>
      <c r="L4864">
        <v>22.99</v>
      </c>
      <c r="M4864">
        <v>243</v>
      </c>
      <c r="N4864">
        <v>-47.92</v>
      </c>
      <c r="R4864">
        <v>-54.035996716647723</v>
      </c>
      <c r="T4864">
        <v>-47.92</v>
      </c>
    </row>
    <row r="4865" spans="1:20" x14ac:dyDescent="0.25">
      <c r="A4865" t="s">
        <v>11077</v>
      </c>
      <c r="B4865" t="s">
        <v>11078</v>
      </c>
      <c r="E4865">
        <v>298</v>
      </c>
      <c r="H4865" t="s">
        <v>11081</v>
      </c>
      <c r="K4865" t="s">
        <v>11082</v>
      </c>
      <c r="L4865">
        <v>22.99</v>
      </c>
      <c r="M4865">
        <v>243</v>
      </c>
      <c r="N4865">
        <v>-47.63</v>
      </c>
      <c r="R4865">
        <v>-51.160918580357148</v>
      </c>
      <c r="T4865">
        <v>-47.63</v>
      </c>
    </row>
    <row r="4866" spans="1:20" x14ac:dyDescent="0.25">
      <c r="A4866" t="s">
        <v>11077</v>
      </c>
      <c r="B4866" t="s">
        <v>11078</v>
      </c>
      <c r="E4866">
        <v>310</v>
      </c>
      <c r="H4866" t="s">
        <v>11083</v>
      </c>
      <c r="K4866" t="s">
        <v>11084</v>
      </c>
      <c r="L4866">
        <v>22.99</v>
      </c>
      <c r="M4866">
        <v>237</v>
      </c>
      <c r="N4866">
        <v>-50.56</v>
      </c>
      <c r="R4866">
        <v>-49.667485304919659</v>
      </c>
      <c r="T4866">
        <v>-50.56</v>
      </c>
    </row>
    <row r="4867" spans="1:20" x14ac:dyDescent="0.25">
      <c r="A4867" t="s">
        <v>11085</v>
      </c>
      <c r="B4867" t="s">
        <v>11086</v>
      </c>
      <c r="E4867">
        <v>294</v>
      </c>
      <c r="F4867" t="s">
        <v>11087</v>
      </c>
      <c r="G4867" t="s">
        <v>11088</v>
      </c>
      <c r="K4867" t="s">
        <v>11089</v>
      </c>
      <c r="L4867">
        <v>-14.417</v>
      </c>
      <c r="M4867">
        <v>24.553999999999998</v>
      </c>
      <c r="N4867">
        <v>-21.635999999999999</v>
      </c>
      <c r="P4867">
        <v>-21.827656022683929</v>
      </c>
      <c r="R4867">
        <v>-21.635912624418811</v>
      </c>
      <c r="T4867">
        <v>-21.635999999999999</v>
      </c>
    </row>
    <row r="4868" spans="1:20" x14ac:dyDescent="0.25">
      <c r="A4868" t="s">
        <v>11085</v>
      </c>
      <c r="B4868" t="s">
        <v>11086</v>
      </c>
      <c r="E4868">
        <v>301</v>
      </c>
      <c r="F4868" t="s">
        <v>11090</v>
      </c>
      <c r="G4868" t="s">
        <v>11091</v>
      </c>
      <c r="K4868" t="s">
        <v>11092</v>
      </c>
      <c r="L4868">
        <v>-14.417</v>
      </c>
      <c r="M4868">
        <v>24.553999999999998</v>
      </c>
      <c r="N4868">
        <v>-21.806999999999999</v>
      </c>
      <c r="P4868">
        <v>-22.287017262889609</v>
      </c>
      <c r="R4868">
        <v>-21.807505456228469</v>
      </c>
      <c r="T4868">
        <v>-21.806999999999999</v>
      </c>
    </row>
    <row r="4869" spans="1:20" x14ac:dyDescent="0.25">
      <c r="A4869" t="s">
        <v>11085</v>
      </c>
      <c r="B4869" t="s">
        <v>11086</v>
      </c>
      <c r="E4869">
        <v>310</v>
      </c>
      <c r="F4869" t="s">
        <v>11093</v>
      </c>
      <c r="G4869" t="s">
        <v>11094</v>
      </c>
      <c r="K4869" t="s">
        <v>11095</v>
      </c>
      <c r="L4869">
        <v>-14.417</v>
      </c>
      <c r="M4869">
        <v>24.553999999999998</v>
      </c>
      <c r="N4869">
        <v>-21.954000000000001</v>
      </c>
      <c r="P4869">
        <v>-22.887929855286039</v>
      </c>
      <c r="R4869">
        <v>-21.954278752153201</v>
      </c>
      <c r="T4869">
        <v>-21.954000000000001</v>
      </c>
    </row>
    <row r="4870" spans="1:20" x14ac:dyDescent="0.25">
      <c r="A4870" t="s">
        <v>11096</v>
      </c>
      <c r="B4870" t="s">
        <v>11097</v>
      </c>
      <c r="E4870">
        <v>298</v>
      </c>
      <c r="F4870" t="s">
        <v>123</v>
      </c>
      <c r="G4870" t="s">
        <v>11098</v>
      </c>
      <c r="H4870" t="s">
        <v>11099</v>
      </c>
      <c r="K4870" t="s">
        <v>11100</v>
      </c>
      <c r="L4870">
        <v>11.465999999999999</v>
      </c>
      <c r="M4870">
        <v>439.31200000000001</v>
      </c>
      <c r="N4870">
        <v>-11.945</v>
      </c>
      <c r="P4870">
        <v>-14.66448568431923</v>
      </c>
      <c r="R4870">
        <v>-16.21301275903965</v>
      </c>
      <c r="T4870">
        <v>-11.945</v>
      </c>
    </row>
    <row r="4871" spans="1:20" x14ac:dyDescent="0.25">
      <c r="A4871" t="s">
        <v>11096</v>
      </c>
      <c r="B4871" t="s">
        <v>11097</v>
      </c>
      <c r="E4871">
        <v>303</v>
      </c>
      <c r="F4871" t="s">
        <v>11101</v>
      </c>
      <c r="G4871" t="s">
        <v>11102</v>
      </c>
      <c r="H4871" t="s">
        <v>11103</v>
      </c>
      <c r="K4871" t="s">
        <v>11104</v>
      </c>
      <c r="L4871">
        <v>11.465999999999999</v>
      </c>
      <c r="M4871">
        <v>439.31200000000001</v>
      </c>
      <c r="N4871">
        <v>-12.164</v>
      </c>
      <c r="P4871">
        <v>-14.742529059304029</v>
      </c>
      <c r="R4871">
        <v>-18.49260715948521</v>
      </c>
      <c r="T4871">
        <v>-12.164</v>
      </c>
    </row>
    <row r="4872" spans="1:20" x14ac:dyDescent="0.25">
      <c r="A4872" t="s">
        <v>11096</v>
      </c>
      <c r="B4872" t="s">
        <v>11097</v>
      </c>
      <c r="E4872">
        <v>308</v>
      </c>
      <c r="F4872" t="s">
        <v>11105</v>
      </c>
      <c r="G4872" t="s">
        <v>11106</v>
      </c>
      <c r="H4872" t="s">
        <v>11107</v>
      </c>
      <c r="K4872" t="s">
        <v>11108</v>
      </c>
      <c r="L4872">
        <v>11.465999999999999</v>
      </c>
      <c r="M4872">
        <v>439.31200000000001</v>
      </c>
      <c r="N4872">
        <v>-12.384</v>
      </c>
      <c r="P4872">
        <v>-14.84980614938892</v>
      </c>
      <c r="R4872">
        <v>-20.75458494006368</v>
      </c>
      <c r="T4872">
        <v>-12.384</v>
      </c>
    </row>
    <row r="4873" spans="1:20" x14ac:dyDescent="0.25">
      <c r="A4873" t="s">
        <v>11096</v>
      </c>
      <c r="B4873" t="s">
        <v>11097</v>
      </c>
      <c r="E4873">
        <v>313</v>
      </c>
      <c r="G4873" t="s">
        <v>11109</v>
      </c>
      <c r="H4873" t="s">
        <v>11110</v>
      </c>
      <c r="K4873" t="s">
        <v>11111</v>
      </c>
      <c r="L4873">
        <v>11.465999999999999</v>
      </c>
      <c r="N4873">
        <v>-12.603999999999999</v>
      </c>
      <c r="R4873">
        <v>-22.77545102428293</v>
      </c>
      <c r="T4873">
        <v>-12.603999999999999</v>
      </c>
    </row>
    <row r="4874" spans="1:20" x14ac:dyDescent="0.25">
      <c r="A4874" t="s">
        <v>11112</v>
      </c>
      <c r="B4874" t="s">
        <v>11113</v>
      </c>
      <c r="E4874">
        <v>296</v>
      </c>
      <c r="F4874" t="s">
        <v>11114</v>
      </c>
      <c r="G4874" t="s">
        <v>11115</v>
      </c>
      <c r="H4874" t="s">
        <v>11116</v>
      </c>
      <c r="K4874" t="s">
        <v>11117</v>
      </c>
      <c r="L4874">
        <v>98.12</v>
      </c>
      <c r="M4874">
        <v>392.31400000000002</v>
      </c>
      <c r="N4874">
        <v>-18.004000000000001</v>
      </c>
      <c r="P4874">
        <v>-26.019202117268431</v>
      </c>
      <c r="R4874">
        <v>-18.092367776958518</v>
      </c>
      <c r="T4874">
        <v>-18.004000000000001</v>
      </c>
    </row>
    <row r="4875" spans="1:20" x14ac:dyDescent="0.25">
      <c r="A4875" t="s">
        <v>11112</v>
      </c>
      <c r="B4875" t="s">
        <v>11113</v>
      </c>
      <c r="E4875">
        <v>303</v>
      </c>
      <c r="F4875" t="s">
        <v>11118</v>
      </c>
      <c r="G4875" t="s">
        <v>11119</v>
      </c>
      <c r="H4875" t="s">
        <v>8984</v>
      </c>
      <c r="K4875" t="s">
        <v>11120</v>
      </c>
      <c r="L4875">
        <v>98.12</v>
      </c>
      <c r="M4875">
        <v>392.31400000000002</v>
      </c>
      <c r="N4875">
        <v>-20.751000000000001</v>
      </c>
      <c r="P4875">
        <v>-26.75786036240132</v>
      </c>
      <c r="R4875">
        <v>-20.56756072743196</v>
      </c>
      <c r="T4875">
        <v>-20.751000000000001</v>
      </c>
    </row>
    <row r="4876" spans="1:20" x14ac:dyDescent="0.25">
      <c r="A4876" t="s">
        <v>11112</v>
      </c>
      <c r="B4876" t="s">
        <v>11113</v>
      </c>
      <c r="E4876">
        <v>310</v>
      </c>
      <c r="F4876" t="s">
        <v>11121</v>
      </c>
      <c r="G4876" t="s">
        <v>11122</v>
      </c>
      <c r="H4876" t="s">
        <v>11123</v>
      </c>
      <c r="K4876" t="s">
        <v>11124</v>
      </c>
      <c r="L4876">
        <v>98.12</v>
      </c>
      <c r="M4876">
        <v>392.31400000000002</v>
      </c>
      <c r="N4876">
        <v>-23.497</v>
      </c>
      <c r="P4876">
        <v>-28.166339830891971</v>
      </c>
      <c r="R4876">
        <v>-23.592377624604001</v>
      </c>
      <c r="T4876">
        <v>-23.497</v>
      </c>
    </row>
    <row r="4877" spans="1:20" x14ac:dyDescent="0.25">
      <c r="A4877" t="s">
        <v>11125</v>
      </c>
      <c r="B4877" t="s">
        <v>11126</v>
      </c>
      <c r="E4877">
        <v>296</v>
      </c>
      <c r="F4877" t="s">
        <v>11127</v>
      </c>
      <c r="G4877" t="s">
        <v>11128</v>
      </c>
      <c r="H4877" t="s">
        <v>11129</v>
      </c>
      <c r="K4877" t="s">
        <v>11130</v>
      </c>
      <c r="L4877">
        <v>32.515000000000001</v>
      </c>
      <c r="M4877">
        <v>178.53399999999999</v>
      </c>
      <c r="N4877">
        <v>-20.331</v>
      </c>
      <c r="P4877">
        <v>-26.737074795911411</v>
      </c>
      <c r="R4877">
        <v>-20.357704329471481</v>
      </c>
      <c r="T4877">
        <v>-20.331</v>
      </c>
    </row>
    <row r="4878" spans="1:20" x14ac:dyDescent="0.25">
      <c r="A4878" t="s">
        <v>11125</v>
      </c>
      <c r="B4878" t="s">
        <v>11126</v>
      </c>
      <c r="E4878">
        <v>303</v>
      </c>
      <c r="F4878" t="s">
        <v>11131</v>
      </c>
      <c r="G4878" t="s">
        <v>11132</v>
      </c>
      <c r="H4878" t="s">
        <v>11133</v>
      </c>
      <c r="K4878" t="s">
        <v>11134</v>
      </c>
      <c r="L4878">
        <v>32.515000000000001</v>
      </c>
      <c r="M4878">
        <v>178.53399999999999</v>
      </c>
      <c r="N4878">
        <v>-21.581</v>
      </c>
      <c r="P4878">
        <v>-27.602057824515789</v>
      </c>
      <c r="R4878">
        <v>-21.525095464591178</v>
      </c>
      <c r="T4878">
        <v>-21.581</v>
      </c>
    </row>
    <row r="4879" spans="1:20" x14ac:dyDescent="0.25">
      <c r="A4879" t="s">
        <v>11125</v>
      </c>
      <c r="B4879" t="s">
        <v>11126</v>
      </c>
      <c r="E4879">
        <v>310</v>
      </c>
      <c r="F4879" t="s">
        <v>11135</v>
      </c>
      <c r="G4879" t="s">
        <v>11136</v>
      </c>
      <c r="H4879" t="s">
        <v>11137</v>
      </c>
      <c r="K4879" t="s">
        <v>11138</v>
      </c>
      <c r="L4879">
        <v>32.515000000000001</v>
      </c>
      <c r="M4879">
        <v>178.53399999999999</v>
      </c>
      <c r="N4879">
        <v>-22.831</v>
      </c>
      <c r="P4879">
        <v>-28.60375053462775</v>
      </c>
      <c r="R4879">
        <v>-22.859817072012511</v>
      </c>
      <c r="T4879">
        <v>-22.831</v>
      </c>
    </row>
    <row r="4880" spans="1:20" x14ac:dyDescent="0.25">
      <c r="A4880" t="s">
        <v>11139</v>
      </c>
      <c r="B4880" t="s">
        <v>11113</v>
      </c>
      <c r="E4880">
        <v>296</v>
      </c>
      <c r="F4880" t="s">
        <v>11140</v>
      </c>
      <c r="G4880" t="s">
        <v>11141</v>
      </c>
      <c r="H4880" t="s">
        <v>11142</v>
      </c>
      <c r="K4880" t="s">
        <v>11143</v>
      </c>
      <c r="L4880">
        <v>55.920999999999999</v>
      </c>
      <c r="M4880">
        <v>237.483</v>
      </c>
      <c r="N4880">
        <v>-14.374000000000001</v>
      </c>
      <c r="P4880">
        <v>-24.981358960984011</v>
      </c>
      <c r="R4880">
        <v>-14.36489234628438</v>
      </c>
      <c r="T4880">
        <v>-14.374000000000001</v>
      </c>
    </row>
    <row r="4881" spans="1:20" x14ac:dyDescent="0.25">
      <c r="A4881" t="s">
        <v>11139</v>
      </c>
      <c r="B4881" t="s">
        <v>11113</v>
      </c>
      <c r="E4881">
        <v>303</v>
      </c>
      <c r="F4881" t="s">
        <v>11144</v>
      </c>
      <c r="G4881" t="s">
        <v>11145</v>
      </c>
      <c r="H4881" t="s">
        <v>742</v>
      </c>
      <c r="K4881" t="s">
        <v>11146</v>
      </c>
      <c r="L4881">
        <v>55.920999999999999</v>
      </c>
      <c r="M4881">
        <v>237.483</v>
      </c>
      <c r="N4881">
        <v>-16.036999999999999</v>
      </c>
      <c r="P4881">
        <v>-26.21057876113732</v>
      </c>
      <c r="R4881">
        <v>-16.056586894488621</v>
      </c>
      <c r="T4881">
        <v>-16.036999999999999</v>
      </c>
    </row>
    <row r="4882" spans="1:20" x14ac:dyDescent="0.25">
      <c r="A4882" t="s">
        <v>11139</v>
      </c>
      <c r="B4882" t="s">
        <v>11113</v>
      </c>
      <c r="E4882">
        <v>310</v>
      </c>
      <c r="F4882" t="s">
        <v>11147</v>
      </c>
      <c r="G4882" t="s">
        <v>11148</v>
      </c>
      <c r="H4882" t="s">
        <v>2327</v>
      </c>
      <c r="K4882" t="s">
        <v>11149</v>
      </c>
      <c r="L4882">
        <v>55.920999999999999</v>
      </c>
      <c r="M4882">
        <v>237.483</v>
      </c>
      <c r="N4882">
        <v>-17.699000000000002</v>
      </c>
      <c r="P4882">
        <v>-27.39668012548254</v>
      </c>
      <c r="R4882">
        <v>-17.688469141451371</v>
      </c>
      <c r="T4882">
        <v>-17.699000000000002</v>
      </c>
    </row>
    <row r="4883" spans="1:20" x14ac:dyDescent="0.25">
      <c r="A4883" t="s">
        <v>11150</v>
      </c>
      <c r="B4883" t="s">
        <v>11151</v>
      </c>
      <c r="E4883">
        <v>296</v>
      </c>
      <c r="F4883" t="s">
        <v>11152</v>
      </c>
      <c r="G4883" t="s">
        <v>11153</v>
      </c>
      <c r="H4883" t="s">
        <v>11154</v>
      </c>
      <c r="K4883" t="s">
        <v>11155</v>
      </c>
      <c r="L4883">
        <v>73.778999999999996</v>
      </c>
      <c r="M4883">
        <v>311.58199999999999</v>
      </c>
      <c r="N4883">
        <v>-18.45</v>
      </c>
      <c r="P4883">
        <v>-26.165355012529631</v>
      </c>
      <c r="R4883">
        <v>-18.518851530573809</v>
      </c>
      <c r="T4883">
        <v>-18.45</v>
      </c>
    </row>
    <row r="4884" spans="1:20" x14ac:dyDescent="0.25">
      <c r="A4884" t="s">
        <v>11150</v>
      </c>
      <c r="B4884" t="s">
        <v>11151</v>
      </c>
      <c r="E4884">
        <v>303</v>
      </c>
      <c r="F4884" t="s">
        <v>11156</v>
      </c>
      <c r="G4884" t="s">
        <v>11157</v>
      </c>
      <c r="H4884" t="s">
        <v>11158</v>
      </c>
      <c r="K4884" t="s">
        <v>11159</v>
      </c>
      <c r="L4884">
        <v>73.778999999999996</v>
      </c>
      <c r="M4884">
        <v>311.58199999999999</v>
      </c>
      <c r="N4884">
        <v>-20.631</v>
      </c>
      <c r="P4884">
        <v>-26.91267677363205</v>
      </c>
      <c r="R4884">
        <v>-20.487442491858872</v>
      </c>
      <c r="T4884">
        <v>-20.631</v>
      </c>
    </row>
    <row r="4885" spans="1:20" x14ac:dyDescent="0.25">
      <c r="A4885" t="s">
        <v>11150</v>
      </c>
      <c r="B4885" t="s">
        <v>11151</v>
      </c>
      <c r="E4885">
        <v>310</v>
      </c>
      <c r="F4885" t="s">
        <v>4121</v>
      </c>
      <c r="G4885" t="s">
        <v>11160</v>
      </c>
      <c r="H4885" t="s">
        <v>2223</v>
      </c>
      <c r="K4885" t="s">
        <v>11161</v>
      </c>
      <c r="L4885">
        <v>73.778999999999996</v>
      </c>
      <c r="M4885">
        <v>311.58199999999999</v>
      </c>
      <c r="N4885">
        <v>-22.812000000000001</v>
      </c>
      <c r="P4885">
        <v>-27.797093449279469</v>
      </c>
      <c r="R4885">
        <v>-22.886854245616121</v>
      </c>
      <c r="T4885">
        <v>-22.812000000000001</v>
      </c>
    </row>
    <row r="4886" spans="1:20" x14ac:dyDescent="0.25">
      <c r="A4886" t="s">
        <v>11162</v>
      </c>
      <c r="B4886" t="s">
        <v>11163</v>
      </c>
      <c r="E4886">
        <v>296</v>
      </c>
      <c r="F4886" t="s">
        <v>11164</v>
      </c>
      <c r="G4886" t="s">
        <v>11165</v>
      </c>
      <c r="H4886" t="s">
        <v>11166</v>
      </c>
      <c r="K4886" t="s">
        <v>11167</v>
      </c>
      <c r="L4886">
        <v>48.673000000000002</v>
      </c>
      <c r="M4886">
        <v>209.33799999999999</v>
      </c>
      <c r="N4886">
        <v>-13.291</v>
      </c>
      <c r="P4886">
        <v>-25.575051102516809</v>
      </c>
      <c r="R4886">
        <v>-13.327625792185421</v>
      </c>
      <c r="T4886">
        <v>-13.291</v>
      </c>
    </row>
    <row r="4887" spans="1:20" x14ac:dyDescent="0.25">
      <c r="A4887" t="s">
        <v>11162</v>
      </c>
      <c r="B4887" t="s">
        <v>11163</v>
      </c>
      <c r="E4887">
        <v>303</v>
      </c>
      <c r="F4887" t="s">
        <v>11168</v>
      </c>
      <c r="G4887" t="s">
        <v>11169</v>
      </c>
      <c r="H4887" t="s">
        <v>4897</v>
      </c>
      <c r="K4887" t="s">
        <v>11170</v>
      </c>
      <c r="L4887">
        <v>48.673000000000002</v>
      </c>
      <c r="M4887">
        <v>209.33799999999999</v>
      </c>
      <c r="N4887">
        <v>-14.756</v>
      </c>
      <c r="P4887">
        <v>-26.29610877146915</v>
      </c>
      <c r="R4887">
        <v>-14.679492249171609</v>
      </c>
      <c r="T4887">
        <v>-14.756</v>
      </c>
    </row>
    <row r="4888" spans="1:20" x14ac:dyDescent="0.25">
      <c r="A4888" t="s">
        <v>11162</v>
      </c>
      <c r="B4888" t="s">
        <v>11163</v>
      </c>
      <c r="E4888">
        <v>310</v>
      </c>
      <c r="F4888" t="s">
        <v>11171</v>
      </c>
      <c r="G4888" t="s">
        <v>11172</v>
      </c>
      <c r="H4888" t="s">
        <v>11173</v>
      </c>
      <c r="K4888" t="s">
        <v>11174</v>
      </c>
      <c r="L4888">
        <v>48.673000000000002</v>
      </c>
      <c r="M4888">
        <v>209.33799999999999</v>
      </c>
      <c r="N4888">
        <v>-16.222000000000001</v>
      </c>
      <c r="P4888">
        <v>-27.581262507457708</v>
      </c>
      <c r="R4888">
        <v>-16.261398569840711</v>
      </c>
      <c r="T4888">
        <v>-16.222000000000001</v>
      </c>
    </row>
    <row r="4889" spans="1:20" x14ac:dyDescent="0.25">
      <c r="A4889" t="s">
        <v>11175</v>
      </c>
      <c r="B4889" t="s">
        <v>11176</v>
      </c>
      <c r="E4889">
        <v>296</v>
      </c>
      <c r="F4889" t="s">
        <v>11177</v>
      </c>
      <c r="G4889" t="s">
        <v>11178</v>
      </c>
      <c r="H4889" t="s">
        <v>11179</v>
      </c>
      <c r="K4889" t="s">
        <v>11180</v>
      </c>
      <c r="L4889">
        <v>44.91</v>
      </c>
      <c r="M4889">
        <v>203.28100000000001</v>
      </c>
      <c r="N4889">
        <v>-15.26</v>
      </c>
      <c r="P4889">
        <v>-24.578355906201871</v>
      </c>
      <c r="R4889">
        <v>-15.23149680451141</v>
      </c>
      <c r="T4889">
        <v>-15.26</v>
      </c>
    </row>
    <row r="4890" spans="1:20" x14ac:dyDescent="0.25">
      <c r="A4890" t="s">
        <v>11175</v>
      </c>
      <c r="B4890" t="s">
        <v>11176</v>
      </c>
      <c r="E4890">
        <v>303</v>
      </c>
      <c r="F4890" t="s">
        <v>11181</v>
      </c>
      <c r="G4890" t="s">
        <v>11182</v>
      </c>
      <c r="H4890" t="s">
        <v>11183</v>
      </c>
      <c r="K4890" t="s">
        <v>11184</v>
      </c>
      <c r="L4890">
        <v>44.91</v>
      </c>
      <c r="M4890">
        <v>203.28100000000001</v>
      </c>
      <c r="N4890">
        <v>-16.683</v>
      </c>
      <c r="P4890">
        <v>-25.757839383397329</v>
      </c>
      <c r="R4890">
        <v>-16.74352863441084</v>
      </c>
      <c r="T4890">
        <v>-16.683</v>
      </c>
    </row>
    <row r="4891" spans="1:20" x14ac:dyDescent="0.25">
      <c r="A4891" t="s">
        <v>11175</v>
      </c>
      <c r="B4891" t="s">
        <v>11176</v>
      </c>
      <c r="E4891">
        <v>310</v>
      </c>
      <c r="F4891" t="s">
        <v>11185</v>
      </c>
      <c r="G4891" t="s">
        <v>11186</v>
      </c>
      <c r="H4891" t="s">
        <v>11187</v>
      </c>
      <c r="K4891" t="s">
        <v>11188</v>
      </c>
      <c r="L4891">
        <v>44.91</v>
      </c>
      <c r="M4891">
        <v>203.28100000000001</v>
      </c>
      <c r="N4891">
        <v>-18.106000000000002</v>
      </c>
      <c r="P4891">
        <v>-26.58253064062302</v>
      </c>
      <c r="R4891">
        <v>-18.0749261152698</v>
      </c>
      <c r="T4891">
        <v>-18.106000000000002</v>
      </c>
    </row>
    <row r="4892" spans="1:20" x14ac:dyDescent="0.25">
      <c r="A4892" t="s">
        <v>11189</v>
      </c>
      <c r="B4892" t="s">
        <v>11190</v>
      </c>
      <c r="E4892">
        <v>296</v>
      </c>
      <c r="F4892" t="s">
        <v>11191</v>
      </c>
      <c r="G4892" t="s">
        <v>11192</v>
      </c>
      <c r="H4892" t="s">
        <v>11193</v>
      </c>
      <c r="K4892" t="s">
        <v>11194</v>
      </c>
      <c r="L4892">
        <v>81.823999999999998</v>
      </c>
      <c r="M4892">
        <v>329.25099999999998</v>
      </c>
      <c r="N4892">
        <v>-15.634</v>
      </c>
      <c r="P4892">
        <v>-25.27612103273243</v>
      </c>
      <c r="R4892">
        <v>-15.670485369222209</v>
      </c>
      <c r="T4892">
        <v>-15.634</v>
      </c>
    </row>
    <row r="4893" spans="1:20" x14ac:dyDescent="0.25">
      <c r="A4893" t="s">
        <v>11189</v>
      </c>
      <c r="B4893" t="s">
        <v>11190</v>
      </c>
      <c r="E4893">
        <v>303</v>
      </c>
      <c r="F4893" t="s">
        <v>7413</v>
      </c>
      <c r="G4893" t="s">
        <v>11195</v>
      </c>
      <c r="H4893" t="s">
        <v>11196</v>
      </c>
      <c r="K4893" t="s">
        <v>11197</v>
      </c>
      <c r="L4893">
        <v>81.823999999999998</v>
      </c>
      <c r="M4893">
        <v>329.25099999999998</v>
      </c>
      <c r="N4893">
        <v>-17.939</v>
      </c>
      <c r="P4893">
        <v>-27.152671644789859</v>
      </c>
      <c r="R4893">
        <v>-17.865105415305031</v>
      </c>
      <c r="T4893">
        <v>-17.939</v>
      </c>
    </row>
    <row r="4894" spans="1:20" x14ac:dyDescent="0.25">
      <c r="A4894" t="s">
        <v>11189</v>
      </c>
      <c r="B4894" t="s">
        <v>11190</v>
      </c>
      <c r="E4894">
        <v>310</v>
      </c>
      <c r="F4894" t="s">
        <v>11198</v>
      </c>
      <c r="G4894" t="s">
        <v>11199</v>
      </c>
      <c r="H4894" t="s">
        <v>151</v>
      </c>
      <c r="K4894" t="s">
        <v>11200</v>
      </c>
      <c r="L4894">
        <v>81.823999999999998</v>
      </c>
      <c r="M4894">
        <v>329.25099999999998</v>
      </c>
      <c r="N4894">
        <v>-20.244</v>
      </c>
      <c r="P4894">
        <v>-28.467130949295321</v>
      </c>
      <c r="R4894">
        <v>-20.283108843347051</v>
      </c>
      <c r="T4894">
        <v>-20.244</v>
      </c>
    </row>
    <row r="4895" spans="1:20" x14ac:dyDescent="0.25">
      <c r="A4895" t="s">
        <v>11201</v>
      </c>
      <c r="B4895" t="s">
        <v>11202</v>
      </c>
      <c r="E4895">
        <v>296</v>
      </c>
      <c r="F4895" t="s">
        <v>11203</v>
      </c>
      <c r="G4895" t="s">
        <v>11204</v>
      </c>
      <c r="H4895" t="s">
        <v>11205</v>
      </c>
      <c r="K4895" t="s">
        <v>11206</v>
      </c>
      <c r="N4895">
        <v>-22.263000000000002</v>
      </c>
      <c r="P4895">
        <v>-27.271774882748709</v>
      </c>
      <c r="R4895">
        <v>-22.248165690562828</v>
      </c>
      <c r="T4895">
        <v>-22.263000000000002</v>
      </c>
    </row>
    <row r="4896" spans="1:20" x14ac:dyDescent="0.25">
      <c r="A4896" t="s">
        <v>11201</v>
      </c>
      <c r="B4896" t="s">
        <v>11202</v>
      </c>
      <c r="E4896">
        <v>303</v>
      </c>
      <c r="F4896" t="s">
        <v>11207</v>
      </c>
      <c r="G4896" t="s">
        <v>11208</v>
      </c>
      <c r="H4896" t="s">
        <v>11209</v>
      </c>
      <c r="K4896" t="s">
        <v>11210</v>
      </c>
      <c r="N4896">
        <v>-23.341000000000001</v>
      </c>
      <c r="P4896">
        <v>-28.10381934691577</v>
      </c>
      <c r="R4896">
        <v>-23.370241569212659</v>
      </c>
      <c r="T4896">
        <v>-23.341000000000001</v>
      </c>
    </row>
    <row r="4897" spans="1:20" x14ac:dyDescent="0.25">
      <c r="A4897" t="s">
        <v>11201</v>
      </c>
      <c r="B4897" t="s">
        <v>11202</v>
      </c>
      <c r="E4897">
        <v>310</v>
      </c>
      <c r="F4897" t="s">
        <v>6685</v>
      </c>
      <c r="G4897" t="s">
        <v>6686</v>
      </c>
      <c r="H4897" t="s">
        <v>7434</v>
      </c>
      <c r="K4897" t="s">
        <v>11211</v>
      </c>
      <c r="N4897">
        <v>-24.419</v>
      </c>
      <c r="P4897">
        <v>-28.836773251793218</v>
      </c>
      <c r="R4897">
        <v>-24.402457616590599</v>
      </c>
      <c r="T4897">
        <v>-24.419</v>
      </c>
    </row>
    <row r="4898" spans="1:20" x14ac:dyDescent="0.25">
      <c r="A4898" t="s">
        <v>11212</v>
      </c>
      <c r="B4898" t="s">
        <v>11213</v>
      </c>
      <c r="E4898">
        <v>296</v>
      </c>
      <c r="F4898" t="s">
        <v>11214</v>
      </c>
      <c r="G4898" t="s">
        <v>11215</v>
      </c>
      <c r="H4898" t="s">
        <v>11216</v>
      </c>
      <c r="K4898" t="s">
        <v>11217</v>
      </c>
      <c r="N4898">
        <v>-13.648999999999999</v>
      </c>
      <c r="P4898">
        <v>-25.19732946411235</v>
      </c>
      <c r="R4898">
        <v>-13.67409232256453</v>
      </c>
      <c r="T4898">
        <v>-13.648999999999999</v>
      </c>
    </row>
    <row r="4899" spans="1:20" x14ac:dyDescent="0.25">
      <c r="A4899" t="s">
        <v>11212</v>
      </c>
      <c r="B4899" t="s">
        <v>11213</v>
      </c>
      <c r="E4899">
        <v>303</v>
      </c>
      <c r="F4899" t="s">
        <v>11218</v>
      </c>
      <c r="G4899" t="s">
        <v>11219</v>
      </c>
      <c r="H4899" t="s">
        <v>11220</v>
      </c>
      <c r="K4899" t="s">
        <v>11221</v>
      </c>
      <c r="N4899">
        <v>-15.471</v>
      </c>
      <c r="P4899">
        <v>-26.269411697350819</v>
      </c>
      <c r="R4899">
        <v>-15.416790721968781</v>
      </c>
      <c r="T4899">
        <v>-15.471</v>
      </c>
    </row>
    <row r="4900" spans="1:20" x14ac:dyDescent="0.25">
      <c r="A4900" t="s">
        <v>11212</v>
      </c>
      <c r="B4900" t="s">
        <v>11213</v>
      </c>
      <c r="E4900">
        <v>310</v>
      </c>
      <c r="F4900" t="s">
        <v>11222</v>
      </c>
      <c r="G4900" t="s">
        <v>11223</v>
      </c>
      <c r="H4900" t="s">
        <v>116</v>
      </c>
      <c r="K4900" t="s">
        <v>11224</v>
      </c>
      <c r="N4900">
        <v>-17.294</v>
      </c>
      <c r="P4900">
        <v>-27.300800529129098</v>
      </c>
      <c r="R4900">
        <v>-17.321846233375069</v>
      </c>
      <c r="T4900">
        <v>-17.294</v>
      </c>
    </row>
    <row r="4901" spans="1:20" x14ac:dyDescent="0.25">
      <c r="A4901" t="s">
        <v>11225</v>
      </c>
      <c r="B4901" t="s">
        <v>11226</v>
      </c>
      <c r="E4901">
        <v>296</v>
      </c>
      <c r="F4901" t="s">
        <v>11227</v>
      </c>
      <c r="G4901" t="s">
        <v>11228</v>
      </c>
      <c r="H4901" t="s">
        <v>11229</v>
      </c>
      <c r="K4901" t="s">
        <v>11230</v>
      </c>
      <c r="N4901">
        <v>-12.911</v>
      </c>
      <c r="P4901">
        <v>-25.953436825556139</v>
      </c>
      <c r="R4901">
        <v>-12.904848709604501</v>
      </c>
      <c r="T4901">
        <v>-12.911</v>
      </c>
    </row>
    <row r="4902" spans="1:20" x14ac:dyDescent="0.25">
      <c r="A4902" t="s">
        <v>11225</v>
      </c>
      <c r="B4902" t="s">
        <v>11226</v>
      </c>
      <c r="E4902">
        <v>303</v>
      </c>
      <c r="F4902" t="s">
        <v>1685</v>
      </c>
      <c r="G4902" t="s">
        <v>11231</v>
      </c>
      <c r="H4902" t="s">
        <v>11232</v>
      </c>
      <c r="K4902" t="s">
        <v>11233</v>
      </c>
      <c r="N4902">
        <v>-14.111000000000001</v>
      </c>
      <c r="P4902">
        <v>-26.762768580222879</v>
      </c>
      <c r="R4902">
        <v>-14.125513328163169</v>
      </c>
      <c r="T4902">
        <v>-14.111000000000001</v>
      </c>
    </row>
    <row r="4903" spans="1:20" x14ac:dyDescent="0.25">
      <c r="A4903" t="s">
        <v>11225</v>
      </c>
      <c r="B4903" t="s">
        <v>11226</v>
      </c>
      <c r="E4903">
        <v>310</v>
      </c>
      <c r="F4903" t="s">
        <v>8026</v>
      </c>
      <c r="G4903" t="s">
        <v>11234</v>
      </c>
      <c r="H4903" t="s">
        <v>11235</v>
      </c>
      <c r="K4903" t="s">
        <v>11236</v>
      </c>
      <c r="N4903">
        <v>-15.311999999999999</v>
      </c>
      <c r="P4903">
        <v>-27.90166519615941</v>
      </c>
      <c r="R4903">
        <v>-15.30440927795342</v>
      </c>
      <c r="T4903">
        <v>-15.311999999999999</v>
      </c>
    </row>
    <row r="4904" spans="1:20" x14ac:dyDescent="0.25">
      <c r="A4904" t="s">
        <v>11237</v>
      </c>
      <c r="B4904" t="s">
        <v>11238</v>
      </c>
      <c r="E4904">
        <v>296</v>
      </c>
      <c r="F4904" t="s">
        <v>11239</v>
      </c>
      <c r="G4904" t="s">
        <v>11240</v>
      </c>
      <c r="H4904" t="s">
        <v>11241</v>
      </c>
      <c r="K4904" t="s">
        <v>11242</v>
      </c>
      <c r="L4904">
        <v>50.182000000000002</v>
      </c>
      <c r="M4904">
        <v>230.21899999999999</v>
      </c>
      <c r="N4904">
        <v>-17.332999999999998</v>
      </c>
      <c r="P4904">
        <v>-25.592347342393261</v>
      </c>
      <c r="R4904">
        <v>-17.293827489439099</v>
      </c>
      <c r="T4904">
        <v>-17.332999999999998</v>
      </c>
    </row>
    <row r="4905" spans="1:20" x14ac:dyDescent="0.25">
      <c r="A4905" t="s">
        <v>11237</v>
      </c>
      <c r="B4905" t="s">
        <v>11238</v>
      </c>
      <c r="E4905">
        <v>303</v>
      </c>
      <c r="F4905" t="s">
        <v>11243</v>
      </c>
      <c r="G4905" t="s">
        <v>11244</v>
      </c>
      <c r="H4905" t="s">
        <v>11245</v>
      </c>
      <c r="K4905" t="s">
        <v>11246</v>
      </c>
      <c r="L4905">
        <v>50.182000000000002</v>
      </c>
      <c r="M4905">
        <v>230.21899999999999</v>
      </c>
      <c r="N4905">
        <v>-18.943999999999999</v>
      </c>
      <c r="P4905">
        <v>-26.839432225890089</v>
      </c>
      <c r="R4905">
        <v>-19.026480182351399</v>
      </c>
      <c r="T4905">
        <v>-18.943999999999999</v>
      </c>
    </row>
    <row r="4906" spans="1:20" x14ac:dyDescent="0.25">
      <c r="A4906" t="s">
        <v>11237</v>
      </c>
      <c r="B4906" t="s">
        <v>11238</v>
      </c>
      <c r="E4906">
        <v>310</v>
      </c>
      <c r="F4906" t="s">
        <v>11247</v>
      </c>
      <c r="G4906" t="s">
        <v>11248</v>
      </c>
      <c r="H4906" t="s">
        <v>11249</v>
      </c>
      <c r="K4906" t="s">
        <v>11250</v>
      </c>
      <c r="L4906">
        <v>50.182000000000002</v>
      </c>
      <c r="M4906">
        <v>230.21899999999999</v>
      </c>
      <c r="N4906">
        <v>-20.556000000000001</v>
      </c>
      <c r="P4906">
        <v>-28.150105295076312</v>
      </c>
      <c r="R4906">
        <v>-20.512859607597768</v>
      </c>
      <c r="T4906">
        <v>-20.556000000000001</v>
      </c>
    </row>
    <row r="4907" spans="1:20" x14ac:dyDescent="0.25">
      <c r="A4907" t="s">
        <v>11251</v>
      </c>
      <c r="B4907" t="s">
        <v>3667</v>
      </c>
      <c r="E4907">
        <v>296</v>
      </c>
      <c r="F4907" t="s">
        <v>11252</v>
      </c>
      <c r="G4907" t="s">
        <v>11253</v>
      </c>
      <c r="H4907" t="s">
        <v>11254</v>
      </c>
      <c r="K4907" t="s">
        <v>11255</v>
      </c>
      <c r="L4907">
        <v>64.325999999999993</v>
      </c>
      <c r="M4907">
        <v>288.63900000000001</v>
      </c>
      <c r="N4907">
        <v>-21.111999999999998</v>
      </c>
      <c r="P4907">
        <v>-26.889450236691069</v>
      </c>
      <c r="R4907">
        <v>-21.157467540497692</v>
      </c>
      <c r="T4907">
        <v>-21.111999999999998</v>
      </c>
    </row>
    <row r="4908" spans="1:20" x14ac:dyDescent="0.25">
      <c r="A4908" t="s">
        <v>11251</v>
      </c>
      <c r="B4908" t="s">
        <v>3667</v>
      </c>
      <c r="E4908">
        <v>303</v>
      </c>
      <c r="F4908" t="s">
        <v>11256</v>
      </c>
      <c r="G4908" t="s">
        <v>11257</v>
      </c>
      <c r="H4908" t="s">
        <v>7442</v>
      </c>
      <c r="K4908" t="s">
        <v>11258</v>
      </c>
      <c r="L4908">
        <v>64.325999999999993</v>
      </c>
      <c r="M4908">
        <v>288.63900000000001</v>
      </c>
      <c r="N4908">
        <v>-23.132000000000001</v>
      </c>
      <c r="P4908">
        <v>-28.18875421864594</v>
      </c>
      <c r="R4908">
        <v>-23.035539710979918</v>
      </c>
      <c r="T4908">
        <v>-23.132000000000001</v>
      </c>
    </row>
    <row r="4909" spans="1:20" x14ac:dyDescent="0.25">
      <c r="A4909" t="s">
        <v>11251</v>
      </c>
      <c r="B4909" t="s">
        <v>3667</v>
      </c>
      <c r="E4909">
        <v>310</v>
      </c>
      <c r="F4909" t="s">
        <v>11259</v>
      </c>
      <c r="G4909" t="s">
        <v>11260</v>
      </c>
      <c r="H4909" t="s">
        <v>3792</v>
      </c>
      <c r="K4909" t="s">
        <v>11261</v>
      </c>
      <c r="L4909">
        <v>64.325999999999993</v>
      </c>
      <c r="M4909">
        <v>288.63900000000001</v>
      </c>
      <c r="N4909">
        <v>-25.152999999999999</v>
      </c>
      <c r="P4909">
        <v>-29.33445185887507</v>
      </c>
      <c r="R4909">
        <v>-25.20249615466664</v>
      </c>
      <c r="T4909">
        <v>-25.152999999999999</v>
      </c>
    </row>
    <row r="4910" spans="1:20" x14ac:dyDescent="0.25">
      <c r="A4910" t="s">
        <v>11262</v>
      </c>
      <c r="B4910" t="s">
        <v>11263</v>
      </c>
      <c r="E4910">
        <v>296</v>
      </c>
      <c r="F4910" t="s">
        <v>11264</v>
      </c>
      <c r="G4910" t="s">
        <v>11265</v>
      </c>
      <c r="H4910" t="s">
        <v>11266</v>
      </c>
      <c r="K4910" t="s">
        <v>11267</v>
      </c>
      <c r="L4910">
        <v>31.024999999999999</v>
      </c>
      <c r="M4910">
        <v>165.452</v>
      </c>
      <c r="N4910">
        <v>-17.949000000000002</v>
      </c>
      <c r="P4910">
        <v>-25.997051256648302</v>
      </c>
      <c r="R4910">
        <v>-17.920775476443161</v>
      </c>
      <c r="T4910">
        <v>-17.949000000000002</v>
      </c>
    </row>
    <row r="4911" spans="1:20" x14ac:dyDescent="0.25">
      <c r="A4911" t="s">
        <v>11262</v>
      </c>
      <c r="B4911" t="s">
        <v>11263</v>
      </c>
      <c r="E4911">
        <v>303</v>
      </c>
      <c r="F4911" t="s">
        <v>11268</v>
      </c>
      <c r="G4911" t="s">
        <v>11269</v>
      </c>
      <c r="H4911" t="s">
        <v>151</v>
      </c>
      <c r="K4911" t="s">
        <v>11270</v>
      </c>
      <c r="L4911">
        <v>31.024999999999999</v>
      </c>
      <c r="M4911">
        <v>165.452</v>
      </c>
      <c r="N4911">
        <v>-19.106999999999999</v>
      </c>
      <c r="P4911">
        <v>-27.115648106246059</v>
      </c>
      <c r="R4911">
        <v>-19.16782557456213</v>
      </c>
      <c r="T4911">
        <v>-19.106999999999999</v>
      </c>
    </row>
    <row r="4912" spans="1:20" x14ac:dyDescent="0.25">
      <c r="A4912" t="s">
        <v>11262</v>
      </c>
      <c r="B4912" t="s">
        <v>11263</v>
      </c>
      <c r="E4912">
        <v>310</v>
      </c>
      <c r="F4912" t="s">
        <v>11271</v>
      </c>
      <c r="G4912" t="s">
        <v>11272</v>
      </c>
      <c r="H4912" t="s">
        <v>11273</v>
      </c>
      <c r="K4912" t="s">
        <v>11274</v>
      </c>
      <c r="L4912">
        <v>31.024999999999999</v>
      </c>
      <c r="M4912">
        <v>165.452</v>
      </c>
      <c r="N4912">
        <v>-20.265000000000001</v>
      </c>
      <c r="P4912">
        <v>-28.302328869905988</v>
      </c>
      <c r="R4912">
        <v>-20.233390094786419</v>
      </c>
      <c r="T4912">
        <v>-20.265000000000001</v>
      </c>
    </row>
    <row r="4913" spans="1:20" x14ac:dyDescent="0.25">
      <c r="A4913" t="s">
        <v>11275</v>
      </c>
      <c r="B4913" t="s">
        <v>11276</v>
      </c>
      <c r="E4913">
        <v>296</v>
      </c>
      <c r="F4913" t="s">
        <v>11277</v>
      </c>
      <c r="G4913" t="s">
        <v>11278</v>
      </c>
      <c r="H4913" t="s">
        <v>11279</v>
      </c>
      <c r="K4913" t="s">
        <v>11280</v>
      </c>
      <c r="L4913">
        <v>89.674999999999997</v>
      </c>
      <c r="M4913">
        <v>357.45299999999997</v>
      </c>
      <c r="N4913">
        <v>-16.131</v>
      </c>
      <c r="P4913">
        <v>-25.678498382807891</v>
      </c>
      <c r="R4913">
        <v>-16.061338365691579</v>
      </c>
      <c r="T4913">
        <v>-16.131</v>
      </c>
    </row>
    <row r="4914" spans="1:20" x14ac:dyDescent="0.25">
      <c r="A4914" t="s">
        <v>11275</v>
      </c>
      <c r="B4914" t="s">
        <v>11276</v>
      </c>
      <c r="E4914">
        <v>303</v>
      </c>
      <c r="F4914" t="s">
        <v>11281</v>
      </c>
      <c r="G4914" t="s">
        <v>11282</v>
      </c>
      <c r="H4914" t="s">
        <v>2281</v>
      </c>
      <c r="K4914" t="s">
        <v>11283</v>
      </c>
      <c r="L4914">
        <v>89.674999999999997</v>
      </c>
      <c r="M4914">
        <v>357.45299999999997</v>
      </c>
      <c r="N4914">
        <v>-18.632999999999999</v>
      </c>
      <c r="P4914">
        <v>-26.710123254361019</v>
      </c>
      <c r="R4914">
        <v>-18.77803986388458</v>
      </c>
      <c r="T4914">
        <v>-18.632999999999999</v>
      </c>
    </row>
    <row r="4915" spans="1:20" x14ac:dyDescent="0.25">
      <c r="A4915" t="s">
        <v>11275</v>
      </c>
      <c r="B4915" t="s">
        <v>11276</v>
      </c>
      <c r="E4915">
        <v>310</v>
      </c>
      <c r="F4915" t="s">
        <v>11284</v>
      </c>
      <c r="G4915" t="s">
        <v>11285</v>
      </c>
      <c r="H4915" t="s">
        <v>11286</v>
      </c>
      <c r="K4915" t="s">
        <v>11287</v>
      </c>
      <c r="L4915">
        <v>89.674999999999997</v>
      </c>
      <c r="M4915">
        <v>357.45299999999997</v>
      </c>
      <c r="N4915">
        <v>-21.135000000000002</v>
      </c>
      <c r="P4915">
        <v>-28.030584048213729</v>
      </c>
      <c r="R4915">
        <v>-21.058804474507252</v>
      </c>
      <c r="T4915">
        <v>-21.135000000000002</v>
      </c>
    </row>
    <row r="4916" spans="1:20" x14ac:dyDescent="0.25">
      <c r="A4916" t="s">
        <v>11288</v>
      </c>
      <c r="B4916" t="s">
        <v>11289</v>
      </c>
      <c r="E4916">
        <v>296</v>
      </c>
      <c r="F4916" t="s">
        <v>11290</v>
      </c>
      <c r="G4916" t="s">
        <v>11291</v>
      </c>
      <c r="H4916" t="s">
        <v>11292</v>
      </c>
      <c r="K4916" t="s">
        <v>11293</v>
      </c>
      <c r="L4916">
        <v>43.878</v>
      </c>
      <c r="M4916">
        <v>200.78</v>
      </c>
      <c r="N4916">
        <v>-15.553000000000001</v>
      </c>
      <c r="P4916">
        <v>-25.490606186349851</v>
      </c>
      <c r="R4916">
        <v>-15.606738970502001</v>
      </c>
      <c r="T4916">
        <v>-15.553000000000001</v>
      </c>
    </row>
    <row r="4917" spans="1:20" x14ac:dyDescent="0.25">
      <c r="A4917" t="s">
        <v>11288</v>
      </c>
      <c r="B4917" t="s">
        <v>11289</v>
      </c>
      <c r="E4917">
        <v>303</v>
      </c>
      <c r="F4917" t="s">
        <v>11294</v>
      </c>
      <c r="G4917" t="s">
        <v>11295</v>
      </c>
      <c r="H4917" t="s">
        <v>11179</v>
      </c>
      <c r="K4917" t="s">
        <v>11296</v>
      </c>
      <c r="L4917">
        <v>43.878</v>
      </c>
      <c r="M4917">
        <v>392.31400000000002</v>
      </c>
      <c r="N4917">
        <v>-16.957999999999998</v>
      </c>
      <c r="P4917">
        <v>-26.29167886059723</v>
      </c>
      <c r="R4917">
        <v>-16.846090240538231</v>
      </c>
      <c r="T4917">
        <v>-16.957999999999998</v>
      </c>
    </row>
    <row r="4918" spans="1:20" x14ac:dyDescent="0.25">
      <c r="A4918" t="s">
        <v>11288</v>
      </c>
      <c r="B4918" t="s">
        <v>11289</v>
      </c>
      <c r="E4918">
        <v>310</v>
      </c>
      <c r="F4918" t="s">
        <v>11297</v>
      </c>
      <c r="G4918" t="s">
        <v>11298</v>
      </c>
      <c r="H4918" t="s">
        <v>11299</v>
      </c>
      <c r="K4918" t="s">
        <v>11300</v>
      </c>
      <c r="L4918">
        <v>43.878</v>
      </c>
      <c r="M4918">
        <v>200.78</v>
      </c>
      <c r="N4918">
        <v>-18.364000000000001</v>
      </c>
      <c r="P4918">
        <v>-27.24918012949799</v>
      </c>
      <c r="R4918">
        <v>-18.423717419583401</v>
      </c>
      <c r="T4918">
        <v>-18.364000000000001</v>
      </c>
    </row>
    <row r="4919" spans="1:20" x14ac:dyDescent="0.25">
      <c r="A4919" t="s">
        <v>11301</v>
      </c>
      <c r="B4919" t="s">
        <v>11302</v>
      </c>
      <c r="E4919">
        <v>296</v>
      </c>
      <c r="F4919" t="s">
        <v>11303</v>
      </c>
      <c r="G4919" t="s">
        <v>11304</v>
      </c>
      <c r="H4919" t="s">
        <v>742</v>
      </c>
      <c r="K4919" t="s">
        <v>11305</v>
      </c>
      <c r="L4919">
        <v>125.88500000000001</v>
      </c>
      <c r="M4919">
        <v>475.06099999999998</v>
      </c>
      <c r="N4919">
        <v>-14.733000000000001</v>
      </c>
      <c r="P4919">
        <v>-24.82982269237618</v>
      </c>
      <c r="R4919">
        <v>-14.810822016970681</v>
      </c>
      <c r="T4919">
        <v>-14.733000000000001</v>
      </c>
    </row>
    <row r="4920" spans="1:20" x14ac:dyDescent="0.25">
      <c r="A4920" t="s">
        <v>11301</v>
      </c>
      <c r="B4920" t="s">
        <v>11302</v>
      </c>
      <c r="E4920">
        <v>303</v>
      </c>
      <c r="F4920" t="s">
        <v>11306</v>
      </c>
      <c r="G4920" t="s">
        <v>11307</v>
      </c>
      <c r="H4920" t="s">
        <v>11308</v>
      </c>
      <c r="K4920" t="s">
        <v>11309</v>
      </c>
      <c r="L4920">
        <v>125.88500000000001</v>
      </c>
      <c r="M4920">
        <v>475.06099999999998</v>
      </c>
      <c r="N4920">
        <v>-18.058</v>
      </c>
      <c r="P4920">
        <v>-26.5014333691499</v>
      </c>
      <c r="R4920">
        <v>-17.894276947236161</v>
      </c>
      <c r="T4920">
        <v>-18.058</v>
      </c>
    </row>
    <row r="4921" spans="1:20" x14ac:dyDescent="0.25">
      <c r="A4921" t="s">
        <v>11301</v>
      </c>
      <c r="B4921" t="s">
        <v>11302</v>
      </c>
      <c r="E4921">
        <v>310</v>
      </c>
      <c r="F4921" t="s">
        <v>11310</v>
      </c>
      <c r="G4921" t="s">
        <v>11311</v>
      </c>
      <c r="H4921" t="s">
        <v>11312</v>
      </c>
      <c r="K4921" t="s">
        <v>11313</v>
      </c>
      <c r="L4921">
        <v>125.88500000000001</v>
      </c>
      <c r="M4921">
        <v>475.06099999999998</v>
      </c>
      <c r="N4921">
        <v>-21.382999999999999</v>
      </c>
      <c r="P4921">
        <v>-28.276319402616231</v>
      </c>
      <c r="R4921">
        <v>-21.4689826438096</v>
      </c>
      <c r="T4921">
        <v>-21.382999999999999</v>
      </c>
    </row>
    <row r="4922" spans="1:20" x14ac:dyDescent="0.25">
      <c r="A4922" t="s">
        <v>11314</v>
      </c>
      <c r="B4922" t="s">
        <v>11302</v>
      </c>
      <c r="E4922">
        <v>296</v>
      </c>
      <c r="F4922" t="s">
        <v>11315</v>
      </c>
      <c r="G4922" t="s">
        <v>11316</v>
      </c>
      <c r="H4922" t="s">
        <v>11317</v>
      </c>
      <c r="K4922" t="s">
        <v>109</v>
      </c>
      <c r="L4922">
        <v>47.825000000000003</v>
      </c>
      <c r="M4922">
        <v>220.816</v>
      </c>
      <c r="N4922">
        <v>-17.536000000000001</v>
      </c>
      <c r="P4922">
        <v>-25.695803656578761</v>
      </c>
      <c r="R4922">
        <v>-17.56835191031394</v>
      </c>
      <c r="T4922">
        <v>-17.536000000000001</v>
      </c>
    </row>
    <row r="4923" spans="1:20" x14ac:dyDescent="0.25">
      <c r="A4923" t="s">
        <v>11314</v>
      </c>
      <c r="B4923" t="s">
        <v>11302</v>
      </c>
      <c r="E4923">
        <v>303</v>
      </c>
      <c r="F4923" t="s">
        <v>11318</v>
      </c>
      <c r="G4923" t="s">
        <v>11319</v>
      </c>
      <c r="H4923" t="s">
        <v>11320</v>
      </c>
      <c r="K4923" t="s">
        <v>11321</v>
      </c>
      <c r="L4923">
        <v>47.825000000000003</v>
      </c>
      <c r="M4923">
        <v>220.816</v>
      </c>
      <c r="N4923">
        <v>-19.082000000000001</v>
      </c>
      <c r="P4923">
        <v>-26.907473724622339</v>
      </c>
      <c r="R4923">
        <v>-19.015884406477959</v>
      </c>
      <c r="T4923">
        <v>-19.082000000000001</v>
      </c>
    </row>
    <row r="4924" spans="1:20" x14ac:dyDescent="0.25">
      <c r="A4924" t="s">
        <v>11314</v>
      </c>
      <c r="B4924" t="s">
        <v>11302</v>
      </c>
      <c r="E4924">
        <v>310</v>
      </c>
      <c r="F4924" t="s">
        <v>11322</v>
      </c>
      <c r="G4924" t="s">
        <v>11323</v>
      </c>
      <c r="H4924" t="s">
        <v>6346</v>
      </c>
      <c r="K4924" t="s">
        <v>11324</v>
      </c>
      <c r="L4924">
        <v>47.825000000000003</v>
      </c>
      <c r="M4924">
        <v>220.816</v>
      </c>
      <c r="N4924">
        <v>-20.626999999999999</v>
      </c>
      <c r="P4924">
        <v>-27.913423387732319</v>
      </c>
      <c r="R4924">
        <v>-20.662477425840251</v>
      </c>
      <c r="T4924">
        <v>-20.626999999999999</v>
      </c>
    </row>
    <row r="4925" spans="1:20" x14ac:dyDescent="0.25">
      <c r="A4925" t="s">
        <v>11325</v>
      </c>
      <c r="B4925" t="s">
        <v>11326</v>
      </c>
      <c r="E4925">
        <v>296</v>
      </c>
      <c r="F4925" t="s">
        <v>11327</v>
      </c>
      <c r="G4925" t="s">
        <v>11328</v>
      </c>
      <c r="H4925" t="s">
        <v>11329</v>
      </c>
      <c r="K4925" t="s">
        <v>11330</v>
      </c>
      <c r="L4925">
        <v>33.988</v>
      </c>
      <c r="M4925">
        <v>171.77500000000001</v>
      </c>
      <c r="N4925">
        <v>-16.856999999999999</v>
      </c>
      <c r="P4925">
        <v>-25.404778323437188</v>
      </c>
      <c r="R4925">
        <v>-16.88525637527653</v>
      </c>
      <c r="T4925">
        <v>-16.856999999999999</v>
      </c>
    </row>
    <row r="4926" spans="1:20" x14ac:dyDescent="0.25">
      <c r="A4926" t="s">
        <v>11325</v>
      </c>
      <c r="B4926" t="s">
        <v>11326</v>
      </c>
      <c r="E4926">
        <v>303</v>
      </c>
      <c r="F4926" t="s">
        <v>11331</v>
      </c>
      <c r="G4926" t="s">
        <v>11332</v>
      </c>
      <c r="H4926" t="s">
        <v>11333</v>
      </c>
      <c r="K4926" t="s">
        <v>11334</v>
      </c>
      <c r="L4926">
        <v>33.988</v>
      </c>
      <c r="M4926">
        <v>171.77500000000001</v>
      </c>
      <c r="N4926">
        <v>-18.059000000000001</v>
      </c>
      <c r="P4926">
        <v>-26.819735007661201</v>
      </c>
      <c r="R4926">
        <v>-17.999763681909041</v>
      </c>
      <c r="T4926">
        <v>-18.059000000000001</v>
      </c>
    </row>
    <row r="4927" spans="1:20" x14ac:dyDescent="0.25">
      <c r="A4927" t="s">
        <v>11325</v>
      </c>
      <c r="B4927" t="s">
        <v>11326</v>
      </c>
      <c r="E4927">
        <v>310</v>
      </c>
      <c r="F4927" t="s">
        <v>11335</v>
      </c>
      <c r="G4927" t="s">
        <v>2322</v>
      </c>
      <c r="H4927" t="s">
        <v>11336</v>
      </c>
      <c r="K4927" t="s">
        <v>11337</v>
      </c>
      <c r="L4927">
        <v>33.988</v>
      </c>
      <c r="M4927">
        <v>171.77500000000001</v>
      </c>
      <c r="N4927">
        <v>-19.262</v>
      </c>
      <c r="P4927">
        <v>-27.769195241830339</v>
      </c>
      <c r="R4927">
        <v>-19.292656941041979</v>
      </c>
      <c r="T4927">
        <v>-19.262</v>
      </c>
    </row>
    <row r="4928" spans="1:20" x14ac:dyDescent="0.25">
      <c r="A4928" t="s">
        <v>11338</v>
      </c>
      <c r="B4928" t="s">
        <v>11339</v>
      </c>
      <c r="E4928">
        <v>298</v>
      </c>
      <c r="I4928">
        <v>904.06</v>
      </c>
      <c r="L4928">
        <v>42.99</v>
      </c>
      <c r="M4928">
        <v>200.35</v>
      </c>
      <c r="N4928">
        <v>-16.86</v>
      </c>
      <c r="S4928">
        <v>-16.86457426724818</v>
      </c>
      <c r="T4928">
        <v>-16.86</v>
      </c>
    </row>
    <row r="4929" spans="1:20" x14ac:dyDescent="0.25">
      <c r="A4929" t="s">
        <v>11338</v>
      </c>
      <c r="B4929" t="s">
        <v>11339</v>
      </c>
      <c r="E4929">
        <v>304</v>
      </c>
      <c r="I4929">
        <v>1243.75</v>
      </c>
      <c r="L4929">
        <v>42.99</v>
      </c>
      <c r="M4929">
        <v>200.35</v>
      </c>
      <c r="N4929">
        <v>-18.010000000000002</v>
      </c>
      <c r="S4929">
        <v>-18.01036405511832</v>
      </c>
      <c r="T4929">
        <v>-18.010000000000002</v>
      </c>
    </row>
    <row r="4930" spans="1:20" x14ac:dyDescent="0.25">
      <c r="A4930" t="s">
        <v>11338</v>
      </c>
      <c r="B4930" t="s">
        <v>11339</v>
      </c>
      <c r="E4930">
        <v>310</v>
      </c>
      <c r="I4930">
        <v>1765.56</v>
      </c>
      <c r="L4930">
        <v>42.99</v>
      </c>
      <c r="M4930">
        <v>200.35</v>
      </c>
      <c r="N4930">
        <v>-19.27</v>
      </c>
      <c r="S4930">
        <v>-19.268769100993801</v>
      </c>
      <c r="T4930">
        <v>-19.27</v>
      </c>
    </row>
    <row r="4931" spans="1:20" x14ac:dyDescent="0.25">
      <c r="A4931" t="s">
        <v>11340</v>
      </c>
      <c r="B4931" t="s">
        <v>11341</v>
      </c>
      <c r="E4931">
        <v>298</v>
      </c>
      <c r="I4931">
        <v>1378.29</v>
      </c>
      <c r="L4931">
        <v>26.16</v>
      </c>
      <c r="M4931">
        <v>147.63999999999999</v>
      </c>
      <c r="N4931">
        <v>-17.91</v>
      </c>
      <c r="S4931">
        <v>-17.90937418273262</v>
      </c>
      <c r="T4931">
        <v>-17.91</v>
      </c>
    </row>
    <row r="4932" spans="1:20" x14ac:dyDescent="0.25">
      <c r="A4932" t="s">
        <v>11340</v>
      </c>
      <c r="B4932" t="s">
        <v>11341</v>
      </c>
      <c r="E4932">
        <v>304</v>
      </c>
      <c r="I4932">
        <v>1558.57</v>
      </c>
      <c r="L4932">
        <v>26.16</v>
      </c>
      <c r="M4932">
        <v>147.63999999999999</v>
      </c>
      <c r="N4932">
        <v>-18.579999999999998</v>
      </c>
      <c r="S4932">
        <v>-18.58065347625865</v>
      </c>
      <c r="T4932">
        <v>-18.579999999999998</v>
      </c>
    </row>
    <row r="4933" spans="1:20" x14ac:dyDescent="0.25">
      <c r="A4933" t="s">
        <v>11340</v>
      </c>
      <c r="B4933" t="s">
        <v>11341</v>
      </c>
      <c r="E4933">
        <v>310</v>
      </c>
      <c r="I4933">
        <v>2071.85</v>
      </c>
      <c r="L4933">
        <v>26.16</v>
      </c>
      <c r="M4933">
        <v>147.63999999999999</v>
      </c>
      <c r="N4933">
        <v>-19.68</v>
      </c>
      <c r="S4933">
        <v>-19.681076509325521</v>
      </c>
      <c r="T4933">
        <v>-19.68</v>
      </c>
    </row>
    <row r="4934" spans="1:20" x14ac:dyDescent="0.25">
      <c r="A4934" t="s">
        <v>11342</v>
      </c>
      <c r="B4934" t="s">
        <v>11343</v>
      </c>
      <c r="E4934">
        <v>298</v>
      </c>
      <c r="I4934">
        <v>1401.42</v>
      </c>
      <c r="L4934">
        <v>-44.25</v>
      </c>
      <c r="M4934">
        <v>-88.5</v>
      </c>
      <c r="N4934">
        <v>-17.95</v>
      </c>
      <c r="S4934">
        <v>-17.950606946602541</v>
      </c>
      <c r="T4934">
        <v>-17.95</v>
      </c>
    </row>
    <row r="4935" spans="1:20" x14ac:dyDescent="0.25">
      <c r="A4935" t="s">
        <v>11342</v>
      </c>
      <c r="B4935" t="s">
        <v>11343</v>
      </c>
      <c r="E4935">
        <v>304</v>
      </c>
      <c r="I4935">
        <v>993.79</v>
      </c>
      <c r="L4935">
        <v>-44.25</v>
      </c>
      <c r="M4935">
        <v>-88.5</v>
      </c>
      <c r="N4935">
        <v>-17.440000000000001</v>
      </c>
      <c r="S4935">
        <v>-17.44330308739675</v>
      </c>
      <c r="T4935">
        <v>-17.440000000000001</v>
      </c>
    </row>
    <row r="4936" spans="1:20" x14ac:dyDescent="0.25">
      <c r="A4936" t="s">
        <v>11342</v>
      </c>
      <c r="B4936" t="s">
        <v>11343</v>
      </c>
      <c r="E4936">
        <v>310</v>
      </c>
      <c r="I4936">
        <v>701.14</v>
      </c>
      <c r="L4936">
        <v>-44.25</v>
      </c>
      <c r="M4936">
        <v>-88.5</v>
      </c>
      <c r="N4936">
        <v>-16.89</v>
      </c>
      <c r="S4936">
        <v>-16.88855535884435</v>
      </c>
      <c r="T4936">
        <v>-16.89</v>
      </c>
    </row>
    <row r="4937" spans="1:20" x14ac:dyDescent="0.25">
      <c r="A4937" t="s">
        <v>11344</v>
      </c>
      <c r="B4937" t="s">
        <v>11345</v>
      </c>
      <c r="E4937">
        <v>298</v>
      </c>
      <c r="I4937">
        <v>1539.45</v>
      </c>
      <c r="L4937">
        <v>38.880000000000003</v>
      </c>
      <c r="M4937">
        <v>191.18</v>
      </c>
      <c r="N4937">
        <v>-18.18</v>
      </c>
      <c r="S4937">
        <v>-18.18334808189768</v>
      </c>
      <c r="T4937">
        <v>-18.18</v>
      </c>
    </row>
    <row r="4938" spans="1:20" x14ac:dyDescent="0.25">
      <c r="A4938" t="s">
        <v>11344</v>
      </c>
      <c r="B4938" t="s">
        <v>11345</v>
      </c>
      <c r="E4938">
        <v>304</v>
      </c>
      <c r="I4938">
        <v>1887.22</v>
      </c>
      <c r="L4938">
        <v>38.880000000000003</v>
      </c>
      <c r="M4938">
        <v>191.18</v>
      </c>
      <c r="N4938">
        <v>-19.059999999999999</v>
      </c>
      <c r="S4938">
        <v>-19.064247081983051</v>
      </c>
      <c r="T4938">
        <v>-19.059999999999999</v>
      </c>
    </row>
    <row r="4939" spans="1:20" x14ac:dyDescent="0.25">
      <c r="A4939" t="s">
        <v>11344</v>
      </c>
      <c r="B4939" t="s">
        <v>11345</v>
      </c>
      <c r="E4939">
        <v>310</v>
      </c>
      <c r="I4939">
        <v>2822.06</v>
      </c>
      <c r="L4939">
        <v>38.880000000000003</v>
      </c>
      <c r="M4939">
        <v>191.18</v>
      </c>
      <c r="N4939">
        <v>-20.48</v>
      </c>
      <c r="S4939">
        <v>-20.477539484187499</v>
      </c>
      <c r="T4939">
        <v>-20.48</v>
      </c>
    </row>
    <row r="4940" spans="1:20" x14ac:dyDescent="0.25">
      <c r="A4940" t="s">
        <v>11346</v>
      </c>
      <c r="B4940" t="s">
        <v>11347</v>
      </c>
      <c r="E4940">
        <v>288</v>
      </c>
      <c r="F4940" t="s">
        <v>3790</v>
      </c>
      <c r="G4940" t="s">
        <v>11348</v>
      </c>
      <c r="H4940" t="s">
        <v>11349</v>
      </c>
      <c r="K4940" t="s">
        <v>11350</v>
      </c>
      <c r="L4940">
        <v>-186.3</v>
      </c>
      <c r="M4940">
        <v>-611.79999999999995</v>
      </c>
      <c r="N4940">
        <v>-10.07</v>
      </c>
      <c r="P4940">
        <v>-19.442060538360931</v>
      </c>
      <c r="R4940">
        <v>-12.399343597136079</v>
      </c>
      <c r="T4940">
        <v>-10.07</v>
      </c>
    </row>
    <row r="4941" spans="1:20" x14ac:dyDescent="0.25">
      <c r="A4941" t="s">
        <v>11346</v>
      </c>
      <c r="B4941" t="s">
        <v>11347</v>
      </c>
      <c r="E4941">
        <v>298</v>
      </c>
      <c r="F4941" t="s">
        <v>11351</v>
      </c>
      <c r="G4941" t="s">
        <v>11352</v>
      </c>
      <c r="H4941" t="s">
        <v>11353</v>
      </c>
      <c r="K4941" t="s">
        <v>11354</v>
      </c>
      <c r="L4941">
        <v>-186.3</v>
      </c>
      <c r="M4941">
        <v>-611.79999999999995</v>
      </c>
      <c r="N4941">
        <v>-3.9470000000000001</v>
      </c>
      <c r="P4941">
        <v>-19.123599059709861</v>
      </c>
      <c r="R4941">
        <v>0.96646121108652006</v>
      </c>
      <c r="T4941">
        <v>-3.9470000000000001</v>
      </c>
    </row>
    <row r="4942" spans="1:20" s="4" customFormat="1" x14ac:dyDescent="0.25">
      <c r="A4942" s="4" t="s">
        <v>11346</v>
      </c>
      <c r="B4942" s="4" t="s">
        <v>11347</v>
      </c>
      <c r="E4942" s="4">
        <v>308</v>
      </c>
      <c r="F4942" s="4" t="s">
        <v>11355</v>
      </c>
      <c r="G4942" s="4" t="s">
        <v>11356</v>
      </c>
      <c r="H4942" s="4" t="s">
        <v>11357</v>
      </c>
      <c r="K4942" s="4" t="s">
        <v>3725</v>
      </c>
      <c r="L4942" s="4">
        <v>-186.3</v>
      </c>
      <c r="M4942" s="4">
        <v>-611.79999999999995</v>
      </c>
      <c r="N4942" s="4">
        <v>2.1709999999999998</v>
      </c>
      <c r="P4942" s="4">
        <v>-17.837981728212871</v>
      </c>
      <c r="R4942" s="4">
        <v>-0.45189177383029289</v>
      </c>
      <c r="T4942" s="4">
        <v>2.1709999999999998</v>
      </c>
    </row>
    <row r="4943" spans="1:20" x14ac:dyDescent="0.25">
      <c r="A4943" t="s">
        <v>11358</v>
      </c>
      <c r="B4943" t="s">
        <v>4545</v>
      </c>
      <c r="E4943">
        <v>298</v>
      </c>
      <c r="F4943" t="s">
        <v>231</v>
      </c>
      <c r="G4943" t="s">
        <v>1581</v>
      </c>
      <c r="H4943" t="s">
        <v>320</v>
      </c>
      <c r="K4943" t="s">
        <v>1049</v>
      </c>
      <c r="L4943">
        <v>-57.92</v>
      </c>
      <c r="M4943">
        <v>107.67</v>
      </c>
      <c r="N4943">
        <v>-25.86</v>
      </c>
      <c r="P4943">
        <v>-26.653478955922321</v>
      </c>
      <c r="R4943">
        <v>-25.85854944104717</v>
      </c>
      <c r="T4943">
        <v>-25.86</v>
      </c>
    </row>
    <row r="4944" spans="1:20" x14ac:dyDescent="0.25">
      <c r="A4944" t="s">
        <v>11358</v>
      </c>
      <c r="B4944" t="s">
        <v>4545</v>
      </c>
      <c r="E4944">
        <v>304</v>
      </c>
      <c r="F4944" t="s">
        <v>1049</v>
      </c>
      <c r="G4944" t="s">
        <v>1050</v>
      </c>
      <c r="H4944" t="s">
        <v>182</v>
      </c>
      <c r="K4944" t="s">
        <v>1257</v>
      </c>
      <c r="L4944">
        <v>-57.92</v>
      </c>
      <c r="M4944">
        <v>107.67</v>
      </c>
      <c r="N4944">
        <v>-25.14</v>
      </c>
      <c r="P4944">
        <v>-26.379191376101801</v>
      </c>
      <c r="R4944">
        <v>-25.14187977673069</v>
      </c>
      <c r="T4944">
        <v>-25.14</v>
      </c>
    </row>
    <row r="4945" spans="1:20" x14ac:dyDescent="0.25">
      <c r="A4945" t="s">
        <v>11358</v>
      </c>
      <c r="B4945" t="s">
        <v>4545</v>
      </c>
      <c r="E4945">
        <v>310</v>
      </c>
      <c r="F4945" t="s">
        <v>2983</v>
      </c>
      <c r="G4945" t="s">
        <v>9911</v>
      </c>
      <c r="H4945" t="s">
        <v>287</v>
      </c>
      <c r="K4945" t="s">
        <v>426</v>
      </c>
      <c r="L4945">
        <v>-57.92</v>
      </c>
      <c r="M4945">
        <v>107.67</v>
      </c>
      <c r="N4945">
        <v>-24.57</v>
      </c>
      <c r="P4945">
        <v>-26.140682426912111</v>
      </c>
      <c r="R4945">
        <v>-24.568297340057601</v>
      </c>
      <c r="T4945">
        <v>-24.57</v>
      </c>
    </row>
    <row r="4946" spans="1:20" x14ac:dyDescent="0.25">
      <c r="A4946" t="s">
        <v>11359</v>
      </c>
      <c r="B4946" t="s">
        <v>11360</v>
      </c>
      <c r="E4946">
        <v>298</v>
      </c>
      <c r="F4946" t="s">
        <v>6162</v>
      </c>
      <c r="G4946" t="s">
        <v>5320</v>
      </c>
      <c r="H4946" t="s">
        <v>471</v>
      </c>
      <c r="J4946">
        <v>2780</v>
      </c>
      <c r="N4946">
        <v>-19.649999999999999</v>
      </c>
      <c r="P4946">
        <v>-27.011182440046252</v>
      </c>
      <c r="Q4946">
        <v>-19.647656851908181</v>
      </c>
      <c r="T4946">
        <v>-19.649999999999999</v>
      </c>
    </row>
    <row r="4947" spans="1:20" x14ac:dyDescent="0.25">
      <c r="A4947" t="s">
        <v>11361</v>
      </c>
      <c r="B4947" t="s">
        <v>11362</v>
      </c>
      <c r="E4947">
        <v>298</v>
      </c>
      <c r="F4947" t="s">
        <v>802</v>
      </c>
      <c r="G4947" t="s">
        <v>10725</v>
      </c>
      <c r="H4947" t="s">
        <v>492</v>
      </c>
      <c r="J4947">
        <v>10700</v>
      </c>
      <c r="N4947">
        <v>-22.71</v>
      </c>
      <c r="P4947">
        <v>-24.727279983121761</v>
      </c>
      <c r="Q4947">
        <v>-22.986910589094339</v>
      </c>
      <c r="T4947">
        <v>-22.71</v>
      </c>
    </row>
    <row r="4948" spans="1:20" x14ac:dyDescent="0.25">
      <c r="A4948" t="s">
        <v>11363</v>
      </c>
      <c r="B4948" t="s">
        <v>11364</v>
      </c>
      <c r="E4948">
        <v>298</v>
      </c>
      <c r="F4948" t="s">
        <v>1672</v>
      </c>
      <c r="G4948" t="s">
        <v>11365</v>
      </c>
      <c r="H4948" t="s">
        <v>352</v>
      </c>
      <c r="J4948">
        <v>15800</v>
      </c>
      <c r="N4948">
        <v>-23.96</v>
      </c>
      <c r="P4948">
        <v>-24.302941963753121</v>
      </c>
      <c r="Q4948">
        <v>-23.952584409205581</v>
      </c>
      <c r="T4948">
        <v>-23.96</v>
      </c>
    </row>
    <row r="4949" spans="1:20" x14ac:dyDescent="0.25">
      <c r="A4949" t="s">
        <v>11366</v>
      </c>
      <c r="B4949" t="s">
        <v>11367</v>
      </c>
      <c r="E4949">
        <v>289</v>
      </c>
      <c r="H4949" t="s">
        <v>187</v>
      </c>
      <c r="K4949" t="s">
        <v>7716</v>
      </c>
      <c r="L4949">
        <v>-6.52</v>
      </c>
      <c r="M4949">
        <v>65.87</v>
      </c>
      <c r="N4949">
        <v>-25.56</v>
      </c>
      <c r="R4949">
        <v>-25.561028030784328</v>
      </c>
      <c r="T4949">
        <v>-25.56</v>
      </c>
    </row>
    <row r="4950" spans="1:20" x14ac:dyDescent="0.25">
      <c r="A4950" t="s">
        <v>11366</v>
      </c>
      <c r="B4950" t="s">
        <v>11367</v>
      </c>
      <c r="E4950">
        <v>296</v>
      </c>
      <c r="H4950" t="s">
        <v>597</v>
      </c>
      <c r="K4950" t="s">
        <v>340</v>
      </c>
      <c r="L4950">
        <v>-6.52</v>
      </c>
      <c r="M4950">
        <v>65.87</v>
      </c>
      <c r="N4950">
        <v>-26.02</v>
      </c>
      <c r="R4950">
        <v>-26.015418958952289</v>
      </c>
      <c r="T4950">
        <v>-26.02</v>
      </c>
    </row>
    <row r="4951" spans="1:20" x14ac:dyDescent="0.25">
      <c r="A4951" t="s">
        <v>11366</v>
      </c>
      <c r="B4951" t="s">
        <v>11367</v>
      </c>
      <c r="E4951">
        <v>303</v>
      </c>
      <c r="H4951" t="s">
        <v>2038</v>
      </c>
      <c r="K4951" t="s">
        <v>3258</v>
      </c>
      <c r="L4951">
        <v>-6.52</v>
      </c>
      <c r="M4951">
        <v>65.87</v>
      </c>
      <c r="N4951">
        <v>-26.48</v>
      </c>
      <c r="R4951">
        <v>-26.470649173441789</v>
      </c>
      <c r="T4951">
        <v>-26.48</v>
      </c>
    </row>
    <row r="4952" spans="1:20" x14ac:dyDescent="0.25">
      <c r="A4952" t="s">
        <v>11366</v>
      </c>
      <c r="B4952" t="s">
        <v>11367</v>
      </c>
      <c r="E4952">
        <v>310</v>
      </c>
      <c r="H4952" t="s">
        <v>5129</v>
      </c>
      <c r="K4952" t="s">
        <v>1905</v>
      </c>
      <c r="L4952">
        <v>-6.52</v>
      </c>
      <c r="M4952">
        <v>65.87</v>
      </c>
      <c r="N4952">
        <v>-26.94</v>
      </c>
      <c r="R4952">
        <v>-26.944788055502791</v>
      </c>
      <c r="T4952">
        <v>-26.94</v>
      </c>
    </row>
    <row r="4953" spans="1:20" x14ac:dyDescent="0.25">
      <c r="A4953" t="s">
        <v>11368</v>
      </c>
      <c r="B4953" t="s">
        <v>11369</v>
      </c>
      <c r="E4953">
        <v>292</v>
      </c>
      <c r="H4953" t="s">
        <v>330</v>
      </c>
      <c r="K4953" t="s">
        <v>1178</v>
      </c>
      <c r="L4953">
        <v>8.06</v>
      </c>
      <c r="M4953">
        <v>121.01</v>
      </c>
      <c r="N4953">
        <v>-27.29</v>
      </c>
      <c r="O4953">
        <v>14.5</v>
      </c>
      <c r="R4953">
        <v>-27.048964149654289</v>
      </c>
      <c r="T4953">
        <v>-27.29</v>
      </c>
    </row>
    <row r="4954" spans="1:20" x14ac:dyDescent="0.25">
      <c r="A4954" t="s">
        <v>11368</v>
      </c>
      <c r="B4954" t="s">
        <v>11369</v>
      </c>
      <c r="E4954">
        <v>302</v>
      </c>
      <c r="K4954" t="s">
        <v>11370</v>
      </c>
      <c r="L4954">
        <v>8.06</v>
      </c>
      <c r="M4954">
        <v>121.01</v>
      </c>
      <c r="N4954">
        <v>-28.5</v>
      </c>
      <c r="O4954">
        <v>9.6999999999999993</v>
      </c>
      <c r="R4954">
        <v>-28.98362920217944</v>
      </c>
      <c r="T4954">
        <v>-28.5</v>
      </c>
    </row>
    <row r="4955" spans="1:20" x14ac:dyDescent="0.25">
      <c r="A4955" t="s">
        <v>11368</v>
      </c>
      <c r="B4955" t="s">
        <v>11369</v>
      </c>
      <c r="E4955">
        <v>312</v>
      </c>
      <c r="K4955" t="s">
        <v>847</v>
      </c>
      <c r="L4955">
        <v>8.06</v>
      </c>
      <c r="M4955">
        <v>121.01</v>
      </c>
      <c r="N4955">
        <v>-29.71</v>
      </c>
      <c r="O4955">
        <v>11.8</v>
      </c>
      <c r="R4955">
        <v>-29.43341996451236</v>
      </c>
      <c r="T4955">
        <v>-29.71</v>
      </c>
    </row>
    <row r="4956" spans="1:20" x14ac:dyDescent="0.25">
      <c r="A4956" t="s">
        <v>11371</v>
      </c>
      <c r="B4956" t="s">
        <v>11372</v>
      </c>
      <c r="E4956">
        <v>292</v>
      </c>
      <c r="K4956" t="s">
        <v>4301</v>
      </c>
      <c r="L4956">
        <v>-5.0599999999999996</v>
      </c>
      <c r="M4956">
        <v>76.489999999999995</v>
      </c>
      <c r="N4956">
        <v>-27.41</v>
      </c>
      <c r="O4956">
        <v>11.7</v>
      </c>
      <c r="R4956">
        <v>-27.56379896681204</v>
      </c>
      <c r="T4956">
        <v>-27.41</v>
      </c>
    </row>
    <row r="4957" spans="1:20" x14ac:dyDescent="0.25">
      <c r="A4957" t="s">
        <v>11371</v>
      </c>
      <c r="B4957" t="s">
        <v>11372</v>
      </c>
      <c r="E4957">
        <v>302</v>
      </c>
      <c r="K4957" t="s">
        <v>11373</v>
      </c>
      <c r="L4957">
        <v>-5.0599999999999996</v>
      </c>
      <c r="M4957">
        <v>76.489999999999995</v>
      </c>
      <c r="N4957">
        <v>-28.17</v>
      </c>
      <c r="O4957">
        <v>15.6</v>
      </c>
      <c r="R4957">
        <v>-27.7981674734122</v>
      </c>
      <c r="T4957">
        <v>-28.17</v>
      </c>
    </row>
    <row r="4958" spans="1:20" x14ac:dyDescent="0.25">
      <c r="A4958" t="s">
        <v>11371</v>
      </c>
      <c r="B4958" t="s">
        <v>11372</v>
      </c>
      <c r="E4958">
        <v>312</v>
      </c>
      <c r="K4958" t="s">
        <v>3242</v>
      </c>
      <c r="L4958">
        <v>-5.0599999999999996</v>
      </c>
      <c r="M4958">
        <v>76.489999999999995</v>
      </c>
      <c r="N4958">
        <v>-28.94</v>
      </c>
      <c r="O4958">
        <v>13.3</v>
      </c>
      <c r="R4958">
        <v>-29.11792215240429</v>
      </c>
      <c r="T4958">
        <v>-28.94</v>
      </c>
    </row>
    <row r="4959" spans="1:20" x14ac:dyDescent="0.25">
      <c r="A4959" s="3" t="s">
        <v>11374</v>
      </c>
      <c r="B4959" s="3" t="s">
        <v>11375</v>
      </c>
      <c r="C4959" s="3"/>
      <c r="D4959" s="3"/>
      <c r="E4959" s="3">
        <v>298</v>
      </c>
      <c r="F4959" s="3" t="s">
        <v>1475</v>
      </c>
      <c r="G4959" s="3" t="s">
        <v>5672</v>
      </c>
      <c r="H4959" s="3" t="s">
        <v>450</v>
      </c>
      <c r="I4959" s="3"/>
      <c r="J4959" s="3">
        <v>24700</v>
      </c>
      <c r="K4959" s="3"/>
      <c r="L4959" s="3">
        <v>-139.02000000000001</v>
      </c>
      <c r="M4959" s="3">
        <v>435.73</v>
      </c>
      <c r="N4959" s="3">
        <v>-268.86</v>
      </c>
      <c r="O4959" s="3"/>
      <c r="P4959" s="3">
        <v>-23.652915608307872</v>
      </c>
      <c r="Q4959" s="3">
        <v>-25.059546987994938</v>
      </c>
      <c r="R4959" s="3"/>
      <c r="S4959" s="3"/>
      <c r="T4959" s="3">
        <v>-268.86</v>
      </c>
    </row>
    <row r="4960" spans="1:20" x14ac:dyDescent="0.25">
      <c r="A4960" s="3" t="s">
        <v>11374</v>
      </c>
      <c r="B4960" s="3" t="s">
        <v>11375</v>
      </c>
      <c r="C4960" s="3"/>
      <c r="D4960" s="3"/>
      <c r="E4960" s="3">
        <v>300</v>
      </c>
      <c r="F4960" s="3" t="s">
        <v>7136</v>
      </c>
      <c r="G4960" s="3" t="s">
        <v>7137</v>
      </c>
      <c r="H4960" s="3" t="s">
        <v>286</v>
      </c>
      <c r="I4960" s="3"/>
      <c r="J4960" s="3">
        <v>17000</v>
      </c>
      <c r="K4960" s="3"/>
      <c r="L4960" s="3">
        <v>-139.02000000000001</v>
      </c>
      <c r="M4960" s="3">
        <v>435.73</v>
      </c>
      <c r="N4960" s="3">
        <v>-269.74</v>
      </c>
      <c r="O4960" s="3"/>
      <c r="P4960" s="3">
        <v>-23.793780361906052</v>
      </c>
      <c r="Q4960" s="3">
        <v>-24.295923939582259</v>
      </c>
      <c r="R4960" s="3"/>
      <c r="S4960" s="3"/>
      <c r="T4960" s="3">
        <v>-269.74</v>
      </c>
    </row>
    <row r="4961" spans="1:20" x14ac:dyDescent="0.25">
      <c r="A4961" s="3" t="s">
        <v>11374</v>
      </c>
      <c r="B4961" s="3" t="s">
        <v>11375</v>
      </c>
      <c r="C4961" s="3"/>
      <c r="D4961" s="3"/>
      <c r="E4961" s="3">
        <v>303</v>
      </c>
      <c r="F4961" s="3" t="s">
        <v>1619</v>
      </c>
      <c r="G4961" s="3" t="s">
        <v>1620</v>
      </c>
      <c r="H4961" s="3" t="s">
        <v>291</v>
      </c>
      <c r="I4961" s="3"/>
      <c r="J4961" s="3">
        <v>10300</v>
      </c>
      <c r="K4961" s="3"/>
      <c r="L4961" s="3">
        <v>-139.02000000000001</v>
      </c>
      <c r="M4961" s="3">
        <v>435.73</v>
      </c>
      <c r="N4961" s="3">
        <v>-271.04000000000002</v>
      </c>
      <c r="O4961" s="3"/>
      <c r="P4961" s="3">
        <v>-23.920561516237221</v>
      </c>
      <c r="Q4961" s="3">
        <v>-23.276618085537201</v>
      </c>
      <c r="R4961" s="3"/>
      <c r="S4961" s="3"/>
      <c r="T4961" s="3">
        <v>-271.04000000000002</v>
      </c>
    </row>
    <row r="4962" spans="1:20" x14ac:dyDescent="0.25">
      <c r="A4962" t="s">
        <v>11376</v>
      </c>
      <c r="B4962" t="s">
        <v>3770</v>
      </c>
      <c r="E4962">
        <v>298</v>
      </c>
      <c r="H4962" t="s">
        <v>352</v>
      </c>
      <c r="I4962">
        <v>240000</v>
      </c>
      <c r="L4962">
        <v>-109</v>
      </c>
      <c r="M4962">
        <v>-263</v>
      </c>
      <c r="N4962">
        <v>-27.5</v>
      </c>
      <c r="S4962">
        <v>-30.693138600640591</v>
      </c>
      <c r="T4962">
        <v>-27.5</v>
      </c>
    </row>
    <row r="4963" spans="1:20" x14ac:dyDescent="0.25">
      <c r="A4963" t="s">
        <v>11376</v>
      </c>
      <c r="B4963" t="s">
        <v>3770</v>
      </c>
      <c r="E4963">
        <v>310</v>
      </c>
      <c r="H4963" t="s">
        <v>1109</v>
      </c>
      <c r="I4963">
        <v>44000</v>
      </c>
      <c r="S4963">
        <v>-27.556777301814709</v>
      </c>
      <c r="T4963">
        <v>-27.556777301814709</v>
      </c>
    </row>
    <row r="4964" spans="1:20" x14ac:dyDescent="0.25">
      <c r="A4964" t="s">
        <v>11377</v>
      </c>
      <c r="B4964" t="s">
        <v>11378</v>
      </c>
      <c r="E4964">
        <v>296</v>
      </c>
      <c r="F4964" t="s">
        <v>162</v>
      </c>
      <c r="G4964" t="s">
        <v>2180</v>
      </c>
      <c r="J4964">
        <v>71100</v>
      </c>
      <c r="L4964">
        <v>11.6</v>
      </c>
      <c r="M4964">
        <v>53.7</v>
      </c>
      <c r="N4964">
        <v>-27.5</v>
      </c>
      <c r="P4964">
        <v>-29.015901001856811</v>
      </c>
      <c r="Q4964">
        <v>-27.493279054275991</v>
      </c>
      <c r="T4964">
        <v>-27.5</v>
      </c>
    </row>
    <row r="4965" spans="1:20" x14ac:dyDescent="0.25">
      <c r="A4965" t="s">
        <v>11377</v>
      </c>
      <c r="B4965" t="s">
        <v>11378</v>
      </c>
      <c r="E4965">
        <v>303</v>
      </c>
      <c r="F4965" t="s">
        <v>5102</v>
      </c>
      <c r="G4965" t="s">
        <v>5088</v>
      </c>
      <c r="J4965">
        <v>64000</v>
      </c>
      <c r="L4965">
        <v>11.6</v>
      </c>
      <c r="M4965">
        <v>53.7</v>
      </c>
      <c r="N4965">
        <v>-27.9</v>
      </c>
      <c r="P4965">
        <v>-29.503627631677041</v>
      </c>
      <c r="Q4965">
        <v>-27.878433497386471</v>
      </c>
      <c r="T4965">
        <v>-27.9</v>
      </c>
    </row>
    <row r="4966" spans="1:20" x14ac:dyDescent="0.25">
      <c r="A4966" t="s">
        <v>11377</v>
      </c>
      <c r="B4966" t="s">
        <v>11378</v>
      </c>
      <c r="E4966">
        <v>310</v>
      </c>
      <c r="F4966" t="s">
        <v>8701</v>
      </c>
      <c r="G4966" t="s">
        <v>11379</v>
      </c>
      <c r="J4966">
        <v>57500</v>
      </c>
      <c r="L4966">
        <v>11.6</v>
      </c>
      <c r="M4966">
        <v>53.7</v>
      </c>
      <c r="N4966">
        <v>-28.2</v>
      </c>
      <c r="P4966">
        <v>-30.407726412862878</v>
      </c>
      <c r="Q4966">
        <v>-28.24646140810319</v>
      </c>
      <c r="T4966">
        <v>-28.2</v>
      </c>
    </row>
    <row r="4967" spans="1:20" x14ac:dyDescent="0.25">
      <c r="A4967" t="s">
        <v>11380</v>
      </c>
      <c r="B4967" t="s">
        <v>9970</v>
      </c>
      <c r="E4967">
        <v>293</v>
      </c>
      <c r="F4967" t="s">
        <v>11381</v>
      </c>
      <c r="G4967" t="s">
        <v>11382</v>
      </c>
      <c r="H4967" t="s">
        <v>11383</v>
      </c>
      <c r="J4967">
        <v>45030</v>
      </c>
      <c r="L4967">
        <v>-92.933999999999997</v>
      </c>
      <c r="M4967">
        <v>-228.37700000000001</v>
      </c>
      <c r="N4967">
        <v>-25.984999999999999</v>
      </c>
      <c r="P4967">
        <v>-21.79687353829917</v>
      </c>
      <c r="Q4967">
        <v>-26.101966573756549</v>
      </c>
      <c r="T4967">
        <v>-25.984999999999999</v>
      </c>
    </row>
    <row r="4968" spans="1:20" x14ac:dyDescent="0.25">
      <c r="A4968" t="s">
        <v>11380</v>
      </c>
      <c r="B4968" t="s">
        <v>9970</v>
      </c>
      <c r="E4968">
        <v>298</v>
      </c>
      <c r="F4968" t="s">
        <v>11384</v>
      </c>
      <c r="G4968" t="s">
        <v>11385</v>
      </c>
      <c r="H4968" t="s">
        <v>858</v>
      </c>
      <c r="J4968">
        <v>21390</v>
      </c>
      <c r="L4968">
        <v>-92.933999999999997</v>
      </c>
      <c r="M4968">
        <v>-228.37700000000001</v>
      </c>
      <c r="N4968">
        <v>-24.843</v>
      </c>
      <c r="P4968">
        <v>-21.994007296630329</v>
      </c>
      <c r="Q4968">
        <v>-24.70307462101815</v>
      </c>
      <c r="T4968">
        <v>-24.843</v>
      </c>
    </row>
    <row r="4969" spans="1:20" x14ac:dyDescent="0.25">
      <c r="A4969" t="s">
        <v>11380</v>
      </c>
      <c r="B4969" t="s">
        <v>9970</v>
      </c>
      <c r="E4969">
        <v>303</v>
      </c>
      <c r="F4969" t="s">
        <v>11386</v>
      </c>
      <c r="G4969" t="s">
        <v>226</v>
      </c>
      <c r="H4969" t="s">
        <v>7862</v>
      </c>
      <c r="J4969">
        <v>12800</v>
      </c>
      <c r="L4969">
        <v>-92.933999999999997</v>
      </c>
      <c r="M4969">
        <v>-228.37700000000001</v>
      </c>
      <c r="N4969">
        <v>-23.701000000000001</v>
      </c>
      <c r="P4969">
        <v>-22.33475680207366</v>
      </c>
      <c r="Q4969">
        <v>-23.824030855781409</v>
      </c>
      <c r="T4969">
        <v>-23.701000000000001</v>
      </c>
    </row>
    <row r="4970" spans="1:20" x14ac:dyDescent="0.25">
      <c r="A4970" t="s">
        <v>11387</v>
      </c>
      <c r="B4970" t="s">
        <v>11388</v>
      </c>
      <c r="E4970">
        <v>298</v>
      </c>
      <c r="H4970" t="s">
        <v>1321</v>
      </c>
      <c r="K4970" t="s">
        <v>11389</v>
      </c>
      <c r="R4970">
        <v>-38.393294287086299</v>
      </c>
      <c r="T4970">
        <v>-38.393294287086299</v>
      </c>
    </row>
    <row r="4971" spans="1:20" x14ac:dyDescent="0.25">
      <c r="A4971" t="s">
        <v>11390</v>
      </c>
      <c r="B4971" t="s">
        <v>11391</v>
      </c>
      <c r="C4971" t="s">
        <v>2060</v>
      </c>
      <c r="F4971" t="s">
        <v>11392</v>
      </c>
      <c r="P4971">
        <v>0</v>
      </c>
    </row>
    <row r="4972" spans="1:20" x14ac:dyDescent="0.25">
      <c r="A4972" t="s">
        <v>11393</v>
      </c>
      <c r="B4972" t="s">
        <v>11394</v>
      </c>
      <c r="E4972">
        <v>293</v>
      </c>
      <c r="F4972" t="s">
        <v>11395</v>
      </c>
      <c r="G4972" t="s">
        <v>11396</v>
      </c>
      <c r="K4972" t="s">
        <v>11397</v>
      </c>
      <c r="L4972">
        <v>-1.63</v>
      </c>
      <c r="M4972">
        <v>98.75</v>
      </c>
      <c r="N4972">
        <v>-30.56</v>
      </c>
      <c r="P4972">
        <v>-31.606052118019502</v>
      </c>
      <c r="R4972">
        <v>-30.566679597680199</v>
      </c>
      <c r="T4972">
        <v>-30.56</v>
      </c>
    </row>
    <row r="4973" spans="1:20" x14ac:dyDescent="0.25">
      <c r="A4973" t="s">
        <v>11393</v>
      </c>
      <c r="B4973" t="s">
        <v>11394</v>
      </c>
      <c r="E4973">
        <v>298</v>
      </c>
      <c r="F4973" t="s">
        <v>11398</v>
      </c>
      <c r="G4973" t="s">
        <v>11399</v>
      </c>
      <c r="K4973" t="s">
        <v>11400</v>
      </c>
      <c r="L4973">
        <v>-1.63</v>
      </c>
      <c r="M4973">
        <v>98.75</v>
      </c>
      <c r="N4973">
        <v>-31.06</v>
      </c>
      <c r="P4973">
        <v>-32.060083491405479</v>
      </c>
      <c r="R4973">
        <v>-31.05818861264504</v>
      </c>
      <c r="T4973">
        <v>-31.06</v>
      </c>
    </row>
    <row r="4974" spans="1:20" x14ac:dyDescent="0.25">
      <c r="A4974" t="s">
        <v>11393</v>
      </c>
      <c r="B4974" t="s">
        <v>11394</v>
      </c>
      <c r="E4974">
        <v>303</v>
      </c>
      <c r="F4974" t="s">
        <v>11401</v>
      </c>
      <c r="G4974" t="s">
        <v>11402</v>
      </c>
      <c r="K4974" t="s">
        <v>817</v>
      </c>
      <c r="L4974">
        <v>-1.63</v>
      </c>
      <c r="M4974">
        <v>98.75</v>
      </c>
      <c r="N4974">
        <v>-31.55</v>
      </c>
      <c r="P4974">
        <v>-32.553481379224507</v>
      </c>
      <c r="R4974">
        <v>-31.54463988900595</v>
      </c>
      <c r="T4974">
        <v>-31.55</v>
      </c>
    </row>
    <row r="4975" spans="1:20" x14ac:dyDescent="0.25">
      <c r="A4975" t="s">
        <v>11393</v>
      </c>
      <c r="B4975" t="s">
        <v>11394</v>
      </c>
      <c r="E4975">
        <v>310</v>
      </c>
      <c r="F4975" t="s">
        <v>11403</v>
      </c>
      <c r="G4975" t="s">
        <v>11404</v>
      </c>
      <c r="K4975" t="s">
        <v>11405</v>
      </c>
      <c r="L4975">
        <v>-1.63</v>
      </c>
      <c r="M4975">
        <v>98.75</v>
      </c>
      <c r="N4975">
        <v>-32.24</v>
      </c>
      <c r="P4975">
        <v>-33.26045248754761</v>
      </c>
      <c r="R4975">
        <v>-32.248847665073463</v>
      </c>
      <c r="T4975">
        <v>-32.24</v>
      </c>
    </row>
    <row r="4976" spans="1:20" x14ac:dyDescent="0.25">
      <c r="A4976" t="s">
        <v>11406</v>
      </c>
      <c r="B4976" t="s">
        <v>11407</v>
      </c>
      <c r="E4976">
        <v>293</v>
      </c>
      <c r="F4976" t="s">
        <v>11408</v>
      </c>
      <c r="G4976" t="s">
        <v>11409</v>
      </c>
      <c r="K4976" t="s">
        <v>11410</v>
      </c>
      <c r="L4976">
        <v>-1.1439999999999999</v>
      </c>
      <c r="M4976">
        <v>119.04</v>
      </c>
      <c r="N4976">
        <v>-36.020000000000003</v>
      </c>
      <c r="P4976">
        <v>-36.977436838611972</v>
      </c>
      <c r="R4976">
        <v>-36.030478381030562</v>
      </c>
      <c r="T4976">
        <v>-36.020000000000003</v>
      </c>
    </row>
    <row r="4977" spans="1:20" x14ac:dyDescent="0.25">
      <c r="A4977" t="s">
        <v>11406</v>
      </c>
      <c r="B4977" t="s">
        <v>11407</v>
      </c>
      <c r="E4977">
        <v>298</v>
      </c>
      <c r="F4977" t="s">
        <v>11411</v>
      </c>
      <c r="G4977" t="s">
        <v>11412</v>
      </c>
      <c r="K4977" t="s">
        <v>11413</v>
      </c>
      <c r="L4977">
        <v>-1.1439999999999999</v>
      </c>
      <c r="M4977">
        <v>119.04</v>
      </c>
      <c r="N4977">
        <v>-36.619999999999997</v>
      </c>
      <c r="P4977">
        <v>-37.495726441397892</v>
      </c>
      <c r="R4977">
        <v>-36.608627519192773</v>
      </c>
      <c r="T4977">
        <v>-36.619999999999997</v>
      </c>
    </row>
    <row r="4978" spans="1:20" x14ac:dyDescent="0.25">
      <c r="A4978" t="s">
        <v>11406</v>
      </c>
      <c r="B4978" t="s">
        <v>11407</v>
      </c>
      <c r="E4978">
        <v>303</v>
      </c>
      <c r="F4978" t="s">
        <v>11414</v>
      </c>
      <c r="G4978" t="s">
        <v>11415</v>
      </c>
      <c r="K4978" t="s">
        <v>11416</v>
      </c>
      <c r="L4978">
        <v>-1.1439999999999999</v>
      </c>
      <c r="M4978">
        <v>119.04</v>
      </c>
      <c r="N4978">
        <v>-37.21</v>
      </c>
      <c r="P4978">
        <v>-38.096384184045483</v>
      </c>
      <c r="R4978">
        <v>-37.211270625150462</v>
      </c>
      <c r="T4978">
        <v>-37.21</v>
      </c>
    </row>
    <row r="4979" spans="1:20" x14ac:dyDescent="0.25">
      <c r="A4979" t="s">
        <v>11406</v>
      </c>
      <c r="B4979" t="s">
        <v>11407</v>
      </c>
      <c r="E4979">
        <v>310</v>
      </c>
      <c r="F4979" t="s">
        <v>11417</v>
      </c>
      <c r="G4979" t="s">
        <v>11418</v>
      </c>
      <c r="K4979" t="s">
        <v>11419</v>
      </c>
      <c r="L4979">
        <v>-1.1439999999999999</v>
      </c>
      <c r="M4979">
        <v>119.04</v>
      </c>
      <c r="N4979">
        <v>-38.049999999999997</v>
      </c>
      <c r="P4979">
        <v>-38.854408225064887</v>
      </c>
      <c r="R4979">
        <v>-38.051042286354587</v>
      </c>
      <c r="T4979">
        <v>-38.049999999999997</v>
      </c>
    </row>
    <row r="4980" spans="1:20" x14ac:dyDescent="0.25">
      <c r="A4980" t="s">
        <v>11420</v>
      </c>
      <c r="B4980" t="s">
        <v>11421</v>
      </c>
      <c r="E4980">
        <v>296</v>
      </c>
      <c r="F4980" t="s">
        <v>5040</v>
      </c>
      <c r="G4980" t="s">
        <v>11422</v>
      </c>
      <c r="H4980" t="s">
        <v>4960</v>
      </c>
      <c r="J4980">
        <v>432000</v>
      </c>
      <c r="K4980" t="s">
        <v>8689</v>
      </c>
      <c r="L4980">
        <v>-153.80000000000001</v>
      </c>
      <c r="M4980">
        <v>-402.9</v>
      </c>
      <c r="N4980">
        <v>-34.630000000000003</v>
      </c>
      <c r="P4980">
        <v>-30.1467843306467</v>
      </c>
      <c r="Q4980">
        <v>-31.933654448115231</v>
      </c>
      <c r="R4980">
        <v>-34.730435900912553</v>
      </c>
      <c r="T4980">
        <v>-34.630000000000003</v>
      </c>
    </row>
    <row r="4981" spans="1:20" x14ac:dyDescent="0.25">
      <c r="A4981" t="s">
        <v>11420</v>
      </c>
      <c r="B4981" t="s">
        <v>11421</v>
      </c>
      <c r="E4981">
        <v>304</v>
      </c>
      <c r="F4981" t="s">
        <v>2736</v>
      </c>
      <c r="G4981" t="s">
        <v>11423</v>
      </c>
      <c r="H4981" t="s">
        <v>856</v>
      </c>
      <c r="J4981">
        <v>369000</v>
      </c>
      <c r="K4981" t="s">
        <v>5586</v>
      </c>
      <c r="L4981">
        <v>-153.80000000000001</v>
      </c>
      <c r="M4981">
        <v>-402.9</v>
      </c>
      <c r="N4981">
        <v>-31.41</v>
      </c>
      <c r="P4981">
        <v>-30.72066999972153</v>
      </c>
      <c r="Q4981">
        <v>-32.398325969155167</v>
      </c>
      <c r="R4981">
        <v>-31.03309883441451</v>
      </c>
      <c r="T4981">
        <v>-31.41</v>
      </c>
    </row>
    <row r="4982" spans="1:20" x14ac:dyDescent="0.25">
      <c r="A4982" t="s">
        <v>11420</v>
      </c>
      <c r="B4982" t="s">
        <v>11421</v>
      </c>
      <c r="E4982">
        <v>312</v>
      </c>
      <c r="F4982" t="s">
        <v>8832</v>
      </c>
      <c r="G4982" t="s">
        <v>11424</v>
      </c>
      <c r="H4982" t="s">
        <v>4580</v>
      </c>
      <c r="J4982">
        <v>24000</v>
      </c>
      <c r="K4982" t="s">
        <v>149</v>
      </c>
      <c r="L4982">
        <v>-153.80000000000001</v>
      </c>
      <c r="M4982">
        <v>-402.9</v>
      </c>
      <c r="N4982">
        <v>-28.19</v>
      </c>
      <c r="P4982">
        <v>-31.300920501903651</v>
      </c>
      <c r="Q4982">
        <v>-26.16226608371073</v>
      </c>
      <c r="R4982">
        <v>-28.451155380691809</v>
      </c>
      <c r="T4982">
        <v>-28.19</v>
      </c>
    </row>
    <row r="4983" spans="1:20" x14ac:dyDescent="0.25">
      <c r="A4983" t="s">
        <v>11425</v>
      </c>
      <c r="B4983" t="s">
        <v>11426</v>
      </c>
      <c r="E4983">
        <v>298</v>
      </c>
      <c r="F4983" t="s">
        <v>11427</v>
      </c>
      <c r="G4983" t="s">
        <v>11428</v>
      </c>
      <c r="H4983" t="s">
        <v>892</v>
      </c>
      <c r="K4983" t="s">
        <v>11429</v>
      </c>
      <c r="L4983">
        <v>-63.47</v>
      </c>
      <c r="M4983">
        <v>-96.99</v>
      </c>
      <c r="N4983">
        <v>-34.479999999999997</v>
      </c>
      <c r="P4983">
        <v>-31.581467552673981</v>
      </c>
      <c r="R4983">
        <v>-28.85199154456874</v>
      </c>
      <c r="T4983">
        <v>-34.479999999999997</v>
      </c>
    </row>
    <row r="4984" spans="1:20" x14ac:dyDescent="0.25">
      <c r="A4984" t="s">
        <v>11425</v>
      </c>
      <c r="B4984" t="s">
        <v>11426</v>
      </c>
      <c r="E4984">
        <v>308</v>
      </c>
      <c r="F4984" t="s">
        <v>11430</v>
      </c>
      <c r="G4984" t="s">
        <v>11431</v>
      </c>
      <c r="H4984" t="s">
        <v>869</v>
      </c>
      <c r="K4984" t="s">
        <v>11432</v>
      </c>
      <c r="L4984">
        <v>-63.47</v>
      </c>
      <c r="M4984">
        <v>-96.99</v>
      </c>
      <c r="N4984">
        <v>-33.590000000000003</v>
      </c>
      <c r="P4984">
        <v>-32.039847932147062</v>
      </c>
      <c r="R4984">
        <v>-27.833711261848979</v>
      </c>
      <c r="T4984">
        <v>-33.590000000000003</v>
      </c>
    </row>
    <row r="4985" spans="1:20" x14ac:dyDescent="0.25">
      <c r="A4985" t="s">
        <v>11433</v>
      </c>
      <c r="B4985" t="s">
        <v>11434</v>
      </c>
      <c r="E4985">
        <v>288</v>
      </c>
      <c r="F4985" t="s">
        <v>5161</v>
      </c>
      <c r="J4985">
        <v>348000</v>
      </c>
      <c r="L4985">
        <v>-26.6</v>
      </c>
      <c r="M4985">
        <v>13.9</v>
      </c>
      <c r="N4985">
        <v>-30.6</v>
      </c>
      <c r="P4985">
        <v>-29.497968767399129</v>
      </c>
      <c r="Q4985">
        <v>-30.55285117621511</v>
      </c>
      <c r="T4985">
        <v>-30.6</v>
      </c>
    </row>
    <row r="4986" spans="1:20" x14ac:dyDescent="0.25">
      <c r="A4986" t="s">
        <v>11433</v>
      </c>
      <c r="B4986" t="s">
        <v>11434</v>
      </c>
      <c r="E4986">
        <v>298</v>
      </c>
      <c r="F4986" t="s">
        <v>5958</v>
      </c>
      <c r="J4986">
        <v>254000</v>
      </c>
      <c r="L4986">
        <v>-26.6</v>
      </c>
      <c r="M4986">
        <v>13.9</v>
      </c>
      <c r="N4986">
        <v>-30.74</v>
      </c>
      <c r="P4986">
        <v>-30.191370154557401</v>
      </c>
      <c r="Q4986">
        <v>-30.83360539666398</v>
      </c>
      <c r="T4986">
        <v>-30.74</v>
      </c>
    </row>
    <row r="4987" spans="1:20" x14ac:dyDescent="0.25">
      <c r="A4987" t="s">
        <v>11433</v>
      </c>
      <c r="B4987" t="s">
        <v>11434</v>
      </c>
      <c r="E4987">
        <v>308</v>
      </c>
      <c r="F4987" t="s">
        <v>781</v>
      </c>
      <c r="J4987">
        <v>169000</v>
      </c>
      <c r="L4987">
        <v>-26.6</v>
      </c>
      <c r="M4987">
        <v>13.9</v>
      </c>
      <c r="N4987">
        <v>-30.88</v>
      </c>
      <c r="P4987">
        <v>-30.113423957135041</v>
      </c>
      <c r="Q4987">
        <v>-30.824965034041</v>
      </c>
      <c r="T4987">
        <v>-30.88</v>
      </c>
    </row>
    <row r="4988" spans="1:20" x14ac:dyDescent="0.25">
      <c r="A4988" t="s">
        <v>11435</v>
      </c>
      <c r="B4988" t="s">
        <v>11436</v>
      </c>
      <c r="E4988">
        <v>291</v>
      </c>
      <c r="F4988" t="s">
        <v>11437</v>
      </c>
      <c r="G4988" t="s">
        <v>11438</v>
      </c>
      <c r="H4988" t="s">
        <v>290</v>
      </c>
      <c r="K4988" t="s">
        <v>4497</v>
      </c>
      <c r="L4988">
        <v>-45.79</v>
      </c>
      <c r="M4988">
        <v>-14.92</v>
      </c>
      <c r="N4988">
        <v>-41.44</v>
      </c>
      <c r="P4988">
        <v>-37.106446032556583</v>
      </c>
      <c r="R4988">
        <v>-41.279362937704171</v>
      </c>
      <c r="T4988">
        <v>-41.44</v>
      </c>
    </row>
    <row r="4989" spans="1:20" x14ac:dyDescent="0.25">
      <c r="A4989" t="s">
        <v>11435</v>
      </c>
      <c r="B4989" t="s">
        <v>11436</v>
      </c>
      <c r="E4989">
        <v>298</v>
      </c>
      <c r="F4989" t="s">
        <v>11439</v>
      </c>
      <c r="G4989" t="s">
        <v>11440</v>
      </c>
      <c r="H4989" t="s">
        <v>290</v>
      </c>
      <c r="K4989" t="s">
        <v>4498</v>
      </c>
      <c r="L4989">
        <v>-45.79</v>
      </c>
      <c r="M4989">
        <v>-14.92</v>
      </c>
      <c r="N4989">
        <v>-41.34</v>
      </c>
      <c r="P4989">
        <v>-37.289891648419697</v>
      </c>
      <c r="R4989">
        <v>-41.626164093869143</v>
      </c>
      <c r="T4989">
        <v>-41.34</v>
      </c>
    </row>
    <row r="4990" spans="1:20" x14ac:dyDescent="0.25">
      <c r="A4990" t="s">
        <v>11435</v>
      </c>
      <c r="B4990" t="s">
        <v>11436</v>
      </c>
      <c r="E4990">
        <v>310</v>
      </c>
      <c r="F4990" t="s">
        <v>11441</v>
      </c>
      <c r="G4990" t="s">
        <v>10727</v>
      </c>
      <c r="H4990" t="s">
        <v>291</v>
      </c>
      <c r="K4990" t="s">
        <v>4499</v>
      </c>
      <c r="L4990">
        <v>-45.79</v>
      </c>
      <c r="M4990">
        <v>-14.92</v>
      </c>
      <c r="N4990">
        <v>-41.16</v>
      </c>
      <c r="P4990">
        <v>-38.176743576115179</v>
      </c>
      <c r="R4990">
        <v>-41.06157796998486</v>
      </c>
      <c r="T4990">
        <v>-41.16</v>
      </c>
    </row>
    <row r="4991" spans="1:20" x14ac:dyDescent="0.25">
      <c r="A4991" t="s">
        <v>11442</v>
      </c>
      <c r="B4991" t="s">
        <v>228</v>
      </c>
      <c r="E4991">
        <v>298</v>
      </c>
      <c r="F4991" t="s">
        <v>5744</v>
      </c>
      <c r="H4991" t="s">
        <v>11443</v>
      </c>
      <c r="J4991">
        <v>119000</v>
      </c>
      <c r="L4991">
        <v>-25.2</v>
      </c>
      <c r="M4991">
        <v>31.75</v>
      </c>
      <c r="N4991">
        <v>-34.659999999999997</v>
      </c>
      <c r="P4991">
        <v>-31.697707599466359</v>
      </c>
      <c r="Q4991">
        <v>-28.955083613133649</v>
      </c>
      <c r="T4991">
        <v>-34.659999999999997</v>
      </c>
    </row>
    <row r="4992" spans="1:20" x14ac:dyDescent="0.25">
      <c r="A4992" t="s">
        <v>11442</v>
      </c>
      <c r="B4992" t="s">
        <v>228</v>
      </c>
      <c r="E4992">
        <v>302</v>
      </c>
      <c r="F4992" t="s">
        <v>11444</v>
      </c>
      <c r="H4992" t="s">
        <v>11445</v>
      </c>
      <c r="J4992">
        <v>104000</v>
      </c>
      <c r="L4992">
        <v>-25.2</v>
      </c>
      <c r="M4992">
        <v>31.75</v>
      </c>
      <c r="N4992">
        <v>-34.79</v>
      </c>
      <c r="P4992">
        <v>-31.665402114892242</v>
      </c>
      <c r="Q4992">
        <v>-29.005452084125501</v>
      </c>
      <c r="T4992">
        <v>-34.79</v>
      </c>
    </row>
    <row r="4993" spans="1:20" x14ac:dyDescent="0.25">
      <c r="A4993" t="s">
        <v>11442</v>
      </c>
      <c r="B4993" t="s">
        <v>228</v>
      </c>
      <c r="E4993">
        <v>306</v>
      </c>
      <c r="F4993" t="s">
        <v>6616</v>
      </c>
      <c r="H4993" t="s">
        <v>11446</v>
      </c>
      <c r="J4993">
        <v>98000</v>
      </c>
      <c r="L4993">
        <v>-25.2</v>
      </c>
      <c r="M4993">
        <v>31.75</v>
      </c>
      <c r="N4993">
        <v>-35.1</v>
      </c>
      <c r="P4993">
        <v>-31.641241751846401</v>
      </c>
      <c r="Q4993">
        <v>-29.238452084180139</v>
      </c>
      <c r="T4993">
        <v>-35.1</v>
      </c>
    </row>
    <row r="4994" spans="1:20" x14ac:dyDescent="0.25">
      <c r="A4994" t="s">
        <v>11447</v>
      </c>
      <c r="B4994" t="s">
        <v>11448</v>
      </c>
      <c r="F4994" t="s">
        <v>2780</v>
      </c>
      <c r="G4994" t="s">
        <v>5277</v>
      </c>
      <c r="K4994" t="s">
        <v>8977</v>
      </c>
      <c r="P4994">
        <v>0</v>
      </c>
      <c r="R4994">
        <v>0</v>
      </c>
    </row>
    <row r="4995" spans="1:20" x14ac:dyDescent="0.25">
      <c r="A4995" t="s">
        <v>11449</v>
      </c>
      <c r="B4995" t="s">
        <v>11450</v>
      </c>
      <c r="C4995" t="s">
        <v>11451</v>
      </c>
      <c r="E4995">
        <v>282</v>
      </c>
      <c r="F4995" t="s">
        <v>3807</v>
      </c>
      <c r="G4995" t="s">
        <v>5511</v>
      </c>
      <c r="H4995" t="s">
        <v>1321</v>
      </c>
      <c r="K4995" t="s">
        <v>1178</v>
      </c>
      <c r="L4995">
        <v>-15.27</v>
      </c>
      <c r="M4995">
        <v>38.46</v>
      </c>
      <c r="N4995">
        <v>-26.12</v>
      </c>
      <c r="P4995">
        <v>-26.088402174982239</v>
      </c>
      <c r="R4995">
        <v>-26.122629760967509</v>
      </c>
      <c r="T4995">
        <v>-26.12</v>
      </c>
    </row>
    <row r="4996" spans="1:20" x14ac:dyDescent="0.25">
      <c r="A4996" t="s">
        <v>11449</v>
      </c>
      <c r="B4996" t="s">
        <v>11450</v>
      </c>
      <c r="C4996" t="s">
        <v>11451</v>
      </c>
      <c r="E4996">
        <v>288</v>
      </c>
      <c r="F4996" t="s">
        <v>1077</v>
      </c>
      <c r="G4996" t="s">
        <v>11452</v>
      </c>
      <c r="H4996" t="s">
        <v>1321</v>
      </c>
      <c r="K4996" t="s">
        <v>1409</v>
      </c>
      <c r="L4996">
        <v>-15.27</v>
      </c>
      <c r="M4996">
        <v>38.46</v>
      </c>
      <c r="N4996">
        <v>-26.42</v>
      </c>
      <c r="P4996">
        <v>-26.460604657346892</v>
      </c>
      <c r="R4996">
        <v>-26.422292928016049</v>
      </c>
      <c r="T4996">
        <v>-26.42</v>
      </c>
    </row>
    <row r="4997" spans="1:20" x14ac:dyDescent="0.25">
      <c r="A4997" t="s">
        <v>11449</v>
      </c>
      <c r="B4997" t="s">
        <v>11450</v>
      </c>
      <c r="C4997" t="s">
        <v>11451</v>
      </c>
      <c r="E4997">
        <v>298</v>
      </c>
      <c r="F4997" t="s">
        <v>1576</v>
      </c>
      <c r="G4997" t="s">
        <v>1408</v>
      </c>
      <c r="H4997" t="s">
        <v>26</v>
      </c>
      <c r="K4997" t="s">
        <v>7661</v>
      </c>
      <c r="L4997">
        <v>-15.27</v>
      </c>
      <c r="M4997">
        <v>38.46</v>
      </c>
      <c r="N4997">
        <v>-26.59</v>
      </c>
      <c r="P4997">
        <v>-27.042917556461109</v>
      </c>
      <c r="R4997">
        <v>-26.600195784040611</v>
      </c>
      <c r="T4997">
        <v>-26.59</v>
      </c>
    </row>
    <row r="4998" spans="1:20" x14ac:dyDescent="0.25">
      <c r="A4998" t="s">
        <v>11449</v>
      </c>
      <c r="B4998" t="s">
        <v>11450</v>
      </c>
      <c r="C4998" t="s">
        <v>11451</v>
      </c>
      <c r="E4998">
        <v>308</v>
      </c>
      <c r="F4998" t="s">
        <v>467</v>
      </c>
      <c r="G4998" t="s">
        <v>11453</v>
      </c>
      <c r="H4998" t="s">
        <v>26</v>
      </c>
      <c r="K4998" t="s">
        <v>4332</v>
      </c>
      <c r="L4998">
        <v>-15.27</v>
      </c>
      <c r="M4998">
        <v>38.46</v>
      </c>
      <c r="N4998">
        <v>-27.2</v>
      </c>
      <c r="P4998">
        <v>-27.75704491557768</v>
      </c>
      <c r="R4998">
        <v>-27.198160390027429</v>
      </c>
      <c r="T4998">
        <v>-27.2</v>
      </c>
    </row>
    <row r="4999" spans="1:20" x14ac:dyDescent="0.25">
      <c r="A4999" t="s">
        <v>11454</v>
      </c>
      <c r="B4999" t="s">
        <v>11455</v>
      </c>
      <c r="E4999">
        <v>298</v>
      </c>
      <c r="F4999" t="s">
        <v>6162</v>
      </c>
      <c r="G4999" t="s">
        <v>5833</v>
      </c>
      <c r="H4999" t="s">
        <v>3238</v>
      </c>
      <c r="K4999" t="s">
        <v>11456</v>
      </c>
      <c r="P4999">
        <v>-27.011182440046252</v>
      </c>
      <c r="R4999">
        <v>-27.449171028381791</v>
      </c>
      <c r="T4999">
        <v>-27.449171028381791</v>
      </c>
    </row>
    <row r="5000" spans="1:20" x14ac:dyDescent="0.25">
      <c r="A5000" t="s">
        <v>11457</v>
      </c>
      <c r="B5000" t="s">
        <v>11458</v>
      </c>
      <c r="E5000">
        <v>298</v>
      </c>
      <c r="F5000" t="s">
        <v>331</v>
      </c>
      <c r="G5000" t="s">
        <v>11459</v>
      </c>
      <c r="H5000" t="s">
        <v>5076</v>
      </c>
      <c r="K5000" t="s">
        <v>3028</v>
      </c>
      <c r="P5000">
        <v>-25.807160920290151</v>
      </c>
      <c r="R5000">
        <v>-27.49463234057022</v>
      </c>
      <c r="T5000">
        <v>-27.49463234057022</v>
      </c>
    </row>
    <row r="5001" spans="1:20" x14ac:dyDescent="0.25">
      <c r="A5001" t="s">
        <v>11460</v>
      </c>
      <c r="B5001" t="s">
        <v>11461</v>
      </c>
      <c r="E5001">
        <v>298</v>
      </c>
      <c r="F5001" t="s">
        <v>2040</v>
      </c>
      <c r="G5001" t="s">
        <v>10155</v>
      </c>
      <c r="H5001" t="s">
        <v>286</v>
      </c>
      <c r="K5001" t="s">
        <v>335</v>
      </c>
      <c r="P5001">
        <v>-23.122084400821642</v>
      </c>
      <c r="R5001">
        <v>-26.15922970225694</v>
      </c>
      <c r="T5001">
        <v>-26.15922970225694</v>
      </c>
    </row>
    <row r="5002" spans="1:20" x14ac:dyDescent="0.25">
      <c r="A5002" t="s">
        <v>11462</v>
      </c>
      <c r="B5002" t="s">
        <v>11463</v>
      </c>
      <c r="E5002">
        <v>298</v>
      </c>
      <c r="F5002" t="s">
        <v>7989</v>
      </c>
      <c r="G5002" t="s">
        <v>11464</v>
      </c>
      <c r="H5002" t="s">
        <v>191</v>
      </c>
      <c r="K5002" t="s">
        <v>3301</v>
      </c>
      <c r="P5002">
        <v>-24.573491071945401</v>
      </c>
      <c r="R5002">
        <v>-26.836333616838768</v>
      </c>
      <c r="T5002">
        <v>-26.836333616838768</v>
      </c>
    </row>
    <row r="5003" spans="1:20" x14ac:dyDescent="0.25">
      <c r="A5003" t="s">
        <v>11465</v>
      </c>
      <c r="B5003" t="s">
        <v>11466</v>
      </c>
      <c r="E5003">
        <v>298</v>
      </c>
      <c r="F5003" t="s">
        <v>3223</v>
      </c>
      <c r="G5003" t="s">
        <v>6441</v>
      </c>
      <c r="H5003" t="s">
        <v>839</v>
      </c>
      <c r="K5003" t="s">
        <v>7481</v>
      </c>
      <c r="P5003">
        <v>-24.783977468763631</v>
      </c>
      <c r="R5003">
        <v>-26.93237556428388</v>
      </c>
      <c r="T5003">
        <v>-26.93237556428388</v>
      </c>
    </row>
    <row r="5004" spans="1:20" x14ac:dyDescent="0.25">
      <c r="A5004" t="s">
        <v>11467</v>
      </c>
      <c r="B5004" t="s">
        <v>4806</v>
      </c>
      <c r="C5004" t="s">
        <v>11468</v>
      </c>
      <c r="E5004">
        <v>310</v>
      </c>
      <c r="J5004">
        <v>42000</v>
      </c>
      <c r="Q5004">
        <v>-27.43687940471828</v>
      </c>
      <c r="T5004">
        <v>-27.43687940471828</v>
      </c>
    </row>
    <row r="5005" spans="1:20" x14ac:dyDescent="0.25">
      <c r="A5005" t="s">
        <v>11467</v>
      </c>
      <c r="B5005" t="s">
        <v>4806</v>
      </c>
      <c r="C5005" t="s">
        <v>11469</v>
      </c>
      <c r="E5005">
        <v>310</v>
      </c>
      <c r="J5005">
        <v>61000</v>
      </c>
      <c r="Q5005">
        <v>-28.39875363582026</v>
      </c>
      <c r="T5005">
        <v>-28.39875363582026</v>
      </c>
    </row>
    <row r="5006" spans="1:20" x14ac:dyDescent="0.25">
      <c r="A5006" t="s">
        <v>11470</v>
      </c>
      <c r="B5006" t="s">
        <v>1846</v>
      </c>
      <c r="C5006" t="s">
        <v>11468</v>
      </c>
      <c r="E5006">
        <v>310</v>
      </c>
      <c r="J5006">
        <v>50000</v>
      </c>
      <c r="Q5006">
        <v>-27.886247363542001</v>
      </c>
      <c r="T5006">
        <v>-27.886247363542001</v>
      </c>
    </row>
    <row r="5007" spans="1:20" x14ac:dyDescent="0.25">
      <c r="A5007" t="s">
        <v>11470</v>
      </c>
      <c r="B5007" t="s">
        <v>1846</v>
      </c>
      <c r="C5007" t="s">
        <v>11469</v>
      </c>
      <c r="E5007">
        <v>310</v>
      </c>
      <c r="J5007">
        <v>710000</v>
      </c>
      <c r="Q5007">
        <v>-34.724554008602759</v>
      </c>
      <c r="T5007">
        <v>-34.724554008602759</v>
      </c>
    </row>
    <row r="5008" spans="1:20" x14ac:dyDescent="0.25">
      <c r="A5008" t="s">
        <v>11471</v>
      </c>
      <c r="B5008" t="s">
        <v>11472</v>
      </c>
      <c r="E5008">
        <v>292.14999999999998</v>
      </c>
      <c r="F5008" t="s">
        <v>11473</v>
      </c>
      <c r="G5008" t="s">
        <v>2485</v>
      </c>
      <c r="H5008" t="s">
        <v>290</v>
      </c>
      <c r="J5008">
        <v>100500</v>
      </c>
      <c r="N5008">
        <v>-27.907</v>
      </c>
      <c r="P5008">
        <v>-28.748228142302519</v>
      </c>
      <c r="Q5008">
        <v>-27.976263180188869</v>
      </c>
      <c r="T5008">
        <v>-27.907</v>
      </c>
    </row>
    <row r="5009" spans="1:20" x14ac:dyDescent="0.25">
      <c r="A5009" t="s">
        <v>11471</v>
      </c>
      <c r="B5009" t="s">
        <v>11472</v>
      </c>
      <c r="E5009">
        <v>298.14999999999998</v>
      </c>
      <c r="F5009" t="s">
        <v>11474</v>
      </c>
      <c r="G5009" t="s">
        <v>4291</v>
      </c>
      <c r="H5009" t="s">
        <v>526</v>
      </c>
      <c r="J5009">
        <v>91500</v>
      </c>
      <c r="N5009">
        <v>-28.283999999999999</v>
      </c>
      <c r="P5009">
        <v>-29.117238622842059</v>
      </c>
      <c r="Q5009">
        <v>-28.318263030232441</v>
      </c>
      <c r="T5009">
        <v>-28.283999999999999</v>
      </c>
    </row>
    <row r="5010" spans="1:20" x14ac:dyDescent="0.25">
      <c r="A5010" t="s">
        <v>11471</v>
      </c>
      <c r="B5010" t="s">
        <v>11472</v>
      </c>
      <c r="E5010">
        <v>304.14999999999998</v>
      </c>
      <c r="F5010" t="s">
        <v>11475</v>
      </c>
      <c r="G5010" t="s">
        <v>5088</v>
      </c>
      <c r="H5010" t="s">
        <v>313</v>
      </c>
      <c r="J5010">
        <v>69100</v>
      </c>
      <c r="N5010">
        <v>-28.116</v>
      </c>
      <c r="P5010">
        <v>-29.638302706122879</v>
      </c>
      <c r="Q5010">
        <v>-28.178122565930419</v>
      </c>
      <c r="T5010">
        <v>-28.116</v>
      </c>
    </row>
    <row r="5011" spans="1:20" x14ac:dyDescent="0.25">
      <c r="A5011" t="s">
        <v>11476</v>
      </c>
      <c r="B5011" t="s">
        <v>11477</v>
      </c>
      <c r="E5011">
        <v>298</v>
      </c>
      <c r="F5011" t="s">
        <v>231</v>
      </c>
      <c r="G5011" t="s">
        <v>1581</v>
      </c>
      <c r="H5011" t="s">
        <v>535</v>
      </c>
      <c r="K5011" t="s">
        <v>4576</v>
      </c>
      <c r="N5011">
        <v>-29.98</v>
      </c>
      <c r="P5011">
        <v>-26.653478955922321</v>
      </c>
      <c r="R5011">
        <v>-30.957271895148359</v>
      </c>
      <c r="T5011">
        <v>-29.98</v>
      </c>
    </row>
    <row r="5012" spans="1:20" x14ac:dyDescent="0.25">
      <c r="A5012" t="s">
        <v>11478</v>
      </c>
      <c r="B5012" t="s">
        <v>11479</v>
      </c>
      <c r="E5012">
        <v>292</v>
      </c>
      <c r="F5012" t="s">
        <v>11480</v>
      </c>
      <c r="G5012">
        <v>2542400000000</v>
      </c>
      <c r="K5012" t="s">
        <v>5841</v>
      </c>
      <c r="L5012">
        <v>-191.71090000000001</v>
      </c>
      <c r="M5012">
        <v>-2317.9360000000001</v>
      </c>
      <c r="N5012">
        <v>-30.4177</v>
      </c>
      <c r="P5012">
        <v>-24.62512914589604</v>
      </c>
      <c r="R5012">
        <v>-29.571072350052091</v>
      </c>
      <c r="T5012">
        <v>-30.4177</v>
      </c>
    </row>
    <row r="5013" spans="1:20" x14ac:dyDescent="0.25">
      <c r="A5013" t="s">
        <v>11478</v>
      </c>
      <c r="B5013" t="s">
        <v>11479</v>
      </c>
      <c r="E5013">
        <v>295</v>
      </c>
      <c r="F5013" t="s">
        <v>11481</v>
      </c>
      <c r="G5013">
        <v>2525000000000</v>
      </c>
      <c r="K5013" t="s">
        <v>6561</v>
      </c>
      <c r="L5013">
        <v>-191.71090000000001</v>
      </c>
      <c r="M5013">
        <v>-2317.9360000000001</v>
      </c>
      <c r="N5013">
        <v>-28.492999999999999</v>
      </c>
      <c r="P5013">
        <v>-24.861283724196859</v>
      </c>
      <c r="R5013">
        <v>-28.472935640210121</v>
      </c>
      <c r="T5013">
        <v>-28.492999999999999</v>
      </c>
    </row>
    <row r="5014" spans="1:20" x14ac:dyDescent="0.25">
      <c r="A5014" t="s">
        <v>11478</v>
      </c>
      <c r="B5014" t="s">
        <v>11479</v>
      </c>
      <c r="E5014">
        <v>298</v>
      </c>
      <c r="F5014" t="s">
        <v>11482</v>
      </c>
      <c r="G5014">
        <v>2444500000000</v>
      </c>
      <c r="K5014" t="s">
        <v>153</v>
      </c>
      <c r="L5014">
        <v>-191.71090000000001</v>
      </c>
      <c r="M5014">
        <v>-2317.9360000000001</v>
      </c>
      <c r="N5014">
        <v>-26.275500000000001</v>
      </c>
      <c r="P5014">
        <v>-25.03383586662428</v>
      </c>
      <c r="R5014">
        <v>-26.253925508946299</v>
      </c>
      <c r="T5014">
        <v>-26.275500000000001</v>
      </c>
    </row>
    <row r="5015" spans="1:20" x14ac:dyDescent="0.25">
      <c r="A5015" t="s">
        <v>11483</v>
      </c>
      <c r="B5015" t="s">
        <v>11484</v>
      </c>
      <c r="C5015" t="s">
        <v>2060</v>
      </c>
      <c r="E5015">
        <v>290</v>
      </c>
      <c r="F5015" t="s">
        <v>3040</v>
      </c>
      <c r="G5015" t="s">
        <v>1680</v>
      </c>
      <c r="H5015" t="s">
        <v>808</v>
      </c>
      <c r="J5015">
        <v>45199.999999999993</v>
      </c>
      <c r="K5015" t="s">
        <v>439</v>
      </c>
      <c r="L5015">
        <v>-70.34</v>
      </c>
      <c r="M5015">
        <v>-145.41</v>
      </c>
      <c r="N5015">
        <v>-27.01</v>
      </c>
      <c r="P5015">
        <v>-25.15017744752916</v>
      </c>
      <c r="Q5015">
        <v>-25.843796185134739</v>
      </c>
      <c r="R5015">
        <v>-24.706318091084501</v>
      </c>
      <c r="T5015">
        <v>-27.01</v>
      </c>
    </row>
    <row r="5016" spans="1:20" x14ac:dyDescent="0.25">
      <c r="A5016" t="s">
        <v>11483</v>
      </c>
      <c r="B5016" t="s">
        <v>11484</v>
      </c>
      <c r="C5016" t="s">
        <v>2060</v>
      </c>
      <c r="E5016">
        <v>300</v>
      </c>
      <c r="F5016" t="s">
        <v>583</v>
      </c>
      <c r="G5016" t="s">
        <v>11485</v>
      </c>
      <c r="H5016" t="s">
        <v>3540</v>
      </c>
      <c r="J5016">
        <v>28100</v>
      </c>
      <c r="K5016" t="s">
        <v>7291</v>
      </c>
      <c r="L5016">
        <v>-70.34</v>
      </c>
      <c r="M5016">
        <v>-145.41</v>
      </c>
      <c r="N5016">
        <v>-26.28</v>
      </c>
      <c r="P5016">
        <v>-26.379736758696868</v>
      </c>
      <c r="Q5016">
        <v>-25.54939969414373</v>
      </c>
      <c r="R5016">
        <v>-28.634419349976731</v>
      </c>
      <c r="T5016">
        <v>-26.28</v>
      </c>
    </row>
    <row r="5017" spans="1:20" x14ac:dyDescent="0.25">
      <c r="A5017" t="s">
        <v>11483</v>
      </c>
      <c r="B5017" t="s">
        <v>11484</v>
      </c>
      <c r="C5017" t="s">
        <v>2060</v>
      </c>
      <c r="E5017">
        <v>310</v>
      </c>
      <c r="F5017" t="s">
        <v>367</v>
      </c>
      <c r="G5017" t="s">
        <v>368</v>
      </c>
      <c r="H5017" t="s">
        <v>2903</v>
      </c>
      <c r="J5017">
        <v>18200</v>
      </c>
      <c r="K5017" t="s">
        <v>9291</v>
      </c>
      <c r="L5017">
        <v>-70.34</v>
      </c>
      <c r="M5017">
        <v>-145.41</v>
      </c>
      <c r="N5017">
        <v>-25.26</v>
      </c>
      <c r="P5017">
        <v>-27.473438031868451</v>
      </c>
      <c r="Q5017">
        <v>-25.28158392202506</v>
      </c>
      <c r="R5017">
        <v>-31.10914566698656</v>
      </c>
      <c r="T5017">
        <v>-25.26</v>
      </c>
    </row>
    <row r="5018" spans="1:20" x14ac:dyDescent="0.25">
      <c r="A5018" t="s">
        <v>11486</v>
      </c>
      <c r="B5018" t="s">
        <v>11487</v>
      </c>
      <c r="E5018">
        <v>286</v>
      </c>
      <c r="F5018" t="s">
        <v>1179</v>
      </c>
      <c r="G5018" t="s">
        <v>8538</v>
      </c>
      <c r="J5018">
        <v>98080</v>
      </c>
      <c r="K5018" t="s">
        <v>11488</v>
      </c>
      <c r="L5018">
        <v>-29.018000000000001</v>
      </c>
      <c r="M5018">
        <v>-6.2469999999999999</v>
      </c>
      <c r="N5018">
        <v>-27.231000000000002</v>
      </c>
      <c r="P5018">
        <v>-28.889135152781719</v>
      </c>
      <c r="Q5018">
        <v>-27.329382416687121</v>
      </c>
      <c r="R5018">
        <v>-28.782350786986591</v>
      </c>
      <c r="T5018">
        <v>-27.231000000000002</v>
      </c>
    </row>
    <row r="5019" spans="1:20" x14ac:dyDescent="0.25">
      <c r="A5019" t="s">
        <v>11486</v>
      </c>
      <c r="B5019" t="s">
        <v>11487</v>
      </c>
      <c r="E5019">
        <v>298</v>
      </c>
      <c r="F5019" t="s">
        <v>1900</v>
      </c>
      <c r="G5019" t="s">
        <v>11489</v>
      </c>
      <c r="J5019">
        <v>52869.999999999993</v>
      </c>
      <c r="K5019" t="s">
        <v>5176</v>
      </c>
      <c r="L5019">
        <v>-29.018000000000001</v>
      </c>
      <c r="M5019">
        <v>-6.2469999999999999</v>
      </c>
      <c r="N5019">
        <v>-27.155999999999999</v>
      </c>
      <c r="P5019">
        <v>-29.966582887806819</v>
      </c>
      <c r="Q5019">
        <v>-26.945060610293211</v>
      </c>
      <c r="R5019">
        <v>-29.730029784677779</v>
      </c>
      <c r="T5019">
        <v>-27.155999999999999</v>
      </c>
    </row>
    <row r="5020" spans="1:20" x14ac:dyDescent="0.25">
      <c r="A5020" t="s">
        <v>11486</v>
      </c>
      <c r="B5020" t="s">
        <v>11487</v>
      </c>
      <c r="E5020">
        <v>310</v>
      </c>
      <c r="F5020" t="s">
        <v>2738</v>
      </c>
      <c r="G5020" t="s">
        <v>4302</v>
      </c>
      <c r="J5020">
        <v>38260</v>
      </c>
      <c r="K5020" t="s">
        <v>11490</v>
      </c>
      <c r="L5020">
        <v>-29.018000000000001</v>
      </c>
      <c r="M5020">
        <v>-6.2469999999999999</v>
      </c>
      <c r="N5020">
        <v>-27.081</v>
      </c>
      <c r="P5020">
        <v>-30.835298554688229</v>
      </c>
      <c r="Q5020">
        <v>-27.196504680678778</v>
      </c>
      <c r="R5020">
        <v>-30.616109755588909</v>
      </c>
      <c r="T5020">
        <v>-27.081</v>
      </c>
    </row>
    <row r="5021" spans="1:20" x14ac:dyDescent="0.25">
      <c r="A5021" t="s">
        <v>11491</v>
      </c>
      <c r="B5021" t="s">
        <v>11492</v>
      </c>
      <c r="E5021">
        <v>291</v>
      </c>
      <c r="F5021" t="s">
        <v>1023</v>
      </c>
      <c r="G5021" t="s">
        <v>1650</v>
      </c>
      <c r="H5021" t="s">
        <v>1917</v>
      </c>
      <c r="K5021" t="s">
        <v>11493</v>
      </c>
      <c r="L5021">
        <v>-111</v>
      </c>
      <c r="M5021">
        <v>-28</v>
      </c>
      <c r="N5021">
        <v>-26.5</v>
      </c>
      <c r="P5021">
        <v>-23.248046603555242</v>
      </c>
      <c r="R5021">
        <v>-26.489848394988709</v>
      </c>
      <c r="T5021">
        <v>-26.5</v>
      </c>
    </row>
    <row r="5022" spans="1:20" x14ac:dyDescent="0.25">
      <c r="A5022" t="s">
        <v>11491</v>
      </c>
      <c r="B5022" t="s">
        <v>11492</v>
      </c>
      <c r="E5022">
        <v>310</v>
      </c>
      <c r="F5022" t="s">
        <v>497</v>
      </c>
      <c r="G5022" t="s">
        <v>971</v>
      </c>
      <c r="H5022" t="s">
        <v>3891</v>
      </c>
      <c r="K5022" t="s">
        <v>3410</v>
      </c>
      <c r="L5022">
        <v>-111</v>
      </c>
      <c r="M5022">
        <v>-28</v>
      </c>
      <c r="N5022">
        <v>-25.7</v>
      </c>
      <c r="P5022">
        <v>-23.738178654309099</v>
      </c>
      <c r="R5022">
        <v>-25.746763832283381</v>
      </c>
      <c r="T5022">
        <v>-25.7</v>
      </c>
    </row>
    <row r="5023" spans="1:20" x14ac:dyDescent="0.25">
      <c r="A5023" t="s">
        <v>11491</v>
      </c>
      <c r="B5023" t="s">
        <v>11492</v>
      </c>
      <c r="E5023">
        <v>318</v>
      </c>
      <c r="F5023" t="s">
        <v>1234</v>
      </c>
      <c r="G5023" t="s">
        <v>1235</v>
      </c>
      <c r="H5023" t="s">
        <v>400</v>
      </c>
      <c r="K5023" t="s">
        <v>11494</v>
      </c>
      <c r="L5023">
        <v>-111</v>
      </c>
      <c r="M5023">
        <v>-28</v>
      </c>
      <c r="N5023">
        <v>-21</v>
      </c>
      <c r="P5023">
        <v>-23.086920904735219</v>
      </c>
      <c r="R5023">
        <v>-21.022746040793461</v>
      </c>
      <c r="T5023">
        <v>-21</v>
      </c>
    </row>
    <row r="5024" spans="1:20" x14ac:dyDescent="0.25">
      <c r="A5024" t="s">
        <v>11495</v>
      </c>
      <c r="B5024" t="s">
        <v>11496</v>
      </c>
      <c r="E5024">
        <v>291</v>
      </c>
      <c r="F5024" t="s">
        <v>4524</v>
      </c>
      <c r="G5024" t="s">
        <v>7300</v>
      </c>
      <c r="H5024" t="s">
        <v>11497</v>
      </c>
      <c r="K5024" t="s">
        <v>11498</v>
      </c>
      <c r="L5024">
        <v>-128</v>
      </c>
      <c r="M5024">
        <v>-38.299999999999997</v>
      </c>
      <c r="N5024">
        <v>-16.7</v>
      </c>
      <c r="P5024">
        <v>-22.861529301668419</v>
      </c>
      <c r="R5024">
        <v>-16.656148009299351</v>
      </c>
      <c r="T5024">
        <v>-16.7</v>
      </c>
    </row>
    <row r="5025" spans="1:20" x14ac:dyDescent="0.25">
      <c r="A5025" t="s">
        <v>11495</v>
      </c>
      <c r="B5025" t="s">
        <v>11496</v>
      </c>
      <c r="E5025">
        <v>310</v>
      </c>
      <c r="F5025" t="s">
        <v>1878</v>
      </c>
      <c r="G5025" t="s">
        <v>11499</v>
      </c>
      <c r="H5025" t="s">
        <v>11500</v>
      </c>
      <c r="K5025" t="s">
        <v>11501</v>
      </c>
      <c r="L5025">
        <v>-128</v>
      </c>
      <c r="M5025">
        <v>-38.299999999999997</v>
      </c>
      <c r="N5025">
        <v>-8.93</v>
      </c>
      <c r="P5025">
        <v>-24.186515470890619</v>
      </c>
      <c r="R5025">
        <v>-8.9323797717218483</v>
      </c>
      <c r="T5025">
        <v>-8.93</v>
      </c>
    </row>
    <row r="5026" spans="1:20" x14ac:dyDescent="0.25">
      <c r="A5026" t="s">
        <v>11495</v>
      </c>
      <c r="B5026" t="s">
        <v>11496</v>
      </c>
      <c r="E5026">
        <v>318</v>
      </c>
      <c r="F5026" t="s">
        <v>11494</v>
      </c>
      <c r="G5026" t="s">
        <v>10086</v>
      </c>
      <c r="H5026" t="s">
        <v>11502</v>
      </c>
      <c r="K5026" t="s">
        <v>11503</v>
      </c>
      <c r="L5026">
        <v>-128</v>
      </c>
      <c r="M5026">
        <v>-38.299999999999997</v>
      </c>
      <c r="N5026">
        <v>-6.57</v>
      </c>
      <c r="P5026">
        <v>-21.022746040793461</v>
      </c>
      <c r="R5026">
        <v>-6.5697254158552827</v>
      </c>
      <c r="T5026">
        <v>-6.57</v>
      </c>
    </row>
    <row r="5027" spans="1:20" x14ac:dyDescent="0.25">
      <c r="A5027" t="s">
        <v>11504</v>
      </c>
      <c r="B5027" t="s">
        <v>11505</v>
      </c>
      <c r="E5027">
        <v>291</v>
      </c>
      <c r="F5027" t="s">
        <v>4524</v>
      </c>
      <c r="G5027" t="s">
        <v>7300</v>
      </c>
      <c r="H5027" t="s">
        <v>139</v>
      </c>
      <c r="K5027" t="s">
        <v>11506</v>
      </c>
      <c r="L5027">
        <v>-149</v>
      </c>
      <c r="M5027">
        <v>-44.3</v>
      </c>
      <c r="N5027">
        <v>-18.3</v>
      </c>
      <c r="P5027">
        <v>-22.861529301668419</v>
      </c>
      <c r="R5027">
        <v>-18.35286024478912</v>
      </c>
      <c r="T5027">
        <v>-18.3</v>
      </c>
    </row>
    <row r="5028" spans="1:20" x14ac:dyDescent="0.25">
      <c r="A5028" t="s">
        <v>11504</v>
      </c>
      <c r="B5028" t="s">
        <v>11505</v>
      </c>
      <c r="E5028">
        <v>310</v>
      </c>
      <c r="F5028" t="s">
        <v>5456</v>
      </c>
      <c r="G5028" t="s">
        <v>5457</v>
      </c>
      <c r="H5028" t="s">
        <v>11507</v>
      </c>
      <c r="K5028" t="s">
        <v>11508</v>
      </c>
      <c r="L5028">
        <v>-149</v>
      </c>
      <c r="M5028">
        <v>-44.3</v>
      </c>
      <c r="N5028">
        <v>-13.9</v>
      </c>
      <c r="P5028">
        <v>-23.472349850715482</v>
      </c>
      <c r="R5028">
        <v>-13.93612009345502</v>
      </c>
      <c r="T5028">
        <v>-13.9</v>
      </c>
    </row>
    <row r="5029" spans="1:20" x14ac:dyDescent="0.25">
      <c r="A5029" t="s">
        <v>11504</v>
      </c>
      <c r="B5029" t="s">
        <v>11505</v>
      </c>
      <c r="E5029">
        <v>318</v>
      </c>
      <c r="F5029" t="s">
        <v>11509</v>
      </c>
      <c r="G5029" t="s">
        <v>11510</v>
      </c>
      <c r="H5029" t="s">
        <v>11500</v>
      </c>
      <c r="K5029" t="s">
        <v>11511</v>
      </c>
      <c r="L5029">
        <v>-149</v>
      </c>
      <c r="M5029">
        <v>-44.3</v>
      </c>
      <c r="N5029">
        <v>-8.4</v>
      </c>
      <c r="P5029">
        <v>-22.859975176808259</v>
      </c>
      <c r="R5029">
        <v>-8.4023039754730657</v>
      </c>
      <c r="T5029">
        <v>-8.4</v>
      </c>
    </row>
    <row r="5030" spans="1:20" x14ac:dyDescent="0.25">
      <c r="A5030" t="s">
        <v>11512</v>
      </c>
      <c r="B5030" t="s">
        <v>11513</v>
      </c>
      <c r="E5030">
        <v>291</v>
      </c>
      <c r="F5030" t="s">
        <v>1045</v>
      </c>
      <c r="G5030" t="s">
        <v>1046</v>
      </c>
      <c r="H5030" t="s">
        <v>7264</v>
      </c>
      <c r="K5030" t="s">
        <v>494</v>
      </c>
      <c r="L5030">
        <v>-129</v>
      </c>
      <c r="M5030">
        <v>-36.9</v>
      </c>
      <c r="N5030">
        <v>-21.2</v>
      </c>
      <c r="P5030">
        <v>-23.650963558566179</v>
      </c>
      <c r="R5030">
        <v>-21.24103304027124</v>
      </c>
      <c r="T5030">
        <v>-21.2</v>
      </c>
    </row>
    <row r="5031" spans="1:20" x14ac:dyDescent="0.25">
      <c r="A5031" t="s">
        <v>11512</v>
      </c>
      <c r="B5031" t="s">
        <v>11513</v>
      </c>
      <c r="E5031">
        <v>310</v>
      </c>
      <c r="F5031" t="s">
        <v>743</v>
      </c>
      <c r="G5031" t="s">
        <v>5826</v>
      </c>
      <c r="H5031" t="s">
        <v>11497</v>
      </c>
      <c r="K5031" t="s">
        <v>11514</v>
      </c>
      <c r="L5031">
        <v>-129</v>
      </c>
      <c r="M5031">
        <v>-36.9</v>
      </c>
      <c r="N5031">
        <v>-14.6</v>
      </c>
      <c r="P5031">
        <v>-20.995345431368872</v>
      </c>
      <c r="R5031">
        <v>-14.62208298941178</v>
      </c>
      <c r="T5031">
        <v>-14.6</v>
      </c>
    </row>
    <row r="5032" spans="1:20" x14ac:dyDescent="0.25">
      <c r="A5032" t="s">
        <v>11515</v>
      </c>
      <c r="B5032" t="s">
        <v>11516</v>
      </c>
      <c r="E5032">
        <v>291</v>
      </c>
      <c r="F5032" t="s">
        <v>1326</v>
      </c>
      <c r="G5032" t="s">
        <v>4658</v>
      </c>
      <c r="H5032" t="s">
        <v>11273</v>
      </c>
      <c r="K5032" t="s">
        <v>11517</v>
      </c>
      <c r="L5032">
        <v>-27.6</v>
      </c>
      <c r="M5032">
        <v>-4.2699999999999996</v>
      </c>
      <c r="N5032">
        <v>-15.6</v>
      </c>
      <c r="P5032">
        <v>-22.600264398440711</v>
      </c>
      <c r="R5032">
        <v>-15.647782137769999</v>
      </c>
      <c r="T5032">
        <v>-15.6</v>
      </c>
    </row>
    <row r="5033" spans="1:20" x14ac:dyDescent="0.25">
      <c r="A5033" t="s">
        <v>11515</v>
      </c>
      <c r="B5033" t="s">
        <v>11516</v>
      </c>
      <c r="E5033">
        <v>310</v>
      </c>
      <c r="F5033" t="s">
        <v>11518</v>
      </c>
      <c r="G5033" t="s">
        <v>11519</v>
      </c>
      <c r="H5033" t="s">
        <v>11520</v>
      </c>
      <c r="K5033" t="s">
        <v>11521</v>
      </c>
      <c r="L5033">
        <v>-27.6</v>
      </c>
      <c r="M5033">
        <v>-4.2699999999999996</v>
      </c>
      <c r="N5033">
        <v>-13.8</v>
      </c>
      <c r="P5033">
        <v>-22.804136157143581</v>
      </c>
      <c r="R5033">
        <v>-13.79355804173321</v>
      </c>
      <c r="T5033">
        <v>-13.8</v>
      </c>
    </row>
    <row r="5034" spans="1:20" x14ac:dyDescent="0.25">
      <c r="A5034" t="s">
        <v>11515</v>
      </c>
      <c r="B5034" t="s">
        <v>11516</v>
      </c>
      <c r="E5034">
        <v>318</v>
      </c>
      <c r="F5034" t="s">
        <v>1467</v>
      </c>
      <c r="G5034" t="s">
        <v>11522</v>
      </c>
      <c r="H5034" t="s">
        <v>11523</v>
      </c>
      <c r="K5034" t="s">
        <v>11524</v>
      </c>
      <c r="L5034">
        <v>-27.6</v>
      </c>
      <c r="M5034">
        <v>-4.2699999999999996</v>
      </c>
      <c r="N5034">
        <v>-14</v>
      </c>
      <c r="P5034">
        <v>-21.25434234511745</v>
      </c>
      <c r="R5034">
        <v>-14.00796696618276</v>
      </c>
      <c r="T5034">
        <v>-14</v>
      </c>
    </row>
    <row r="5035" spans="1:20" x14ac:dyDescent="0.25">
      <c r="A5035" t="s">
        <v>11525</v>
      </c>
      <c r="B5035" t="s">
        <v>11526</v>
      </c>
      <c r="E5035">
        <v>296</v>
      </c>
      <c r="F5035" t="s">
        <v>2457</v>
      </c>
      <c r="G5035" t="s">
        <v>2026</v>
      </c>
      <c r="K5035" t="s">
        <v>3052</v>
      </c>
      <c r="L5035">
        <v>-11.46</v>
      </c>
      <c r="M5035">
        <v>59.93</v>
      </c>
      <c r="N5035">
        <v>-29.26</v>
      </c>
      <c r="P5035">
        <v>-29.089367472402241</v>
      </c>
      <c r="R5035">
        <v>-29.297458469125569</v>
      </c>
      <c r="T5035">
        <v>-29.26</v>
      </c>
    </row>
    <row r="5036" spans="1:20" x14ac:dyDescent="0.25">
      <c r="A5036" t="s">
        <v>11525</v>
      </c>
      <c r="B5036" t="s">
        <v>11526</v>
      </c>
      <c r="E5036">
        <v>303</v>
      </c>
      <c r="F5036" t="s">
        <v>5102</v>
      </c>
      <c r="G5036" t="s">
        <v>3376</v>
      </c>
      <c r="K5036" t="s">
        <v>2132</v>
      </c>
      <c r="L5036">
        <v>-11.46</v>
      </c>
      <c r="M5036">
        <v>59.93</v>
      </c>
      <c r="N5036">
        <v>-29.49</v>
      </c>
      <c r="P5036">
        <v>-29.503627631677041</v>
      </c>
      <c r="R5036">
        <v>-29.524192170367201</v>
      </c>
      <c r="T5036">
        <v>-29.49</v>
      </c>
    </row>
    <row r="5037" spans="1:20" x14ac:dyDescent="0.25">
      <c r="A5037" t="s">
        <v>11525</v>
      </c>
      <c r="B5037" t="s">
        <v>11526</v>
      </c>
      <c r="E5037">
        <v>310</v>
      </c>
      <c r="F5037" t="s">
        <v>163</v>
      </c>
      <c r="G5037" t="s">
        <v>9411</v>
      </c>
      <c r="K5037" t="s">
        <v>159</v>
      </c>
      <c r="L5037">
        <v>-11.46</v>
      </c>
      <c r="M5037">
        <v>59.93</v>
      </c>
      <c r="N5037">
        <v>-30.1</v>
      </c>
      <c r="P5037">
        <v>-30.077375359843469</v>
      </c>
      <c r="R5037">
        <v>-30.121060134467889</v>
      </c>
      <c r="T5037">
        <v>-30.1</v>
      </c>
    </row>
    <row r="5038" spans="1:20" x14ac:dyDescent="0.25">
      <c r="A5038" t="s">
        <v>11527</v>
      </c>
      <c r="B5038" t="s">
        <v>11528</v>
      </c>
      <c r="E5038">
        <v>298</v>
      </c>
      <c r="F5038" t="s">
        <v>11529</v>
      </c>
      <c r="G5038" t="s">
        <v>11530</v>
      </c>
      <c r="H5038" t="s">
        <v>6772</v>
      </c>
      <c r="J5038">
        <v>811</v>
      </c>
      <c r="K5038" t="s">
        <v>11531</v>
      </c>
      <c r="P5038">
        <v>-31.605870255165019</v>
      </c>
      <c r="Q5038">
        <v>-16.595441379370829</v>
      </c>
      <c r="R5038">
        <v>-13.329083046005939</v>
      </c>
      <c r="T5038">
        <v>-16.595441379370829</v>
      </c>
    </row>
    <row r="5039" spans="1:20" x14ac:dyDescent="0.25">
      <c r="A5039" t="s">
        <v>11532</v>
      </c>
      <c r="B5039" t="s">
        <v>11533</v>
      </c>
      <c r="E5039">
        <v>293</v>
      </c>
      <c r="F5039" t="s">
        <v>4795</v>
      </c>
      <c r="G5039" t="s">
        <v>4795</v>
      </c>
      <c r="H5039" t="s">
        <v>410</v>
      </c>
      <c r="J5039">
        <v>14700000</v>
      </c>
      <c r="K5039" t="s">
        <v>11534</v>
      </c>
      <c r="L5039">
        <v>170.12</v>
      </c>
      <c r="M5039">
        <v>714.43</v>
      </c>
      <c r="N5039">
        <v>-39.89</v>
      </c>
      <c r="P5039">
        <v>-36.555615839794669</v>
      </c>
      <c r="Q5039">
        <v>-40.202213220776578</v>
      </c>
      <c r="R5039">
        <v>-39.884022195168249</v>
      </c>
      <c r="T5039">
        <v>-39.89</v>
      </c>
    </row>
    <row r="5040" spans="1:20" x14ac:dyDescent="0.25">
      <c r="A5040" t="s">
        <v>11532</v>
      </c>
      <c r="B5040" t="s">
        <v>11533</v>
      </c>
      <c r="E5040">
        <v>298</v>
      </c>
      <c r="F5040" t="s">
        <v>11535</v>
      </c>
      <c r="G5040" t="s">
        <v>11535</v>
      </c>
      <c r="H5040" t="s">
        <v>410</v>
      </c>
      <c r="J5040">
        <v>222000000</v>
      </c>
      <c r="K5040" t="s">
        <v>11536</v>
      </c>
      <c r="L5040">
        <v>170.12</v>
      </c>
      <c r="M5040">
        <v>714.43</v>
      </c>
      <c r="N5040">
        <v>-41.47</v>
      </c>
      <c r="P5040">
        <v>-38.226310951822647</v>
      </c>
      <c r="Q5040">
        <v>-47.614444330476729</v>
      </c>
      <c r="R5040">
        <v>-41.471265407982187</v>
      </c>
      <c r="T5040">
        <v>-41.47</v>
      </c>
    </row>
    <row r="5041" spans="1:20" x14ac:dyDescent="0.25">
      <c r="A5041" t="s">
        <v>11532</v>
      </c>
      <c r="B5041" t="s">
        <v>11533</v>
      </c>
      <c r="E5041">
        <v>303</v>
      </c>
      <c r="F5041" t="s">
        <v>11537</v>
      </c>
      <c r="G5041" t="s">
        <v>11537</v>
      </c>
      <c r="H5041" t="s">
        <v>313</v>
      </c>
      <c r="J5041">
        <v>1890000000</v>
      </c>
      <c r="K5041" t="s">
        <v>6500</v>
      </c>
      <c r="L5041">
        <v>170.12</v>
      </c>
      <c r="M5041">
        <v>714.43</v>
      </c>
      <c r="N5041">
        <v>-47.01</v>
      </c>
      <c r="P5041">
        <v>-39.632233161108779</v>
      </c>
      <c r="Q5041">
        <v>-53.808476773357818</v>
      </c>
      <c r="R5041">
        <v>-47.006428043366718</v>
      </c>
      <c r="T5041">
        <v>-47.01</v>
      </c>
    </row>
    <row r="5042" spans="1:20" x14ac:dyDescent="0.25">
      <c r="A5042" t="s">
        <v>11538</v>
      </c>
      <c r="B5042" t="s">
        <v>8162</v>
      </c>
      <c r="E5042">
        <v>293</v>
      </c>
      <c r="F5042" t="s">
        <v>8834</v>
      </c>
      <c r="G5042" t="s">
        <v>2600</v>
      </c>
      <c r="H5042" t="s">
        <v>869</v>
      </c>
      <c r="I5042">
        <v>97000</v>
      </c>
      <c r="L5042">
        <v>7.5730000000000004</v>
      </c>
      <c r="M5042">
        <v>121.2</v>
      </c>
      <c r="N5042">
        <v>-27.949000000000002</v>
      </c>
      <c r="P5042">
        <v>-26.327592708348181</v>
      </c>
      <c r="S5042">
        <v>-27.97131076816725</v>
      </c>
      <c r="T5042">
        <v>-27.949000000000002</v>
      </c>
    </row>
    <row r="5043" spans="1:20" x14ac:dyDescent="0.25">
      <c r="A5043" t="s">
        <v>11538</v>
      </c>
      <c r="B5043" t="s">
        <v>8162</v>
      </c>
      <c r="E5043">
        <v>303</v>
      </c>
      <c r="F5043" t="s">
        <v>5695</v>
      </c>
      <c r="G5043" t="s">
        <v>435</v>
      </c>
      <c r="H5043" t="s">
        <v>496</v>
      </c>
      <c r="I5043">
        <v>106000</v>
      </c>
      <c r="L5043">
        <v>7.5730000000000004</v>
      </c>
      <c r="M5043">
        <v>121.2</v>
      </c>
      <c r="N5043">
        <v>-29.161999999999999</v>
      </c>
      <c r="P5043">
        <v>-27.745071668437621</v>
      </c>
      <c r="S5043">
        <v>-29.14948173542528</v>
      </c>
      <c r="T5043">
        <v>-29.161999999999999</v>
      </c>
    </row>
    <row r="5044" spans="1:20" x14ac:dyDescent="0.25">
      <c r="A5044" t="s">
        <v>11538</v>
      </c>
      <c r="B5044" t="s">
        <v>8162</v>
      </c>
      <c r="E5044">
        <v>310</v>
      </c>
      <c r="F5044" t="s">
        <v>9365</v>
      </c>
      <c r="G5044" t="s">
        <v>8117</v>
      </c>
      <c r="H5044" t="s">
        <v>300</v>
      </c>
      <c r="I5044">
        <v>115000</v>
      </c>
      <c r="L5044">
        <v>7.5730000000000004</v>
      </c>
      <c r="M5044">
        <v>121.2</v>
      </c>
      <c r="N5044">
        <v>-29.998999999999999</v>
      </c>
      <c r="P5044">
        <v>-28.955212414769019</v>
      </c>
      <c r="S5044">
        <v>-30.032937362447541</v>
      </c>
      <c r="T5044">
        <v>-29.998999999999999</v>
      </c>
    </row>
    <row r="5045" spans="1:20" x14ac:dyDescent="0.25">
      <c r="A5045" t="s">
        <v>11539</v>
      </c>
      <c r="B5045" t="s">
        <v>6409</v>
      </c>
      <c r="E5045">
        <v>298</v>
      </c>
      <c r="F5045" t="s">
        <v>1780</v>
      </c>
      <c r="G5045" t="s">
        <v>1781</v>
      </c>
      <c r="H5045" t="s">
        <v>6510</v>
      </c>
      <c r="K5045" t="s">
        <v>11540</v>
      </c>
      <c r="L5045">
        <v>-135</v>
      </c>
      <c r="M5045">
        <v>-299</v>
      </c>
      <c r="N5045">
        <v>-45.89</v>
      </c>
      <c r="P5045">
        <v>-29.910590177043961</v>
      </c>
      <c r="R5045">
        <v>-46.006284081076437</v>
      </c>
      <c r="T5045">
        <v>-45.89</v>
      </c>
    </row>
    <row r="5046" spans="1:20" x14ac:dyDescent="0.25">
      <c r="A5046" t="s">
        <v>11539</v>
      </c>
      <c r="B5046" t="s">
        <v>6409</v>
      </c>
      <c r="E5046">
        <v>303</v>
      </c>
      <c r="F5046" t="s">
        <v>5700</v>
      </c>
      <c r="G5046" t="s">
        <v>9411</v>
      </c>
      <c r="H5046" t="s">
        <v>380</v>
      </c>
      <c r="K5046" t="s">
        <v>11541</v>
      </c>
      <c r="L5046">
        <v>-135</v>
      </c>
      <c r="M5046">
        <v>-299</v>
      </c>
      <c r="N5046">
        <v>-44.39</v>
      </c>
      <c r="P5046">
        <v>-30.53878014330024</v>
      </c>
      <c r="R5046">
        <v>-44.158248261272867</v>
      </c>
      <c r="T5046">
        <v>-44.39</v>
      </c>
    </row>
    <row r="5047" spans="1:20" x14ac:dyDescent="0.25">
      <c r="A5047" t="s">
        <v>11539</v>
      </c>
      <c r="B5047" t="s">
        <v>6409</v>
      </c>
      <c r="E5047">
        <v>307</v>
      </c>
      <c r="F5047" t="s">
        <v>769</v>
      </c>
      <c r="G5047" t="s">
        <v>770</v>
      </c>
      <c r="H5047" t="s">
        <v>3787</v>
      </c>
      <c r="K5047" t="s">
        <v>8100</v>
      </c>
      <c r="L5047">
        <v>-135</v>
      </c>
      <c r="M5047">
        <v>-299</v>
      </c>
      <c r="N5047">
        <v>-43.19</v>
      </c>
      <c r="P5047">
        <v>-31.050561431136408</v>
      </c>
      <c r="R5047">
        <v>-43.265710682876019</v>
      </c>
      <c r="T5047">
        <v>-43.19</v>
      </c>
    </row>
    <row r="5048" spans="1:20" x14ac:dyDescent="0.25">
      <c r="A5048" t="s">
        <v>11539</v>
      </c>
      <c r="B5048" t="s">
        <v>6409</v>
      </c>
      <c r="E5048">
        <v>309</v>
      </c>
      <c r="F5048" t="s">
        <v>11542</v>
      </c>
      <c r="G5048" t="s">
        <v>11543</v>
      </c>
      <c r="H5048" t="s">
        <v>2038</v>
      </c>
      <c r="K5048" t="s">
        <v>3630</v>
      </c>
      <c r="L5048">
        <v>-135</v>
      </c>
      <c r="M5048">
        <v>-299</v>
      </c>
      <c r="N5048">
        <v>-42.6</v>
      </c>
      <c r="P5048">
        <v>-31.395967216856171</v>
      </c>
      <c r="R5048">
        <v>-42.615258341425502</v>
      </c>
      <c r="T5048">
        <v>-42.6</v>
      </c>
    </row>
    <row r="5049" spans="1:20" x14ac:dyDescent="0.25">
      <c r="A5049" t="s">
        <v>11539</v>
      </c>
      <c r="B5049" t="s">
        <v>6409</v>
      </c>
      <c r="E5049">
        <v>311</v>
      </c>
      <c r="F5049" t="s">
        <v>8507</v>
      </c>
      <c r="G5049" t="s">
        <v>8508</v>
      </c>
      <c r="H5049" t="s">
        <v>607</v>
      </c>
      <c r="K5049" t="s">
        <v>3638</v>
      </c>
      <c r="L5049">
        <v>-135</v>
      </c>
      <c r="M5049">
        <v>-299</v>
      </c>
      <c r="N5049">
        <v>-42</v>
      </c>
      <c r="P5049">
        <v>-32.04285219838912</v>
      </c>
      <c r="R5049">
        <v>-41.922257639934763</v>
      </c>
      <c r="T5049">
        <v>-42</v>
      </c>
    </row>
    <row r="5050" spans="1:20" x14ac:dyDescent="0.25">
      <c r="A5050" t="s">
        <v>11544</v>
      </c>
      <c r="B5050" t="s">
        <v>11545</v>
      </c>
      <c r="C5050" t="s">
        <v>2385</v>
      </c>
      <c r="E5050">
        <v>310</v>
      </c>
      <c r="F5050" t="s">
        <v>2370</v>
      </c>
      <c r="G5050" t="s">
        <v>7522</v>
      </c>
      <c r="H5050" t="s">
        <v>11546</v>
      </c>
      <c r="K5050" t="s">
        <v>1664</v>
      </c>
      <c r="N5050">
        <v>-24.41</v>
      </c>
      <c r="P5050">
        <v>-27.096227807014859</v>
      </c>
      <c r="R5050">
        <v>-25.267383665717212</v>
      </c>
      <c r="T5050">
        <v>-24.41</v>
      </c>
    </row>
    <row r="5051" spans="1:20" x14ac:dyDescent="0.25">
      <c r="A5051" t="s">
        <v>11544</v>
      </c>
      <c r="B5051" t="s">
        <v>11545</v>
      </c>
      <c r="C5051" t="s">
        <v>2060</v>
      </c>
      <c r="E5051">
        <v>310</v>
      </c>
      <c r="F5051" t="s">
        <v>6084</v>
      </c>
      <c r="G5051" t="s">
        <v>6085</v>
      </c>
      <c r="H5051" t="s">
        <v>11547</v>
      </c>
      <c r="K5051" t="s">
        <v>1056</v>
      </c>
      <c r="N5051">
        <v>-22.28</v>
      </c>
      <c r="P5051">
        <v>-27.192459678540619</v>
      </c>
      <c r="R5051">
        <v>-23.06455279311492</v>
      </c>
      <c r="T5051">
        <v>-22.28</v>
      </c>
    </row>
    <row r="5052" spans="1:20" x14ac:dyDescent="0.25">
      <c r="A5052" t="s">
        <v>11548</v>
      </c>
      <c r="B5052" t="s">
        <v>11549</v>
      </c>
      <c r="C5052" t="s">
        <v>2385</v>
      </c>
      <c r="E5052">
        <v>310</v>
      </c>
      <c r="F5052" t="s">
        <v>2855</v>
      </c>
      <c r="G5052" t="s">
        <v>2856</v>
      </c>
      <c r="H5052" t="s">
        <v>4702</v>
      </c>
      <c r="K5052" t="s">
        <v>205</v>
      </c>
      <c r="N5052">
        <v>-26.49</v>
      </c>
      <c r="P5052">
        <v>-27.04673004428421</v>
      </c>
      <c r="R5052">
        <v>-28.423980656148029</v>
      </c>
      <c r="T5052">
        <v>-26.49</v>
      </c>
    </row>
    <row r="5053" spans="1:20" x14ac:dyDescent="0.25">
      <c r="A5053" t="s">
        <v>11548</v>
      </c>
      <c r="B5053" t="s">
        <v>11549</v>
      </c>
      <c r="C5053" t="s">
        <v>2060</v>
      </c>
      <c r="E5053">
        <v>310</v>
      </c>
      <c r="F5053" t="s">
        <v>583</v>
      </c>
      <c r="G5053" t="s">
        <v>11485</v>
      </c>
      <c r="H5053" t="s">
        <v>2249</v>
      </c>
      <c r="K5053" t="s">
        <v>1993</v>
      </c>
      <c r="N5053">
        <v>-23.35</v>
      </c>
      <c r="P5053">
        <v>-27.2590613173201</v>
      </c>
      <c r="R5053">
        <v>-24.164765637174881</v>
      </c>
      <c r="T5053">
        <v>-23.35</v>
      </c>
    </row>
    <row r="5054" spans="1:20" x14ac:dyDescent="0.25">
      <c r="A5054" t="s">
        <v>11550</v>
      </c>
      <c r="B5054" t="s">
        <v>11551</v>
      </c>
      <c r="E5054">
        <v>288</v>
      </c>
      <c r="F5054" t="s">
        <v>11552</v>
      </c>
      <c r="J5054">
        <v>5442</v>
      </c>
      <c r="L5054">
        <v>-4.5709999999999997</v>
      </c>
      <c r="M5054">
        <v>57</v>
      </c>
      <c r="N5054">
        <v>-20.6</v>
      </c>
      <c r="P5054">
        <v>-20.121255833957989</v>
      </c>
      <c r="Q5054">
        <v>-20.59666921653676</v>
      </c>
      <c r="T5054">
        <v>-20.6</v>
      </c>
    </row>
    <row r="5055" spans="1:20" x14ac:dyDescent="0.25">
      <c r="A5055" t="s">
        <v>11550</v>
      </c>
      <c r="B5055" t="s">
        <v>11551</v>
      </c>
      <c r="E5055">
        <v>298</v>
      </c>
      <c r="F5055" t="s">
        <v>11553</v>
      </c>
      <c r="J5055">
        <v>5103</v>
      </c>
      <c r="L5055">
        <v>-4.5709999999999997</v>
      </c>
      <c r="M5055">
        <v>57</v>
      </c>
      <c r="N5055">
        <v>-21.1</v>
      </c>
      <c r="P5055">
        <v>-21.214331386267311</v>
      </c>
      <c r="Q5055">
        <v>-21.152478771375431</v>
      </c>
      <c r="T5055">
        <v>-21.1</v>
      </c>
    </row>
    <row r="5056" spans="1:20" x14ac:dyDescent="0.25">
      <c r="A5056" t="s">
        <v>11554</v>
      </c>
      <c r="B5056" t="s">
        <v>11555</v>
      </c>
      <c r="E5056">
        <v>293</v>
      </c>
      <c r="F5056" t="s">
        <v>11556</v>
      </c>
      <c r="G5056" t="s">
        <v>11557</v>
      </c>
      <c r="H5056" t="s">
        <v>320</v>
      </c>
      <c r="K5056" t="s">
        <v>6943</v>
      </c>
      <c r="L5056">
        <v>-19.61</v>
      </c>
      <c r="M5056">
        <v>37.67</v>
      </c>
      <c r="N5056">
        <v>-30.641999999999999</v>
      </c>
      <c r="P5056">
        <v>-30.070237534377391</v>
      </c>
      <c r="R5056">
        <v>-30.58821821722022</v>
      </c>
      <c r="T5056">
        <v>-30.641999999999999</v>
      </c>
    </row>
    <row r="5057" spans="1:20" x14ac:dyDescent="0.25">
      <c r="A5057" t="s">
        <v>11554</v>
      </c>
      <c r="B5057" t="s">
        <v>11555</v>
      </c>
      <c r="E5057">
        <v>298</v>
      </c>
      <c r="F5057" t="s">
        <v>5087</v>
      </c>
      <c r="G5057" t="s">
        <v>5088</v>
      </c>
      <c r="H5057" t="s">
        <v>320</v>
      </c>
      <c r="K5057" t="s">
        <v>6845</v>
      </c>
      <c r="L5057">
        <v>-19.61</v>
      </c>
      <c r="M5057">
        <v>37.67</v>
      </c>
      <c r="N5057">
        <v>-30.831</v>
      </c>
      <c r="P5057">
        <v>-30.397448415639371</v>
      </c>
      <c r="R5057">
        <v>-30.881902676539379</v>
      </c>
      <c r="T5057">
        <v>-30.831</v>
      </c>
    </row>
    <row r="5058" spans="1:20" x14ac:dyDescent="0.25">
      <c r="A5058" t="s">
        <v>11554</v>
      </c>
      <c r="B5058" t="s">
        <v>11555</v>
      </c>
      <c r="E5058">
        <v>304</v>
      </c>
      <c r="F5058" t="s">
        <v>11558</v>
      </c>
      <c r="G5058" t="s">
        <v>11559</v>
      </c>
      <c r="H5058" t="s">
        <v>320</v>
      </c>
      <c r="K5058" t="s">
        <v>5170</v>
      </c>
      <c r="L5058">
        <v>-19.61</v>
      </c>
      <c r="M5058">
        <v>37.67</v>
      </c>
      <c r="N5058">
        <v>-31.056999999999999</v>
      </c>
      <c r="P5058">
        <v>-30.623030802791249</v>
      </c>
      <c r="R5058">
        <v>-31.114076891272461</v>
      </c>
      <c r="T5058">
        <v>-31.056999999999999</v>
      </c>
    </row>
    <row r="5059" spans="1:20" x14ac:dyDescent="0.25">
      <c r="A5059" t="s">
        <v>11554</v>
      </c>
      <c r="B5059" t="s">
        <v>11555</v>
      </c>
      <c r="E5059">
        <v>310</v>
      </c>
      <c r="F5059" t="s">
        <v>11560</v>
      </c>
      <c r="G5059" t="s">
        <v>11561</v>
      </c>
      <c r="H5059" t="s">
        <v>320</v>
      </c>
      <c r="K5059" t="s">
        <v>1783</v>
      </c>
      <c r="L5059">
        <v>-19.61</v>
      </c>
      <c r="M5059">
        <v>37.67</v>
      </c>
      <c r="N5059">
        <v>-31.283000000000001</v>
      </c>
      <c r="P5059">
        <v>-30.7620358958496</v>
      </c>
      <c r="R5059">
        <v>-31.230251031896131</v>
      </c>
      <c r="T5059">
        <v>-31.283000000000001</v>
      </c>
    </row>
    <row r="5060" spans="1:20" x14ac:dyDescent="0.25">
      <c r="A5060" t="s">
        <v>11562</v>
      </c>
      <c r="B5060" t="s">
        <v>11563</v>
      </c>
      <c r="E5060">
        <v>290</v>
      </c>
      <c r="F5060" t="s">
        <v>11564</v>
      </c>
      <c r="G5060" t="s">
        <v>11565</v>
      </c>
      <c r="H5060" t="s">
        <v>10817</v>
      </c>
      <c r="J5060">
        <v>1935</v>
      </c>
      <c r="L5060">
        <v>262.101</v>
      </c>
      <c r="M5060">
        <v>966.33500000000004</v>
      </c>
      <c r="N5060">
        <v>-18.135999999999999</v>
      </c>
      <c r="P5060">
        <v>-31.4643516018395</v>
      </c>
      <c r="Q5060">
        <v>-18.24657081352975</v>
      </c>
      <c r="T5060">
        <v>-18.135999999999999</v>
      </c>
    </row>
    <row r="5061" spans="1:20" x14ac:dyDescent="0.25">
      <c r="A5061" t="s">
        <v>11562</v>
      </c>
      <c r="B5061" t="s">
        <v>11563</v>
      </c>
      <c r="E5061">
        <v>300</v>
      </c>
      <c r="F5061" t="s">
        <v>11566</v>
      </c>
      <c r="G5061" t="s">
        <v>11567</v>
      </c>
      <c r="H5061" t="s">
        <v>80</v>
      </c>
      <c r="J5061">
        <v>63019.999999999993</v>
      </c>
      <c r="L5061">
        <v>262.101</v>
      </c>
      <c r="M5061">
        <v>966.33500000000004</v>
      </c>
      <c r="N5061">
        <v>-27.8</v>
      </c>
      <c r="P5061">
        <v>-33.40596455548102</v>
      </c>
      <c r="Q5061">
        <v>-27.563921535269351</v>
      </c>
      <c r="T5061">
        <v>-27.8</v>
      </c>
    </row>
    <row r="5062" spans="1:20" x14ac:dyDescent="0.25">
      <c r="A5062" t="s">
        <v>11562</v>
      </c>
      <c r="B5062" t="s">
        <v>11563</v>
      </c>
      <c r="E5062">
        <v>310</v>
      </c>
      <c r="F5062" t="s">
        <v>11568</v>
      </c>
      <c r="G5062" t="s">
        <v>11569</v>
      </c>
      <c r="H5062" t="s">
        <v>2084</v>
      </c>
      <c r="J5062">
        <v>2157000</v>
      </c>
      <c r="L5062">
        <v>262.101</v>
      </c>
      <c r="M5062">
        <v>966.33500000000004</v>
      </c>
      <c r="N5062">
        <v>-37.463000000000001</v>
      </c>
      <c r="P5062">
        <v>-34.956634898011657</v>
      </c>
      <c r="Q5062">
        <v>-37.588516578516447</v>
      </c>
      <c r="T5062">
        <v>-37.463000000000001</v>
      </c>
    </row>
    <row r="5063" spans="1:20" x14ac:dyDescent="0.25">
      <c r="A5063" t="s">
        <v>11570</v>
      </c>
      <c r="B5063" t="s">
        <v>11571</v>
      </c>
      <c r="E5063">
        <v>290</v>
      </c>
      <c r="F5063" t="s">
        <v>11572</v>
      </c>
      <c r="G5063" t="s">
        <v>11573</v>
      </c>
      <c r="H5063" t="s">
        <v>11574</v>
      </c>
      <c r="J5063">
        <v>45630000</v>
      </c>
      <c r="L5063">
        <v>-93.659000000000006</v>
      </c>
      <c r="M5063">
        <v>-176.75299999999999</v>
      </c>
      <c r="N5063">
        <v>-42.401000000000003</v>
      </c>
      <c r="P5063">
        <v>-35.890372193561191</v>
      </c>
      <c r="Q5063">
        <v>-42.521637287007721</v>
      </c>
      <c r="T5063">
        <v>-42.401000000000003</v>
      </c>
    </row>
    <row r="5064" spans="1:20" x14ac:dyDescent="0.25">
      <c r="A5064" t="s">
        <v>11570</v>
      </c>
      <c r="B5064" t="s">
        <v>11571</v>
      </c>
      <c r="E5064">
        <v>300</v>
      </c>
      <c r="F5064" t="s">
        <v>11575</v>
      </c>
      <c r="G5064" t="s">
        <v>11576</v>
      </c>
      <c r="H5064" t="s">
        <v>2084</v>
      </c>
      <c r="J5064">
        <v>10720000</v>
      </c>
      <c r="L5064">
        <v>-93.659000000000006</v>
      </c>
      <c r="M5064">
        <v>-176.75299999999999</v>
      </c>
      <c r="N5064">
        <v>-40.633000000000003</v>
      </c>
      <c r="P5064">
        <v>-37.117685859318478</v>
      </c>
      <c r="Q5064">
        <v>-40.375166078078408</v>
      </c>
      <c r="T5064">
        <v>-40.633000000000003</v>
      </c>
    </row>
    <row r="5065" spans="1:20" x14ac:dyDescent="0.25">
      <c r="A5065" t="s">
        <v>11570</v>
      </c>
      <c r="B5065" t="s">
        <v>11571</v>
      </c>
      <c r="E5065">
        <v>310</v>
      </c>
      <c r="F5065" t="s">
        <v>11577</v>
      </c>
      <c r="G5065" t="s">
        <v>11578</v>
      </c>
      <c r="H5065" t="s">
        <v>6124</v>
      </c>
      <c r="J5065">
        <v>3735000</v>
      </c>
      <c r="L5065">
        <v>-93.659000000000006</v>
      </c>
      <c r="M5065">
        <v>-176.75299999999999</v>
      </c>
      <c r="N5065">
        <v>-38.866</v>
      </c>
      <c r="P5065">
        <v>-38.126808452280187</v>
      </c>
      <c r="Q5065">
        <v>-39.003552144214943</v>
      </c>
      <c r="T5065">
        <v>-38.866</v>
      </c>
    </row>
    <row r="5066" spans="1:20" x14ac:dyDescent="0.25">
      <c r="A5066" t="s">
        <v>11579</v>
      </c>
      <c r="B5066" t="s">
        <v>11580</v>
      </c>
      <c r="E5066">
        <v>292</v>
      </c>
      <c r="F5066" t="s">
        <v>11581</v>
      </c>
      <c r="G5066" t="s">
        <v>11582</v>
      </c>
      <c r="K5066" t="s">
        <v>11583</v>
      </c>
      <c r="L5066">
        <v>-49.03</v>
      </c>
      <c r="M5066">
        <v>-71.33</v>
      </c>
      <c r="N5066">
        <v>-21.2</v>
      </c>
      <c r="P5066">
        <v>-19.653587820151419</v>
      </c>
      <c r="R5066">
        <v>-21.123750338672441</v>
      </c>
      <c r="T5066">
        <v>-21.2</v>
      </c>
    </row>
    <row r="5067" spans="1:20" x14ac:dyDescent="0.25">
      <c r="A5067" t="s">
        <v>11579</v>
      </c>
      <c r="B5067" t="s">
        <v>11580</v>
      </c>
      <c r="E5067">
        <v>298</v>
      </c>
      <c r="F5067" t="s">
        <v>5946</v>
      </c>
      <c r="G5067" t="s">
        <v>11584</v>
      </c>
      <c r="K5067" t="s">
        <v>11585</v>
      </c>
      <c r="L5067">
        <v>-49.03</v>
      </c>
      <c r="M5067">
        <v>-71.33</v>
      </c>
      <c r="N5067">
        <v>-20.78</v>
      </c>
      <c r="P5067">
        <v>-19.941452485212391</v>
      </c>
      <c r="R5067">
        <v>-20.85738343913669</v>
      </c>
      <c r="T5067">
        <v>-20.78</v>
      </c>
    </row>
    <row r="5068" spans="1:20" x14ac:dyDescent="0.25">
      <c r="A5068" t="s">
        <v>11579</v>
      </c>
      <c r="B5068" t="s">
        <v>11580</v>
      </c>
      <c r="E5068">
        <v>304</v>
      </c>
      <c r="F5068" t="s">
        <v>11586</v>
      </c>
      <c r="G5068" t="s">
        <v>11587</v>
      </c>
      <c r="K5068" t="s">
        <v>5898</v>
      </c>
      <c r="L5068">
        <v>-49.03</v>
      </c>
      <c r="M5068">
        <v>-71.33</v>
      </c>
      <c r="N5068">
        <v>-20.350000000000001</v>
      </c>
      <c r="P5068">
        <v>-20.158757440350549</v>
      </c>
      <c r="R5068">
        <v>-20.43025739224878</v>
      </c>
      <c r="T5068">
        <v>-20.350000000000001</v>
      </c>
    </row>
    <row r="5069" spans="1:20" x14ac:dyDescent="0.25">
      <c r="A5069" t="s">
        <v>11579</v>
      </c>
      <c r="B5069" t="s">
        <v>11580</v>
      </c>
      <c r="E5069">
        <v>310</v>
      </c>
      <c r="F5069" t="s">
        <v>4519</v>
      </c>
      <c r="G5069" t="s">
        <v>11588</v>
      </c>
      <c r="K5069" t="s">
        <v>6950</v>
      </c>
      <c r="L5069">
        <v>-49.03</v>
      </c>
      <c r="M5069">
        <v>-71.33</v>
      </c>
      <c r="N5069">
        <v>-19.920000000000002</v>
      </c>
      <c r="P5069">
        <v>-20.22635229833223</v>
      </c>
      <c r="R5069">
        <v>-19.824014795702531</v>
      </c>
      <c r="T5069">
        <v>-19.920000000000002</v>
      </c>
    </row>
    <row r="5070" spans="1:20" x14ac:dyDescent="0.25">
      <c r="A5070" t="s">
        <v>11589</v>
      </c>
      <c r="B5070" t="s">
        <v>610</v>
      </c>
      <c r="E5070">
        <v>289</v>
      </c>
      <c r="F5070" t="s">
        <v>3038</v>
      </c>
      <c r="G5070" t="s">
        <v>11590</v>
      </c>
      <c r="K5070" t="s">
        <v>11591</v>
      </c>
      <c r="L5070">
        <v>-19.899999999999999</v>
      </c>
      <c r="M5070">
        <v>43.9</v>
      </c>
      <c r="N5070">
        <v>-32.6</v>
      </c>
      <c r="P5070">
        <v>-24.887025141349881</v>
      </c>
      <c r="R5070">
        <v>-32.649978221597692</v>
      </c>
      <c r="T5070">
        <v>-32.6</v>
      </c>
    </row>
    <row r="5071" spans="1:20" x14ac:dyDescent="0.25">
      <c r="A5071" t="s">
        <v>11589</v>
      </c>
      <c r="B5071" t="s">
        <v>610</v>
      </c>
      <c r="E5071">
        <v>296</v>
      </c>
      <c r="F5071" t="s">
        <v>3059</v>
      </c>
      <c r="G5071" t="s">
        <v>11592</v>
      </c>
      <c r="K5071" t="s">
        <v>11593</v>
      </c>
      <c r="L5071">
        <v>-19.899999999999999</v>
      </c>
      <c r="M5071">
        <v>43.9</v>
      </c>
      <c r="N5071">
        <v>-32.9</v>
      </c>
      <c r="P5071">
        <v>-25.361538347460641</v>
      </c>
      <c r="R5071">
        <v>-32.969168847794869</v>
      </c>
      <c r="T5071">
        <v>-32.9</v>
      </c>
    </row>
    <row r="5072" spans="1:20" x14ac:dyDescent="0.25">
      <c r="A5072" t="s">
        <v>11589</v>
      </c>
      <c r="B5072" t="s">
        <v>610</v>
      </c>
      <c r="E5072">
        <v>303</v>
      </c>
      <c r="F5072" t="s">
        <v>7469</v>
      </c>
      <c r="G5072" t="s">
        <v>11594</v>
      </c>
      <c r="K5072" t="s">
        <v>3017</v>
      </c>
      <c r="L5072">
        <v>-19.899999999999999</v>
      </c>
      <c r="M5072">
        <v>43.9</v>
      </c>
      <c r="N5072">
        <v>-33.200000000000003</v>
      </c>
      <c r="P5072">
        <v>-25.85811698064354</v>
      </c>
      <c r="R5072">
        <v>-33.23224274779384</v>
      </c>
      <c r="T5072">
        <v>-33.200000000000003</v>
      </c>
    </row>
    <row r="5073" spans="1:20" x14ac:dyDescent="0.25">
      <c r="A5073" t="s">
        <v>11589</v>
      </c>
      <c r="B5073" t="s">
        <v>610</v>
      </c>
      <c r="E5073">
        <v>310</v>
      </c>
      <c r="F5073" t="s">
        <v>1250</v>
      </c>
      <c r="G5073" t="s">
        <v>11595</v>
      </c>
      <c r="K5073" t="s">
        <v>1865</v>
      </c>
      <c r="L5073">
        <v>-19.899999999999999</v>
      </c>
      <c r="M5073">
        <v>43.9</v>
      </c>
      <c r="N5073">
        <v>-33.5</v>
      </c>
      <c r="P5073">
        <v>-26.307654248960631</v>
      </c>
      <c r="R5073">
        <v>-33.520444761130157</v>
      </c>
      <c r="T5073">
        <v>-33.5</v>
      </c>
    </row>
    <row r="5074" spans="1:20" x14ac:dyDescent="0.25">
      <c r="A5074" t="s">
        <v>11589</v>
      </c>
      <c r="B5074" t="s">
        <v>610</v>
      </c>
      <c r="E5074">
        <v>317</v>
      </c>
      <c r="F5074" t="s">
        <v>1040</v>
      </c>
      <c r="G5074" t="s">
        <v>4514</v>
      </c>
      <c r="K5074" t="s">
        <v>7587</v>
      </c>
      <c r="L5074">
        <v>-19.899999999999999</v>
      </c>
      <c r="M5074">
        <v>43.9</v>
      </c>
      <c r="N5074">
        <v>-33.799999999999997</v>
      </c>
      <c r="P5074">
        <v>-26.59249176213677</v>
      </c>
      <c r="R5074">
        <v>-33.916107623238062</v>
      </c>
      <c r="T5074">
        <v>-33.799999999999997</v>
      </c>
    </row>
    <row r="5075" spans="1:20" x14ac:dyDescent="0.25">
      <c r="A5075" t="s">
        <v>11596</v>
      </c>
      <c r="B5075" t="s">
        <v>11597</v>
      </c>
      <c r="E5075">
        <v>291</v>
      </c>
      <c r="F5075" t="s">
        <v>842</v>
      </c>
      <c r="G5075" t="s">
        <v>435</v>
      </c>
      <c r="H5075" t="s">
        <v>11598</v>
      </c>
      <c r="K5075" t="s">
        <v>5550</v>
      </c>
      <c r="L5075">
        <v>-10.4</v>
      </c>
      <c r="M5075">
        <v>66.819999999999993</v>
      </c>
      <c r="N5075">
        <v>-29.84</v>
      </c>
      <c r="P5075">
        <v>-27.972114188534139</v>
      </c>
      <c r="R5075">
        <v>-29.97215883485374</v>
      </c>
      <c r="T5075">
        <v>-29.84</v>
      </c>
    </row>
    <row r="5076" spans="1:20" x14ac:dyDescent="0.25">
      <c r="A5076" t="s">
        <v>11596</v>
      </c>
      <c r="B5076" t="s">
        <v>11597</v>
      </c>
      <c r="E5076">
        <v>301</v>
      </c>
      <c r="F5076" t="s">
        <v>2659</v>
      </c>
      <c r="G5076" t="s">
        <v>7323</v>
      </c>
      <c r="H5076" t="s">
        <v>11599</v>
      </c>
      <c r="K5076" t="s">
        <v>1783</v>
      </c>
      <c r="L5076">
        <v>-10.4</v>
      </c>
      <c r="M5076">
        <v>66.819999999999993</v>
      </c>
      <c r="N5076">
        <v>-30.51</v>
      </c>
      <c r="P5076">
        <v>-29.072419556433641</v>
      </c>
      <c r="R5076">
        <v>-30.323566324518499</v>
      </c>
      <c r="T5076">
        <v>-30.51</v>
      </c>
    </row>
    <row r="5077" spans="1:20" x14ac:dyDescent="0.25">
      <c r="A5077" t="s">
        <v>11596</v>
      </c>
      <c r="B5077" t="s">
        <v>11597</v>
      </c>
      <c r="E5077">
        <v>311</v>
      </c>
      <c r="F5077" t="s">
        <v>2132</v>
      </c>
      <c r="G5077" t="s">
        <v>7011</v>
      </c>
      <c r="H5077" t="s">
        <v>1371</v>
      </c>
      <c r="K5077" t="s">
        <v>2457</v>
      </c>
      <c r="L5077">
        <v>-10.4</v>
      </c>
      <c r="M5077">
        <v>66.819999999999993</v>
      </c>
      <c r="N5077">
        <v>-31.18</v>
      </c>
      <c r="P5077">
        <v>-30.303708795327388</v>
      </c>
      <c r="R5077">
        <v>-30.563490824044241</v>
      </c>
      <c r="T5077">
        <v>-31.18</v>
      </c>
    </row>
    <row r="5078" spans="1:20" x14ac:dyDescent="0.25">
      <c r="A5078" t="s">
        <v>11600</v>
      </c>
      <c r="B5078" t="s">
        <v>9514</v>
      </c>
      <c r="E5078">
        <v>291</v>
      </c>
      <c r="F5078" t="s">
        <v>162</v>
      </c>
      <c r="G5078" t="s">
        <v>7063</v>
      </c>
      <c r="H5078" t="s">
        <v>11601</v>
      </c>
      <c r="K5078" t="s">
        <v>2640</v>
      </c>
      <c r="L5078">
        <v>-16.239999999999998</v>
      </c>
      <c r="M5078">
        <v>57.07</v>
      </c>
      <c r="N5078">
        <v>-32.840000000000003</v>
      </c>
      <c r="P5078">
        <v>-28.525767538987608</v>
      </c>
      <c r="R5078">
        <v>-32.481127938562992</v>
      </c>
      <c r="T5078">
        <v>-32.840000000000003</v>
      </c>
    </row>
    <row r="5079" spans="1:20" x14ac:dyDescent="0.25">
      <c r="A5079" t="s">
        <v>11600</v>
      </c>
      <c r="B5079" t="s">
        <v>9514</v>
      </c>
      <c r="E5079">
        <v>301</v>
      </c>
      <c r="F5079" t="s">
        <v>238</v>
      </c>
      <c r="G5079" t="s">
        <v>11602</v>
      </c>
      <c r="H5079" t="s">
        <v>11603</v>
      </c>
      <c r="K5079" t="s">
        <v>11604</v>
      </c>
      <c r="L5079">
        <v>-16.239999999999998</v>
      </c>
      <c r="M5079">
        <v>57.07</v>
      </c>
      <c r="N5079">
        <v>-33.409999999999997</v>
      </c>
      <c r="P5079">
        <v>-29.70634246127694</v>
      </c>
      <c r="R5079">
        <v>-33.193002700625421</v>
      </c>
      <c r="T5079">
        <v>-33.409999999999997</v>
      </c>
    </row>
    <row r="5080" spans="1:20" x14ac:dyDescent="0.25">
      <c r="A5080" t="s">
        <v>11600</v>
      </c>
      <c r="B5080" t="s">
        <v>9514</v>
      </c>
      <c r="E5080">
        <v>311</v>
      </c>
      <c r="F5080" t="s">
        <v>1890</v>
      </c>
      <c r="G5080" t="s">
        <v>9170</v>
      </c>
      <c r="H5080" t="s">
        <v>11605</v>
      </c>
      <c r="K5080" t="s">
        <v>60</v>
      </c>
      <c r="L5080">
        <v>-16.239999999999998</v>
      </c>
      <c r="M5080">
        <v>57.07</v>
      </c>
      <c r="N5080">
        <v>-33.99</v>
      </c>
      <c r="P5080">
        <v>-31.40069217508039</v>
      </c>
      <c r="R5080">
        <v>-34.001294623338488</v>
      </c>
      <c r="T5080">
        <v>-33.99</v>
      </c>
    </row>
    <row r="5081" spans="1:20" x14ac:dyDescent="0.25">
      <c r="A5081" t="s">
        <v>11606</v>
      </c>
      <c r="B5081" t="s">
        <v>4164</v>
      </c>
      <c r="E5081">
        <v>291</v>
      </c>
      <c r="F5081" t="s">
        <v>2460</v>
      </c>
      <c r="G5081" t="s">
        <v>11607</v>
      </c>
      <c r="H5081" t="s">
        <v>11598</v>
      </c>
      <c r="K5081" t="s">
        <v>5550</v>
      </c>
      <c r="L5081">
        <v>-12.41</v>
      </c>
      <c r="M5081">
        <v>63.18</v>
      </c>
      <c r="N5081">
        <v>-30.79</v>
      </c>
      <c r="P5081">
        <v>-28.633312977605659</v>
      </c>
      <c r="R5081">
        <v>-29.97215883485374</v>
      </c>
      <c r="T5081">
        <v>-30.79</v>
      </c>
    </row>
    <row r="5082" spans="1:20" x14ac:dyDescent="0.25">
      <c r="A5082" t="s">
        <v>11606</v>
      </c>
      <c r="B5082" t="s">
        <v>4164</v>
      </c>
      <c r="E5082">
        <v>301</v>
      </c>
      <c r="F5082" t="s">
        <v>6940</v>
      </c>
      <c r="G5082" t="s">
        <v>10022</v>
      </c>
      <c r="H5082" t="s">
        <v>11599</v>
      </c>
      <c r="K5082" t="s">
        <v>1783</v>
      </c>
      <c r="L5082">
        <v>-12.41</v>
      </c>
      <c r="M5082">
        <v>63.18</v>
      </c>
      <c r="N5082">
        <v>-31.42</v>
      </c>
      <c r="P5082">
        <v>-30.079575302417989</v>
      </c>
      <c r="R5082">
        <v>-30.323566324518499</v>
      </c>
      <c r="T5082">
        <v>-31.42</v>
      </c>
    </row>
    <row r="5083" spans="1:20" x14ac:dyDescent="0.25">
      <c r="A5083" t="s">
        <v>11606</v>
      </c>
      <c r="B5083" t="s">
        <v>4164</v>
      </c>
      <c r="E5083">
        <v>311</v>
      </c>
      <c r="F5083" t="s">
        <v>1942</v>
      </c>
      <c r="G5083" t="s">
        <v>4200</v>
      </c>
      <c r="H5083" t="s">
        <v>1371</v>
      </c>
      <c r="K5083" t="s">
        <v>2457</v>
      </c>
      <c r="L5083">
        <v>-12.41</v>
      </c>
      <c r="M5083">
        <v>63.18</v>
      </c>
      <c r="N5083">
        <v>-32.049999999999997</v>
      </c>
      <c r="P5083">
        <v>-31.288254721452951</v>
      </c>
      <c r="R5083">
        <v>-30.563490824044241</v>
      </c>
      <c r="T5083">
        <v>-32.049999999999997</v>
      </c>
    </row>
    <row r="5084" spans="1:20" x14ac:dyDescent="0.25">
      <c r="A5084" t="s">
        <v>11608</v>
      </c>
      <c r="B5084" t="s">
        <v>11609</v>
      </c>
      <c r="E5084">
        <v>298</v>
      </c>
      <c r="F5084" t="s">
        <v>4633</v>
      </c>
      <c r="G5084" t="s">
        <v>11610</v>
      </c>
      <c r="H5084" t="s">
        <v>526</v>
      </c>
      <c r="K5084" t="s">
        <v>5710</v>
      </c>
      <c r="L5084">
        <v>-280.57</v>
      </c>
      <c r="M5084">
        <v>-853.43</v>
      </c>
      <c r="N5084">
        <v>-26.97</v>
      </c>
      <c r="P5084">
        <v>-28.138876728397129</v>
      </c>
      <c r="R5084">
        <v>-26.69010687540209</v>
      </c>
      <c r="T5084">
        <v>-26.97</v>
      </c>
    </row>
    <row r="5085" spans="1:20" x14ac:dyDescent="0.25">
      <c r="A5085" t="s">
        <v>11608</v>
      </c>
      <c r="B5085" t="s">
        <v>11609</v>
      </c>
      <c r="E5085">
        <v>302</v>
      </c>
      <c r="F5085" t="s">
        <v>7636</v>
      </c>
      <c r="G5085" t="s">
        <v>11611</v>
      </c>
      <c r="H5085" t="s">
        <v>869</v>
      </c>
      <c r="K5085" t="s">
        <v>3177</v>
      </c>
      <c r="L5085">
        <v>-280.57</v>
      </c>
      <c r="M5085">
        <v>-853.43</v>
      </c>
      <c r="N5085">
        <v>-23.56</v>
      </c>
      <c r="P5085">
        <v>-26.946304947555159</v>
      </c>
      <c r="R5085">
        <v>-24.367677670985081</v>
      </c>
      <c r="T5085">
        <v>-23.56</v>
      </c>
    </row>
    <row r="5086" spans="1:20" x14ac:dyDescent="0.25">
      <c r="A5086" t="s">
        <v>11608</v>
      </c>
      <c r="B5086" t="s">
        <v>11609</v>
      </c>
      <c r="E5086">
        <v>306</v>
      </c>
      <c r="F5086" t="s">
        <v>2983</v>
      </c>
      <c r="G5086" t="s">
        <v>9911</v>
      </c>
      <c r="H5086" t="s">
        <v>286</v>
      </c>
      <c r="K5086" t="s">
        <v>3547</v>
      </c>
      <c r="L5086">
        <v>-280.57</v>
      </c>
      <c r="M5086">
        <v>-853.43</v>
      </c>
      <c r="N5086">
        <v>-20.14</v>
      </c>
      <c r="P5086">
        <v>-25.803383298822919</v>
      </c>
      <c r="R5086">
        <v>-19.801175688376251</v>
      </c>
      <c r="T5086">
        <v>-20.14</v>
      </c>
    </row>
    <row r="5087" spans="1:20" x14ac:dyDescent="0.25">
      <c r="A5087" t="s">
        <v>11612</v>
      </c>
      <c r="B5087" t="s">
        <v>6811</v>
      </c>
      <c r="E5087">
        <v>298</v>
      </c>
      <c r="F5087" t="s">
        <v>4280</v>
      </c>
      <c r="G5087" t="s">
        <v>2655</v>
      </c>
      <c r="H5087" t="s">
        <v>4854</v>
      </c>
      <c r="J5087">
        <v>148900</v>
      </c>
      <c r="N5087">
        <v>-29.51</v>
      </c>
      <c r="P5087">
        <v>-29.05705570111753</v>
      </c>
      <c r="Q5087">
        <v>-29.510434960935871</v>
      </c>
      <c r="T5087">
        <v>-29.51</v>
      </c>
    </row>
    <row r="5088" spans="1:20" x14ac:dyDescent="0.25">
      <c r="A5088" t="s">
        <v>11613</v>
      </c>
      <c r="B5088" t="s">
        <v>11614</v>
      </c>
      <c r="E5088">
        <v>298</v>
      </c>
      <c r="F5088" t="s">
        <v>5472</v>
      </c>
      <c r="G5088" t="s">
        <v>242</v>
      </c>
      <c r="H5088" t="s">
        <v>410</v>
      </c>
      <c r="J5088">
        <v>80700</v>
      </c>
      <c r="N5088">
        <v>-27.99</v>
      </c>
      <c r="P5088">
        <v>-27.895782675774271</v>
      </c>
      <c r="Q5088">
        <v>-27.992832015481799</v>
      </c>
      <c r="T5088">
        <v>-27.99</v>
      </c>
    </row>
    <row r="5089" spans="1:20" x14ac:dyDescent="0.25">
      <c r="A5089" t="s">
        <v>11615</v>
      </c>
      <c r="B5089" t="s">
        <v>11616</v>
      </c>
      <c r="E5089">
        <v>298</v>
      </c>
      <c r="F5089" t="s">
        <v>6096</v>
      </c>
      <c r="G5089" t="s">
        <v>11617</v>
      </c>
      <c r="H5089" t="s">
        <v>34</v>
      </c>
      <c r="J5089">
        <v>76600</v>
      </c>
      <c r="N5089">
        <v>-27.87</v>
      </c>
      <c r="P5089">
        <v>-27.79477627273797</v>
      </c>
      <c r="Q5089">
        <v>-27.863647698687419</v>
      </c>
      <c r="T5089">
        <v>-27.87</v>
      </c>
    </row>
    <row r="5090" spans="1:20" x14ac:dyDescent="0.25">
      <c r="A5090" t="s">
        <v>11618</v>
      </c>
      <c r="B5090" t="s">
        <v>11619</v>
      </c>
      <c r="E5090">
        <v>298</v>
      </c>
      <c r="F5090" t="s">
        <v>5250</v>
      </c>
      <c r="G5090" t="s">
        <v>3166</v>
      </c>
      <c r="H5090" t="s">
        <v>34</v>
      </c>
      <c r="J5090">
        <v>109000</v>
      </c>
      <c r="N5090">
        <v>-28.74</v>
      </c>
      <c r="P5090">
        <v>-28.57316420501267</v>
      </c>
      <c r="Q5090">
        <v>-28.737613217328551</v>
      </c>
      <c r="T5090">
        <v>-28.74</v>
      </c>
    </row>
    <row r="5091" spans="1:20" x14ac:dyDescent="0.25">
      <c r="A5091" t="s">
        <v>11620</v>
      </c>
      <c r="B5091" t="s">
        <v>2499</v>
      </c>
      <c r="C5091" t="s">
        <v>926</v>
      </c>
      <c r="E5091">
        <v>310</v>
      </c>
      <c r="F5091" t="s">
        <v>11621</v>
      </c>
      <c r="H5091" t="s">
        <v>6633</v>
      </c>
      <c r="K5091" t="s">
        <v>11622</v>
      </c>
      <c r="P5091">
        <v>-43.538547963060338</v>
      </c>
      <c r="R5091">
        <v>-42.296121747891853</v>
      </c>
      <c r="T5091">
        <v>-42.296121747891853</v>
      </c>
    </row>
    <row r="5092" spans="1:20" x14ac:dyDescent="0.25">
      <c r="A5092" t="s">
        <v>11620</v>
      </c>
      <c r="B5092" t="s">
        <v>2499</v>
      </c>
      <c r="C5092" t="s">
        <v>926</v>
      </c>
      <c r="E5092">
        <v>298</v>
      </c>
      <c r="F5092" t="s">
        <v>11623</v>
      </c>
      <c r="K5092" t="s">
        <v>11624</v>
      </c>
      <c r="P5092">
        <v>-44.661098322450442</v>
      </c>
      <c r="R5092">
        <v>-43.767940017980663</v>
      </c>
      <c r="T5092">
        <v>-43.767940017980663</v>
      </c>
    </row>
    <row r="5093" spans="1:20" x14ac:dyDescent="0.25">
      <c r="A5093" t="s">
        <v>11625</v>
      </c>
      <c r="B5093" t="s">
        <v>11626</v>
      </c>
      <c r="C5093" t="s">
        <v>926</v>
      </c>
      <c r="E5093">
        <v>310</v>
      </c>
      <c r="F5093" t="s">
        <v>11627</v>
      </c>
      <c r="H5093" t="s">
        <v>1321</v>
      </c>
      <c r="K5093" t="s">
        <v>11628</v>
      </c>
      <c r="P5093">
        <v>-49.275687853200623</v>
      </c>
      <c r="R5093">
        <v>-48.605889272304303</v>
      </c>
      <c r="T5093">
        <v>-48.605889272304303</v>
      </c>
    </row>
    <row r="5094" spans="1:20" x14ac:dyDescent="0.25">
      <c r="A5094" t="s">
        <v>11625</v>
      </c>
      <c r="B5094" t="s">
        <v>11626</v>
      </c>
      <c r="C5094" t="s">
        <v>926</v>
      </c>
      <c r="E5094">
        <v>298</v>
      </c>
      <c r="F5094" t="s">
        <v>11020</v>
      </c>
      <c r="K5094" t="s">
        <v>11629</v>
      </c>
      <c r="P5094">
        <v>-46.191417046872203</v>
      </c>
      <c r="R5094">
        <v>-45.96319478630231</v>
      </c>
      <c r="T5094">
        <v>-45.96319478630231</v>
      </c>
    </row>
    <row r="5095" spans="1:20" x14ac:dyDescent="0.25">
      <c r="A5095" t="s">
        <v>11630</v>
      </c>
      <c r="B5095" t="s">
        <v>5555</v>
      </c>
      <c r="C5095" t="s">
        <v>926</v>
      </c>
      <c r="E5095">
        <v>310</v>
      </c>
      <c r="F5095" t="s">
        <v>5113</v>
      </c>
      <c r="P5095">
        <v>-43.454037441105733</v>
      </c>
      <c r="T5095">
        <v>-43.454037441105733</v>
      </c>
    </row>
    <row r="5096" spans="1:20" x14ac:dyDescent="0.25">
      <c r="A5096" t="s">
        <v>11630</v>
      </c>
      <c r="B5096" t="s">
        <v>5555</v>
      </c>
      <c r="C5096" t="s">
        <v>926</v>
      </c>
      <c r="E5096">
        <v>298</v>
      </c>
      <c r="F5096" t="s">
        <v>11631</v>
      </c>
      <c r="P5096">
        <v>-39.014405490905247</v>
      </c>
      <c r="T5096">
        <v>-39.014405490905247</v>
      </c>
    </row>
    <row r="5097" spans="1:20" x14ac:dyDescent="0.25">
      <c r="A5097" t="s">
        <v>11632</v>
      </c>
      <c r="B5097" t="s">
        <v>11633</v>
      </c>
      <c r="E5097">
        <v>298</v>
      </c>
      <c r="F5097" t="s">
        <v>9001</v>
      </c>
      <c r="G5097" t="s">
        <v>11634</v>
      </c>
      <c r="H5097" t="s">
        <v>496</v>
      </c>
      <c r="K5097" t="s">
        <v>3556</v>
      </c>
      <c r="P5097">
        <v>-26.478775978258081</v>
      </c>
      <c r="R5097">
        <v>-19.022459629102311</v>
      </c>
      <c r="T5097">
        <v>-19.022459629102311</v>
      </c>
    </row>
    <row r="5098" spans="1:20" x14ac:dyDescent="0.25">
      <c r="A5098" t="s">
        <v>11635</v>
      </c>
      <c r="B5098" t="s">
        <v>11636</v>
      </c>
      <c r="E5098">
        <v>298</v>
      </c>
      <c r="F5098" t="s">
        <v>11637</v>
      </c>
      <c r="G5098" t="s">
        <v>11634</v>
      </c>
      <c r="H5098" t="s">
        <v>892</v>
      </c>
      <c r="K5098" t="s">
        <v>6503</v>
      </c>
      <c r="P5098">
        <v>-26.816670243783761</v>
      </c>
      <c r="R5098">
        <v>-19.462677538752871</v>
      </c>
      <c r="T5098">
        <v>-19.462677538752871</v>
      </c>
    </row>
    <row r="5099" spans="1:20" x14ac:dyDescent="0.25">
      <c r="A5099" t="s">
        <v>11638</v>
      </c>
      <c r="B5099" t="s">
        <v>4226</v>
      </c>
      <c r="E5099">
        <v>293</v>
      </c>
      <c r="F5099" t="s">
        <v>1391</v>
      </c>
      <c r="G5099" t="s">
        <v>11639</v>
      </c>
      <c r="H5099" t="s">
        <v>11640</v>
      </c>
      <c r="J5099">
        <v>277000</v>
      </c>
      <c r="L5099">
        <v>-55.35</v>
      </c>
      <c r="M5099">
        <v>-84.7</v>
      </c>
      <c r="N5099">
        <v>-30.53</v>
      </c>
      <c r="P5099">
        <v>-28.684629331489749</v>
      </c>
      <c r="Q5099">
        <v>-30.527423568218421</v>
      </c>
      <c r="T5099">
        <v>-30.53</v>
      </c>
    </row>
    <row r="5100" spans="1:20" x14ac:dyDescent="0.25">
      <c r="A5100" t="s">
        <v>11638</v>
      </c>
      <c r="B5100" t="s">
        <v>4226</v>
      </c>
      <c r="E5100">
        <v>298</v>
      </c>
      <c r="F5100" t="s">
        <v>11641</v>
      </c>
      <c r="G5100" t="s">
        <v>11642</v>
      </c>
      <c r="H5100" t="s">
        <v>4603</v>
      </c>
      <c r="J5100">
        <v>226000</v>
      </c>
      <c r="L5100">
        <v>-55.35</v>
      </c>
      <c r="M5100">
        <v>-84.7</v>
      </c>
      <c r="N5100">
        <v>-30.54</v>
      </c>
      <c r="P5100">
        <v>-28.898222261490861</v>
      </c>
      <c r="Q5100">
        <v>-30.544226801275361</v>
      </c>
      <c r="T5100">
        <v>-30.54</v>
      </c>
    </row>
    <row r="5101" spans="1:20" x14ac:dyDescent="0.25">
      <c r="A5101" t="s">
        <v>11638</v>
      </c>
      <c r="B5101" t="s">
        <v>4226</v>
      </c>
      <c r="E5101">
        <v>303</v>
      </c>
      <c r="F5101" t="s">
        <v>11643</v>
      </c>
      <c r="G5101" t="s">
        <v>11644</v>
      </c>
      <c r="H5101" t="s">
        <v>2411</v>
      </c>
      <c r="J5101">
        <v>145000</v>
      </c>
      <c r="L5101">
        <v>-55.35</v>
      </c>
      <c r="M5101">
        <v>-84.7</v>
      </c>
      <c r="N5101">
        <v>-29.94</v>
      </c>
      <c r="P5101">
        <v>-29.201230636352442</v>
      </c>
      <c r="Q5101">
        <v>-29.938715442354471</v>
      </c>
      <c r="T5101">
        <v>-29.94</v>
      </c>
    </row>
    <row r="5102" spans="1:20" x14ac:dyDescent="0.25">
      <c r="A5102" t="s">
        <v>11638</v>
      </c>
      <c r="B5102" t="s">
        <v>4226</v>
      </c>
      <c r="E5102">
        <v>310</v>
      </c>
      <c r="F5102" t="s">
        <v>133</v>
      </c>
      <c r="G5102" t="s">
        <v>11645</v>
      </c>
      <c r="H5102" t="s">
        <v>3730</v>
      </c>
      <c r="J5102">
        <v>82000</v>
      </c>
      <c r="L5102">
        <v>-55.35</v>
      </c>
      <c r="M5102">
        <v>-84.7</v>
      </c>
      <c r="N5102">
        <v>-29.17</v>
      </c>
      <c r="P5102">
        <v>-28.861606726781211</v>
      </c>
      <c r="Q5102">
        <v>-29.161247775475871</v>
      </c>
      <c r="T5102">
        <v>-29.17</v>
      </c>
    </row>
    <row r="5103" spans="1:20" x14ac:dyDescent="0.25">
      <c r="A5103" t="s">
        <v>11646</v>
      </c>
      <c r="B5103" t="s">
        <v>11647</v>
      </c>
      <c r="E5103">
        <v>288</v>
      </c>
      <c r="H5103" t="s">
        <v>11648</v>
      </c>
      <c r="K5103" t="s">
        <v>11649</v>
      </c>
      <c r="L5103">
        <v>32.01</v>
      </c>
      <c r="M5103">
        <v>211.6</v>
      </c>
      <c r="N5103">
        <v>-28.93</v>
      </c>
      <c r="R5103">
        <v>-29.02044387888224</v>
      </c>
      <c r="T5103">
        <v>-28.93</v>
      </c>
    </row>
    <row r="5104" spans="1:20" x14ac:dyDescent="0.25">
      <c r="A5104" t="s">
        <v>11646</v>
      </c>
      <c r="B5104" t="s">
        <v>11647</v>
      </c>
      <c r="E5104">
        <v>299</v>
      </c>
      <c r="H5104" t="s">
        <v>11650</v>
      </c>
      <c r="K5104" t="s">
        <v>11651</v>
      </c>
      <c r="L5104">
        <v>32.01</v>
      </c>
      <c r="M5104">
        <v>211.6</v>
      </c>
      <c r="N5104">
        <v>-31.26</v>
      </c>
      <c r="R5104">
        <v>-31.056495776388289</v>
      </c>
      <c r="T5104">
        <v>-31.26</v>
      </c>
    </row>
    <row r="5105" spans="1:20" x14ac:dyDescent="0.25">
      <c r="A5105" t="s">
        <v>11646</v>
      </c>
      <c r="B5105" t="s">
        <v>11647</v>
      </c>
      <c r="E5105">
        <v>310</v>
      </c>
      <c r="H5105" t="s">
        <v>11652</v>
      </c>
      <c r="K5105" t="s">
        <v>11653</v>
      </c>
      <c r="L5105">
        <v>32.01</v>
      </c>
      <c r="M5105">
        <v>211.6</v>
      </c>
      <c r="N5105">
        <v>-33.590000000000003</v>
      </c>
      <c r="R5105">
        <v>-33.689676735153782</v>
      </c>
      <c r="T5105">
        <v>-33.590000000000003</v>
      </c>
    </row>
    <row r="5106" spans="1:20" x14ac:dyDescent="0.25">
      <c r="A5106" t="s">
        <v>11654</v>
      </c>
      <c r="B5106" t="s">
        <v>11655</v>
      </c>
      <c r="E5106">
        <v>288</v>
      </c>
      <c r="H5106" t="s">
        <v>4930</v>
      </c>
      <c r="K5106" t="s">
        <v>11656</v>
      </c>
      <c r="L5106">
        <v>70.72</v>
      </c>
      <c r="M5106">
        <v>330.1</v>
      </c>
      <c r="N5106">
        <v>-24.34</v>
      </c>
      <c r="R5106">
        <v>-29.97952980640077</v>
      </c>
      <c r="T5106">
        <v>-24.34</v>
      </c>
    </row>
    <row r="5107" spans="1:20" x14ac:dyDescent="0.25">
      <c r="A5107" t="s">
        <v>11654</v>
      </c>
      <c r="B5107" t="s">
        <v>11655</v>
      </c>
      <c r="E5107">
        <v>299</v>
      </c>
      <c r="H5107" t="s">
        <v>11657</v>
      </c>
      <c r="K5107" t="s">
        <v>11658</v>
      </c>
      <c r="L5107">
        <v>70.72</v>
      </c>
      <c r="M5107">
        <v>330.1</v>
      </c>
      <c r="N5107">
        <v>-27.97</v>
      </c>
      <c r="R5107">
        <v>-33.398197175717563</v>
      </c>
      <c r="T5107">
        <v>-27.97</v>
      </c>
    </row>
    <row r="5108" spans="1:20" x14ac:dyDescent="0.25">
      <c r="A5108" t="s">
        <v>11654</v>
      </c>
      <c r="B5108" t="s">
        <v>11655</v>
      </c>
      <c r="E5108">
        <v>310</v>
      </c>
      <c r="H5108" t="s">
        <v>11659</v>
      </c>
      <c r="K5108" t="s">
        <v>11660</v>
      </c>
      <c r="L5108">
        <v>70.72</v>
      </c>
      <c r="M5108">
        <v>330.1</v>
      </c>
      <c r="N5108">
        <v>-31.6</v>
      </c>
      <c r="R5108">
        <v>-31.747831717841521</v>
      </c>
      <c r="T5108">
        <v>-31.6</v>
      </c>
    </row>
    <row r="5109" spans="1:20" x14ac:dyDescent="0.25">
      <c r="A5109" t="s">
        <v>11661</v>
      </c>
      <c r="B5109" t="s">
        <v>11662</v>
      </c>
      <c r="E5109">
        <v>298</v>
      </c>
      <c r="F5109" t="s">
        <v>11663</v>
      </c>
      <c r="K5109" t="s">
        <v>11664</v>
      </c>
      <c r="L5109">
        <v>-51.31</v>
      </c>
      <c r="M5109">
        <v>-67.2</v>
      </c>
      <c r="N5109">
        <v>-31.28</v>
      </c>
      <c r="P5109">
        <v>-26.892969066027121</v>
      </c>
      <c r="R5109">
        <v>-31.27799369342334</v>
      </c>
      <c r="T5109">
        <v>-31.28</v>
      </c>
    </row>
    <row r="5110" spans="1:20" x14ac:dyDescent="0.25">
      <c r="A5110" t="s">
        <v>11661</v>
      </c>
      <c r="B5110" t="s">
        <v>11662</v>
      </c>
      <c r="E5110">
        <v>304</v>
      </c>
      <c r="F5110" t="s">
        <v>11665</v>
      </c>
      <c r="K5110" t="s">
        <v>11666</v>
      </c>
      <c r="L5110">
        <v>-51.31</v>
      </c>
      <c r="M5110">
        <v>-67.2</v>
      </c>
      <c r="N5110">
        <v>-30.88</v>
      </c>
      <c r="P5110">
        <v>-27.194961364631531</v>
      </c>
      <c r="R5110">
        <v>-30.897882700067001</v>
      </c>
      <c r="T5110">
        <v>-30.88</v>
      </c>
    </row>
    <row r="5111" spans="1:20" x14ac:dyDescent="0.25">
      <c r="A5111" t="s">
        <v>11661</v>
      </c>
      <c r="B5111" t="s">
        <v>11662</v>
      </c>
      <c r="E5111">
        <v>310</v>
      </c>
      <c r="F5111" t="s">
        <v>11667</v>
      </c>
      <c r="K5111" t="s">
        <v>6555</v>
      </c>
      <c r="L5111">
        <v>-51.31</v>
      </c>
      <c r="M5111">
        <v>-67.2</v>
      </c>
      <c r="N5111">
        <v>-30.48</v>
      </c>
      <c r="P5111">
        <v>-27.475252421242921</v>
      </c>
      <c r="R5111">
        <v>-30.470894981403291</v>
      </c>
      <c r="T5111">
        <v>-30.48</v>
      </c>
    </row>
    <row r="5112" spans="1:20" x14ac:dyDescent="0.25">
      <c r="A5112" t="s">
        <v>11668</v>
      </c>
      <c r="B5112" t="s">
        <v>225</v>
      </c>
      <c r="E5112">
        <v>298</v>
      </c>
      <c r="F5112" t="s">
        <v>2052</v>
      </c>
      <c r="G5112" t="s">
        <v>2053</v>
      </c>
      <c r="H5112" t="s">
        <v>8086</v>
      </c>
      <c r="I5112">
        <v>29530</v>
      </c>
      <c r="L5112">
        <v>39.146000000000001</v>
      </c>
      <c r="M5112">
        <v>216.6</v>
      </c>
      <c r="N5112">
        <v>-25.384</v>
      </c>
      <c r="P5112">
        <v>-25.16749789277231</v>
      </c>
      <c r="S5112">
        <v>-25.502049900075502</v>
      </c>
      <c r="T5112">
        <v>-25.384</v>
      </c>
    </row>
    <row r="5113" spans="1:20" x14ac:dyDescent="0.25">
      <c r="A5113" t="s">
        <v>11668</v>
      </c>
      <c r="B5113" t="s">
        <v>225</v>
      </c>
      <c r="E5113">
        <v>303</v>
      </c>
      <c r="F5113" t="s">
        <v>894</v>
      </c>
      <c r="G5113" t="s">
        <v>2054</v>
      </c>
      <c r="H5113" t="s">
        <v>5255</v>
      </c>
      <c r="I5113">
        <v>33780</v>
      </c>
      <c r="L5113">
        <v>39.146000000000001</v>
      </c>
      <c r="M5113">
        <v>216.6</v>
      </c>
      <c r="N5113">
        <v>-26.468</v>
      </c>
      <c r="P5113">
        <v>-25.278370239085952</v>
      </c>
      <c r="S5113">
        <v>-26.268666058156381</v>
      </c>
      <c r="T5113">
        <v>-26.468</v>
      </c>
    </row>
    <row r="5114" spans="1:20" x14ac:dyDescent="0.25">
      <c r="A5114" t="s">
        <v>11668</v>
      </c>
      <c r="B5114" t="s">
        <v>225</v>
      </c>
      <c r="E5114">
        <v>310</v>
      </c>
      <c r="F5114" t="s">
        <v>1019</v>
      </c>
      <c r="G5114" t="s">
        <v>2055</v>
      </c>
      <c r="H5114" t="s">
        <v>4058</v>
      </c>
      <c r="I5114">
        <v>53789.999999999993</v>
      </c>
      <c r="L5114">
        <v>39.146000000000001</v>
      </c>
      <c r="M5114">
        <v>216.6</v>
      </c>
      <c r="N5114">
        <v>-27.983000000000001</v>
      </c>
      <c r="P5114">
        <v>-25.37885357894837</v>
      </c>
      <c r="S5114">
        <v>-28.07455960459459</v>
      </c>
      <c r="T5114">
        <v>-27.983000000000001</v>
      </c>
    </row>
    <row r="5115" spans="1:20" x14ac:dyDescent="0.25">
      <c r="A5115" t="s">
        <v>11669</v>
      </c>
      <c r="B5115" t="s">
        <v>11670</v>
      </c>
      <c r="E5115">
        <v>298</v>
      </c>
      <c r="F5115" t="s">
        <v>11671</v>
      </c>
      <c r="H5115" t="s">
        <v>5846</v>
      </c>
      <c r="J5115">
        <v>4226</v>
      </c>
      <c r="P5115">
        <v>-21.866651537181159</v>
      </c>
      <c r="Q5115">
        <v>-20.685276372287309</v>
      </c>
      <c r="T5115">
        <v>-20.685276372287309</v>
      </c>
    </row>
    <row r="5116" spans="1:20" x14ac:dyDescent="0.25">
      <c r="A5116" t="s">
        <v>11672</v>
      </c>
      <c r="B5116" t="s">
        <v>11673</v>
      </c>
      <c r="E5116">
        <v>298</v>
      </c>
      <c r="F5116" t="s">
        <v>11674</v>
      </c>
      <c r="H5116" t="s">
        <v>11675</v>
      </c>
      <c r="J5116">
        <v>63507</v>
      </c>
      <c r="P5116">
        <v>-28.12474094685604</v>
      </c>
      <c r="Q5116">
        <v>-27.39923440691603</v>
      </c>
      <c r="T5116">
        <v>-27.39923440691603</v>
      </c>
    </row>
    <row r="5117" spans="1:20" x14ac:dyDescent="0.25">
      <c r="A5117" t="s">
        <v>11676</v>
      </c>
      <c r="B5117" t="s">
        <v>11677</v>
      </c>
      <c r="E5117">
        <v>288</v>
      </c>
      <c r="F5117" t="s">
        <v>5250</v>
      </c>
      <c r="H5117" t="s">
        <v>11678</v>
      </c>
      <c r="J5117">
        <v>115000</v>
      </c>
      <c r="K5117" t="s">
        <v>7342</v>
      </c>
      <c r="L5117">
        <v>-156.05000000000001</v>
      </c>
      <c r="M5117">
        <v>-0.40600000000000003</v>
      </c>
      <c r="N5117">
        <v>-38.869999999999997</v>
      </c>
      <c r="P5117">
        <v>-27.61433319142164</v>
      </c>
      <c r="Q5117">
        <v>-27.901567614144831</v>
      </c>
      <c r="R5117">
        <v>-30.64729172157416</v>
      </c>
      <c r="T5117">
        <v>-38.869999999999997</v>
      </c>
    </row>
    <row r="5118" spans="1:20" x14ac:dyDescent="0.25">
      <c r="A5118" t="s">
        <v>11676</v>
      </c>
      <c r="B5118" t="s">
        <v>11677</v>
      </c>
      <c r="E5118">
        <v>298</v>
      </c>
      <c r="F5118" t="s">
        <v>2490</v>
      </c>
      <c r="H5118" t="s">
        <v>4988</v>
      </c>
      <c r="J5118">
        <v>105900</v>
      </c>
      <c r="K5118" t="s">
        <v>11679</v>
      </c>
      <c r="L5118">
        <v>-156.05000000000001</v>
      </c>
      <c r="M5118">
        <v>-0.40600000000000003</v>
      </c>
      <c r="N5118">
        <v>-34.799999999999997</v>
      </c>
      <c r="P5118">
        <v>-28.39701894013487</v>
      </c>
      <c r="Q5118">
        <v>-28.66612875005125</v>
      </c>
      <c r="R5118">
        <v>-30.72391628835846</v>
      </c>
      <c r="T5118">
        <v>-34.799999999999997</v>
      </c>
    </row>
    <row r="5119" spans="1:20" x14ac:dyDescent="0.25">
      <c r="A5119" t="s">
        <v>11676</v>
      </c>
      <c r="B5119" t="s">
        <v>11677</v>
      </c>
      <c r="E5119">
        <v>308</v>
      </c>
      <c r="F5119" t="s">
        <v>843</v>
      </c>
      <c r="H5119" t="s">
        <v>11680</v>
      </c>
      <c r="J5119">
        <v>82899.999999999985</v>
      </c>
      <c r="K5119" t="s">
        <v>1780</v>
      </c>
      <c r="L5119">
        <v>-156.05000000000001</v>
      </c>
      <c r="M5119">
        <v>-0.40600000000000003</v>
      </c>
      <c r="N5119">
        <v>-30.73</v>
      </c>
      <c r="P5119">
        <v>-29.03481758255257</v>
      </c>
      <c r="Q5119">
        <v>-29.00106295119874</v>
      </c>
      <c r="R5119">
        <v>-30.914301256810539</v>
      </c>
      <c r="T5119">
        <v>-30.73</v>
      </c>
    </row>
    <row r="5120" spans="1:20" x14ac:dyDescent="0.25">
      <c r="A5120" t="s">
        <v>11681</v>
      </c>
      <c r="B5120" t="s">
        <v>11682</v>
      </c>
      <c r="E5120">
        <v>288</v>
      </c>
      <c r="F5120" t="s">
        <v>11683</v>
      </c>
      <c r="G5120" t="s">
        <v>11684</v>
      </c>
      <c r="L5120">
        <v>-13.96</v>
      </c>
      <c r="M5120">
        <v>26.92</v>
      </c>
      <c r="N5120">
        <v>-21.68</v>
      </c>
      <c r="P5120">
        <v>-21.5578284214847</v>
      </c>
      <c r="T5120">
        <v>-21.68</v>
      </c>
    </row>
    <row r="5121" spans="1:20" x14ac:dyDescent="0.25">
      <c r="A5121" t="s">
        <v>11681</v>
      </c>
      <c r="B5121" t="s">
        <v>11682</v>
      </c>
      <c r="E5121">
        <v>298</v>
      </c>
      <c r="F5121" t="s">
        <v>11685</v>
      </c>
      <c r="G5121" t="s">
        <v>11686</v>
      </c>
      <c r="L5121">
        <v>-13.96</v>
      </c>
      <c r="M5121">
        <v>26.92</v>
      </c>
      <c r="N5121">
        <v>-22.01</v>
      </c>
      <c r="P5121">
        <v>-22.238396546617491</v>
      </c>
      <c r="T5121">
        <v>-22.01</v>
      </c>
    </row>
    <row r="5122" spans="1:20" x14ac:dyDescent="0.25">
      <c r="A5122" t="s">
        <v>11681</v>
      </c>
      <c r="B5122" t="s">
        <v>11682</v>
      </c>
      <c r="E5122">
        <v>309</v>
      </c>
      <c r="F5122" t="s">
        <v>11687</v>
      </c>
      <c r="G5122" t="s">
        <v>11688</v>
      </c>
      <c r="L5122">
        <v>-13.96</v>
      </c>
      <c r="M5122">
        <v>26.92</v>
      </c>
      <c r="N5122">
        <v>-22.22</v>
      </c>
      <c r="P5122">
        <v>-23.003462055234841</v>
      </c>
      <c r="T5122">
        <v>-22.22</v>
      </c>
    </row>
    <row r="5123" spans="1:20" x14ac:dyDescent="0.25">
      <c r="A5123" t="s">
        <v>11689</v>
      </c>
      <c r="B5123" t="s">
        <v>252</v>
      </c>
      <c r="E5123">
        <v>288</v>
      </c>
      <c r="F5123" t="s">
        <v>11690</v>
      </c>
      <c r="G5123" t="s">
        <v>11691</v>
      </c>
      <c r="H5123" t="s">
        <v>11692</v>
      </c>
      <c r="J5123">
        <v>37640</v>
      </c>
      <c r="L5123">
        <v>-36.313000000000002</v>
      </c>
      <c r="M5123">
        <v>-38.493000000000002</v>
      </c>
      <c r="N5123">
        <v>-25.277000000000001</v>
      </c>
      <c r="P5123">
        <v>-24.936843565877179</v>
      </c>
      <c r="Q5123">
        <v>-25.227310764676641</v>
      </c>
      <c r="T5123">
        <v>-25.277000000000001</v>
      </c>
    </row>
    <row r="5124" spans="1:20" x14ac:dyDescent="0.25">
      <c r="A5124" t="s">
        <v>11689</v>
      </c>
      <c r="B5124" t="s">
        <v>252</v>
      </c>
      <c r="E5124">
        <v>298</v>
      </c>
      <c r="F5124" t="s">
        <v>11693</v>
      </c>
      <c r="G5124" t="s">
        <v>11694</v>
      </c>
      <c r="H5124" t="s">
        <v>8267</v>
      </c>
      <c r="J5124">
        <v>28480</v>
      </c>
      <c r="L5124">
        <v>-36.313000000000002</v>
      </c>
      <c r="M5124">
        <v>-38.493000000000002</v>
      </c>
      <c r="N5124">
        <v>-24.841999999999999</v>
      </c>
      <c r="P5124">
        <v>-25.525431272121612</v>
      </c>
      <c r="Q5124">
        <v>-25.412350374020761</v>
      </c>
      <c r="T5124">
        <v>-24.841999999999999</v>
      </c>
    </row>
    <row r="5125" spans="1:20" x14ac:dyDescent="0.25">
      <c r="A5125" t="s">
        <v>11689</v>
      </c>
      <c r="B5125" t="s">
        <v>252</v>
      </c>
      <c r="E5125">
        <v>310</v>
      </c>
      <c r="F5125" t="s">
        <v>11695</v>
      </c>
      <c r="G5125" t="s">
        <v>11696</v>
      </c>
      <c r="H5125" t="s">
        <v>2202</v>
      </c>
      <c r="J5125">
        <v>12830</v>
      </c>
      <c r="L5125">
        <v>-36.313000000000002</v>
      </c>
      <c r="M5125">
        <v>-38.493000000000002</v>
      </c>
      <c r="N5125">
        <v>-24.38</v>
      </c>
      <c r="P5125">
        <v>-26.534209493074432</v>
      </c>
      <c r="Q5125">
        <v>-24.380454580355739</v>
      </c>
      <c r="T5125">
        <v>-24.38</v>
      </c>
    </row>
    <row r="5126" spans="1:20" x14ac:dyDescent="0.25">
      <c r="A5126" t="s">
        <v>11697</v>
      </c>
      <c r="B5126" t="s">
        <v>7428</v>
      </c>
      <c r="E5126">
        <v>298</v>
      </c>
      <c r="K5126" t="s">
        <v>11698</v>
      </c>
      <c r="R5126">
        <v>-27.611330617598661</v>
      </c>
      <c r="T5126">
        <v>-27.611330617598661</v>
      </c>
    </row>
    <row r="5127" spans="1:20" x14ac:dyDescent="0.25">
      <c r="A5127" t="s">
        <v>11699</v>
      </c>
      <c r="B5127" t="s">
        <v>11700</v>
      </c>
      <c r="E5127">
        <v>298</v>
      </c>
      <c r="K5127" t="s">
        <v>11701</v>
      </c>
      <c r="R5127">
        <v>-28.638198063486161</v>
      </c>
      <c r="T5127">
        <v>-28.638198063486161</v>
      </c>
    </row>
    <row r="5128" spans="1:20" x14ac:dyDescent="0.25">
      <c r="A5128" t="s">
        <v>11702</v>
      </c>
      <c r="B5128" t="s">
        <v>11703</v>
      </c>
      <c r="E5128">
        <v>298</v>
      </c>
      <c r="F5128" t="s">
        <v>4594</v>
      </c>
      <c r="G5128" t="s">
        <v>4595</v>
      </c>
      <c r="H5128" t="s">
        <v>1044</v>
      </c>
      <c r="J5128">
        <v>365000</v>
      </c>
      <c r="L5128">
        <v>-23.05</v>
      </c>
      <c r="M5128">
        <v>29.15</v>
      </c>
      <c r="N5128">
        <v>-31.74</v>
      </c>
      <c r="P5128">
        <v>-30.774377747551799</v>
      </c>
      <c r="Q5128">
        <v>-31.73188154816841</v>
      </c>
      <c r="T5128">
        <v>-31.74</v>
      </c>
    </row>
    <row r="5129" spans="1:20" x14ac:dyDescent="0.25">
      <c r="A5129" t="s">
        <v>11702</v>
      </c>
      <c r="B5129" t="s">
        <v>11703</v>
      </c>
      <c r="E5129">
        <v>304</v>
      </c>
      <c r="F5129" t="s">
        <v>5161</v>
      </c>
      <c r="G5129" t="s">
        <v>5162</v>
      </c>
      <c r="H5129" t="s">
        <v>1888</v>
      </c>
      <c r="J5129">
        <v>297000</v>
      </c>
      <c r="L5129">
        <v>-23.05</v>
      </c>
      <c r="M5129">
        <v>29.15</v>
      </c>
      <c r="N5129">
        <v>-31.91</v>
      </c>
      <c r="P5129">
        <v>-31.136744810032411</v>
      </c>
      <c r="Q5129">
        <v>-31.849704983004791</v>
      </c>
      <c r="T5129">
        <v>-31.91</v>
      </c>
    </row>
    <row r="5130" spans="1:20" x14ac:dyDescent="0.25">
      <c r="A5130" t="s">
        <v>11702</v>
      </c>
      <c r="B5130" t="s">
        <v>11703</v>
      </c>
      <c r="E5130">
        <v>310</v>
      </c>
      <c r="F5130" t="s">
        <v>5958</v>
      </c>
      <c r="G5130" t="s">
        <v>8381</v>
      </c>
      <c r="H5130" t="s">
        <v>966</v>
      </c>
      <c r="J5130">
        <v>254000</v>
      </c>
      <c r="L5130">
        <v>-23.05</v>
      </c>
      <c r="M5130">
        <v>29.15</v>
      </c>
      <c r="N5130">
        <v>-32.090000000000003</v>
      </c>
      <c r="P5130">
        <v>-31.407130026553009</v>
      </c>
      <c r="Q5130">
        <v>-32.075227090489378</v>
      </c>
      <c r="T5130">
        <v>-32.090000000000003</v>
      </c>
    </row>
    <row r="5131" spans="1:20" x14ac:dyDescent="0.25">
      <c r="A5131" t="s">
        <v>11704</v>
      </c>
      <c r="B5131" t="s">
        <v>11705</v>
      </c>
      <c r="E5131">
        <v>298</v>
      </c>
      <c r="F5131" t="s">
        <v>5185</v>
      </c>
      <c r="G5131" t="s">
        <v>11706</v>
      </c>
      <c r="H5131" t="s">
        <v>462</v>
      </c>
      <c r="J5131">
        <v>456000</v>
      </c>
      <c r="L5131">
        <v>-13.58</v>
      </c>
      <c r="M5131">
        <v>62.78</v>
      </c>
      <c r="N5131">
        <v>-32.299999999999997</v>
      </c>
      <c r="P5131">
        <v>-31.195939153383161</v>
      </c>
      <c r="Q5131">
        <v>-32.283377817112502</v>
      </c>
      <c r="T5131">
        <v>-32.299999999999997</v>
      </c>
    </row>
    <row r="5132" spans="1:20" x14ac:dyDescent="0.25">
      <c r="A5132" t="s">
        <v>11704</v>
      </c>
      <c r="B5132" t="s">
        <v>11705</v>
      </c>
      <c r="E5132">
        <v>304</v>
      </c>
      <c r="F5132" t="s">
        <v>5431</v>
      </c>
      <c r="G5132" t="s">
        <v>5432</v>
      </c>
      <c r="H5132" t="s">
        <v>2810</v>
      </c>
      <c r="J5132">
        <v>406000</v>
      </c>
      <c r="L5132">
        <v>-13.58</v>
      </c>
      <c r="M5132">
        <v>62.78</v>
      </c>
      <c r="N5132">
        <v>-32.67</v>
      </c>
      <c r="P5132">
        <v>-31.754317964602571</v>
      </c>
      <c r="Q5132">
        <v>-32.639840857749427</v>
      </c>
      <c r="T5132">
        <v>-32.67</v>
      </c>
    </row>
    <row r="5133" spans="1:20" x14ac:dyDescent="0.25">
      <c r="A5133" t="s">
        <v>11704</v>
      </c>
      <c r="B5133" t="s">
        <v>11705</v>
      </c>
      <c r="E5133">
        <v>310</v>
      </c>
      <c r="F5133" t="s">
        <v>11707</v>
      </c>
      <c r="G5133" t="s">
        <v>2023</v>
      </c>
      <c r="H5133" t="s">
        <v>178</v>
      </c>
      <c r="J5133">
        <v>369000</v>
      </c>
      <c r="L5133">
        <v>-13.58</v>
      </c>
      <c r="M5133">
        <v>62.78</v>
      </c>
      <c r="N5133">
        <v>-33.049999999999997</v>
      </c>
      <c r="P5133">
        <v>-32.279962811591787</v>
      </c>
      <c r="Q5133">
        <v>-33.037766613283232</v>
      </c>
      <c r="T5133">
        <v>-33.049999999999997</v>
      </c>
    </row>
    <row r="5134" spans="1:20" x14ac:dyDescent="0.25">
      <c r="A5134" t="s">
        <v>11708</v>
      </c>
      <c r="B5134" t="s">
        <v>3839</v>
      </c>
      <c r="F5134" t="s">
        <v>3043</v>
      </c>
      <c r="G5134" t="s">
        <v>1675</v>
      </c>
      <c r="K5134" t="s">
        <v>1475</v>
      </c>
      <c r="P5134">
        <v>0</v>
      </c>
      <c r="R5134">
        <v>0</v>
      </c>
    </row>
    <row r="5135" spans="1:20" x14ac:dyDescent="0.25">
      <c r="A5135" t="s">
        <v>11709</v>
      </c>
      <c r="B5135" t="s">
        <v>2961</v>
      </c>
      <c r="F5135" t="s">
        <v>6582</v>
      </c>
      <c r="G5135" t="s">
        <v>1913</v>
      </c>
      <c r="K5135" t="s">
        <v>11710</v>
      </c>
      <c r="P5135">
        <v>0</v>
      </c>
      <c r="R5135">
        <v>0</v>
      </c>
    </row>
    <row r="5136" spans="1:20" x14ac:dyDescent="0.25">
      <c r="A5136" t="s">
        <v>11711</v>
      </c>
      <c r="B5136" t="s">
        <v>2961</v>
      </c>
      <c r="F5136">
        <v>53000</v>
      </c>
      <c r="G5136" t="s">
        <v>8543</v>
      </c>
      <c r="K5136" t="s">
        <v>853</v>
      </c>
      <c r="P5136">
        <v>0</v>
      </c>
      <c r="R5136">
        <v>0</v>
      </c>
    </row>
    <row r="5137" spans="1:20" x14ac:dyDescent="0.25">
      <c r="A5137" t="s">
        <v>11712</v>
      </c>
      <c r="B5137" t="s">
        <v>11713</v>
      </c>
      <c r="E5137">
        <v>296</v>
      </c>
      <c r="F5137" t="s">
        <v>2926</v>
      </c>
      <c r="G5137" t="s">
        <v>9911</v>
      </c>
      <c r="J5137">
        <v>3700</v>
      </c>
      <c r="L5137">
        <v>149</v>
      </c>
      <c r="M5137">
        <v>573</v>
      </c>
      <c r="N5137">
        <v>-20.6</v>
      </c>
      <c r="P5137">
        <v>-23.614241070023891</v>
      </c>
      <c r="Q5137">
        <v>-20.219332709800611</v>
      </c>
      <c r="T5137">
        <v>-20.6</v>
      </c>
    </row>
    <row r="5138" spans="1:20" x14ac:dyDescent="0.25">
      <c r="A5138" t="s">
        <v>11712</v>
      </c>
      <c r="B5138" t="s">
        <v>11713</v>
      </c>
      <c r="E5138">
        <v>303</v>
      </c>
      <c r="F5138" t="s">
        <v>991</v>
      </c>
      <c r="G5138" t="s">
        <v>11714</v>
      </c>
      <c r="J5138">
        <v>10800</v>
      </c>
      <c r="L5138">
        <v>149</v>
      </c>
      <c r="M5138">
        <v>573</v>
      </c>
      <c r="N5138">
        <v>-24.6</v>
      </c>
      <c r="P5138">
        <v>-24.138176626019259</v>
      </c>
      <c r="Q5138">
        <v>-23.39603105643058</v>
      </c>
      <c r="T5138">
        <v>-24.6</v>
      </c>
    </row>
    <row r="5139" spans="1:20" x14ac:dyDescent="0.25">
      <c r="A5139" t="s">
        <v>11712</v>
      </c>
      <c r="B5139" t="s">
        <v>11713</v>
      </c>
      <c r="E5139">
        <v>310</v>
      </c>
      <c r="F5139" t="s">
        <v>1619</v>
      </c>
      <c r="G5139" t="s">
        <v>3885</v>
      </c>
      <c r="J5139">
        <v>57900</v>
      </c>
      <c r="L5139">
        <v>149</v>
      </c>
      <c r="M5139">
        <v>573</v>
      </c>
      <c r="N5139">
        <v>-28.6</v>
      </c>
      <c r="P5139">
        <v>-24.473181749285601</v>
      </c>
      <c r="Q5139">
        <v>-28.264328654702531</v>
      </c>
      <c r="T5139">
        <v>-28.6</v>
      </c>
    </row>
    <row r="5140" spans="1:20" x14ac:dyDescent="0.25">
      <c r="A5140" t="s">
        <v>11715</v>
      </c>
      <c r="B5140" t="s">
        <v>11716</v>
      </c>
      <c r="G5140" t="s">
        <v>11717</v>
      </c>
      <c r="I5140">
        <v>165000</v>
      </c>
      <c r="S5140">
        <v>0</v>
      </c>
    </row>
    <row r="5141" spans="1:20" x14ac:dyDescent="0.25">
      <c r="A5141" t="s">
        <v>11718</v>
      </c>
      <c r="B5141" t="s">
        <v>4110</v>
      </c>
      <c r="E5141">
        <v>298</v>
      </c>
      <c r="F5141" t="s">
        <v>11719</v>
      </c>
      <c r="H5141" t="s">
        <v>11720</v>
      </c>
      <c r="K5141">
        <v>14870</v>
      </c>
      <c r="P5141">
        <v>-26.208922963910361</v>
      </c>
      <c r="R5141">
        <v>-23.80228453652262</v>
      </c>
      <c r="T5141">
        <v>-23.80228453652262</v>
      </c>
    </row>
    <row r="5142" spans="1:20" x14ac:dyDescent="0.25">
      <c r="A5142" t="s">
        <v>11718</v>
      </c>
      <c r="B5142" t="s">
        <v>4110</v>
      </c>
      <c r="E5142">
        <v>308</v>
      </c>
      <c r="F5142" t="s">
        <v>11721</v>
      </c>
      <c r="H5142" t="s">
        <v>4698</v>
      </c>
      <c r="K5142" t="s">
        <v>4855</v>
      </c>
      <c r="P5142">
        <v>-27.078619617960641</v>
      </c>
      <c r="R5142">
        <v>-21.875806518689899</v>
      </c>
      <c r="T5142">
        <v>-21.875806518689899</v>
      </c>
    </row>
    <row r="5143" spans="1:20" x14ac:dyDescent="0.25">
      <c r="A5143" t="s">
        <v>11722</v>
      </c>
      <c r="B5143" t="s">
        <v>4004</v>
      </c>
      <c r="E5143">
        <v>298</v>
      </c>
      <c r="F5143" t="s">
        <v>11723</v>
      </c>
      <c r="G5143" t="s">
        <v>4229</v>
      </c>
      <c r="H5143" t="s">
        <v>496</v>
      </c>
      <c r="K5143" t="s">
        <v>11724</v>
      </c>
      <c r="L5143">
        <v>-9</v>
      </c>
      <c r="M5143">
        <v>43.6</v>
      </c>
      <c r="N5143">
        <v>-22</v>
      </c>
      <c r="P5143">
        <v>-21.97770628115223</v>
      </c>
      <c r="R5143">
        <v>-22.949582997904429</v>
      </c>
      <c r="T5143">
        <v>-22</v>
      </c>
    </row>
    <row r="5144" spans="1:20" x14ac:dyDescent="0.25">
      <c r="A5144" t="s">
        <v>11722</v>
      </c>
      <c r="B5144" t="s">
        <v>4004</v>
      </c>
      <c r="E5144">
        <v>308</v>
      </c>
      <c r="F5144" t="s">
        <v>1589</v>
      </c>
      <c r="G5144" t="s">
        <v>11725</v>
      </c>
      <c r="H5144" t="s">
        <v>496</v>
      </c>
      <c r="K5144" t="s">
        <v>11726</v>
      </c>
      <c r="L5144">
        <v>-9</v>
      </c>
      <c r="M5144">
        <v>43.6</v>
      </c>
      <c r="N5144">
        <v>-22.4</v>
      </c>
      <c r="P5144">
        <v>-22.55952140408781</v>
      </c>
      <c r="R5144">
        <v>-23.469803819696651</v>
      </c>
      <c r="T5144">
        <v>-22.4</v>
      </c>
    </row>
    <row r="5145" spans="1:20" x14ac:dyDescent="0.25">
      <c r="A5145" t="s">
        <v>11722</v>
      </c>
      <c r="B5145" t="s">
        <v>4004</v>
      </c>
      <c r="E5145">
        <v>318</v>
      </c>
      <c r="F5145" t="s">
        <v>11727</v>
      </c>
      <c r="G5145" t="s">
        <v>971</v>
      </c>
      <c r="H5145" t="s">
        <v>320</v>
      </c>
      <c r="K5145" t="s">
        <v>11728</v>
      </c>
      <c r="L5145">
        <v>-9</v>
      </c>
      <c r="M5145">
        <v>43.6</v>
      </c>
      <c r="N5145">
        <v>-23</v>
      </c>
      <c r="P5145">
        <v>-22.827248032127631</v>
      </c>
      <c r="R5145">
        <v>-23.449004240162651</v>
      </c>
      <c r="T5145">
        <v>-23</v>
      </c>
    </row>
    <row r="5146" spans="1:20" x14ac:dyDescent="0.25">
      <c r="A5146" t="s">
        <v>11729</v>
      </c>
      <c r="B5146" t="s">
        <v>2933</v>
      </c>
      <c r="E5146">
        <v>298</v>
      </c>
      <c r="F5146" t="s">
        <v>4836</v>
      </c>
      <c r="H5146" t="s">
        <v>287</v>
      </c>
      <c r="J5146">
        <v>53900</v>
      </c>
      <c r="P5146">
        <v>-29.561486771852479</v>
      </c>
      <c r="Q5146">
        <v>-26.992863894487041</v>
      </c>
      <c r="T5146">
        <v>-26.992863894487041</v>
      </c>
    </row>
    <row r="5147" spans="1:20" x14ac:dyDescent="0.25">
      <c r="A5147" t="s">
        <v>11730</v>
      </c>
      <c r="B5147" t="s">
        <v>2931</v>
      </c>
      <c r="E5147">
        <v>298</v>
      </c>
      <c r="F5147" t="s">
        <v>4836</v>
      </c>
      <c r="H5147" t="s">
        <v>287</v>
      </c>
      <c r="J5147">
        <v>53900</v>
      </c>
      <c r="P5147">
        <v>-29.561486771852479</v>
      </c>
      <c r="Q5147">
        <v>-26.992863894487041</v>
      </c>
      <c r="T5147">
        <v>-26.992863894487041</v>
      </c>
    </row>
    <row r="5148" spans="1:20" x14ac:dyDescent="0.25">
      <c r="A5148" t="s">
        <v>11731</v>
      </c>
      <c r="B5148" t="s">
        <v>11732</v>
      </c>
      <c r="C5148" t="s">
        <v>1402</v>
      </c>
      <c r="E5148">
        <v>298</v>
      </c>
      <c r="K5148" t="s">
        <v>1181</v>
      </c>
      <c r="L5148">
        <v>-21.9</v>
      </c>
      <c r="M5148">
        <v>35.520000000000003</v>
      </c>
      <c r="N5148">
        <v>-32.49</v>
      </c>
      <c r="R5148">
        <v>-29.193113444496451</v>
      </c>
      <c r="T5148">
        <v>-32.49</v>
      </c>
    </row>
    <row r="5149" spans="1:20" x14ac:dyDescent="0.25">
      <c r="A5149" t="s">
        <v>11731</v>
      </c>
      <c r="B5149" t="s">
        <v>11732</v>
      </c>
      <c r="C5149" t="s">
        <v>1402</v>
      </c>
      <c r="E5149">
        <v>304</v>
      </c>
      <c r="K5149" t="s">
        <v>6493</v>
      </c>
      <c r="L5149">
        <v>-21.9</v>
      </c>
      <c r="M5149">
        <v>35.520000000000003</v>
      </c>
      <c r="N5149">
        <v>-32.659999999999997</v>
      </c>
      <c r="R5149">
        <v>-29.742009546673408</v>
      </c>
      <c r="T5149">
        <v>-32.659999999999997</v>
      </c>
    </row>
    <row r="5150" spans="1:20" x14ac:dyDescent="0.25">
      <c r="A5150" t="s">
        <v>11731</v>
      </c>
      <c r="B5150" t="s">
        <v>11732</v>
      </c>
      <c r="E5150">
        <v>310</v>
      </c>
      <c r="K5150" t="s">
        <v>3257</v>
      </c>
      <c r="L5150">
        <v>-21.9</v>
      </c>
      <c r="M5150">
        <v>35.520000000000003</v>
      </c>
      <c r="N5150">
        <v>-32.92</v>
      </c>
      <c r="R5150">
        <v>-30.288751136145009</v>
      </c>
      <c r="T5150">
        <v>-32.92</v>
      </c>
    </row>
    <row r="5151" spans="1:20" x14ac:dyDescent="0.25">
      <c r="A5151" t="s">
        <v>11733</v>
      </c>
      <c r="B5151" t="s">
        <v>3496</v>
      </c>
      <c r="C5151" t="s">
        <v>1402</v>
      </c>
      <c r="E5151">
        <v>298</v>
      </c>
      <c r="H5151" t="s">
        <v>1321</v>
      </c>
      <c r="K5151" t="s">
        <v>3498</v>
      </c>
      <c r="N5151">
        <v>-21.3384</v>
      </c>
      <c r="R5151">
        <v>-24.34344813028984</v>
      </c>
      <c r="T5151">
        <v>-21.3384</v>
      </c>
    </row>
    <row r="5152" spans="1:20" x14ac:dyDescent="0.25">
      <c r="A5152" t="s">
        <v>11733</v>
      </c>
      <c r="B5152" t="s">
        <v>3496</v>
      </c>
      <c r="C5152" t="s">
        <v>1402</v>
      </c>
      <c r="E5152">
        <v>310</v>
      </c>
      <c r="K5152" t="s">
        <v>427</v>
      </c>
      <c r="N5152">
        <v>-23.012</v>
      </c>
      <c r="R5152">
        <v>-24.250684926587361</v>
      </c>
      <c r="T5152">
        <v>-23.012</v>
      </c>
    </row>
    <row r="5153" spans="1:20" x14ac:dyDescent="0.25">
      <c r="A5153" t="s">
        <v>11734</v>
      </c>
      <c r="B5153" t="s">
        <v>11735</v>
      </c>
      <c r="E5153">
        <v>290</v>
      </c>
      <c r="F5153" t="s">
        <v>11736</v>
      </c>
      <c r="G5153" t="s">
        <v>11737</v>
      </c>
      <c r="P5153">
        <v>-24.88188025380185</v>
      </c>
      <c r="T5153">
        <v>-24.88188025380185</v>
      </c>
    </row>
    <row r="5154" spans="1:20" x14ac:dyDescent="0.25">
      <c r="A5154" t="s">
        <v>11734</v>
      </c>
      <c r="B5154" t="s">
        <v>11735</v>
      </c>
      <c r="E5154">
        <v>300</v>
      </c>
      <c r="F5154" t="s">
        <v>11738</v>
      </c>
      <c r="G5154" t="s">
        <v>11739</v>
      </c>
      <c r="P5154">
        <v>-25.643465870023899</v>
      </c>
      <c r="T5154">
        <v>-25.643465870023899</v>
      </c>
    </row>
    <row r="5155" spans="1:20" x14ac:dyDescent="0.25">
      <c r="A5155" t="s">
        <v>11734</v>
      </c>
      <c r="B5155" t="s">
        <v>11735</v>
      </c>
      <c r="E5155">
        <v>310</v>
      </c>
      <c r="F5155" t="s">
        <v>11740</v>
      </c>
      <c r="G5155" t="s">
        <v>11741</v>
      </c>
      <c r="P5155">
        <v>-26.15383989511044</v>
      </c>
      <c r="T5155">
        <v>-26.15383989511044</v>
      </c>
    </row>
    <row r="5156" spans="1:20" x14ac:dyDescent="0.25">
      <c r="A5156" t="s">
        <v>11742</v>
      </c>
      <c r="B5156" t="s">
        <v>11743</v>
      </c>
      <c r="E5156">
        <v>298</v>
      </c>
      <c r="G5156" t="s">
        <v>9226</v>
      </c>
      <c r="I5156">
        <v>57000</v>
      </c>
      <c r="N5156">
        <v>-25.187999999999999</v>
      </c>
      <c r="S5156">
        <v>-27.131411677809719</v>
      </c>
      <c r="T5156">
        <v>-25.187999999999999</v>
      </c>
    </row>
    <row r="5157" spans="1:20" x14ac:dyDescent="0.25">
      <c r="A5157" t="s">
        <v>11744</v>
      </c>
      <c r="B5157" t="s">
        <v>11745</v>
      </c>
      <c r="E5157">
        <v>310</v>
      </c>
      <c r="F5157" t="s">
        <v>436</v>
      </c>
      <c r="G5157" t="s">
        <v>4737</v>
      </c>
      <c r="H5157" t="s">
        <v>11746</v>
      </c>
      <c r="J5157">
        <v>19000</v>
      </c>
      <c r="P5157">
        <v>-26.473397487494239</v>
      </c>
      <c r="Q5157">
        <v>-25.39245434929666</v>
      </c>
      <c r="T5157">
        <v>-25.39245434929666</v>
      </c>
    </row>
    <row r="5158" spans="1:20" x14ac:dyDescent="0.25">
      <c r="A5158" t="s">
        <v>11747</v>
      </c>
      <c r="B5158" t="s">
        <v>11748</v>
      </c>
      <c r="E5158">
        <v>310</v>
      </c>
      <c r="F5158" t="s">
        <v>3410</v>
      </c>
      <c r="G5158" t="s">
        <v>2830</v>
      </c>
      <c r="H5158" t="s">
        <v>8984</v>
      </c>
      <c r="J5158">
        <v>9500</v>
      </c>
      <c r="P5158">
        <v>-25.746763832283381</v>
      </c>
      <c r="Q5158">
        <v>-23.605978394952281</v>
      </c>
      <c r="T5158">
        <v>-23.605978394952281</v>
      </c>
    </row>
    <row r="5159" spans="1:20" x14ac:dyDescent="0.25">
      <c r="A5159" t="s">
        <v>11749</v>
      </c>
      <c r="B5159" t="s">
        <v>184</v>
      </c>
      <c r="C5159" t="s">
        <v>2060</v>
      </c>
      <c r="K5159" t="s">
        <v>11750</v>
      </c>
      <c r="R5159">
        <v>0</v>
      </c>
    </row>
    <row r="5160" spans="1:20" x14ac:dyDescent="0.25">
      <c r="A5160" t="s">
        <v>11751</v>
      </c>
      <c r="B5160" t="s">
        <v>201</v>
      </c>
      <c r="C5160" t="s">
        <v>2060</v>
      </c>
      <c r="K5160" t="s">
        <v>11752</v>
      </c>
      <c r="R5160">
        <v>0</v>
      </c>
    </row>
    <row r="5161" spans="1:20" x14ac:dyDescent="0.25">
      <c r="A5161" t="s">
        <v>11753</v>
      </c>
      <c r="B5161" t="s">
        <v>11076</v>
      </c>
      <c r="C5161" t="s">
        <v>2060</v>
      </c>
      <c r="K5161" t="s">
        <v>8768</v>
      </c>
      <c r="R5161">
        <v>0</v>
      </c>
    </row>
    <row r="5162" spans="1:20" x14ac:dyDescent="0.25">
      <c r="A5162" t="s">
        <v>11754</v>
      </c>
      <c r="B5162" t="s">
        <v>11755</v>
      </c>
      <c r="E5162">
        <v>295</v>
      </c>
      <c r="F5162" t="s">
        <v>4306</v>
      </c>
      <c r="G5162" t="s">
        <v>1694</v>
      </c>
      <c r="H5162" t="s">
        <v>11756</v>
      </c>
      <c r="K5162" t="s">
        <v>11757</v>
      </c>
      <c r="L5162">
        <v>-31.76</v>
      </c>
      <c r="M5162">
        <v>13.78</v>
      </c>
      <c r="N5162">
        <v>-35.82</v>
      </c>
      <c r="P5162">
        <v>-28.129148665239239</v>
      </c>
      <c r="R5162">
        <v>-31.05265679230158</v>
      </c>
      <c r="T5162">
        <v>-35.82</v>
      </c>
    </row>
    <row r="5163" spans="1:20" x14ac:dyDescent="0.25">
      <c r="A5163" t="s">
        <v>11754</v>
      </c>
      <c r="B5163" t="s">
        <v>11755</v>
      </c>
      <c r="E5163">
        <v>300</v>
      </c>
      <c r="F5163" t="s">
        <v>4049</v>
      </c>
      <c r="G5163" t="s">
        <v>1620</v>
      </c>
      <c r="H5163" t="s">
        <v>5705</v>
      </c>
      <c r="K5163" t="s">
        <v>11758</v>
      </c>
      <c r="L5163">
        <v>-31.76</v>
      </c>
      <c r="M5163">
        <v>13.78</v>
      </c>
      <c r="N5163">
        <v>-35.89</v>
      </c>
      <c r="P5163">
        <v>-28.15273074165081</v>
      </c>
      <c r="R5163">
        <v>-31.148167053918311</v>
      </c>
      <c r="T5163">
        <v>-35.89</v>
      </c>
    </row>
    <row r="5164" spans="1:20" x14ac:dyDescent="0.25">
      <c r="A5164" t="s">
        <v>11754</v>
      </c>
      <c r="B5164" t="s">
        <v>11755</v>
      </c>
      <c r="E5164">
        <v>305</v>
      </c>
      <c r="F5164" t="s">
        <v>11759</v>
      </c>
      <c r="G5164" t="s">
        <v>2788</v>
      </c>
      <c r="H5164" t="s">
        <v>9529</v>
      </c>
      <c r="K5164" t="s">
        <v>11760</v>
      </c>
      <c r="L5164">
        <v>-31.76</v>
      </c>
      <c r="M5164">
        <v>13.78</v>
      </c>
      <c r="N5164">
        <v>-35.96</v>
      </c>
      <c r="P5164">
        <v>-28.174824448674379</v>
      </c>
      <c r="R5164">
        <v>-31.26507247312118</v>
      </c>
      <c r="T5164">
        <v>-35.96</v>
      </c>
    </row>
    <row r="5165" spans="1:20" x14ac:dyDescent="0.25">
      <c r="A5165" t="s">
        <v>11754</v>
      </c>
      <c r="B5165" t="s">
        <v>11755</v>
      </c>
      <c r="E5165">
        <v>310</v>
      </c>
      <c r="F5165" t="s">
        <v>7625</v>
      </c>
      <c r="G5165" t="s">
        <v>2037</v>
      </c>
      <c r="H5165" t="s">
        <v>9578</v>
      </c>
      <c r="K5165" t="s">
        <v>11761</v>
      </c>
      <c r="L5165">
        <v>-31.76</v>
      </c>
      <c r="M5165">
        <v>13.78</v>
      </c>
      <c r="N5165">
        <v>-36.03</v>
      </c>
      <c r="P5165">
        <v>-28.522489716798042</v>
      </c>
      <c r="R5165">
        <v>-30.966513655085478</v>
      </c>
      <c r="T5165">
        <v>-36.03</v>
      </c>
    </row>
    <row r="5166" spans="1:20" x14ac:dyDescent="0.25">
      <c r="A5166" t="s">
        <v>11762</v>
      </c>
      <c r="B5166" t="s">
        <v>11763</v>
      </c>
      <c r="E5166">
        <v>295</v>
      </c>
      <c r="F5166" t="s">
        <v>11764</v>
      </c>
      <c r="G5166" t="s">
        <v>2927</v>
      </c>
      <c r="H5166" t="s">
        <v>1717</v>
      </c>
      <c r="K5166" t="s">
        <v>3631</v>
      </c>
      <c r="L5166">
        <v>-32.18</v>
      </c>
      <c r="M5166">
        <v>11.59</v>
      </c>
      <c r="N5166">
        <v>-35.590000000000003</v>
      </c>
      <c r="P5166">
        <v>-27.91224468887329</v>
      </c>
      <c r="R5166">
        <v>-27.861323205787141</v>
      </c>
      <c r="T5166">
        <v>-35.590000000000003</v>
      </c>
    </row>
    <row r="5167" spans="1:20" x14ac:dyDescent="0.25">
      <c r="A5167" t="s">
        <v>11762</v>
      </c>
      <c r="B5167" t="s">
        <v>11763</v>
      </c>
      <c r="E5167">
        <v>300</v>
      </c>
      <c r="F5167" t="s">
        <v>2134</v>
      </c>
      <c r="G5167" t="s">
        <v>3720</v>
      </c>
      <c r="H5167" t="s">
        <v>6353</v>
      </c>
      <c r="K5167" t="s">
        <v>4605</v>
      </c>
      <c r="L5167">
        <v>-32.18</v>
      </c>
      <c r="M5167">
        <v>11.59</v>
      </c>
      <c r="N5167">
        <v>-35.65</v>
      </c>
      <c r="P5167">
        <v>-28.25079546080352</v>
      </c>
      <c r="R5167">
        <v>-28.031038314179408</v>
      </c>
      <c r="T5167">
        <v>-35.65</v>
      </c>
    </row>
    <row r="5168" spans="1:20" x14ac:dyDescent="0.25">
      <c r="A5168" t="s">
        <v>11762</v>
      </c>
      <c r="B5168" t="s">
        <v>11763</v>
      </c>
      <c r="E5168">
        <v>305</v>
      </c>
      <c r="F5168" t="s">
        <v>7810</v>
      </c>
      <c r="G5168" t="s">
        <v>2786</v>
      </c>
      <c r="H5168" t="s">
        <v>2273</v>
      </c>
      <c r="K5168" t="s">
        <v>7613</v>
      </c>
      <c r="L5168">
        <v>-32.18</v>
      </c>
      <c r="M5168">
        <v>11.59</v>
      </c>
      <c r="N5168">
        <v>-35.71</v>
      </c>
      <c r="P5168">
        <v>-28.706320132088919</v>
      </c>
      <c r="R5168">
        <v>-27.799678086666258</v>
      </c>
      <c r="T5168">
        <v>-35.71</v>
      </c>
    </row>
    <row r="5169" spans="1:20" x14ac:dyDescent="0.25">
      <c r="A5169" t="s">
        <v>11762</v>
      </c>
      <c r="B5169" t="s">
        <v>11763</v>
      </c>
      <c r="E5169">
        <v>310</v>
      </c>
      <c r="F5169" t="s">
        <v>4364</v>
      </c>
      <c r="G5169" t="s">
        <v>226</v>
      </c>
      <c r="H5169" t="s">
        <v>2168</v>
      </c>
      <c r="K5169" t="s">
        <v>4189</v>
      </c>
      <c r="L5169">
        <v>-32.18</v>
      </c>
      <c r="M5169">
        <v>11.59</v>
      </c>
      <c r="N5169">
        <v>-35.770000000000003</v>
      </c>
      <c r="P5169">
        <v>-29.029047516119061</v>
      </c>
      <c r="R5169">
        <v>-27.693659378989359</v>
      </c>
      <c r="T5169">
        <v>-35.770000000000003</v>
      </c>
    </row>
    <row r="5170" spans="1:20" x14ac:dyDescent="0.25">
      <c r="A5170" t="s">
        <v>11765</v>
      </c>
      <c r="B5170" t="s">
        <v>865</v>
      </c>
      <c r="E5170">
        <v>295</v>
      </c>
      <c r="F5170" t="s">
        <v>8176</v>
      </c>
      <c r="G5170" t="s">
        <v>11766</v>
      </c>
      <c r="H5170" t="s">
        <v>7478</v>
      </c>
      <c r="K5170" t="s">
        <v>11767</v>
      </c>
      <c r="L5170">
        <v>-33.64</v>
      </c>
      <c r="M5170">
        <v>10.96</v>
      </c>
      <c r="N5170">
        <v>-36.869999999999997</v>
      </c>
      <c r="P5170">
        <v>-28.17485116775342</v>
      </c>
      <c r="R5170">
        <v>-31.99309127486832</v>
      </c>
      <c r="T5170">
        <v>-36.869999999999997</v>
      </c>
    </row>
    <row r="5171" spans="1:20" x14ac:dyDescent="0.25">
      <c r="A5171" t="s">
        <v>11765</v>
      </c>
      <c r="B5171" t="s">
        <v>865</v>
      </c>
      <c r="E5171">
        <v>300</v>
      </c>
      <c r="F5171" t="s">
        <v>11768</v>
      </c>
      <c r="G5171" t="s">
        <v>7515</v>
      </c>
      <c r="H5171" t="s">
        <v>9988</v>
      </c>
      <c r="K5171" t="s">
        <v>11769</v>
      </c>
      <c r="L5171">
        <v>-33.64</v>
      </c>
      <c r="M5171">
        <v>10.96</v>
      </c>
      <c r="N5171">
        <v>-36.93</v>
      </c>
      <c r="P5171">
        <v>-28.066879819233151</v>
      </c>
      <c r="R5171">
        <v>-31.735390817467231</v>
      </c>
      <c r="T5171">
        <v>-36.93</v>
      </c>
    </row>
    <row r="5172" spans="1:20" x14ac:dyDescent="0.25">
      <c r="A5172" t="s">
        <v>11765</v>
      </c>
      <c r="B5172" t="s">
        <v>865</v>
      </c>
      <c r="E5172">
        <v>305</v>
      </c>
      <c r="F5172" t="s">
        <v>4423</v>
      </c>
      <c r="G5172" t="s">
        <v>11499</v>
      </c>
      <c r="H5172" t="s">
        <v>4157</v>
      </c>
      <c r="K5172" t="s">
        <v>5172</v>
      </c>
      <c r="L5172">
        <v>-33.64</v>
      </c>
      <c r="M5172">
        <v>10.96</v>
      </c>
      <c r="N5172">
        <v>-36.979999999999997</v>
      </c>
      <c r="P5172">
        <v>-28.346993359496821</v>
      </c>
      <c r="R5172">
        <v>-31.859659435804701</v>
      </c>
      <c r="T5172">
        <v>-36.979999999999997</v>
      </c>
    </row>
    <row r="5173" spans="1:20" x14ac:dyDescent="0.25">
      <c r="A5173" t="s">
        <v>11765</v>
      </c>
      <c r="B5173" t="s">
        <v>865</v>
      </c>
      <c r="E5173">
        <v>310</v>
      </c>
      <c r="F5173" t="s">
        <v>3694</v>
      </c>
      <c r="G5173" t="s">
        <v>2874</v>
      </c>
      <c r="H5173" t="s">
        <v>8413</v>
      </c>
      <c r="K5173" t="s">
        <v>11770</v>
      </c>
      <c r="L5173">
        <v>-33.64</v>
      </c>
      <c r="M5173">
        <v>10.96</v>
      </c>
      <c r="N5173">
        <v>-37.03</v>
      </c>
      <c r="P5173">
        <v>-27.88108752197877</v>
      </c>
      <c r="R5173">
        <v>-31.859441834925779</v>
      </c>
      <c r="T5173">
        <v>-37.03</v>
      </c>
    </row>
    <row r="5174" spans="1:20" x14ac:dyDescent="0.25">
      <c r="A5174" t="s">
        <v>11771</v>
      </c>
      <c r="B5174" t="s">
        <v>6928</v>
      </c>
      <c r="E5174">
        <v>295</v>
      </c>
      <c r="F5174" t="s">
        <v>11772</v>
      </c>
      <c r="G5174" t="s">
        <v>1994</v>
      </c>
      <c r="H5174" t="s">
        <v>5537</v>
      </c>
      <c r="K5174" t="s">
        <v>11757</v>
      </c>
      <c r="L5174">
        <v>-23.05</v>
      </c>
      <c r="M5174">
        <v>14.83</v>
      </c>
      <c r="N5174">
        <v>-27.43</v>
      </c>
      <c r="P5174">
        <v>-27.393487533298462</v>
      </c>
      <c r="R5174">
        <v>-31.05265679230158</v>
      </c>
      <c r="T5174">
        <v>-27.43</v>
      </c>
    </row>
    <row r="5175" spans="1:20" x14ac:dyDescent="0.25">
      <c r="A5175" t="s">
        <v>11771</v>
      </c>
      <c r="B5175" t="s">
        <v>6928</v>
      </c>
      <c r="E5175">
        <v>300</v>
      </c>
      <c r="F5175" t="s">
        <v>2453</v>
      </c>
      <c r="G5175" t="s">
        <v>2034</v>
      </c>
      <c r="H5175" t="s">
        <v>10342</v>
      </c>
      <c r="K5175" t="s">
        <v>11758</v>
      </c>
      <c r="L5175">
        <v>-23.05</v>
      </c>
      <c r="M5175">
        <v>14.83</v>
      </c>
      <c r="N5175">
        <v>-27.5</v>
      </c>
      <c r="P5175">
        <v>-27.515162988482469</v>
      </c>
      <c r="R5175">
        <v>-31.148167053918311</v>
      </c>
      <c r="T5175">
        <v>-27.5</v>
      </c>
    </row>
    <row r="5176" spans="1:20" x14ac:dyDescent="0.25">
      <c r="A5176" t="s">
        <v>11771</v>
      </c>
      <c r="B5176" t="s">
        <v>6928</v>
      </c>
      <c r="E5176">
        <v>305</v>
      </c>
      <c r="F5176" t="s">
        <v>7332</v>
      </c>
      <c r="G5176" t="s">
        <v>11773</v>
      </c>
      <c r="H5176" t="s">
        <v>9988</v>
      </c>
      <c r="K5176" t="s">
        <v>11760</v>
      </c>
      <c r="L5176">
        <v>-23.05</v>
      </c>
      <c r="M5176">
        <v>14.83</v>
      </c>
      <c r="N5176">
        <v>-27.57</v>
      </c>
      <c r="P5176">
        <v>-27.877574757863471</v>
      </c>
      <c r="R5176">
        <v>-31.26507247312118</v>
      </c>
      <c r="T5176">
        <v>-27.57</v>
      </c>
    </row>
    <row r="5177" spans="1:20" x14ac:dyDescent="0.25">
      <c r="A5177" t="s">
        <v>11771</v>
      </c>
      <c r="B5177" t="s">
        <v>6928</v>
      </c>
      <c r="E5177">
        <v>310</v>
      </c>
      <c r="F5177" t="s">
        <v>11774</v>
      </c>
      <c r="G5177" t="s">
        <v>11775</v>
      </c>
      <c r="H5177" t="s">
        <v>3534</v>
      </c>
      <c r="K5177" t="s">
        <v>11761</v>
      </c>
      <c r="L5177">
        <v>-23.05</v>
      </c>
      <c r="M5177">
        <v>14.83</v>
      </c>
      <c r="N5177">
        <v>-27.65</v>
      </c>
      <c r="P5177">
        <v>-28.237481120272111</v>
      </c>
      <c r="R5177">
        <v>-30.966513655085478</v>
      </c>
      <c r="T5177">
        <v>-27.65</v>
      </c>
    </row>
  </sheetData>
  <autoFilter ref="A1:T5177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2709-AC1D-4976-8378-D7CFD01D18ED}">
  <dimension ref="A1:S322"/>
  <sheetViews>
    <sheetView topLeftCell="A13" workbookViewId="0">
      <selection sqref="A1:XFD1048576"/>
    </sheetView>
  </sheetViews>
  <sheetFormatPr defaultRowHeight="14.4" x14ac:dyDescent="0.25"/>
  <cols>
    <col min="5" max="5" width="9.109375" style="8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11776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11777</v>
      </c>
      <c r="N1" s="5" t="s">
        <v>14</v>
      </c>
      <c r="O1" s="7" t="s">
        <v>11778</v>
      </c>
      <c r="P1" s="7" t="s">
        <v>11779</v>
      </c>
      <c r="Q1" s="7" t="s">
        <v>11780</v>
      </c>
      <c r="R1" s="7" t="s">
        <v>11781</v>
      </c>
      <c r="S1" t="s">
        <v>11782</v>
      </c>
    </row>
    <row r="2" spans="1:19" x14ac:dyDescent="0.25">
      <c r="A2" t="s">
        <v>473</v>
      </c>
      <c r="B2" t="s">
        <v>474</v>
      </c>
      <c r="E2" s="8" t="s">
        <v>11783</v>
      </c>
      <c r="F2" t="s">
        <v>518</v>
      </c>
      <c r="H2" t="s">
        <v>11784</v>
      </c>
      <c r="J2" t="s">
        <v>11785</v>
      </c>
      <c r="K2" t="s">
        <v>11786</v>
      </c>
      <c r="L2" t="s">
        <v>11787</v>
      </c>
      <c r="O2" t="e">
        <f>-8.314*LN(G2)*E2/1000</f>
        <v>#NUM!</v>
      </c>
      <c r="P2">
        <f>-8.314*LN(H2)*E2/1000</f>
        <v>-37.087375201786458</v>
      </c>
      <c r="Q2" t="e">
        <f>-8.314*LN(I2)*E2/1000</f>
        <v>#NUM!</v>
      </c>
      <c r="R2" t="e">
        <f t="shared" ref="R2:R4" si="0">8.314*LN(N2/1000000)*E2/1000</f>
        <v>#NUM!</v>
      </c>
      <c r="S2" t="s">
        <v>11787</v>
      </c>
    </row>
    <row r="3" spans="1:19" x14ac:dyDescent="0.25">
      <c r="A3" t="s">
        <v>11788</v>
      </c>
      <c r="B3" t="s">
        <v>11789</v>
      </c>
      <c r="E3" s="8" t="s">
        <v>11783</v>
      </c>
      <c r="F3" t="s">
        <v>11790</v>
      </c>
      <c r="I3" t="s">
        <v>1685</v>
      </c>
      <c r="J3" t="s">
        <v>11791</v>
      </c>
      <c r="K3" t="s">
        <v>11792</v>
      </c>
      <c r="L3" t="s">
        <v>11793</v>
      </c>
      <c r="O3" t="e">
        <f t="shared" ref="O3:O66" si="1">-8.314*LN(G3)*E3/1000</f>
        <v>#NUM!</v>
      </c>
      <c r="P3" t="e">
        <f t="shared" ref="P3:P66" si="2">-8.314*LN(H3)*E3/1000</f>
        <v>#NUM!</v>
      </c>
      <c r="Q3">
        <f t="shared" ref="Q3:Q66" si="3">-8.314*LN(I3)*E3/1000</f>
        <v>-26.32113873566475</v>
      </c>
      <c r="R3" t="e">
        <f t="shared" si="0"/>
        <v>#NUM!</v>
      </c>
      <c r="S3" t="s">
        <v>11793</v>
      </c>
    </row>
    <row r="4" spans="1:19" x14ac:dyDescent="0.25">
      <c r="A4" t="s">
        <v>11794</v>
      </c>
      <c r="B4" t="s">
        <v>6723</v>
      </c>
      <c r="E4" s="8" t="s">
        <v>11783</v>
      </c>
      <c r="F4" t="s">
        <v>11795</v>
      </c>
      <c r="I4" t="s">
        <v>520</v>
      </c>
      <c r="J4" t="s">
        <v>11796</v>
      </c>
      <c r="K4" t="s">
        <v>11797</v>
      </c>
      <c r="L4" t="s">
        <v>11798</v>
      </c>
      <c r="O4" t="e">
        <f t="shared" si="1"/>
        <v>#NUM!</v>
      </c>
      <c r="P4" t="e">
        <f t="shared" si="2"/>
        <v>#NUM!</v>
      </c>
      <c r="Q4">
        <f t="shared" si="3"/>
        <v>-27.347712959486877</v>
      </c>
      <c r="R4" t="e">
        <f t="shared" si="0"/>
        <v>#NUM!</v>
      </c>
      <c r="S4" t="s">
        <v>11798</v>
      </c>
    </row>
    <row r="5" spans="1:19" x14ac:dyDescent="0.25">
      <c r="A5" t="s">
        <v>11799</v>
      </c>
      <c r="B5" t="s">
        <v>11800</v>
      </c>
      <c r="E5" s="8" t="s">
        <v>11783</v>
      </c>
      <c r="F5" t="s">
        <v>4611</v>
      </c>
      <c r="J5" t="s">
        <v>11801</v>
      </c>
      <c r="K5" t="s">
        <v>11802</v>
      </c>
      <c r="L5" t="s">
        <v>11803</v>
      </c>
      <c r="N5" t="s">
        <v>11804</v>
      </c>
      <c r="O5" t="e">
        <f t="shared" si="1"/>
        <v>#NUM!</v>
      </c>
      <c r="P5" t="e">
        <f t="shared" si="2"/>
        <v>#NUM!</v>
      </c>
      <c r="Q5" t="e">
        <f t="shared" si="3"/>
        <v>#NUM!</v>
      </c>
      <c r="R5">
        <f>8.314*LN(N5/1000000)*E5/1000</f>
        <v>-32.059885293573288</v>
      </c>
      <c r="S5" t="s">
        <v>11803</v>
      </c>
    </row>
    <row r="6" spans="1:19" x14ac:dyDescent="0.25">
      <c r="A6" t="s">
        <v>11799</v>
      </c>
      <c r="B6" t="s">
        <v>11800</v>
      </c>
      <c r="E6" s="8" t="s">
        <v>11805</v>
      </c>
      <c r="F6" t="s">
        <v>3530</v>
      </c>
      <c r="J6" t="s">
        <v>11806</v>
      </c>
      <c r="K6" t="s">
        <v>11807</v>
      </c>
      <c r="L6" t="s">
        <v>11808</v>
      </c>
      <c r="N6" t="s">
        <v>11809</v>
      </c>
      <c r="O6" t="e">
        <f t="shared" si="1"/>
        <v>#NUM!</v>
      </c>
      <c r="P6" t="e">
        <f t="shared" si="2"/>
        <v>#NUM!</v>
      </c>
      <c r="Q6" t="e">
        <f t="shared" si="3"/>
        <v>#NUM!</v>
      </c>
      <c r="R6">
        <f t="shared" ref="R6:R71" si="4">8.314*LN(N6/1000000)*E6/1000</f>
        <v>-31.260844502468949</v>
      </c>
      <c r="S6" t="s">
        <v>11808</v>
      </c>
    </row>
    <row r="7" spans="1:19" x14ac:dyDescent="0.25">
      <c r="A7" t="s">
        <v>11810</v>
      </c>
      <c r="B7" t="s">
        <v>11811</v>
      </c>
      <c r="E7" s="8" t="s">
        <v>11783</v>
      </c>
      <c r="F7" t="s">
        <v>320</v>
      </c>
      <c r="J7" t="s">
        <v>11812</v>
      </c>
      <c r="K7" t="s">
        <v>11813</v>
      </c>
      <c r="L7" t="s">
        <v>11814</v>
      </c>
      <c r="N7" t="s">
        <v>11815</v>
      </c>
      <c r="O7" t="e">
        <f t="shared" si="1"/>
        <v>#NUM!</v>
      </c>
      <c r="P7" t="e">
        <f t="shared" si="2"/>
        <v>#NUM!</v>
      </c>
      <c r="Q7" t="e">
        <f t="shared" si="3"/>
        <v>#NUM!</v>
      </c>
      <c r="R7">
        <f t="shared" si="4"/>
        <v>-30.502462080030877</v>
      </c>
      <c r="S7" t="s">
        <v>11814</v>
      </c>
    </row>
    <row r="8" spans="1:19" x14ac:dyDescent="0.25">
      <c r="A8" t="s">
        <v>11810</v>
      </c>
      <c r="B8" t="s">
        <v>11811</v>
      </c>
      <c r="E8" s="8" t="s">
        <v>11805</v>
      </c>
      <c r="F8" t="s">
        <v>300</v>
      </c>
      <c r="J8" t="s">
        <v>11816</v>
      </c>
      <c r="K8" t="s">
        <v>11817</v>
      </c>
      <c r="L8" t="s">
        <v>11818</v>
      </c>
      <c r="N8" t="s">
        <v>11819</v>
      </c>
      <c r="O8" t="e">
        <f t="shared" si="1"/>
        <v>#NUM!</v>
      </c>
      <c r="P8" t="e">
        <f t="shared" si="2"/>
        <v>#NUM!</v>
      </c>
      <c r="Q8" t="e">
        <f t="shared" si="3"/>
        <v>#NUM!</v>
      </c>
      <c r="R8">
        <f t="shared" si="4"/>
        <v>-31.032612289364948</v>
      </c>
      <c r="S8" t="s">
        <v>11818</v>
      </c>
    </row>
    <row r="9" spans="1:19" x14ac:dyDescent="0.25">
      <c r="A9" t="s">
        <v>11820</v>
      </c>
      <c r="B9" t="s">
        <v>11821</v>
      </c>
      <c r="E9" s="8" t="s">
        <v>11783</v>
      </c>
      <c r="F9" t="s">
        <v>249</v>
      </c>
      <c r="J9" t="s">
        <v>11822</v>
      </c>
      <c r="K9" t="s">
        <v>11823</v>
      </c>
      <c r="L9" t="s">
        <v>11824</v>
      </c>
      <c r="N9" t="s">
        <v>11825</v>
      </c>
      <c r="O9" t="e">
        <f t="shared" si="1"/>
        <v>#NUM!</v>
      </c>
      <c r="P9" t="e">
        <f t="shared" si="2"/>
        <v>#NUM!</v>
      </c>
      <c r="Q9" t="e">
        <f t="shared" si="3"/>
        <v>#NUM!</v>
      </c>
      <c r="R9">
        <f t="shared" si="4"/>
        <v>-36.49909838526758</v>
      </c>
      <c r="S9" t="s">
        <v>11824</v>
      </c>
    </row>
    <row r="10" spans="1:19" x14ac:dyDescent="0.25">
      <c r="A10" t="s">
        <v>11820</v>
      </c>
      <c r="B10" t="s">
        <v>11821</v>
      </c>
      <c r="E10" s="8" t="s">
        <v>11805</v>
      </c>
      <c r="F10" t="s">
        <v>286</v>
      </c>
      <c r="J10" t="s">
        <v>11826</v>
      </c>
      <c r="K10" t="s">
        <v>11827</v>
      </c>
      <c r="L10" t="s">
        <v>11828</v>
      </c>
      <c r="N10" t="s">
        <v>11829</v>
      </c>
      <c r="O10" t="e">
        <f t="shared" si="1"/>
        <v>#NUM!</v>
      </c>
      <c r="P10" t="e">
        <f t="shared" si="2"/>
        <v>#NUM!</v>
      </c>
      <c r="Q10" t="e">
        <f t="shared" si="3"/>
        <v>#NUM!</v>
      </c>
      <c r="R10">
        <f t="shared" si="4"/>
        <v>-26.145274179985794</v>
      </c>
      <c r="S10" t="s">
        <v>11828</v>
      </c>
    </row>
    <row r="11" spans="1:19" x14ac:dyDescent="0.25">
      <c r="A11" t="s">
        <v>11830</v>
      </c>
      <c r="B11" t="s">
        <v>11831</v>
      </c>
      <c r="E11" s="8" t="s">
        <v>11832</v>
      </c>
      <c r="F11" t="s">
        <v>1414</v>
      </c>
      <c r="H11" t="s">
        <v>3225</v>
      </c>
      <c r="L11" t="s">
        <v>11833</v>
      </c>
      <c r="O11" t="e">
        <f t="shared" si="1"/>
        <v>#NUM!</v>
      </c>
      <c r="P11">
        <f t="shared" si="2"/>
        <v>-22.792747004247943</v>
      </c>
      <c r="Q11" t="e">
        <f t="shared" si="3"/>
        <v>#NUM!</v>
      </c>
      <c r="R11" t="e">
        <f t="shared" si="4"/>
        <v>#NUM!</v>
      </c>
      <c r="S11" t="s">
        <v>11833</v>
      </c>
    </row>
    <row r="12" spans="1:19" x14ac:dyDescent="0.25">
      <c r="A12" t="s">
        <v>11834</v>
      </c>
      <c r="B12" t="s">
        <v>11835</v>
      </c>
      <c r="E12" s="8" t="s">
        <v>11832</v>
      </c>
      <c r="F12" t="s">
        <v>1091</v>
      </c>
      <c r="J12" t="s">
        <v>11836</v>
      </c>
      <c r="K12" t="s">
        <v>11837</v>
      </c>
      <c r="L12" t="s">
        <v>11838</v>
      </c>
      <c r="O12" t="e">
        <f t="shared" si="1"/>
        <v>#NUM!</v>
      </c>
      <c r="P12" t="e">
        <f t="shared" si="2"/>
        <v>#NUM!</v>
      </c>
      <c r="Q12" t="e">
        <f t="shared" si="3"/>
        <v>#NUM!</v>
      </c>
      <c r="R12" t="e">
        <f t="shared" si="4"/>
        <v>#NUM!</v>
      </c>
      <c r="S12" t="s">
        <v>11838</v>
      </c>
    </row>
    <row r="13" spans="1:19" x14ac:dyDescent="0.25">
      <c r="A13" t="s">
        <v>11839</v>
      </c>
      <c r="B13" t="s">
        <v>11840</v>
      </c>
      <c r="E13" s="8" t="s">
        <v>11832</v>
      </c>
      <c r="F13" t="s">
        <v>1414</v>
      </c>
      <c r="J13" t="s">
        <v>11841</v>
      </c>
      <c r="K13" t="s">
        <v>11842</v>
      </c>
      <c r="L13" t="s">
        <v>11843</v>
      </c>
      <c r="O13" t="e">
        <f t="shared" si="1"/>
        <v>#NUM!</v>
      </c>
      <c r="P13" t="e">
        <f t="shared" si="2"/>
        <v>#NUM!</v>
      </c>
      <c r="Q13" t="e">
        <f t="shared" si="3"/>
        <v>#NUM!</v>
      </c>
      <c r="R13" t="e">
        <f t="shared" si="4"/>
        <v>#NUM!</v>
      </c>
      <c r="S13" t="s">
        <v>11843</v>
      </c>
    </row>
    <row r="14" spans="1:19" x14ac:dyDescent="0.25">
      <c r="A14" t="s">
        <v>11844</v>
      </c>
      <c r="B14" t="s">
        <v>11845</v>
      </c>
      <c r="E14" s="8" t="s">
        <v>11832</v>
      </c>
      <c r="F14" t="s">
        <v>222</v>
      </c>
      <c r="J14" t="s">
        <v>11846</v>
      </c>
      <c r="K14" t="s">
        <v>11847</v>
      </c>
      <c r="L14" t="s">
        <v>11848</v>
      </c>
      <c r="O14" t="e">
        <f t="shared" si="1"/>
        <v>#NUM!</v>
      </c>
      <c r="P14" t="e">
        <f t="shared" si="2"/>
        <v>#NUM!</v>
      </c>
      <c r="Q14" t="e">
        <f t="shared" si="3"/>
        <v>#NUM!</v>
      </c>
      <c r="R14" t="e">
        <f t="shared" si="4"/>
        <v>#NUM!</v>
      </c>
      <c r="S14" t="s">
        <v>11848</v>
      </c>
    </row>
    <row r="15" spans="1:19" x14ac:dyDescent="0.25">
      <c r="A15" t="s">
        <v>11849</v>
      </c>
      <c r="B15" t="s">
        <v>11850</v>
      </c>
      <c r="E15" s="8" t="s">
        <v>11832</v>
      </c>
      <c r="F15" t="s">
        <v>1414</v>
      </c>
      <c r="J15" t="s">
        <v>11848</v>
      </c>
      <c r="K15" t="s">
        <v>11851</v>
      </c>
      <c r="L15" t="s">
        <v>11852</v>
      </c>
      <c r="O15" t="e">
        <f t="shared" si="1"/>
        <v>#NUM!</v>
      </c>
      <c r="P15" t="e">
        <f t="shared" si="2"/>
        <v>#NUM!</v>
      </c>
      <c r="Q15" t="e">
        <f t="shared" si="3"/>
        <v>#NUM!</v>
      </c>
      <c r="R15" t="e">
        <f t="shared" si="4"/>
        <v>#NUM!</v>
      </c>
      <c r="S15" t="s">
        <v>11852</v>
      </c>
    </row>
    <row r="16" spans="1:19" x14ac:dyDescent="0.25">
      <c r="A16" t="s">
        <v>11853</v>
      </c>
      <c r="B16" t="s">
        <v>11850</v>
      </c>
      <c r="E16" s="8" t="s">
        <v>11854</v>
      </c>
      <c r="F16" t="s">
        <v>1091</v>
      </c>
      <c r="J16" t="s">
        <v>11855</v>
      </c>
      <c r="K16" t="s">
        <v>11856</v>
      </c>
      <c r="L16" t="s">
        <v>11857</v>
      </c>
      <c r="N16" t="s">
        <v>11858</v>
      </c>
      <c r="O16" t="e">
        <f t="shared" si="1"/>
        <v>#NUM!</v>
      </c>
      <c r="P16" t="e">
        <f t="shared" si="2"/>
        <v>#NUM!</v>
      </c>
      <c r="Q16" t="e">
        <f t="shared" si="3"/>
        <v>#NUM!</v>
      </c>
      <c r="R16">
        <f t="shared" si="4"/>
        <v>-21.616977147674415</v>
      </c>
      <c r="S16" t="s">
        <v>11857</v>
      </c>
    </row>
    <row r="17" spans="1:19" x14ac:dyDescent="0.25">
      <c r="A17" t="s">
        <v>11853</v>
      </c>
      <c r="B17" t="s">
        <v>11850</v>
      </c>
      <c r="E17" s="8" t="s">
        <v>11859</v>
      </c>
      <c r="F17" t="s">
        <v>1414</v>
      </c>
      <c r="J17" t="s">
        <v>11860</v>
      </c>
      <c r="K17" t="s">
        <v>11861</v>
      </c>
      <c r="L17" t="s">
        <v>11862</v>
      </c>
      <c r="N17" t="s">
        <v>11863</v>
      </c>
      <c r="O17" t="e">
        <f t="shared" si="1"/>
        <v>#NUM!</v>
      </c>
      <c r="P17" t="e">
        <f t="shared" si="2"/>
        <v>#NUM!</v>
      </c>
      <c r="Q17" t="e">
        <f t="shared" si="3"/>
        <v>#NUM!</v>
      </c>
      <c r="R17">
        <f t="shared" si="4"/>
        <v>-21.616760525460975</v>
      </c>
      <c r="S17" t="s">
        <v>11862</v>
      </c>
    </row>
    <row r="18" spans="1:19" x14ac:dyDescent="0.25">
      <c r="A18" t="s">
        <v>11853</v>
      </c>
      <c r="B18" t="s">
        <v>11850</v>
      </c>
      <c r="E18" s="8" t="s">
        <v>11783</v>
      </c>
      <c r="F18" t="s">
        <v>1414</v>
      </c>
      <c r="J18" t="s">
        <v>11864</v>
      </c>
      <c r="K18" t="s">
        <v>11865</v>
      </c>
      <c r="L18" t="s">
        <v>11852</v>
      </c>
      <c r="N18" t="s">
        <v>11866</v>
      </c>
      <c r="O18" t="e">
        <f t="shared" si="1"/>
        <v>#NUM!</v>
      </c>
      <c r="P18" t="e">
        <f t="shared" si="2"/>
        <v>#NUM!</v>
      </c>
      <c r="Q18" t="e">
        <f t="shared" si="3"/>
        <v>#NUM!</v>
      </c>
      <c r="R18">
        <f t="shared" si="4"/>
        <v>-21.654813584360156</v>
      </c>
      <c r="S18" t="s">
        <v>11852</v>
      </c>
    </row>
    <row r="19" spans="1:19" x14ac:dyDescent="0.25">
      <c r="A19" t="s">
        <v>11853</v>
      </c>
      <c r="B19" t="s">
        <v>11850</v>
      </c>
      <c r="E19" s="8" t="s">
        <v>11832</v>
      </c>
      <c r="F19" t="s">
        <v>1091</v>
      </c>
      <c r="J19" t="s">
        <v>11867</v>
      </c>
      <c r="K19" t="s">
        <v>11868</v>
      </c>
      <c r="L19" t="s">
        <v>11852</v>
      </c>
      <c r="O19" t="e">
        <f t="shared" si="1"/>
        <v>#NUM!</v>
      </c>
      <c r="P19" t="e">
        <f t="shared" si="2"/>
        <v>#NUM!</v>
      </c>
      <c r="Q19" t="e">
        <f t="shared" si="3"/>
        <v>#NUM!</v>
      </c>
      <c r="R19" t="e">
        <f t="shared" si="4"/>
        <v>#NUM!</v>
      </c>
      <c r="S19" t="s">
        <v>11852</v>
      </c>
    </row>
    <row r="20" spans="1:19" x14ac:dyDescent="0.25">
      <c r="A20" t="s">
        <v>11869</v>
      </c>
      <c r="B20" t="s">
        <v>11870</v>
      </c>
      <c r="E20" s="8" t="s">
        <v>11832</v>
      </c>
      <c r="F20" t="s">
        <v>1414</v>
      </c>
      <c r="J20" t="s">
        <v>11871</v>
      </c>
      <c r="K20" t="s">
        <v>11872</v>
      </c>
      <c r="L20" t="s">
        <v>11873</v>
      </c>
      <c r="O20" t="e">
        <f t="shared" si="1"/>
        <v>#NUM!</v>
      </c>
      <c r="P20" t="e">
        <f t="shared" si="2"/>
        <v>#NUM!</v>
      </c>
      <c r="Q20" t="e">
        <f t="shared" si="3"/>
        <v>#NUM!</v>
      </c>
      <c r="R20" t="e">
        <f t="shared" si="4"/>
        <v>#NUM!</v>
      </c>
      <c r="S20" t="s">
        <v>11873</v>
      </c>
    </row>
    <row r="21" spans="1:19" x14ac:dyDescent="0.25">
      <c r="A21" t="s">
        <v>11874</v>
      </c>
      <c r="B21" t="s">
        <v>11835</v>
      </c>
      <c r="E21" s="8" t="s">
        <v>11854</v>
      </c>
      <c r="F21" t="s">
        <v>1091</v>
      </c>
      <c r="J21" t="s">
        <v>11875</v>
      </c>
      <c r="K21" t="s">
        <v>11876</v>
      </c>
      <c r="L21" t="s">
        <v>11864</v>
      </c>
      <c r="N21" t="s">
        <v>11877</v>
      </c>
      <c r="O21" t="e">
        <f t="shared" si="1"/>
        <v>#NUM!</v>
      </c>
      <c r="P21" t="e">
        <f t="shared" si="2"/>
        <v>#NUM!</v>
      </c>
      <c r="Q21" t="e">
        <f t="shared" si="3"/>
        <v>#NUM!</v>
      </c>
      <c r="R21">
        <f t="shared" si="4"/>
        <v>-14.763631767948706</v>
      </c>
      <c r="S21" t="s">
        <v>11864</v>
      </c>
    </row>
    <row r="22" spans="1:19" x14ac:dyDescent="0.25">
      <c r="A22" t="s">
        <v>11874</v>
      </c>
      <c r="B22" t="s">
        <v>11835</v>
      </c>
      <c r="E22" s="8" t="s">
        <v>11859</v>
      </c>
      <c r="F22" t="s">
        <v>1091</v>
      </c>
      <c r="J22" t="s">
        <v>11836</v>
      </c>
      <c r="K22" t="s">
        <v>11878</v>
      </c>
      <c r="L22" t="s">
        <v>11879</v>
      </c>
      <c r="N22" t="s">
        <v>11880</v>
      </c>
      <c r="O22" t="e">
        <f t="shared" si="1"/>
        <v>#NUM!</v>
      </c>
      <c r="P22" t="e">
        <f t="shared" si="2"/>
        <v>#NUM!</v>
      </c>
      <c r="Q22" t="e">
        <f t="shared" si="3"/>
        <v>#NUM!</v>
      </c>
      <c r="R22">
        <f t="shared" si="4"/>
        <v>-15.138797756972656</v>
      </c>
      <c r="S22" t="s">
        <v>11879</v>
      </c>
    </row>
    <row r="23" spans="1:19" x14ac:dyDescent="0.25">
      <c r="A23" t="s">
        <v>11874</v>
      </c>
      <c r="B23" t="s">
        <v>11835</v>
      </c>
      <c r="E23" s="8" t="s">
        <v>11783</v>
      </c>
      <c r="F23" t="s">
        <v>1091</v>
      </c>
      <c r="J23" t="s">
        <v>11855</v>
      </c>
      <c r="K23" t="s">
        <v>11881</v>
      </c>
      <c r="L23" t="s">
        <v>11882</v>
      </c>
      <c r="N23" t="s">
        <v>11877</v>
      </c>
      <c r="O23" t="e">
        <f t="shared" si="1"/>
        <v>#NUM!</v>
      </c>
      <c r="P23" t="e">
        <f t="shared" si="2"/>
        <v>#NUM!</v>
      </c>
      <c r="Q23" t="e">
        <f t="shared" si="3"/>
        <v>#NUM!</v>
      </c>
      <c r="R23">
        <f t="shared" si="4"/>
        <v>-15.27625787100248</v>
      </c>
      <c r="S23" t="s">
        <v>11882</v>
      </c>
    </row>
    <row r="24" spans="1:19" x14ac:dyDescent="0.25">
      <c r="A24" t="s">
        <v>11874</v>
      </c>
      <c r="B24" t="s">
        <v>11835</v>
      </c>
      <c r="E24" s="8" t="s">
        <v>11832</v>
      </c>
      <c r="F24" t="s">
        <v>1091</v>
      </c>
      <c r="J24" t="s">
        <v>11883</v>
      </c>
      <c r="K24" t="s">
        <v>11884</v>
      </c>
      <c r="L24" t="s">
        <v>11848</v>
      </c>
      <c r="O24" t="e">
        <f t="shared" si="1"/>
        <v>#NUM!</v>
      </c>
      <c r="P24" t="e">
        <f t="shared" si="2"/>
        <v>#NUM!</v>
      </c>
      <c r="Q24" t="e">
        <f t="shared" si="3"/>
        <v>#NUM!</v>
      </c>
      <c r="R24" t="e">
        <f t="shared" si="4"/>
        <v>#NUM!</v>
      </c>
      <c r="S24" t="s">
        <v>11848</v>
      </c>
    </row>
    <row r="25" spans="1:19" x14ac:dyDescent="0.25">
      <c r="A25" t="s">
        <v>11885</v>
      </c>
      <c r="B25" t="s">
        <v>11886</v>
      </c>
      <c r="E25" s="8" t="s">
        <v>11832</v>
      </c>
      <c r="F25" t="s">
        <v>1483</v>
      </c>
      <c r="J25" t="s">
        <v>11887</v>
      </c>
      <c r="K25" t="s">
        <v>11888</v>
      </c>
      <c r="L25" t="s">
        <v>11860</v>
      </c>
      <c r="O25" t="e">
        <f t="shared" si="1"/>
        <v>#NUM!</v>
      </c>
      <c r="P25" t="e">
        <f t="shared" si="2"/>
        <v>#NUM!</v>
      </c>
      <c r="Q25" t="e">
        <f t="shared" si="3"/>
        <v>#NUM!</v>
      </c>
      <c r="R25" t="e">
        <f t="shared" si="4"/>
        <v>#NUM!</v>
      </c>
      <c r="S25" t="s">
        <v>11860</v>
      </c>
    </row>
    <row r="26" spans="1:19" x14ac:dyDescent="0.25">
      <c r="A26" t="s">
        <v>11889</v>
      </c>
      <c r="B26" t="s">
        <v>11890</v>
      </c>
      <c r="E26" s="8" t="s">
        <v>11832</v>
      </c>
      <c r="F26" t="s">
        <v>1414</v>
      </c>
      <c r="J26" t="s">
        <v>11891</v>
      </c>
      <c r="K26" t="s">
        <v>11892</v>
      </c>
      <c r="L26" t="s">
        <v>11864</v>
      </c>
      <c r="O26" t="e">
        <f t="shared" si="1"/>
        <v>#NUM!</v>
      </c>
      <c r="P26" t="e">
        <f t="shared" si="2"/>
        <v>#NUM!</v>
      </c>
      <c r="Q26" t="e">
        <f t="shared" si="3"/>
        <v>#NUM!</v>
      </c>
      <c r="R26" t="e">
        <f t="shared" si="4"/>
        <v>#NUM!</v>
      </c>
      <c r="S26" t="s">
        <v>11864</v>
      </c>
    </row>
    <row r="27" spans="1:19" x14ac:dyDescent="0.25">
      <c r="A27" t="s">
        <v>11893</v>
      </c>
      <c r="B27" t="s">
        <v>11894</v>
      </c>
      <c r="E27" s="8" t="s">
        <v>11832</v>
      </c>
      <c r="F27" t="s">
        <v>1414</v>
      </c>
      <c r="J27" t="s">
        <v>11895</v>
      </c>
      <c r="K27" t="s">
        <v>11896</v>
      </c>
      <c r="L27" t="s">
        <v>11841</v>
      </c>
      <c r="O27" t="e">
        <f t="shared" si="1"/>
        <v>#NUM!</v>
      </c>
      <c r="P27" t="e">
        <f t="shared" si="2"/>
        <v>#NUM!</v>
      </c>
      <c r="Q27" t="e">
        <f t="shared" si="3"/>
        <v>#NUM!</v>
      </c>
      <c r="R27" t="e">
        <f t="shared" si="4"/>
        <v>#NUM!</v>
      </c>
      <c r="S27" t="s">
        <v>11841</v>
      </c>
    </row>
    <row r="28" spans="1:19" x14ac:dyDescent="0.25">
      <c r="A28" t="s">
        <v>11897</v>
      </c>
      <c r="B28" t="s">
        <v>2953</v>
      </c>
      <c r="E28" s="8" t="s">
        <v>11832</v>
      </c>
      <c r="F28" t="s">
        <v>1414</v>
      </c>
      <c r="J28" t="s">
        <v>11895</v>
      </c>
      <c r="K28" t="s">
        <v>11896</v>
      </c>
      <c r="L28" t="s">
        <v>11898</v>
      </c>
      <c r="O28" t="e">
        <f t="shared" si="1"/>
        <v>#NUM!</v>
      </c>
      <c r="P28" t="e">
        <f t="shared" si="2"/>
        <v>#NUM!</v>
      </c>
      <c r="Q28" t="e">
        <f t="shared" si="3"/>
        <v>#NUM!</v>
      </c>
      <c r="R28" t="e">
        <f t="shared" si="4"/>
        <v>#NUM!</v>
      </c>
      <c r="S28" t="s">
        <v>11898</v>
      </c>
    </row>
    <row r="29" spans="1:19" x14ac:dyDescent="0.25">
      <c r="A29" t="s">
        <v>11899</v>
      </c>
      <c r="B29" t="s">
        <v>11900</v>
      </c>
      <c r="E29" s="8" t="s">
        <v>11832</v>
      </c>
      <c r="F29" t="s">
        <v>1414</v>
      </c>
      <c r="J29" t="s">
        <v>11796</v>
      </c>
      <c r="K29" t="s">
        <v>11898</v>
      </c>
      <c r="L29" t="s">
        <v>11901</v>
      </c>
      <c r="O29" t="e">
        <f t="shared" si="1"/>
        <v>#NUM!</v>
      </c>
      <c r="P29" t="e">
        <f t="shared" si="2"/>
        <v>#NUM!</v>
      </c>
      <c r="Q29" t="e">
        <f t="shared" si="3"/>
        <v>#NUM!</v>
      </c>
      <c r="R29" t="e">
        <f t="shared" si="4"/>
        <v>#NUM!</v>
      </c>
      <c r="S29" t="s">
        <v>11901</v>
      </c>
    </row>
    <row r="30" spans="1:19" x14ac:dyDescent="0.25">
      <c r="A30" t="s">
        <v>11902</v>
      </c>
      <c r="B30" t="s">
        <v>11903</v>
      </c>
      <c r="E30" s="8" t="s">
        <v>11832</v>
      </c>
      <c r="F30" t="s">
        <v>1091</v>
      </c>
      <c r="J30" t="s">
        <v>11904</v>
      </c>
      <c r="K30" t="s">
        <v>11905</v>
      </c>
      <c r="L30" t="s">
        <v>11906</v>
      </c>
      <c r="O30" t="e">
        <f t="shared" si="1"/>
        <v>#NUM!</v>
      </c>
      <c r="P30" t="e">
        <f t="shared" si="2"/>
        <v>#NUM!</v>
      </c>
      <c r="Q30" t="e">
        <f t="shared" si="3"/>
        <v>#NUM!</v>
      </c>
      <c r="R30" t="e">
        <f t="shared" si="4"/>
        <v>#NUM!</v>
      </c>
      <c r="S30" t="s">
        <v>11906</v>
      </c>
    </row>
    <row r="31" spans="1:19" x14ac:dyDescent="0.25">
      <c r="A31" t="s">
        <v>11907</v>
      </c>
      <c r="B31" t="s">
        <v>11908</v>
      </c>
      <c r="E31" s="8" t="s">
        <v>11832</v>
      </c>
      <c r="F31" t="s">
        <v>1414</v>
      </c>
      <c r="J31" t="s">
        <v>11909</v>
      </c>
      <c r="K31" t="s">
        <v>11910</v>
      </c>
      <c r="L31" t="s">
        <v>11911</v>
      </c>
      <c r="O31" t="e">
        <f t="shared" si="1"/>
        <v>#NUM!</v>
      </c>
      <c r="P31" t="e">
        <f t="shared" si="2"/>
        <v>#NUM!</v>
      </c>
      <c r="Q31" t="e">
        <f t="shared" si="3"/>
        <v>#NUM!</v>
      </c>
      <c r="R31" t="e">
        <f t="shared" si="4"/>
        <v>#NUM!</v>
      </c>
      <c r="S31" t="s">
        <v>11911</v>
      </c>
    </row>
    <row r="32" spans="1:19" x14ac:dyDescent="0.25">
      <c r="A32" t="s">
        <v>11912</v>
      </c>
      <c r="B32" t="s">
        <v>11913</v>
      </c>
      <c r="E32" s="8" t="s">
        <v>11832</v>
      </c>
      <c r="F32" t="s">
        <v>222</v>
      </c>
      <c r="J32" t="s">
        <v>11862</v>
      </c>
      <c r="K32" t="s">
        <v>11851</v>
      </c>
      <c r="L32" t="s">
        <v>11848</v>
      </c>
      <c r="O32" t="e">
        <f t="shared" si="1"/>
        <v>#NUM!</v>
      </c>
      <c r="P32" t="e">
        <f t="shared" si="2"/>
        <v>#NUM!</v>
      </c>
      <c r="Q32" t="e">
        <f t="shared" si="3"/>
        <v>#NUM!</v>
      </c>
      <c r="R32" t="e">
        <f t="shared" si="4"/>
        <v>#NUM!</v>
      </c>
      <c r="S32" t="s">
        <v>11848</v>
      </c>
    </row>
    <row r="33" spans="1:19" x14ac:dyDescent="0.25">
      <c r="A33" t="s">
        <v>11914</v>
      </c>
      <c r="B33" t="s">
        <v>11915</v>
      </c>
      <c r="E33" s="8" t="s">
        <v>11783</v>
      </c>
      <c r="F33" t="s">
        <v>1321</v>
      </c>
      <c r="I33" t="s">
        <v>6773</v>
      </c>
      <c r="J33" t="s">
        <v>11879</v>
      </c>
      <c r="K33" t="s">
        <v>11916</v>
      </c>
      <c r="L33" t="s">
        <v>11917</v>
      </c>
      <c r="M33" t="s">
        <v>11918</v>
      </c>
      <c r="O33" t="e">
        <f t="shared" si="1"/>
        <v>#NUM!</v>
      </c>
      <c r="P33" t="e">
        <f t="shared" si="2"/>
        <v>#NUM!</v>
      </c>
      <c r="Q33">
        <f t="shared" si="3"/>
        <v>-33.767277178417608</v>
      </c>
      <c r="R33" t="e">
        <f t="shared" si="4"/>
        <v>#NUM!</v>
      </c>
      <c r="S33" t="s">
        <v>11917</v>
      </c>
    </row>
    <row r="34" spans="1:19" x14ac:dyDescent="0.25">
      <c r="A34" t="s">
        <v>11914</v>
      </c>
      <c r="B34" t="s">
        <v>11915</v>
      </c>
      <c r="E34" s="8" t="s">
        <v>11919</v>
      </c>
      <c r="F34" t="s">
        <v>1321</v>
      </c>
      <c r="J34" t="s">
        <v>11855</v>
      </c>
      <c r="K34" t="s">
        <v>11920</v>
      </c>
      <c r="L34" t="s">
        <v>11921</v>
      </c>
      <c r="M34" t="s">
        <v>11918</v>
      </c>
      <c r="O34" t="e">
        <f t="shared" si="1"/>
        <v>#NUM!</v>
      </c>
      <c r="P34" t="e">
        <f t="shared" si="2"/>
        <v>#NUM!</v>
      </c>
      <c r="Q34" t="e">
        <f t="shared" si="3"/>
        <v>#NUM!</v>
      </c>
      <c r="R34" t="e">
        <f t="shared" si="4"/>
        <v>#NUM!</v>
      </c>
      <c r="S34" t="s">
        <v>11921</v>
      </c>
    </row>
    <row r="35" spans="1:19" x14ac:dyDescent="0.25">
      <c r="A35" t="s">
        <v>11914</v>
      </c>
      <c r="B35" t="s">
        <v>11915</v>
      </c>
      <c r="E35" s="8" t="s">
        <v>11922</v>
      </c>
      <c r="F35" t="s">
        <v>1321</v>
      </c>
      <c r="J35" t="s">
        <v>11923</v>
      </c>
      <c r="K35" t="s">
        <v>11924</v>
      </c>
      <c r="L35" t="s">
        <v>11875</v>
      </c>
      <c r="M35" t="s">
        <v>11918</v>
      </c>
      <c r="O35" t="e">
        <f t="shared" si="1"/>
        <v>#NUM!</v>
      </c>
      <c r="P35" t="e">
        <f t="shared" si="2"/>
        <v>#NUM!</v>
      </c>
      <c r="Q35" t="e">
        <f t="shared" si="3"/>
        <v>#NUM!</v>
      </c>
      <c r="R35" t="e">
        <f t="shared" si="4"/>
        <v>#NUM!</v>
      </c>
      <c r="S35" t="s">
        <v>11875</v>
      </c>
    </row>
    <row r="36" spans="1:19" x14ac:dyDescent="0.25">
      <c r="A36" t="s">
        <v>1120</v>
      </c>
      <c r="B36" t="s">
        <v>1121</v>
      </c>
      <c r="E36" s="8" t="s">
        <v>11783</v>
      </c>
      <c r="F36" t="s">
        <v>483</v>
      </c>
      <c r="I36" t="s">
        <v>1361</v>
      </c>
      <c r="J36" t="s">
        <v>11925</v>
      </c>
      <c r="K36" t="s">
        <v>11926</v>
      </c>
      <c r="L36" t="s">
        <v>11927</v>
      </c>
      <c r="O36" t="e">
        <f t="shared" si="1"/>
        <v>#NUM!</v>
      </c>
      <c r="P36" t="e">
        <f t="shared" si="2"/>
        <v>#NUM!</v>
      </c>
      <c r="Q36">
        <f t="shared" si="3"/>
        <v>-23.50713403298505</v>
      </c>
      <c r="R36" t="e">
        <f t="shared" si="4"/>
        <v>#NUM!</v>
      </c>
      <c r="S36" t="s">
        <v>11927</v>
      </c>
    </row>
    <row r="37" spans="1:19" x14ac:dyDescent="0.25">
      <c r="A37" t="s">
        <v>1126</v>
      </c>
      <c r="B37" t="s">
        <v>1127</v>
      </c>
      <c r="E37" s="8" t="s">
        <v>11783</v>
      </c>
      <c r="F37" t="s">
        <v>10345</v>
      </c>
      <c r="I37" t="s">
        <v>3040</v>
      </c>
      <c r="J37" t="s">
        <v>11928</v>
      </c>
      <c r="K37" t="s">
        <v>11929</v>
      </c>
      <c r="L37" t="s">
        <v>11930</v>
      </c>
      <c r="O37" t="e">
        <f t="shared" si="1"/>
        <v>#NUM!</v>
      </c>
      <c r="P37" t="e">
        <f t="shared" si="2"/>
        <v>#NUM!</v>
      </c>
      <c r="Q37">
        <f t="shared" si="3"/>
        <v>-25.843975446081689</v>
      </c>
      <c r="R37" t="e">
        <f t="shared" si="4"/>
        <v>#NUM!</v>
      </c>
      <c r="S37" t="s">
        <v>11930</v>
      </c>
    </row>
    <row r="38" spans="1:19" x14ac:dyDescent="0.25">
      <c r="A38" t="s">
        <v>11931</v>
      </c>
      <c r="B38" t="s">
        <v>11932</v>
      </c>
      <c r="E38" s="8">
        <v>283.14999999999998</v>
      </c>
      <c r="F38" t="s">
        <v>320</v>
      </c>
      <c r="G38" t="s">
        <v>5083</v>
      </c>
      <c r="J38" t="s">
        <v>11933</v>
      </c>
      <c r="K38" t="s">
        <v>11934</v>
      </c>
      <c r="L38" t="s">
        <v>11935</v>
      </c>
      <c r="O38">
        <f t="shared" si="1"/>
        <v>-29.551607478133601</v>
      </c>
      <c r="P38" t="e">
        <f t="shared" si="2"/>
        <v>#NUM!</v>
      </c>
      <c r="Q38" t="e">
        <f t="shared" si="3"/>
        <v>#NUM!</v>
      </c>
      <c r="R38" t="e">
        <f t="shared" si="4"/>
        <v>#NUM!</v>
      </c>
      <c r="S38" t="s">
        <v>11935</v>
      </c>
    </row>
    <row r="39" spans="1:19" x14ac:dyDescent="0.25">
      <c r="A39" t="s">
        <v>11931</v>
      </c>
      <c r="B39" t="s">
        <v>11932</v>
      </c>
      <c r="E39" s="8">
        <v>293.14999999999998</v>
      </c>
      <c r="F39" t="s">
        <v>347</v>
      </c>
      <c r="G39" t="s">
        <v>645</v>
      </c>
      <c r="J39" t="s">
        <v>11936</v>
      </c>
      <c r="K39" t="s">
        <v>11937</v>
      </c>
      <c r="L39" t="s">
        <v>11938</v>
      </c>
      <c r="O39">
        <f t="shared" si="1"/>
        <v>-29.143677345517986</v>
      </c>
      <c r="P39" t="e">
        <f t="shared" si="2"/>
        <v>#NUM!</v>
      </c>
      <c r="Q39" t="e">
        <f t="shared" si="3"/>
        <v>#NUM!</v>
      </c>
      <c r="R39" t="e">
        <f t="shared" si="4"/>
        <v>#NUM!</v>
      </c>
      <c r="S39" t="s">
        <v>11938</v>
      </c>
    </row>
    <row r="40" spans="1:19" x14ac:dyDescent="0.25">
      <c r="A40" t="s">
        <v>11931</v>
      </c>
      <c r="B40" t="s">
        <v>11932</v>
      </c>
      <c r="E40" s="8">
        <v>303.14999999999998</v>
      </c>
      <c r="F40" t="s">
        <v>892</v>
      </c>
      <c r="G40" t="s">
        <v>4295</v>
      </c>
      <c r="J40" t="s">
        <v>11939</v>
      </c>
      <c r="K40" t="s">
        <v>11940</v>
      </c>
      <c r="L40" t="s">
        <v>11941</v>
      </c>
      <c r="O40">
        <f t="shared" si="1"/>
        <v>-29.347294055384413</v>
      </c>
      <c r="P40" t="e">
        <f t="shared" si="2"/>
        <v>#NUM!</v>
      </c>
      <c r="Q40" t="e">
        <f t="shared" si="3"/>
        <v>#NUM!</v>
      </c>
      <c r="R40" t="e">
        <f t="shared" si="4"/>
        <v>#NUM!</v>
      </c>
      <c r="S40" t="s">
        <v>11941</v>
      </c>
    </row>
    <row r="41" spans="1:19" x14ac:dyDescent="0.25">
      <c r="A41" t="s">
        <v>11942</v>
      </c>
      <c r="B41" t="s">
        <v>11943</v>
      </c>
      <c r="E41" s="8" t="s">
        <v>11783</v>
      </c>
      <c r="J41" t="s">
        <v>11944</v>
      </c>
      <c r="K41" t="s">
        <v>11945</v>
      </c>
      <c r="L41" t="s">
        <v>11946</v>
      </c>
      <c r="N41" t="s">
        <v>11947</v>
      </c>
      <c r="O41" t="e">
        <f t="shared" si="1"/>
        <v>#NUM!</v>
      </c>
      <c r="P41" t="e">
        <f t="shared" si="2"/>
        <v>#NUM!</v>
      </c>
      <c r="Q41" t="e">
        <f t="shared" si="3"/>
        <v>#NUM!</v>
      </c>
      <c r="R41">
        <f t="shared" si="4"/>
        <v>-23.353623176046476</v>
      </c>
      <c r="S41" t="s">
        <v>11946</v>
      </c>
    </row>
    <row r="42" spans="1:19" x14ac:dyDescent="0.25">
      <c r="A42" t="s">
        <v>11948</v>
      </c>
      <c r="B42" t="s">
        <v>11949</v>
      </c>
      <c r="E42" s="8" t="s">
        <v>11783</v>
      </c>
      <c r="J42" t="s">
        <v>11950</v>
      </c>
      <c r="K42" t="s">
        <v>11951</v>
      </c>
      <c r="L42" t="s">
        <v>11952</v>
      </c>
      <c r="N42" t="s">
        <v>11953</v>
      </c>
      <c r="O42" t="e">
        <f t="shared" si="1"/>
        <v>#NUM!</v>
      </c>
      <c r="P42" t="e">
        <f t="shared" si="2"/>
        <v>#NUM!</v>
      </c>
      <c r="Q42" t="e">
        <f t="shared" si="3"/>
        <v>#NUM!</v>
      </c>
      <c r="R42">
        <f t="shared" si="4"/>
        <v>-23.144458496030573</v>
      </c>
      <c r="S42" t="s">
        <v>11952</v>
      </c>
    </row>
    <row r="43" spans="1:19" x14ac:dyDescent="0.25">
      <c r="A43" t="s">
        <v>11954</v>
      </c>
      <c r="B43" t="s">
        <v>11955</v>
      </c>
      <c r="E43" s="8" t="s">
        <v>11783</v>
      </c>
      <c r="J43" t="s">
        <v>11956</v>
      </c>
      <c r="K43" t="s">
        <v>11957</v>
      </c>
      <c r="L43" t="s">
        <v>11958</v>
      </c>
      <c r="N43" t="s">
        <v>11959</v>
      </c>
      <c r="O43" t="e">
        <f t="shared" si="1"/>
        <v>#NUM!</v>
      </c>
      <c r="P43" t="e">
        <f t="shared" si="2"/>
        <v>#NUM!</v>
      </c>
      <c r="Q43" t="e">
        <f t="shared" si="3"/>
        <v>#NUM!</v>
      </c>
      <c r="R43">
        <f t="shared" si="4"/>
        <v>-18.881836770466677</v>
      </c>
      <c r="S43" t="s">
        <v>11958</v>
      </c>
    </row>
    <row r="44" spans="1:19" x14ac:dyDescent="0.25">
      <c r="A44" t="s">
        <v>11960</v>
      </c>
      <c r="B44" t="s">
        <v>11961</v>
      </c>
      <c r="E44" s="8" t="s">
        <v>11783</v>
      </c>
      <c r="J44" t="s">
        <v>11962</v>
      </c>
      <c r="K44" t="s">
        <v>11963</v>
      </c>
      <c r="L44" t="s">
        <v>11964</v>
      </c>
      <c r="N44" t="s">
        <v>11965</v>
      </c>
      <c r="O44" t="e">
        <f t="shared" si="1"/>
        <v>#NUM!</v>
      </c>
      <c r="P44" t="e">
        <f t="shared" si="2"/>
        <v>#NUM!</v>
      </c>
      <c r="Q44" t="e">
        <f t="shared" si="3"/>
        <v>#NUM!</v>
      </c>
      <c r="R44">
        <f t="shared" si="4"/>
        <v>-23.856270038022576</v>
      </c>
      <c r="S44" t="s">
        <v>11964</v>
      </c>
    </row>
    <row r="45" spans="1:19" x14ac:dyDescent="0.25">
      <c r="A45" t="s">
        <v>1410</v>
      </c>
      <c r="B45" t="s">
        <v>1411</v>
      </c>
      <c r="E45" s="8" t="s">
        <v>11783</v>
      </c>
      <c r="F45" t="s">
        <v>1414</v>
      </c>
      <c r="H45" t="s">
        <v>11966</v>
      </c>
      <c r="J45" t="s">
        <v>11967</v>
      </c>
      <c r="K45" t="s">
        <v>11968</v>
      </c>
      <c r="L45" t="s">
        <v>11969</v>
      </c>
      <c r="O45" t="e">
        <f t="shared" si="1"/>
        <v>#NUM!</v>
      </c>
      <c r="P45">
        <f t="shared" si="2"/>
        <v>-14.574283556713167</v>
      </c>
      <c r="Q45" t="e">
        <f t="shared" si="3"/>
        <v>#NUM!</v>
      </c>
      <c r="R45" t="e">
        <f t="shared" si="4"/>
        <v>#NUM!</v>
      </c>
      <c r="S45" t="s">
        <v>11969</v>
      </c>
    </row>
    <row r="46" spans="1:19" x14ac:dyDescent="0.25">
      <c r="A46" t="s">
        <v>11970</v>
      </c>
      <c r="B46" t="s">
        <v>11971</v>
      </c>
      <c r="E46" s="8" t="s">
        <v>9761</v>
      </c>
      <c r="F46" t="s">
        <v>352</v>
      </c>
      <c r="H46" t="s">
        <v>11972</v>
      </c>
      <c r="J46" t="s">
        <v>11973</v>
      </c>
      <c r="K46" t="s">
        <v>11974</v>
      </c>
      <c r="L46">
        <f>J46-K46*E46/1000</f>
        <v>-33.806760000000004</v>
      </c>
      <c r="O46" t="e">
        <f t="shared" si="1"/>
        <v>#NUM!</v>
      </c>
      <c r="P46">
        <f t="shared" si="2"/>
        <v>-36.86406710399006</v>
      </c>
      <c r="Q46" t="e">
        <f t="shared" si="3"/>
        <v>#NUM!</v>
      </c>
      <c r="R46" t="e">
        <f t="shared" si="4"/>
        <v>#NUM!</v>
      </c>
      <c r="S46">
        <v>-33.806760000000004</v>
      </c>
    </row>
    <row r="47" spans="1:19" x14ac:dyDescent="0.25">
      <c r="A47" t="s">
        <v>11975</v>
      </c>
      <c r="B47" t="s">
        <v>11971</v>
      </c>
      <c r="E47" s="8" t="s">
        <v>9761</v>
      </c>
      <c r="F47" t="s">
        <v>352</v>
      </c>
      <c r="H47" t="s">
        <v>11972</v>
      </c>
      <c r="J47" t="s">
        <v>11973</v>
      </c>
      <c r="K47" t="s">
        <v>11974</v>
      </c>
      <c r="L47">
        <f t="shared" ref="L47:L48" si="5">J47-K47*E47/1000</f>
        <v>-33.806760000000004</v>
      </c>
      <c r="O47" t="e">
        <f t="shared" si="1"/>
        <v>#NUM!</v>
      </c>
      <c r="P47">
        <f t="shared" si="2"/>
        <v>-36.86406710399006</v>
      </c>
      <c r="Q47" t="e">
        <f t="shared" si="3"/>
        <v>#NUM!</v>
      </c>
      <c r="R47" t="e">
        <f t="shared" si="4"/>
        <v>#NUM!</v>
      </c>
      <c r="S47">
        <v>-33.806760000000004</v>
      </c>
    </row>
    <row r="48" spans="1:19" x14ac:dyDescent="0.25">
      <c r="A48" t="s">
        <v>11976</v>
      </c>
      <c r="B48" t="s">
        <v>11977</v>
      </c>
      <c r="E48" s="8" t="s">
        <v>9761</v>
      </c>
      <c r="F48" t="s">
        <v>7438</v>
      </c>
      <c r="H48" t="s">
        <v>11978</v>
      </c>
      <c r="J48" t="s">
        <v>11979</v>
      </c>
      <c r="K48" t="s">
        <v>11980</v>
      </c>
      <c r="L48">
        <f t="shared" si="5"/>
        <v>-31.696294999999999</v>
      </c>
      <c r="O48" t="e">
        <f t="shared" si="1"/>
        <v>#NUM!</v>
      </c>
      <c r="P48">
        <f t="shared" si="2"/>
        <v>-31.709510327205088</v>
      </c>
      <c r="Q48" t="e">
        <f t="shared" si="3"/>
        <v>#NUM!</v>
      </c>
      <c r="R48" t="e">
        <f t="shared" si="4"/>
        <v>#NUM!</v>
      </c>
      <c r="S48">
        <v>-31.696294999999999</v>
      </c>
    </row>
    <row r="49" spans="1:19" x14ac:dyDescent="0.25">
      <c r="A49" t="s">
        <v>1476</v>
      </c>
      <c r="B49" t="s">
        <v>1477</v>
      </c>
      <c r="E49" s="8" t="s">
        <v>11783</v>
      </c>
      <c r="F49" t="s">
        <v>11981</v>
      </c>
      <c r="I49" t="s">
        <v>185</v>
      </c>
      <c r="J49" t="s">
        <v>11982</v>
      </c>
      <c r="K49" t="s">
        <v>11983</v>
      </c>
      <c r="L49" t="s">
        <v>11984</v>
      </c>
      <c r="O49" t="e">
        <f t="shared" si="1"/>
        <v>#NUM!</v>
      </c>
      <c r="P49" t="e">
        <f t="shared" si="2"/>
        <v>#NUM!</v>
      </c>
      <c r="Q49">
        <f t="shared" si="3"/>
        <v>-27.216853662030708</v>
      </c>
      <c r="R49" t="e">
        <f t="shared" si="4"/>
        <v>#NUM!</v>
      </c>
      <c r="S49" t="s">
        <v>11984</v>
      </c>
    </row>
    <row r="50" spans="1:19" x14ac:dyDescent="0.25">
      <c r="A50" t="s">
        <v>1478</v>
      </c>
      <c r="B50" t="s">
        <v>1479</v>
      </c>
      <c r="E50" s="8" t="s">
        <v>11783</v>
      </c>
      <c r="F50" t="s">
        <v>11985</v>
      </c>
      <c r="I50" t="s">
        <v>185</v>
      </c>
      <c r="J50" t="s">
        <v>11986</v>
      </c>
      <c r="K50" t="s">
        <v>11987</v>
      </c>
      <c r="L50" t="s">
        <v>11984</v>
      </c>
      <c r="O50" t="e">
        <f t="shared" si="1"/>
        <v>#NUM!</v>
      </c>
      <c r="P50" t="e">
        <f t="shared" si="2"/>
        <v>#NUM!</v>
      </c>
      <c r="Q50">
        <f t="shared" si="3"/>
        <v>-27.216853662030708</v>
      </c>
      <c r="R50" t="e">
        <f t="shared" si="4"/>
        <v>#NUM!</v>
      </c>
      <c r="S50" t="s">
        <v>11984</v>
      </c>
    </row>
    <row r="51" spans="1:19" x14ac:dyDescent="0.25">
      <c r="A51" t="s">
        <v>1481</v>
      </c>
      <c r="B51" t="s">
        <v>1482</v>
      </c>
      <c r="E51" s="8" t="s">
        <v>11783</v>
      </c>
      <c r="F51" t="s">
        <v>7000</v>
      </c>
      <c r="I51" t="s">
        <v>4824</v>
      </c>
      <c r="J51" t="s">
        <v>11988</v>
      </c>
      <c r="K51" t="s">
        <v>11989</v>
      </c>
      <c r="L51" t="s">
        <v>11990</v>
      </c>
      <c r="O51" t="e">
        <f t="shared" si="1"/>
        <v>#NUM!</v>
      </c>
      <c r="P51" t="e">
        <f t="shared" si="2"/>
        <v>#NUM!</v>
      </c>
      <c r="Q51">
        <f t="shared" si="3"/>
        <v>-27.675557370379337</v>
      </c>
      <c r="R51" t="e">
        <f t="shared" si="4"/>
        <v>#NUM!</v>
      </c>
      <c r="S51" t="s">
        <v>11990</v>
      </c>
    </row>
    <row r="52" spans="1:19" x14ac:dyDescent="0.25">
      <c r="A52" t="s">
        <v>1484</v>
      </c>
      <c r="B52" t="s">
        <v>1485</v>
      </c>
      <c r="E52" s="8" t="s">
        <v>11783</v>
      </c>
      <c r="F52" t="s">
        <v>5732</v>
      </c>
      <c r="I52" t="s">
        <v>475</v>
      </c>
      <c r="J52" t="s">
        <v>11991</v>
      </c>
      <c r="K52" t="s">
        <v>11992</v>
      </c>
      <c r="L52" t="s">
        <v>11993</v>
      </c>
      <c r="O52" t="e">
        <f t="shared" si="1"/>
        <v>#NUM!</v>
      </c>
      <c r="P52" t="e">
        <f t="shared" si="2"/>
        <v>#NUM!</v>
      </c>
      <c r="Q52">
        <f t="shared" si="3"/>
        <v>-29.688569601814834</v>
      </c>
      <c r="R52" t="e">
        <f t="shared" si="4"/>
        <v>#NUM!</v>
      </c>
      <c r="S52" t="s">
        <v>11993</v>
      </c>
    </row>
    <row r="53" spans="1:19" x14ac:dyDescent="0.25">
      <c r="A53" t="s">
        <v>1486</v>
      </c>
      <c r="B53" t="s">
        <v>1487</v>
      </c>
      <c r="E53" s="8" t="s">
        <v>11783</v>
      </c>
      <c r="F53" t="s">
        <v>11994</v>
      </c>
      <c r="I53" t="s">
        <v>11995</v>
      </c>
      <c r="J53" t="s">
        <v>11996</v>
      </c>
      <c r="K53" t="s">
        <v>11997</v>
      </c>
      <c r="L53" t="s">
        <v>11998</v>
      </c>
      <c r="O53" t="e">
        <f t="shared" si="1"/>
        <v>#NUM!</v>
      </c>
      <c r="P53" t="e">
        <f t="shared" si="2"/>
        <v>#NUM!</v>
      </c>
      <c r="Q53">
        <f t="shared" si="3"/>
        <v>-34.181395307848611</v>
      </c>
      <c r="R53" t="e">
        <f t="shared" si="4"/>
        <v>#NUM!</v>
      </c>
      <c r="S53" t="s">
        <v>11998</v>
      </c>
    </row>
    <row r="54" spans="1:19" x14ac:dyDescent="0.25">
      <c r="A54" t="s">
        <v>11999</v>
      </c>
      <c r="B54" t="s">
        <v>8144</v>
      </c>
      <c r="E54" s="8" t="s">
        <v>11783</v>
      </c>
      <c r="F54" t="s">
        <v>12000</v>
      </c>
      <c r="I54" t="s">
        <v>10625</v>
      </c>
      <c r="J54" t="s">
        <v>12001</v>
      </c>
      <c r="K54" t="s">
        <v>12002</v>
      </c>
      <c r="L54" t="s">
        <v>12003</v>
      </c>
      <c r="O54" t="e">
        <f t="shared" si="1"/>
        <v>#NUM!</v>
      </c>
      <c r="P54" t="e">
        <f t="shared" si="2"/>
        <v>#NUM!</v>
      </c>
      <c r="Q54">
        <f t="shared" si="3"/>
        <v>-18.414513772948833</v>
      </c>
      <c r="R54" t="e">
        <f t="shared" si="4"/>
        <v>#NUM!</v>
      </c>
      <c r="S54" t="s">
        <v>12003</v>
      </c>
    </row>
    <row r="55" spans="1:19" x14ac:dyDescent="0.25">
      <c r="A55" t="s">
        <v>11999</v>
      </c>
      <c r="B55" t="s">
        <v>8144</v>
      </c>
      <c r="E55" s="8" t="s">
        <v>11805</v>
      </c>
      <c r="F55" t="s">
        <v>12004</v>
      </c>
      <c r="I55" t="s">
        <v>12005</v>
      </c>
      <c r="J55" t="s">
        <v>12006</v>
      </c>
      <c r="K55" t="s">
        <v>12007</v>
      </c>
      <c r="L55" t="s">
        <v>12008</v>
      </c>
      <c r="O55" t="e">
        <f t="shared" si="1"/>
        <v>#NUM!</v>
      </c>
      <c r="P55" t="e">
        <f t="shared" si="2"/>
        <v>#NUM!</v>
      </c>
      <c r="Q55">
        <f t="shared" si="3"/>
        <v>-20.609228254199028</v>
      </c>
      <c r="R55" t="e">
        <f t="shared" si="4"/>
        <v>#NUM!</v>
      </c>
      <c r="S55" t="s">
        <v>12008</v>
      </c>
    </row>
    <row r="56" spans="1:19" x14ac:dyDescent="0.25">
      <c r="A56" t="s">
        <v>12009</v>
      </c>
      <c r="B56" t="s">
        <v>8149</v>
      </c>
      <c r="E56" s="8" t="s">
        <v>11783</v>
      </c>
      <c r="F56" t="s">
        <v>12010</v>
      </c>
      <c r="I56" t="s">
        <v>5304</v>
      </c>
      <c r="J56" t="s">
        <v>12011</v>
      </c>
      <c r="K56" t="s">
        <v>12012</v>
      </c>
      <c r="L56" t="s">
        <v>12013</v>
      </c>
      <c r="O56" t="e">
        <f t="shared" si="1"/>
        <v>#NUM!</v>
      </c>
      <c r="P56" t="e">
        <f t="shared" si="2"/>
        <v>#NUM!</v>
      </c>
      <c r="Q56">
        <f t="shared" si="3"/>
        <v>-18.584471040766775</v>
      </c>
      <c r="R56" t="e">
        <f t="shared" si="4"/>
        <v>#NUM!</v>
      </c>
      <c r="S56" t="s">
        <v>12013</v>
      </c>
    </row>
    <row r="57" spans="1:19" x14ac:dyDescent="0.25">
      <c r="A57" t="s">
        <v>12009</v>
      </c>
      <c r="B57" t="s">
        <v>8149</v>
      </c>
      <c r="E57" s="8" t="s">
        <v>11805</v>
      </c>
      <c r="F57" t="s">
        <v>12014</v>
      </c>
      <c r="I57" t="s">
        <v>4543</v>
      </c>
      <c r="J57" t="s">
        <v>12015</v>
      </c>
      <c r="K57" t="s">
        <v>12016</v>
      </c>
      <c r="L57" t="s">
        <v>12017</v>
      </c>
      <c r="O57" t="e">
        <f t="shared" si="1"/>
        <v>#NUM!</v>
      </c>
      <c r="P57" t="e">
        <f t="shared" si="2"/>
        <v>#NUM!</v>
      </c>
      <c r="Q57">
        <f t="shared" si="3"/>
        <v>-21.376585899420558</v>
      </c>
      <c r="R57" t="e">
        <f t="shared" si="4"/>
        <v>#NUM!</v>
      </c>
      <c r="S57" t="s">
        <v>12017</v>
      </c>
    </row>
    <row r="58" spans="1:19" x14ac:dyDescent="0.25">
      <c r="A58" t="s">
        <v>1548</v>
      </c>
      <c r="B58" t="s">
        <v>666</v>
      </c>
      <c r="E58" s="8" t="s">
        <v>11783</v>
      </c>
      <c r="F58" t="s">
        <v>518</v>
      </c>
      <c r="I58" t="s">
        <v>12018</v>
      </c>
      <c r="J58" t="s">
        <v>12019</v>
      </c>
      <c r="K58" t="s">
        <v>12020</v>
      </c>
      <c r="L58" t="s">
        <v>12021</v>
      </c>
      <c r="O58" t="e">
        <f t="shared" si="1"/>
        <v>#NUM!</v>
      </c>
      <c r="P58" t="e">
        <f t="shared" si="2"/>
        <v>#NUM!</v>
      </c>
      <c r="Q58">
        <f t="shared" si="3"/>
        <v>-27.668568446139822</v>
      </c>
      <c r="R58" t="e">
        <f t="shared" si="4"/>
        <v>#NUM!</v>
      </c>
      <c r="S58" t="s">
        <v>12021</v>
      </c>
    </row>
    <row r="59" spans="1:19" x14ac:dyDescent="0.25">
      <c r="A59" t="s">
        <v>12022</v>
      </c>
      <c r="B59" t="s">
        <v>12023</v>
      </c>
      <c r="E59" s="8" t="s">
        <v>11805</v>
      </c>
      <c r="F59" t="s">
        <v>12024</v>
      </c>
      <c r="H59" t="s">
        <v>4280</v>
      </c>
      <c r="J59" t="s">
        <v>12025</v>
      </c>
      <c r="K59" t="s">
        <v>12026</v>
      </c>
      <c r="L59" t="s">
        <v>12027</v>
      </c>
      <c r="O59" t="e">
        <f t="shared" si="1"/>
        <v>#NUM!</v>
      </c>
      <c r="P59">
        <f t="shared" si="2"/>
        <v>-30.227138481028309</v>
      </c>
      <c r="Q59" t="e">
        <f t="shared" si="3"/>
        <v>#NUM!</v>
      </c>
      <c r="R59" t="e">
        <f t="shared" si="4"/>
        <v>#NUM!</v>
      </c>
      <c r="S59" t="s">
        <v>12027</v>
      </c>
    </row>
    <row r="60" spans="1:19" x14ac:dyDescent="0.25">
      <c r="A60" t="s">
        <v>12028</v>
      </c>
      <c r="B60" t="s">
        <v>12029</v>
      </c>
      <c r="E60" s="8" t="s">
        <v>11783</v>
      </c>
      <c r="F60" t="s">
        <v>502</v>
      </c>
      <c r="H60" t="s">
        <v>10773</v>
      </c>
      <c r="J60" t="s">
        <v>11862</v>
      </c>
      <c r="K60" t="s">
        <v>12030</v>
      </c>
      <c r="L60" t="s">
        <v>11843</v>
      </c>
      <c r="O60" t="e">
        <f t="shared" si="1"/>
        <v>#NUM!</v>
      </c>
      <c r="P60">
        <f t="shared" si="2"/>
        <v>-33.581372102710652</v>
      </c>
      <c r="Q60" t="e">
        <f t="shared" si="3"/>
        <v>#NUM!</v>
      </c>
      <c r="R60" t="e">
        <f t="shared" si="4"/>
        <v>#NUM!</v>
      </c>
      <c r="S60" t="s">
        <v>11843</v>
      </c>
    </row>
    <row r="61" spans="1:19" x14ac:dyDescent="0.25">
      <c r="A61" t="s">
        <v>12031</v>
      </c>
      <c r="B61" t="s">
        <v>12032</v>
      </c>
      <c r="E61" s="8" t="s">
        <v>11859</v>
      </c>
      <c r="F61" t="s">
        <v>12033</v>
      </c>
      <c r="G61" t="s">
        <v>12034</v>
      </c>
      <c r="J61" t="s">
        <v>12035</v>
      </c>
      <c r="K61" t="s">
        <v>12036</v>
      </c>
      <c r="L61">
        <f t="shared" ref="L61" si="6">J61-K61*E61/1000</f>
        <v>-17.735390199999998</v>
      </c>
      <c r="O61">
        <f t="shared" si="1"/>
        <v>-17.713884773385043</v>
      </c>
      <c r="P61" t="e">
        <f t="shared" si="2"/>
        <v>#NUM!</v>
      </c>
      <c r="Q61" t="e">
        <f t="shared" si="3"/>
        <v>#NUM!</v>
      </c>
      <c r="R61" t="e">
        <f t="shared" si="4"/>
        <v>#NUM!</v>
      </c>
      <c r="S61">
        <v>-17.735390199999998</v>
      </c>
    </row>
    <row r="62" spans="1:19" x14ac:dyDescent="0.25">
      <c r="A62" t="s">
        <v>2050</v>
      </c>
      <c r="B62" t="s">
        <v>2051</v>
      </c>
      <c r="E62" s="8" t="s">
        <v>11783</v>
      </c>
      <c r="F62" t="s">
        <v>1321</v>
      </c>
      <c r="H62" t="s">
        <v>3096</v>
      </c>
      <c r="J62" t="s">
        <v>12037</v>
      </c>
      <c r="K62" t="s">
        <v>12038</v>
      </c>
      <c r="L62" t="s">
        <v>12039</v>
      </c>
      <c r="O62" t="e">
        <f t="shared" si="1"/>
        <v>#NUM!</v>
      </c>
      <c r="P62">
        <f t="shared" si="2"/>
        <v>-24.316517734706515</v>
      </c>
      <c r="Q62" t="e">
        <f t="shared" si="3"/>
        <v>#NUM!</v>
      </c>
      <c r="R62" t="e">
        <f t="shared" si="4"/>
        <v>#NUM!</v>
      </c>
      <c r="S62" t="s">
        <v>12039</v>
      </c>
    </row>
    <row r="63" spans="1:19" x14ac:dyDescent="0.25">
      <c r="A63" t="s">
        <v>12040</v>
      </c>
      <c r="B63" t="s">
        <v>12041</v>
      </c>
      <c r="E63" s="8" t="s">
        <v>11783</v>
      </c>
      <c r="G63" t="s">
        <v>414</v>
      </c>
      <c r="J63" t="s">
        <v>12042</v>
      </c>
      <c r="K63" t="s">
        <v>12043</v>
      </c>
      <c r="L63" t="s">
        <v>12044</v>
      </c>
      <c r="O63">
        <f t="shared" si="1"/>
        <v>-25.370237654742134</v>
      </c>
      <c r="P63" t="e">
        <f t="shared" si="2"/>
        <v>#NUM!</v>
      </c>
      <c r="Q63" t="e">
        <f t="shared" si="3"/>
        <v>#NUM!</v>
      </c>
      <c r="R63" t="e">
        <f t="shared" si="4"/>
        <v>#NUM!</v>
      </c>
      <c r="S63" t="s">
        <v>12044</v>
      </c>
    </row>
    <row r="64" spans="1:19" x14ac:dyDescent="0.25">
      <c r="A64" t="s">
        <v>12045</v>
      </c>
      <c r="B64" t="s">
        <v>12046</v>
      </c>
      <c r="E64" s="8" t="s">
        <v>11783</v>
      </c>
      <c r="G64" t="s">
        <v>4364</v>
      </c>
      <c r="J64" t="s">
        <v>12047</v>
      </c>
      <c r="K64" t="s">
        <v>12048</v>
      </c>
      <c r="L64" t="s">
        <v>12049</v>
      </c>
      <c r="O64">
        <f t="shared" si="1"/>
        <v>-27.905342450978967</v>
      </c>
      <c r="P64" t="e">
        <f t="shared" si="2"/>
        <v>#NUM!</v>
      </c>
      <c r="Q64" t="e">
        <f t="shared" si="3"/>
        <v>#NUM!</v>
      </c>
      <c r="R64" t="e">
        <f t="shared" si="4"/>
        <v>#NUM!</v>
      </c>
      <c r="S64" t="s">
        <v>12049</v>
      </c>
    </row>
    <row r="65" spans="1:19" x14ac:dyDescent="0.25">
      <c r="A65" t="s">
        <v>2110</v>
      </c>
      <c r="B65" t="s">
        <v>2111</v>
      </c>
      <c r="E65" s="8" t="s">
        <v>11805</v>
      </c>
      <c r="F65" t="s">
        <v>12050</v>
      </c>
      <c r="G65" t="s">
        <v>12051</v>
      </c>
      <c r="J65" t="s">
        <v>12052</v>
      </c>
      <c r="K65" t="s">
        <v>12053</v>
      </c>
      <c r="L65" t="s">
        <v>12054</v>
      </c>
      <c r="O65">
        <f t="shared" si="1"/>
        <v>-29.505010657798923</v>
      </c>
      <c r="P65" t="e">
        <f t="shared" si="2"/>
        <v>#NUM!</v>
      </c>
      <c r="Q65" t="e">
        <f t="shared" si="3"/>
        <v>#NUM!</v>
      </c>
      <c r="R65" t="e">
        <f t="shared" si="4"/>
        <v>#NUM!</v>
      </c>
      <c r="S65" t="s">
        <v>12054</v>
      </c>
    </row>
    <row r="66" spans="1:19" x14ac:dyDescent="0.25">
      <c r="A66" t="s">
        <v>2120</v>
      </c>
      <c r="B66" t="s">
        <v>2121</v>
      </c>
      <c r="E66" s="8" t="s">
        <v>11805</v>
      </c>
      <c r="F66" t="s">
        <v>2188</v>
      </c>
      <c r="G66" t="s">
        <v>1624</v>
      </c>
      <c r="J66" t="s">
        <v>12055</v>
      </c>
      <c r="K66" t="s">
        <v>12056</v>
      </c>
      <c r="L66" t="s">
        <v>12057</v>
      </c>
      <c r="O66">
        <f t="shared" si="1"/>
        <v>-30.802255281572474</v>
      </c>
      <c r="P66" t="e">
        <f t="shared" si="2"/>
        <v>#NUM!</v>
      </c>
      <c r="Q66" t="e">
        <f t="shared" si="3"/>
        <v>#NUM!</v>
      </c>
      <c r="R66" t="e">
        <f t="shared" si="4"/>
        <v>#NUM!</v>
      </c>
      <c r="S66" t="s">
        <v>12057</v>
      </c>
    </row>
    <row r="67" spans="1:19" x14ac:dyDescent="0.25">
      <c r="A67" t="s">
        <v>2142</v>
      </c>
      <c r="B67" t="s">
        <v>2143</v>
      </c>
      <c r="E67" s="8" t="s">
        <v>11783</v>
      </c>
      <c r="F67" t="s">
        <v>1483</v>
      </c>
      <c r="H67" t="s">
        <v>772</v>
      </c>
      <c r="J67" t="s">
        <v>12058</v>
      </c>
      <c r="K67" t="s">
        <v>12059</v>
      </c>
      <c r="L67" t="s">
        <v>12060</v>
      </c>
      <c r="O67" t="e">
        <f t="shared" ref="O67:O130" si="7">-8.314*LN(G67)*E67/1000</f>
        <v>#NUM!</v>
      </c>
      <c r="P67">
        <f t="shared" ref="P67:P130" si="8">-8.314*LN(H67)*E67/1000</f>
        <v>-30.061624699943295</v>
      </c>
      <c r="Q67" t="e">
        <f t="shared" ref="Q67:Q130" si="9">-8.314*LN(I67)*E67/1000</f>
        <v>#NUM!</v>
      </c>
      <c r="R67" t="e">
        <f t="shared" si="4"/>
        <v>#NUM!</v>
      </c>
      <c r="S67" t="s">
        <v>12060</v>
      </c>
    </row>
    <row r="68" spans="1:19" x14ac:dyDescent="0.25">
      <c r="A68" t="s">
        <v>2150</v>
      </c>
      <c r="B68" t="s">
        <v>2151</v>
      </c>
      <c r="E68" s="8" t="s">
        <v>11783</v>
      </c>
      <c r="F68" t="s">
        <v>1483</v>
      </c>
      <c r="H68" t="s">
        <v>772</v>
      </c>
      <c r="J68" t="s">
        <v>12058</v>
      </c>
      <c r="K68" t="s">
        <v>12059</v>
      </c>
      <c r="L68" t="s">
        <v>12060</v>
      </c>
      <c r="O68" t="e">
        <f t="shared" si="7"/>
        <v>#NUM!</v>
      </c>
      <c r="P68">
        <f t="shared" si="8"/>
        <v>-30.061624699943295</v>
      </c>
      <c r="Q68" t="e">
        <f t="shared" si="9"/>
        <v>#NUM!</v>
      </c>
      <c r="R68" t="e">
        <f t="shared" si="4"/>
        <v>#NUM!</v>
      </c>
      <c r="S68" t="s">
        <v>12060</v>
      </c>
    </row>
    <row r="69" spans="1:19" x14ac:dyDescent="0.25">
      <c r="A69" t="s">
        <v>2329</v>
      </c>
      <c r="B69" t="s">
        <v>1369</v>
      </c>
      <c r="E69" s="8" t="s">
        <v>11783</v>
      </c>
      <c r="G69" t="s">
        <v>6940</v>
      </c>
      <c r="J69" t="s">
        <v>12061</v>
      </c>
      <c r="K69" t="s">
        <v>12062</v>
      </c>
      <c r="L69" t="s">
        <v>11906</v>
      </c>
      <c r="O69">
        <f t="shared" si="7"/>
        <v>-29.77977887083243</v>
      </c>
      <c r="P69" t="e">
        <f t="shared" si="8"/>
        <v>#NUM!</v>
      </c>
      <c r="Q69" t="e">
        <f t="shared" si="9"/>
        <v>#NUM!</v>
      </c>
      <c r="R69" t="e">
        <f t="shared" si="4"/>
        <v>#NUM!</v>
      </c>
      <c r="S69" t="s">
        <v>11906</v>
      </c>
    </row>
    <row r="70" spans="1:19" x14ac:dyDescent="0.25">
      <c r="A70" t="s">
        <v>12063</v>
      </c>
      <c r="B70" t="s">
        <v>6859</v>
      </c>
      <c r="E70" s="8">
        <v>298</v>
      </c>
      <c r="J70">
        <v>-221</v>
      </c>
      <c r="K70">
        <v>-660</v>
      </c>
      <c r="L70">
        <f>J70-K70*E70/1000</f>
        <v>-24.319999999999993</v>
      </c>
      <c r="N70" t="s">
        <v>12064</v>
      </c>
      <c r="O70" t="e">
        <f t="shared" si="7"/>
        <v>#NUM!</v>
      </c>
      <c r="P70" t="e">
        <f t="shared" si="8"/>
        <v>#NUM!</v>
      </c>
      <c r="Q70" t="e">
        <f t="shared" si="9"/>
        <v>#NUM!</v>
      </c>
      <c r="R70">
        <f t="shared" si="4"/>
        <v>-24.160353558009231</v>
      </c>
      <c r="S70">
        <v>-24.319999999999993</v>
      </c>
    </row>
    <row r="71" spans="1:19" x14ac:dyDescent="0.25">
      <c r="A71" t="s">
        <v>2378</v>
      </c>
      <c r="B71" t="s">
        <v>2379</v>
      </c>
      <c r="E71" s="8">
        <f>(J71-L71)/K71*1000</f>
        <v>298.01907556859862</v>
      </c>
      <c r="G71" t="s">
        <v>3019</v>
      </c>
      <c r="J71" t="s">
        <v>12065</v>
      </c>
      <c r="K71" t="s">
        <v>12066</v>
      </c>
      <c r="L71" t="s">
        <v>12067</v>
      </c>
      <c r="O71">
        <f t="shared" si="7"/>
        <v>-24.500726576170688</v>
      </c>
      <c r="P71" t="e">
        <f t="shared" si="8"/>
        <v>#NUM!</v>
      </c>
      <c r="Q71" t="e">
        <f t="shared" si="9"/>
        <v>#NUM!</v>
      </c>
      <c r="R71" t="e">
        <f t="shared" si="4"/>
        <v>#NUM!</v>
      </c>
      <c r="S71" t="s">
        <v>12067</v>
      </c>
    </row>
    <row r="72" spans="1:19" x14ac:dyDescent="0.25">
      <c r="A72" t="s">
        <v>12068</v>
      </c>
      <c r="B72" t="s">
        <v>12069</v>
      </c>
      <c r="E72" s="8" t="s">
        <v>11783</v>
      </c>
      <c r="I72" t="s">
        <v>3444</v>
      </c>
      <c r="J72" t="s">
        <v>12070</v>
      </c>
      <c r="K72" t="s">
        <v>12071</v>
      </c>
      <c r="L72" t="s">
        <v>12072</v>
      </c>
      <c r="O72" t="e">
        <f t="shared" si="7"/>
        <v>#NUM!</v>
      </c>
      <c r="P72" t="e">
        <f t="shared" si="8"/>
        <v>#NUM!</v>
      </c>
      <c r="Q72">
        <f t="shared" si="9"/>
        <v>-32.250561814183008</v>
      </c>
      <c r="R72" t="e">
        <f t="shared" ref="R72:R135" si="10">8.314*LN(N72/1000000)*E72/1000</f>
        <v>#NUM!</v>
      </c>
      <c r="S72" t="s">
        <v>12072</v>
      </c>
    </row>
    <row r="73" spans="1:19" x14ac:dyDescent="0.25">
      <c r="A73" t="s">
        <v>12073</v>
      </c>
      <c r="B73" t="s">
        <v>12074</v>
      </c>
      <c r="E73" s="8" t="s">
        <v>11783</v>
      </c>
      <c r="F73" t="s">
        <v>1888</v>
      </c>
      <c r="I73" t="s">
        <v>7447</v>
      </c>
      <c r="J73" t="s">
        <v>12075</v>
      </c>
      <c r="K73" t="s">
        <v>12076</v>
      </c>
      <c r="L73" t="s">
        <v>12077</v>
      </c>
      <c r="O73" t="e">
        <f t="shared" si="7"/>
        <v>#NUM!</v>
      </c>
      <c r="P73" t="e">
        <f t="shared" si="8"/>
        <v>#NUM!</v>
      </c>
      <c r="Q73">
        <f t="shared" si="9"/>
        <v>-34.741814633786525</v>
      </c>
      <c r="R73" t="e">
        <f t="shared" si="10"/>
        <v>#NUM!</v>
      </c>
      <c r="S73" t="s">
        <v>12077</v>
      </c>
    </row>
    <row r="74" spans="1:19" x14ac:dyDescent="0.25">
      <c r="A74" t="s">
        <v>12078</v>
      </c>
      <c r="B74" t="s">
        <v>3195</v>
      </c>
      <c r="E74" s="8">
        <v>298.2</v>
      </c>
      <c r="F74" t="s">
        <v>12079</v>
      </c>
      <c r="H74" t="s">
        <v>2015</v>
      </c>
      <c r="J74" t="s">
        <v>12080</v>
      </c>
      <c r="K74" t="s">
        <v>12081</v>
      </c>
      <c r="L74" t="s">
        <v>12082</v>
      </c>
      <c r="O74" t="e">
        <f t="shared" si="7"/>
        <v>#NUM!</v>
      </c>
      <c r="P74">
        <f t="shared" si="8"/>
        <v>-22.955558642954863</v>
      </c>
      <c r="Q74" t="e">
        <f t="shared" si="9"/>
        <v>#NUM!</v>
      </c>
      <c r="R74" t="e">
        <f t="shared" si="10"/>
        <v>#NUM!</v>
      </c>
      <c r="S74" t="s">
        <v>12082</v>
      </c>
    </row>
    <row r="75" spans="1:19" x14ac:dyDescent="0.25">
      <c r="A75" t="s">
        <v>12078</v>
      </c>
      <c r="B75" t="s">
        <v>3195</v>
      </c>
      <c r="E75" s="8">
        <v>310.2</v>
      </c>
      <c r="F75" t="s">
        <v>12083</v>
      </c>
      <c r="H75" t="s">
        <v>2979</v>
      </c>
      <c r="J75" t="s">
        <v>12084</v>
      </c>
      <c r="K75" t="s">
        <v>12085</v>
      </c>
      <c r="L75" t="s">
        <v>12086</v>
      </c>
      <c r="O75" t="e">
        <f t="shared" si="7"/>
        <v>#NUM!</v>
      </c>
      <c r="P75">
        <f t="shared" si="8"/>
        <v>-25.946035235546447</v>
      </c>
      <c r="Q75" t="e">
        <f t="shared" si="9"/>
        <v>#NUM!</v>
      </c>
      <c r="R75" t="e">
        <f t="shared" si="10"/>
        <v>#NUM!</v>
      </c>
      <c r="S75" t="s">
        <v>12086</v>
      </c>
    </row>
    <row r="76" spans="1:19" x14ac:dyDescent="0.25">
      <c r="A76" t="s">
        <v>12087</v>
      </c>
      <c r="B76" t="s">
        <v>2961</v>
      </c>
      <c r="E76" s="8">
        <v>298.2</v>
      </c>
      <c r="F76" t="s">
        <v>7634</v>
      </c>
      <c r="H76" t="s">
        <v>5250</v>
      </c>
      <c r="J76" t="s">
        <v>12088</v>
      </c>
      <c r="K76" t="s">
        <v>12089</v>
      </c>
      <c r="L76" t="s">
        <v>12090</v>
      </c>
      <c r="O76" t="e">
        <f t="shared" si="7"/>
        <v>#NUM!</v>
      </c>
      <c r="P76">
        <f t="shared" si="8"/>
        <v>-28.592340825284488</v>
      </c>
      <c r="Q76" t="e">
        <f t="shared" si="9"/>
        <v>#NUM!</v>
      </c>
      <c r="R76" t="e">
        <f t="shared" si="10"/>
        <v>#NUM!</v>
      </c>
      <c r="S76" t="s">
        <v>12090</v>
      </c>
    </row>
    <row r="77" spans="1:19" x14ac:dyDescent="0.25">
      <c r="A77" t="s">
        <v>12087</v>
      </c>
      <c r="B77" t="s">
        <v>2961</v>
      </c>
      <c r="E77" s="8">
        <v>310.2</v>
      </c>
      <c r="F77" t="s">
        <v>12091</v>
      </c>
      <c r="H77" t="s">
        <v>12092</v>
      </c>
      <c r="J77" t="s">
        <v>12093</v>
      </c>
      <c r="K77" t="s">
        <v>12094</v>
      </c>
      <c r="L77" t="s">
        <v>12095</v>
      </c>
      <c r="O77" t="e">
        <f t="shared" si="7"/>
        <v>#NUM!</v>
      </c>
      <c r="P77">
        <f t="shared" si="8"/>
        <v>-28.564956842633741</v>
      </c>
      <c r="Q77" t="e">
        <f t="shared" si="9"/>
        <v>#NUM!</v>
      </c>
      <c r="R77" t="e">
        <f t="shared" si="10"/>
        <v>#NUM!</v>
      </c>
      <c r="S77" t="s">
        <v>12095</v>
      </c>
    </row>
    <row r="78" spans="1:19" x14ac:dyDescent="0.25">
      <c r="A78" t="s">
        <v>2512</v>
      </c>
      <c r="B78" t="s">
        <v>2513</v>
      </c>
      <c r="E78" s="8" t="s">
        <v>11783</v>
      </c>
      <c r="F78" t="s">
        <v>12096</v>
      </c>
      <c r="I78" t="s">
        <v>12097</v>
      </c>
      <c r="J78" t="s">
        <v>12098</v>
      </c>
      <c r="K78" t="s">
        <v>12099</v>
      </c>
      <c r="L78" t="s">
        <v>12100</v>
      </c>
      <c r="O78" t="e">
        <f t="shared" si="7"/>
        <v>#NUM!</v>
      </c>
      <c r="P78" t="e">
        <f t="shared" si="8"/>
        <v>#NUM!</v>
      </c>
      <c r="Q78">
        <f t="shared" si="9"/>
        <v>-30.556256527844443</v>
      </c>
      <c r="R78" t="e">
        <f t="shared" si="10"/>
        <v>#NUM!</v>
      </c>
      <c r="S78" t="s">
        <v>12100</v>
      </c>
    </row>
    <row r="79" spans="1:19" x14ac:dyDescent="0.25">
      <c r="A79" t="s">
        <v>12101</v>
      </c>
      <c r="B79" t="s">
        <v>2724</v>
      </c>
      <c r="E79" s="8">
        <v>298</v>
      </c>
      <c r="I79" t="s">
        <v>4524</v>
      </c>
      <c r="O79" t="e">
        <f t="shared" si="7"/>
        <v>#NUM!</v>
      </c>
      <c r="P79" t="e">
        <f t="shared" si="8"/>
        <v>#NUM!</v>
      </c>
      <c r="Q79">
        <f t="shared" si="9"/>
        <v>-23.411462996210272</v>
      </c>
      <c r="R79" t="e">
        <f t="shared" si="10"/>
        <v>#NUM!</v>
      </c>
      <c r="S79">
        <v>-23.411462996210272</v>
      </c>
    </row>
    <row r="80" spans="1:19" x14ac:dyDescent="0.25">
      <c r="A80" t="s">
        <v>12102</v>
      </c>
      <c r="B80" t="s">
        <v>10502</v>
      </c>
      <c r="E80" s="8" t="s">
        <v>11783</v>
      </c>
      <c r="F80" t="s">
        <v>12103</v>
      </c>
      <c r="I80" t="s">
        <v>6846</v>
      </c>
      <c r="J80" t="s">
        <v>12104</v>
      </c>
      <c r="K80" t="s">
        <v>12105</v>
      </c>
      <c r="L80" t="s">
        <v>12106</v>
      </c>
      <c r="O80" t="e">
        <f t="shared" si="7"/>
        <v>#NUM!</v>
      </c>
      <c r="P80" t="e">
        <f t="shared" si="8"/>
        <v>#NUM!</v>
      </c>
      <c r="Q80">
        <f t="shared" si="9"/>
        <v>-30.409052989548051</v>
      </c>
      <c r="R80" t="e">
        <f t="shared" si="10"/>
        <v>#NUM!</v>
      </c>
      <c r="S80" t="s">
        <v>12106</v>
      </c>
    </row>
    <row r="81" spans="1:19" x14ac:dyDescent="0.25">
      <c r="A81" t="s">
        <v>2952</v>
      </c>
      <c r="B81" t="s">
        <v>2953</v>
      </c>
      <c r="E81" s="8" t="s">
        <v>11854</v>
      </c>
      <c r="F81" t="s">
        <v>1483</v>
      </c>
      <c r="I81" t="s">
        <v>9026</v>
      </c>
      <c r="J81" t="s">
        <v>12107</v>
      </c>
      <c r="K81" t="s">
        <v>12108</v>
      </c>
      <c r="L81" t="s">
        <v>12109</v>
      </c>
      <c r="O81" t="e">
        <f t="shared" si="7"/>
        <v>#NUM!</v>
      </c>
      <c r="P81" t="e">
        <f t="shared" si="8"/>
        <v>#NUM!</v>
      </c>
      <c r="Q81">
        <f t="shared" si="9"/>
        <v>-25.268932173989629</v>
      </c>
      <c r="R81" t="e">
        <f t="shared" si="10"/>
        <v>#NUM!</v>
      </c>
      <c r="S81" t="s">
        <v>12109</v>
      </c>
    </row>
    <row r="82" spans="1:19" x14ac:dyDescent="0.25">
      <c r="A82" t="s">
        <v>2952</v>
      </c>
      <c r="B82" t="s">
        <v>2953</v>
      </c>
      <c r="E82" s="8" t="s">
        <v>11859</v>
      </c>
      <c r="F82" t="s">
        <v>3751</v>
      </c>
      <c r="I82" t="s">
        <v>2590</v>
      </c>
      <c r="J82" t="s">
        <v>12110</v>
      </c>
      <c r="K82" t="s">
        <v>12111</v>
      </c>
      <c r="L82" t="s">
        <v>12112</v>
      </c>
      <c r="O82" t="e">
        <f t="shared" si="7"/>
        <v>#NUM!</v>
      </c>
      <c r="P82" t="e">
        <f t="shared" si="8"/>
        <v>#NUM!</v>
      </c>
      <c r="Q82">
        <f t="shared" si="9"/>
        <v>-25.694874946814753</v>
      </c>
      <c r="R82" t="e">
        <f t="shared" si="10"/>
        <v>#NUM!</v>
      </c>
      <c r="S82" t="s">
        <v>12112</v>
      </c>
    </row>
    <row r="83" spans="1:19" x14ac:dyDescent="0.25">
      <c r="A83" t="s">
        <v>2952</v>
      </c>
      <c r="B83" t="s">
        <v>2953</v>
      </c>
      <c r="E83" s="8" t="s">
        <v>11783</v>
      </c>
      <c r="F83" t="s">
        <v>1091</v>
      </c>
      <c r="I83" t="s">
        <v>1257</v>
      </c>
      <c r="J83" t="s">
        <v>12113</v>
      </c>
      <c r="K83" t="s">
        <v>12114</v>
      </c>
      <c r="L83" t="s">
        <v>12115</v>
      </c>
      <c r="O83" t="e">
        <f t="shared" si="7"/>
        <v>#NUM!</v>
      </c>
      <c r="P83" t="e">
        <f t="shared" si="8"/>
        <v>#NUM!</v>
      </c>
      <c r="Q83">
        <f t="shared" si="9"/>
        <v>-24.64565846534785</v>
      </c>
      <c r="R83" t="e">
        <f t="shared" si="10"/>
        <v>#NUM!</v>
      </c>
      <c r="S83" t="s">
        <v>12115</v>
      </c>
    </row>
    <row r="84" spans="1:19" x14ac:dyDescent="0.25">
      <c r="A84" t="s">
        <v>2952</v>
      </c>
      <c r="B84" t="s">
        <v>2953</v>
      </c>
      <c r="E84" s="8" t="s">
        <v>11832</v>
      </c>
      <c r="F84" t="s">
        <v>12116</v>
      </c>
      <c r="I84" t="s">
        <v>335</v>
      </c>
      <c r="J84" t="s">
        <v>12117</v>
      </c>
      <c r="K84" t="s">
        <v>12118</v>
      </c>
      <c r="L84" t="s">
        <v>12119</v>
      </c>
      <c r="O84" t="e">
        <f t="shared" si="7"/>
        <v>#NUM!</v>
      </c>
      <c r="P84" t="e">
        <f t="shared" si="8"/>
        <v>#NUM!</v>
      </c>
      <c r="Q84">
        <f t="shared" si="9"/>
        <v>-26.598142952294811</v>
      </c>
      <c r="R84" t="e">
        <f t="shared" si="10"/>
        <v>#NUM!</v>
      </c>
      <c r="S84" t="s">
        <v>12119</v>
      </c>
    </row>
    <row r="85" spans="1:19" x14ac:dyDescent="0.25">
      <c r="A85" t="s">
        <v>2952</v>
      </c>
      <c r="B85" t="s">
        <v>2953</v>
      </c>
      <c r="E85" s="8" t="s">
        <v>11805</v>
      </c>
      <c r="F85" t="s">
        <v>222</v>
      </c>
      <c r="I85" t="s">
        <v>433</v>
      </c>
      <c r="J85" t="s">
        <v>12120</v>
      </c>
      <c r="K85" t="s">
        <v>12121</v>
      </c>
      <c r="L85" t="s">
        <v>12122</v>
      </c>
      <c r="O85" t="e">
        <f t="shared" si="7"/>
        <v>#NUM!</v>
      </c>
      <c r="P85" t="e">
        <f t="shared" si="8"/>
        <v>#NUM!</v>
      </c>
      <c r="Q85">
        <f t="shared" si="9"/>
        <v>-26.543772917776298</v>
      </c>
      <c r="R85" t="e">
        <f t="shared" si="10"/>
        <v>#NUM!</v>
      </c>
      <c r="S85" t="s">
        <v>12122</v>
      </c>
    </row>
    <row r="86" spans="1:19" x14ac:dyDescent="0.25">
      <c r="A86" t="s">
        <v>2960</v>
      </c>
      <c r="B86" t="s">
        <v>2961</v>
      </c>
      <c r="E86" s="8" t="s">
        <v>11854</v>
      </c>
      <c r="F86" t="s">
        <v>12123</v>
      </c>
      <c r="I86" t="s">
        <v>2134</v>
      </c>
      <c r="J86" t="s">
        <v>12124</v>
      </c>
      <c r="K86" t="s">
        <v>12125</v>
      </c>
      <c r="L86" t="s">
        <v>12126</v>
      </c>
      <c r="O86" t="e">
        <f t="shared" si="7"/>
        <v>#NUM!</v>
      </c>
      <c r="P86" t="e">
        <f t="shared" si="8"/>
        <v>#NUM!</v>
      </c>
      <c r="Q86">
        <f t="shared" si="9"/>
        <v>-27.120763642371376</v>
      </c>
      <c r="R86" t="e">
        <f t="shared" si="10"/>
        <v>#NUM!</v>
      </c>
      <c r="S86" t="s">
        <v>12126</v>
      </c>
    </row>
    <row r="87" spans="1:19" x14ac:dyDescent="0.25">
      <c r="A87" t="s">
        <v>2960</v>
      </c>
      <c r="B87" t="s">
        <v>2961</v>
      </c>
      <c r="E87" s="8" t="s">
        <v>11859</v>
      </c>
      <c r="F87" t="s">
        <v>12123</v>
      </c>
      <c r="I87" t="s">
        <v>162</v>
      </c>
      <c r="J87" t="s">
        <v>12127</v>
      </c>
      <c r="K87" t="s">
        <v>12128</v>
      </c>
      <c r="L87" t="s">
        <v>12129</v>
      </c>
      <c r="O87" t="e">
        <f t="shared" si="7"/>
        <v>#NUM!</v>
      </c>
      <c r="P87" t="e">
        <f t="shared" si="8"/>
        <v>#NUM!</v>
      </c>
      <c r="Q87">
        <f t="shared" si="9"/>
        <v>-28.72182092413529</v>
      </c>
      <c r="R87" t="e">
        <f t="shared" si="10"/>
        <v>#NUM!</v>
      </c>
      <c r="S87" t="s">
        <v>12129</v>
      </c>
    </row>
    <row r="88" spans="1:19" x14ac:dyDescent="0.25">
      <c r="A88" t="s">
        <v>2960</v>
      </c>
      <c r="B88" t="s">
        <v>2961</v>
      </c>
      <c r="E88" s="8" t="s">
        <v>11783</v>
      </c>
      <c r="F88" t="s">
        <v>12123</v>
      </c>
      <c r="I88" t="s">
        <v>5700</v>
      </c>
      <c r="J88" t="s">
        <v>12130</v>
      </c>
      <c r="K88" t="s">
        <v>12131</v>
      </c>
      <c r="L88" t="s">
        <v>12132</v>
      </c>
      <c r="O88" t="e">
        <f t="shared" si="7"/>
        <v>#NUM!</v>
      </c>
      <c r="P88" t="e">
        <f t="shared" si="8"/>
        <v>#NUM!</v>
      </c>
      <c r="Q88">
        <f t="shared" si="9"/>
        <v>-30.034839876909142</v>
      </c>
      <c r="R88" t="e">
        <f t="shared" si="10"/>
        <v>#NUM!</v>
      </c>
      <c r="S88" t="s">
        <v>12132</v>
      </c>
    </row>
    <row r="89" spans="1:19" x14ac:dyDescent="0.25">
      <c r="A89" t="s">
        <v>2960</v>
      </c>
      <c r="B89" t="s">
        <v>2961</v>
      </c>
      <c r="E89" s="8" t="s">
        <v>11832</v>
      </c>
      <c r="F89" t="s">
        <v>12133</v>
      </c>
      <c r="I89" t="s">
        <v>3311</v>
      </c>
      <c r="J89" t="s">
        <v>12134</v>
      </c>
      <c r="K89" t="s">
        <v>12135</v>
      </c>
      <c r="L89" t="s">
        <v>12136</v>
      </c>
      <c r="O89" t="e">
        <f t="shared" si="7"/>
        <v>#NUM!</v>
      </c>
      <c r="P89" t="e">
        <f t="shared" si="8"/>
        <v>#NUM!</v>
      </c>
      <c r="Q89">
        <f t="shared" si="9"/>
        <v>-29.31057765341226</v>
      </c>
      <c r="R89" t="e">
        <f t="shared" si="10"/>
        <v>#NUM!</v>
      </c>
      <c r="S89" t="s">
        <v>12136</v>
      </c>
    </row>
    <row r="90" spans="1:19" x14ac:dyDescent="0.25">
      <c r="A90" t="s">
        <v>2960</v>
      </c>
      <c r="B90" t="s">
        <v>2961</v>
      </c>
      <c r="E90" s="8" t="s">
        <v>11805</v>
      </c>
      <c r="F90" t="s">
        <v>12137</v>
      </c>
      <c r="I90" t="s">
        <v>3841</v>
      </c>
      <c r="J90" t="s">
        <v>12138</v>
      </c>
      <c r="K90" t="s">
        <v>12139</v>
      </c>
      <c r="L90" t="s">
        <v>12140</v>
      </c>
      <c r="O90" t="e">
        <f t="shared" si="7"/>
        <v>#NUM!</v>
      </c>
      <c r="P90" t="e">
        <f t="shared" si="8"/>
        <v>#NUM!</v>
      </c>
      <c r="Q90">
        <f t="shared" si="9"/>
        <v>-29.672723317886369</v>
      </c>
      <c r="R90" t="e">
        <f t="shared" si="10"/>
        <v>#NUM!</v>
      </c>
      <c r="S90" t="s">
        <v>12140</v>
      </c>
    </row>
    <row r="91" spans="1:19" x14ac:dyDescent="0.25">
      <c r="A91" t="s">
        <v>12141</v>
      </c>
      <c r="B91" t="s">
        <v>10498</v>
      </c>
      <c r="E91" s="8" t="s">
        <v>11805</v>
      </c>
      <c r="F91" t="s">
        <v>9673</v>
      </c>
      <c r="I91" t="s">
        <v>539</v>
      </c>
      <c r="J91" t="s">
        <v>12142</v>
      </c>
      <c r="K91" t="s">
        <v>12143</v>
      </c>
      <c r="L91">
        <f>J91-K91*E91/1000</f>
        <v>-6.2169999999999987</v>
      </c>
      <c r="O91" t="e">
        <f t="shared" si="7"/>
        <v>#NUM!</v>
      </c>
      <c r="P91" t="e">
        <f t="shared" si="8"/>
        <v>#NUM!</v>
      </c>
      <c r="Q91">
        <f t="shared" si="9"/>
        <v>-26.068656262679298</v>
      </c>
      <c r="R91" t="e">
        <f t="shared" si="10"/>
        <v>#NUM!</v>
      </c>
      <c r="S91">
        <v>-6.2169999999999987</v>
      </c>
    </row>
    <row r="92" spans="1:19" x14ac:dyDescent="0.25">
      <c r="A92" t="s">
        <v>3326</v>
      </c>
      <c r="B92" t="s">
        <v>3327</v>
      </c>
      <c r="E92" s="8" t="s">
        <v>11783</v>
      </c>
      <c r="F92" t="s">
        <v>12144</v>
      </c>
      <c r="H92" t="s">
        <v>12145</v>
      </c>
      <c r="J92" t="s">
        <v>12146</v>
      </c>
      <c r="K92" t="s">
        <v>12147</v>
      </c>
      <c r="L92" t="s">
        <v>12148</v>
      </c>
      <c r="O92" t="e">
        <f t="shared" si="7"/>
        <v>#NUM!</v>
      </c>
      <c r="P92">
        <f t="shared" si="8"/>
        <v>-34.509702101630111</v>
      </c>
      <c r="Q92" t="e">
        <f t="shared" si="9"/>
        <v>#NUM!</v>
      </c>
      <c r="R92" t="e">
        <f t="shared" si="10"/>
        <v>#NUM!</v>
      </c>
      <c r="S92" t="s">
        <v>12148</v>
      </c>
    </row>
    <row r="93" spans="1:19" x14ac:dyDescent="0.25">
      <c r="A93" t="s">
        <v>3326</v>
      </c>
      <c r="B93" t="s">
        <v>3327</v>
      </c>
      <c r="E93" s="8" t="s">
        <v>11783</v>
      </c>
      <c r="F93" t="s">
        <v>12149</v>
      </c>
      <c r="H93" t="s">
        <v>7467</v>
      </c>
      <c r="J93" t="s">
        <v>12150</v>
      </c>
      <c r="K93" t="s">
        <v>12151</v>
      </c>
      <c r="L93" t="s">
        <v>12152</v>
      </c>
      <c r="O93" t="e">
        <f t="shared" si="7"/>
        <v>#NUM!</v>
      </c>
      <c r="P93">
        <f t="shared" si="8"/>
        <v>-31.738660135160224</v>
      </c>
      <c r="Q93" t="e">
        <f t="shared" si="9"/>
        <v>#NUM!</v>
      </c>
      <c r="R93" t="e">
        <f t="shared" si="10"/>
        <v>#NUM!</v>
      </c>
      <c r="S93" t="s">
        <v>12152</v>
      </c>
    </row>
    <row r="94" spans="1:19" x14ac:dyDescent="0.25">
      <c r="A94" t="s">
        <v>3326</v>
      </c>
      <c r="B94" t="s">
        <v>3327</v>
      </c>
      <c r="E94" s="8" t="s">
        <v>11783</v>
      </c>
      <c r="F94" t="s">
        <v>12153</v>
      </c>
      <c r="H94" t="s">
        <v>12154</v>
      </c>
      <c r="J94" t="s">
        <v>12155</v>
      </c>
      <c r="K94" t="s">
        <v>12156</v>
      </c>
      <c r="L94" t="s">
        <v>12157</v>
      </c>
      <c r="O94" t="e">
        <f t="shared" si="7"/>
        <v>#NUM!</v>
      </c>
      <c r="P94">
        <f t="shared" si="8"/>
        <v>-31.634980907303103</v>
      </c>
      <c r="Q94" t="e">
        <f t="shared" si="9"/>
        <v>#NUM!</v>
      </c>
      <c r="R94" t="e">
        <f t="shared" si="10"/>
        <v>#NUM!</v>
      </c>
      <c r="S94" t="s">
        <v>12157</v>
      </c>
    </row>
    <row r="95" spans="1:19" x14ac:dyDescent="0.25">
      <c r="A95" t="s">
        <v>12158</v>
      </c>
      <c r="B95" t="s">
        <v>7675</v>
      </c>
      <c r="E95" s="8">
        <v>283.14999999999998</v>
      </c>
      <c r="F95" t="s">
        <v>182</v>
      </c>
      <c r="I95" t="s">
        <v>9103</v>
      </c>
      <c r="J95" t="s">
        <v>12159</v>
      </c>
      <c r="K95" t="s">
        <v>12160</v>
      </c>
      <c r="L95" t="s">
        <v>12161</v>
      </c>
      <c r="M95" t="s">
        <v>12162</v>
      </c>
      <c r="O95" t="e">
        <f t="shared" si="7"/>
        <v>#NUM!</v>
      </c>
      <c r="P95" t="e">
        <f t="shared" si="8"/>
        <v>#NUM!</v>
      </c>
      <c r="Q95">
        <f t="shared" si="9"/>
        <v>-29.71235995524302</v>
      </c>
      <c r="R95" t="e">
        <f t="shared" si="10"/>
        <v>#NUM!</v>
      </c>
      <c r="S95" t="s">
        <v>12161</v>
      </c>
    </row>
    <row r="96" spans="1:19" x14ac:dyDescent="0.25">
      <c r="A96" t="s">
        <v>12158</v>
      </c>
      <c r="B96" t="s">
        <v>7675</v>
      </c>
      <c r="E96" s="8">
        <v>293.14999999999998</v>
      </c>
      <c r="F96" t="s">
        <v>26</v>
      </c>
      <c r="I96" t="s">
        <v>6619</v>
      </c>
      <c r="J96" t="s">
        <v>12163</v>
      </c>
      <c r="K96" t="s">
        <v>12164</v>
      </c>
      <c r="L96" t="s">
        <v>12165</v>
      </c>
      <c r="M96" t="s">
        <v>12162</v>
      </c>
      <c r="O96" t="e">
        <f t="shared" si="7"/>
        <v>#NUM!</v>
      </c>
      <c r="P96" t="e">
        <f t="shared" si="8"/>
        <v>#NUM!</v>
      </c>
      <c r="Q96">
        <f t="shared" si="9"/>
        <v>-30.068588084477593</v>
      </c>
      <c r="R96" t="e">
        <f t="shared" si="10"/>
        <v>#NUM!</v>
      </c>
      <c r="S96" t="s">
        <v>12165</v>
      </c>
    </row>
    <row r="97" spans="1:19" x14ac:dyDescent="0.25">
      <c r="A97" t="s">
        <v>12158</v>
      </c>
      <c r="B97" t="s">
        <v>7675</v>
      </c>
      <c r="E97" s="8">
        <v>298.14999999999998</v>
      </c>
      <c r="F97" t="s">
        <v>287</v>
      </c>
      <c r="I97" t="s">
        <v>2841</v>
      </c>
      <c r="J97" t="s">
        <v>12166</v>
      </c>
      <c r="K97" t="s">
        <v>12167</v>
      </c>
      <c r="L97" t="s">
        <v>12168</v>
      </c>
      <c r="M97" t="s">
        <v>12162</v>
      </c>
      <c r="O97" t="e">
        <f t="shared" si="7"/>
        <v>#NUM!</v>
      </c>
      <c r="P97" t="e">
        <f t="shared" si="8"/>
        <v>#NUM!</v>
      </c>
      <c r="Q97">
        <f t="shared" si="9"/>
        <v>-29.939770206811623</v>
      </c>
      <c r="R97" t="e">
        <f t="shared" si="10"/>
        <v>#NUM!</v>
      </c>
      <c r="S97" t="s">
        <v>12168</v>
      </c>
    </row>
    <row r="98" spans="1:19" x14ac:dyDescent="0.25">
      <c r="A98" t="s">
        <v>12158</v>
      </c>
      <c r="B98" t="s">
        <v>7675</v>
      </c>
      <c r="E98" s="8">
        <v>303.14999999999998</v>
      </c>
      <c r="F98" t="s">
        <v>839</v>
      </c>
      <c r="I98" t="s">
        <v>6493</v>
      </c>
      <c r="J98" t="s">
        <v>12169</v>
      </c>
      <c r="K98" t="s">
        <v>12170</v>
      </c>
      <c r="L98" t="s">
        <v>12171</v>
      </c>
      <c r="M98" t="s">
        <v>12162</v>
      </c>
      <c r="O98" t="e">
        <f t="shared" si="7"/>
        <v>#NUM!</v>
      </c>
      <c r="P98" t="e">
        <f t="shared" si="8"/>
        <v>#NUM!</v>
      </c>
      <c r="Q98">
        <f t="shared" si="9"/>
        <v>-29.658849322611985</v>
      </c>
      <c r="R98" t="e">
        <f t="shared" si="10"/>
        <v>#NUM!</v>
      </c>
      <c r="S98" t="s">
        <v>12171</v>
      </c>
    </row>
    <row r="99" spans="1:19" x14ac:dyDescent="0.25">
      <c r="A99" t="s">
        <v>3657</v>
      </c>
      <c r="B99" t="s">
        <v>3658</v>
      </c>
      <c r="E99" s="8" t="s">
        <v>11783</v>
      </c>
      <c r="F99" t="s">
        <v>3617</v>
      </c>
      <c r="I99" t="s">
        <v>840</v>
      </c>
      <c r="J99" t="s">
        <v>12172</v>
      </c>
      <c r="K99" t="s">
        <v>12173</v>
      </c>
      <c r="L99" t="s">
        <v>12174</v>
      </c>
      <c r="O99" t="e">
        <f t="shared" si="7"/>
        <v>#NUM!</v>
      </c>
      <c r="P99" t="e">
        <f t="shared" si="8"/>
        <v>#NUM!</v>
      </c>
      <c r="Q99">
        <f t="shared" si="9"/>
        <v>-28.548754431209765</v>
      </c>
      <c r="R99" t="e">
        <f t="shared" si="10"/>
        <v>#NUM!</v>
      </c>
      <c r="S99" t="s">
        <v>12174</v>
      </c>
    </row>
    <row r="100" spans="1:19" x14ac:dyDescent="0.25">
      <c r="A100" t="s">
        <v>12175</v>
      </c>
      <c r="B100" t="s">
        <v>5444</v>
      </c>
      <c r="E100" s="8" t="s">
        <v>11854</v>
      </c>
      <c r="F100" t="s">
        <v>10905</v>
      </c>
      <c r="I100" t="s">
        <v>4838</v>
      </c>
      <c r="J100" t="s">
        <v>12176</v>
      </c>
      <c r="K100" t="s">
        <v>12177</v>
      </c>
      <c r="L100" t="s">
        <v>12178</v>
      </c>
      <c r="M100" t="s">
        <v>12179</v>
      </c>
      <c r="O100" t="e">
        <f t="shared" si="7"/>
        <v>#NUM!</v>
      </c>
      <c r="P100" t="e">
        <f t="shared" si="8"/>
        <v>#NUM!</v>
      </c>
      <c r="Q100">
        <f t="shared" si="9"/>
        <v>-26.343779926974346</v>
      </c>
      <c r="R100" t="e">
        <f t="shared" si="10"/>
        <v>#NUM!</v>
      </c>
      <c r="S100" t="s">
        <v>12178</v>
      </c>
    </row>
    <row r="101" spans="1:19" x14ac:dyDescent="0.25">
      <c r="A101" t="s">
        <v>12175</v>
      </c>
      <c r="B101" t="s">
        <v>5444</v>
      </c>
      <c r="E101" s="8" t="s">
        <v>11783</v>
      </c>
      <c r="F101" t="s">
        <v>3617</v>
      </c>
      <c r="I101" t="s">
        <v>8989</v>
      </c>
      <c r="J101" t="s">
        <v>12180</v>
      </c>
      <c r="K101" t="s">
        <v>12181</v>
      </c>
      <c r="L101" t="s">
        <v>12182</v>
      </c>
      <c r="M101" t="s">
        <v>12179</v>
      </c>
      <c r="O101" t="e">
        <f t="shared" si="7"/>
        <v>#NUM!</v>
      </c>
      <c r="P101" t="e">
        <f t="shared" si="8"/>
        <v>#NUM!</v>
      </c>
      <c r="Q101">
        <f t="shared" si="9"/>
        <v>-26.040599872647146</v>
      </c>
      <c r="R101" t="e">
        <f t="shared" si="10"/>
        <v>#NUM!</v>
      </c>
      <c r="S101" t="s">
        <v>12182</v>
      </c>
    </row>
    <row r="102" spans="1:19" x14ac:dyDescent="0.25">
      <c r="A102" t="s">
        <v>12175</v>
      </c>
      <c r="B102" t="s">
        <v>5444</v>
      </c>
      <c r="E102" s="8" t="s">
        <v>11919</v>
      </c>
      <c r="F102" t="s">
        <v>3621</v>
      </c>
      <c r="I102" t="s">
        <v>1365</v>
      </c>
      <c r="J102" t="s">
        <v>12183</v>
      </c>
      <c r="K102" t="s">
        <v>12184</v>
      </c>
      <c r="L102" t="s">
        <v>12185</v>
      </c>
      <c r="M102" t="s">
        <v>12179</v>
      </c>
      <c r="O102" t="e">
        <f t="shared" si="7"/>
        <v>#NUM!</v>
      </c>
      <c r="P102" t="e">
        <f t="shared" si="8"/>
        <v>#NUM!</v>
      </c>
      <c r="Q102">
        <f t="shared" si="9"/>
        <v>-26.381130213318162</v>
      </c>
      <c r="R102" t="e">
        <f t="shared" si="10"/>
        <v>#NUM!</v>
      </c>
      <c r="S102" t="s">
        <v>12185</v>
      </c>
    </row>
    <row r="103" spans="1:19" x14ac:dyDescent="0.25">
      <c r="A103" t="s">
        <v>3851</v>
      </c>
      <c r="B103" t="s">
        <v>3852</v>
      </c>
      <c r="E103" s="8" t="s">
        <v>11783</v>
      </c>
      <c r="F103" t="s">
        <v>477</v>
      </c>
      <c r="I103" t="s">
        <v>12186</v>
      </c>
      <c r="J103" t="s">
        <v>12187</v>
      </c>
      <c r="K103" t="s">
        <v>12188</v>
      </c>
      <c r="L103" t="s">
        <v>12189</v>
      </c>
      <c r="M103" t="s">
        <v>12190</v>
      </c>
      <c r="O103" t="e">
        <f t="shared" si="7"/>
        <v>#NUM!</v>
      </c>
      <c r="P103" t="e">
        <f t="shared" si="8"/>
        <v>#NUM!</v>
      </c>
      <c r="Q103">
        <f t="shared" si="9"/>
        <v>-14.923525099787653</v>
      </c>
      <c r="R103" t="e">
        <f t="shared" si="10"/>
        <v>#NUM!</v>
      </c>
      <c r="S103" t="s">
        <v>12189</v>
      </c>
    </row>
    <row r="104" spans="1:19" x14ac:dyDescent="0.25">
      <c r="A104" t="s">
        <v>3851</v>
      </c>
      <c r="B104" t="s">
        <v>3852</v>
      </c>
      <c r="E104" s="8" t="s">
        <v>11832</v>
      </c>
      <c r="F104" t="s">
        <v>3787</v>
      </c>
      <c r="I104" t="s">
        <v>12191</v>
      </c>
      <c r="J104" t="s">
        <v>12192</v>
      </c>
      <c r="K104" t="s">
        <v>12193</v>
      </c>
      <c r="L104" t="s">
        <v>12194</v>
      </c>
      <c r="M104" t="s">
        <v>12190</v>
      </c>
      <c r="O104" t="e">
        <f t="shared" si="7"/>
        <v>#NUM!</v>
      </c>
      <c r="P104" t="e">
        <f t="shared" si="8"/>
        <v>#NUM!</v>
      </c>
      <c r="Q104">
        <f t="shared" si="9"/>
        <v>-14.890136079461541</v>
      </c>
      <c r="R104" t="e">
        <f t="shared" si="10"/>
        <v>#NUM!</v>
      </c>
      <c r="S104" t="s">
        <v>12194</v>
      </c>
    </row>
    <row r="105" spans="1:19" x14ac:dyDescent="0.25">
      <c r="A105" t="s">
        <v>3851</v>
      </c>
      <c r="B105" t="s">
        <v>3852</v>
      </c>
      <c r="E105" s="8" t="s">
        <v>11805</v>
      </c>
      <c r="F105" t="s">
        <v>380</v>
      </c>
      <c r="I105" t="s">
        <v>12195</v>
      </c>
      <c r="J105" t="s">
        <v>12196</v>
      </c>
      <c r="K105" t="s">
        <v>12197</v>
      </c>
      <c r="L105" t="s">
        <v>12198</v>
      </c>
      <c r="M105" t="s">
        <v>12190</v>
      </c>
      <c r="O105" t="e">
        <f t="shared" si="7"/>
        <v>#NUM!</v>
      </c>
      <c r="P105" t="e">
        <f t="shared" si="8"/>
        <v>#NUM!</v>
      </c>
      <c r="Q105">
        <f t="shared" si="9"/>
        <v>-13.936120093455024</v>
      </c>
      <c r="R105" t="e">
        <f t="shared" si="10"/>
        <v>#NUM!</v>
      </c>
      <c r="S105" t="s">
        <v>12198</v>
      </c>
    </row>
    <row r="106" spans="1:19" x14ac:dyDescent="0.25">
      <c r="A106" t="s">
        <v>12199</v>
      </c>
      <c r="B106" t="s">
        <v>12200</v>
      </c>
      <c r="E106" s="8">
        <v>298.14999999999998</v>
      </c>
      <c r="F106" t="s">
        <v>1113</v>
      </c>
      <c r="I106" t="s">
        <v>12201</v>
      </c>
      <c r="J106" t="s">
        <v>12202</v>
      </c>
      <c r="K106" t="s">
        <v>12203</v>
      </c>
      <c r="L106" t="s">
        <v>12204</v>
      </c>
      <c r="O106" t="e">
        <f t="shared" si="7"/>
        <v>#NUM!</v>
      </c>
      <c r="P106" t="e">
        <f t="shared" si="8"/>
        <v>#NUM!</v>
      </c>
      <c r="Q106">
        <f t="shared" si="9"/>
        <v>-32.979907134372944</v>
      </c>
      <c r="R106" t="e">
        <f t="shared" si="10"/>
        <v>#NUM!</v>
      </c>
      <c r="S106" t="s">
        <v>12204</v>
      </c>
    </row>
    <row r="107" spans="1:19" x14ac:dyDescent="0.25">
      <c r="A107" t="s">
        <v>12205</v>
      </c>
      <c r="B107" t="s">
        <v>12206</v>
      </c>
      <c r="E107" s="8" t="s">
        <v>11783</v>
      </c>
      <c r="I107" t="s">
        <v>12207</v>
      </c>
      <c r="J107" t="s">
        <v>12208</v>
      </c>
      <c r="K107" t="s">
        <v>12209</v>
      </c>
      <c r="L107" t="s">
        <v>12210</v>
      </c>
      <c r="O107" t="e">
        <f t="shared" si="7"/>
        <v>#NUM!</v>
      </c>
      <c r="P107" t="e">
        <f t="shared" si="8"/>
        <v>#NUM!</v>
      </c>
      <c r="Q107">
        <f t="shared" si="9"/>
        <v>-22.219531694053039</v>
      </c>
      <c r="R107" t="e">
        <f t="shared" si="10"/>
        <v>#NUM!</v>
      </c>
      <c r="S107" t="s">
        <v>12210</v>
      </c>
    </row>
    <row r="108" spans="1:19" x14ac:dyDescent="0.25">
      <c r="A108" t="s">
        <v>12211</v>
      </c>
      <c r="B108" t="s">
        <v>12212</v>
      </c>
      <c r="E108" s="8" t="s">
        <v>11783</v>
      </c>
      <c r="I108" t="s">
        <v>12213</v>
      </c>
      <c r="J108" t="s">
        <v>12214</v>
      </c>
      <c r="K108" t="s">
        <v>12215</v>
      </c>
      <c r="L108" t="s">
        <v>12216</v>
      </c>
      <c r="O108" t="e">
        <f t="shared" si="7"/>
        <v>#NUM!</v>
      </c>
      <c r="P108" t="e">
        <f t="shared" si="8"/>
        <v>#NUM!</v>
      </c>
      <c r="Q108">
        <f t="shared" si="9"/>
        <v>-16.365101180599478</v>
      </c>
      <c r="R108" t="e">
        <f t="shared" si="10"/>
        <v>#NUM!</v>
      </c>
      <c r="S108" t="s">
        <v>12216</v>
      </c>
    </row>
    <row r="109" spans="1:19" x14ac:dyDescent="0.25">
      <c r="A109" t="s">
        <v>12217</v>
      </c>
      <c r="B109" t="s">
        <v>12218</v>
      </c>
      <c r="E109" s="8" t="s">
        <v>11783</v>
      </c>
      <c r="I109" t="s">
        <v>12219</v>
      </c>
      <c r="J109" t="s">
        <v>12220</v>
      </c>
      <c r="K109" t="s">
        <v>12221</v>
      </c>
      <c r="L109" t="s">
        <v>12222</v>
      </c>
      <c r="O109" t="e">
        <f t="shared" si="7"/>
        <v>#NUM!</v>
      </c>
      <c r="P109" t="e">
        <f t="shared" si="8"/>
        <v>#NUM!</v>
      </c>
      <c r="Q109">
        <f t="shared" si="9"/>
        <v>-14.610623302148493</v>
      </c>
      <c r="R109" t="e">
        <f t="shared" si="10"/>
        <v>#NUM!</v>
      </c>
      <c r="S109" t="s">
        <v>12222</v>
      </c>
    </row>
    <row r="110" spans="1:19" x14ac:dyDescent="0.25">
      <c r="A110" t="s">
        <v>3980</v>
      </c>
      <c r="B110" t="s">
        <v>3981</v>
      </c>
      <c r="E110" s="8">
        <v>298.14999999999998</v>
      </c>
      <c r="I110" t="s">
        <v>12223</v>
      </c>
      <c r="J110" t="s">
        <v>12224</v>
      </c>
      <c r="O110" t="e">
        <f t="shared" si="7"/>
        <v>#NUM!</v>
      </c>
      <c r="P110" t="e">
        <f t="shared" si="8"/>
        <v>#NUM!</v>
      </c>
      <c r="Q110">
        <f t="shared" si="9"/>
        <v>-22.140684161347806</v>
      </c>
      <c r="R110" t="e">
        <f t="shared" si="10"/>
        <v>#NUM!</v>
      </c>
      <c r="S110">
        <v>-22.140684161347806</v>
      </c>
    </row>
    <row r="111" spans="1:19" x14ac:dyDescent="0.25">
      <c r="A111" t="s">
        <v>3980</v>
      </c>
      <c r="B111" t="s">
        <v>3981</v>
      </c>
      <c r="E111" s="8">
        <v>303.14999999999998</v>
      </c>
      <c r="I111" t="s">
        <v>12225</v>
      </c>
      <c r="J111" t="s">
        <v>12226</v>
      </c>
      <c r="O111" t="e">
        <f t="shared" si="7"/>
        <v>#NUM!</v>
      </c>
      <c r="P111" t="e">
        <f t="shared" si="8"/>
        <v>#NUM!</v>
      </c>
      <c r="Q111">
        <f t="shared" si="9"/>
        <v>-20.479751773979821</v>
      </c>
      <c r="R111" t="e">
        <f t="shared" si="10"/>
        <v>#NUM!</v>
      </c>
      <c r="S111">
        <v>-20.479751773979821</v>
      </c>
    </row>
    <row r="112" spans="1:19" x14ac:dyDescent="0.25">
      <c r="A112" t="s">
        <v>3980</v>
      </c>
      <c r="B112" t="s">
        <v>3981</v>
      </c>
      <c r="E112" s="8">
        <v>310.14999999999998</v>
      </c>
      <c r="I112" t="s">
        <v>12227</v>
      </c>
      <c r="J112" t="s">
        <v>12228</v>
      </c>
      <c r="O112" t="e">
        <f t="shared" si="7"/>
        <v>#NUM!</v>
      </c>
      <c r="P112" t="e">
        <f t="shared" si="8"/>
        <v>#NUM!</v>
      </c>
      <c r="Q112">
        <f t="shared" si="9"/>
        <v>-20.819579845959318</v>
      </c>
      <c r="R112" t="e">
        <f t="shared" si="10"/>
        <v>#NUM!</v>
      </c>
      <c r="S112">
        <v>-20.819579845959318</v>
      </c>
    </row>
    <row r="113" spans="1:19" x14ac:dyDescent="0.25">
      <c r="A113" t="s">
        <v>3980</v>
      </c>
      <c r="B113" t="s">
        <v>3981</v>
      </c>
      <c r="E113" s="8">
        <v>313.14999999999998</v>
      </c>
      <c r="I113" t="s">
        <v>12229</v>
      </c>
      <c r="J113" t="s">
        <v>12230</v>
      </c>
      <c r="O113" t="e">
        <f t="shared" si="7"/>
        <v>#NUM!</v>
      </c>
      <c r="P113" t="e">
        <f t="shared" si="8"/>
        <v>#NUM!</v>
      </c>
      <c r="Q113">
        <f t="shared" si="9"/>
        <v>-22.734809060747907</v>
      </c>
      <c r="R113" t="e">
        <f t="shared" si="10"/>
        <v>#NUM!</v>
      </c>
      <c r="S113">
        <v>-22.734809060747907</v>
      </c>
    </row>
    <row r="114" spans="1:19" x14ac:dyDescent="0.25">
      <c r="A114" t="s">
        <v>4055</v>
      </c>
      <c r="B114" t="s">
        <v>4056</v>
      </c>
      <c r="E114" s="8" t="s">
        <v>11783</v>
      </c>
      <c r="I114" t="s">
        <v>1082</v>
      </c>
      <c r="J114" t="s">
        <v>12231</v>
      </c>
      <c r="K114" t="s">
        <v>12232</v>
      </c>
      <c r="L114" t="s">
        <v>12233</v>
      </c>
      <c r="O114" t="e">
        <f t="shared" si="7"/>
        <v>#NUM!</v>
      </c>
      <c r="P114" t="e">
        <f t="shared" si="8"/>
        <v>#NUM!</v>
      </c>
      <c r="Q114">
        <f t="shared" si="9"/>
        <v>-23.983749247795394</v>
      </c>
      <c r="R114" t="e">
        <f t="shared" si="10"/>
        <v>#NUM!</v>
      </c>
      <c r="S114" t="s">
        <v>12233</v>
      </c>
    </row>
    <row r="115" spans="1:19" x14ac:dyDescent="0.25">
      <c r="A115" t="s">
        <v>4225</v>
      </c>
      <c r="B115" t="s">
        <v>4226</v>
      </c>
      <c r="E115" s="8" t="s">
        <v>11783</v>
      </c>
      <c r="I115" t="s">
        <v>9001</v>
      </c>
      <c r="J115" t="s">
        <v>12234</v>
      </c>
      <c r="K115" t="s">
        <v>12235</v>
      </c>
      <c r="L115" t="s">
        <v>12119</v>
      </c>
      <c r="O115" t="e">
        <f t="shared" si="7"/>
        <v>#NUM!</v>
      </c>
      <c r="P115" t="e">
        <f t="shared" si="8"/>
        <v>#NUM!</v>
      </c>
      <c r="Q115">
        <f t="shared" si="9"/>
        <v>-26.478775978258081</v>
      </c>
      <c r="R115" t="e">
        <f t="shared" si="10"/>
        <v>#NUM!</v>
      </c>
      <c r="S115" t="s">
        <v>12119</v>
      </c>
    </row>
    <row r="116" spans="1:19" x14ac:dyDescent="0.25">
      <c r="A116" t="s">
        <v>4250</v>
      </c>
      <c r="B116" t="s">
        <v>4251</v>
      </c>
      <c r="E116" s="8" t="s">
        <v>11783</v>
      </c>
      <c r="F116" t="s">
        <v>410</v>
      </c>
      <c r="I116" t="s">
        <v>10303</v>
      </c>
      <c r="J116" t="s">
        <v>12236</v>
      </c>
      <c r="K116" t="s">
        <v>12237</v>
      </c>
      <c r="L116" t="s">
        <v>12238</v>
      </c>
      <c r="O116" t="e">
        <f t="shared" si="7"/>
        <v>#NUM!</v>
      </c>
      <c r="P116" t="e">
        <f t="shared" si="8"/>
        <v>#NUM!</v>
      </c>
      <c r="Q116">
        <f t="shared" si="9"/>
        <v>-22.834102429368059</v>
      </c>
      <c r="R116" t="e">
        <f t="shared" si="10"/>
        <v>#NUM!</v>
      </c>
      <c r="S116" t="s">
        <v>12238</v>
      </c>
    </row>
    <row r="117" spans="1:19" x14ac:dyDescent="0.25">
      <c r="A117" t="s">
        <v>4256</v>
      </c>
      <c r="B117" t="s">
        <v>4257</v>
      </c>
      <c r="E117" s="8" t="s">
        <v>11783</v>
      </c>
      <c r="F117" t="s">
        <v>300</v>
      </c>
      <c r="I117" t="s">
        <v>12239</v>
      </c>
      <c r="J117" t="s">
        <v>12240</v>
      </c>
      <c r="K117" t="s">
        <v>12241</v>
      </c>
      <c r="L117" t="s">
        <v>12242</v>
      </c>
      <c r="O117" t="e">
        <f t="shared" si="7"/>
        <v>#NUM!</v>
      </c>
      <c r="P117" t="e">
        <f t="shared" si="8"/>
        <v>#NUM!</v>
      </c>
      <c r="Q117">
        <f t="shared" si="9"/>
        <v>-17.930334805473919</v>
      </c>
      <c r="R117" t="e">
        <f t="shared" si="10"/>
        <v>#NUM!</v>
      </c>
      <c r="S117" t="s">
        <v>12242</v>
      </c>
    </row>
    <row r="118" spans="1:19" x14ac:dyDescent="0.25">
      <c r="A118" t="s">
        <v>12243</v>
      </c>
      <c r="B118" t="s">
        <v>12244</v>
      </c>
      <c r="E118" s="8" t="s">
        <v>11783</v>
      </c>
      <c r="I118" t="s">
        <v>1024</v>
      </c>
      <c r="J118" t="s">
        <v>12245</v>
      </c>
      <c r="K118" t="s">
        <v>12246</v>
      </c>
      <c r="L118" t="s">
        <v>12247</v>
      </c>
      <c r="O118" t="e">
        <f t="shared" si="7"/>
        <v>#NUM!</v>
      </c>
      <c r="P118" t="e">
        <f t="shared" si="8"/>
        <v>#NUM!</v>
      </c>
      <c r="Q118">
        <f t="shared" si="9"/>
        <v>-24.409520632549686</v>
      </c>
      <c r="R118" t="e">
        <f t="shared" si="10"/>
        <v>#NUM!</v>
      </c>
      <c r="S118" t="s">
        <v>12247</v>
      </c>
    </row>
    <row r="119" spans="1:19" x14ac:dyDescent="0.25">
      <c r="A119" t="s">
        <v>12248</v>
      </c>
      <c r="B119" t="s">
        <v>12249</v>
      </c>
      <c r="E119" s="8" t="s">
        <v>11805</v>
      </c>
      <c r="I119" t="s">
        <v>12250</v>
      </c>
      <c r="O119" t="e">
        <f t="shared" si="7"/>
        <v>#NUM!</v>
      </c>
      <c r="P119" t="e">
        <f t="shared" si="8"/>
        <v>#NUM!</v>
      </c>
      <c r="Q119">
        <f t="shared" si="9"/>
        <v>-32.710517986157548</v>
      </c>
      <c r="R119" t="e">
        <f t="shared" si="10"/>
        <v>#NUM!</v>
      </c>
      <c r="S119">
        <v>-32.710517986157548</v>
      </c>
    </row>
    <row r="120" spans="1:19" x14ac:dyDescent="0.25">
      <c r="A120" t="s">
        <v>12251</v>
      </c>
      <c r="B120" t="s">
        <v>12252</v>
      </c>
      <c r="E120" s="8" t="s">
        <v>11805</v>
      </c>
      <c r="F120" t="s">
        <v>12253</v>
      </c>
      <c r="I120" t="s">
        <v>1179</v>
      </c>
      <c r="J120" t="s">
        <v>12254</v>
      </c>
      <c r="K120" t="s">
        <v>12255</v>
      </c>
      <c r="L120">
        <f>J120-K120*E120/1000</f>
        <v>-31.995000000000005</v>
      </c>
      <c r="O120" t="e">
        <f t="shared" si="7"/>
        <v>#NUM!</v>
      </c>
      <c r="P120" t="e">
        <f t="shared" si="8"/>
        <v>#NUM!</v>
      </c>
      <c r="Q120">
        <f t="shared" si="9"/>
        <v>-31.313398242525643</v>
      </c>
      <c r="R120" t="e">
        <f t="shared" si="10"/>
        <v>#NUM!</v>
      </c>
      <c r="S120">
        <v>-31.995000000000005</v>
      </c>
    </row>
    <row r="121" spans="1:19" x14ac:dyDescent="0.25">
      <c r="A121" t="s">
        <v>12256</v>
      </c>
      <c r="B121" t="s">
        <v>12257</v>
      </c>
      <c r="E121" s="8" t="s">
        <v>11805</v>
      </c>
      <c r="F121" t="s">
        <v>3236</v>
      </c>
      <c r="I121" t="s">
        <v>10136</v>
      </c>
      <c r="J121" t="s">
        <v>12258</v>
      </c>
      <c r="K121" t="s">
        <v>12259</v>
      </c>
      <c r="L121">
        <f t="shared" ref="L121:L123" si="11">J121-K121*E121/1000</f>
        <v>-34.702144000000004</v>
      </c>
      <c r="O121" t="e">
        <f t="shared" si="7"/>
        <v>#NUM!</v>
      </c>
      <c r="P121" t="e">
        <f t="shared" si="8"/>
        <v>#NUM!</v>
      </c>
      <c r="Q121">
        <f t="shared" si="9"/>
        <v>-34.307821914037135</v>
      </c>
      <c r="R121" t="e">
        <f t="shared" si="10"/>
        <v>#NUM!</v>
      </c>
      <c r="S121">
        <v>-34.702144000000004</v>
      </c>
    </row>
    <row r="122" spans="1:19" x14ac:dyDescent="0.25">
      <c r="A122" t="s">
        <v>12260</v>
      </c>
      <c r="B122" t="s">
        <v>12261</v>
      </c>
      <c r="E122" s="8" t="s">
        <v>11805</v>
      </c>
      <c r="F122" t="s">
        <v>12262</v>
      </c>
      <c r="I122" t="s">
        <v>1893</v>
      </c>
      <c r="J122" t="s">
        <v>12263</v>
      </c>
      <c r="K122" t="s">
        <v>12264</v>
      </c>
      <c r="L122">
        <f t="shared" si="11"/>
        <v>-32.538932000000003</v>
      </c>
      <c r="O122" t="e">
        <f t="shared" si="7"/>
        <v>#NUM!</v>
      </c>
      <c r="P122" t="e">
        <f t="shared" si="8"/>
        <v>#NUM!</v>
      </c>
      <c r="Q122">
        <f t="shared" si="9"/>
        <v>-31.547863445366371</v>
      </c>
      <c r="R122" t="e">
        <f t="shared" si="10"/>
        <v>#NUM!</v>
      </c>
      <c r="S122">
        <v>-32.538932000000003</v>
      </c>
    </row>
    <row r="123" spans="1:19" x14ac:dyDescent="0.25">
      <c r="A123" t="s">
        <v>12265</v>
      </c>
      <c r="B123" t="s">
        <v>12266</v>
      </c>
      <c r="E123" s="8" t="s">
        <v>11805</v>
      </c>
      <c r="F123" t="s">
        <v>607</v>
      </c>
      <c r="I123" t="s">
        <v>5152</v>
      </c>
      <c r="J123" t="s">
        <v>12267</v>
      </c>
      <c r="K123" t="s">
        <v>12268</v>
      </c>
      <c r="L123">
        <f t="shared" si="11"/>
        <v>-35.153924000000004</v>
      </c>
      <c r="O123" t="e">
        <f t="shared" si="7"/>
        <v>#NUM!</v>
      </c>
      <c r="P123" t="e">
        <f t="shared" si="8"/>
        <v>#NUM!</v>
      </c>
      <c r="Q123">
        <f t="shared" si="9"/>
        <v>-33.90696481291738</v>
      </c>
      <c r="R123" t="e">
        <f t="shared" si="10"/>
        <v>#NUM!</v>
      </c>
      <c r="S123">
        <v>-35.153924000000004</v>
      </c>
    </row>
    <row r="124" spans="1:19" x14ac:dyDescent="0.25">
      <c r="A124" t="s">
        <v>4523</v>
      </c>
      <c r="B124" t="s">
        <v>3954</v>
      </c>
      <c r="C124" t="s">
        <v>11468</v>
      </c>
      <c r="E124" s="8" t="s">
        <v>11854</v>
      </c>
      <c r="I124" t="s">
        <v>433</v>
      </c>
      <c r="J124" t="s">
        <v>12269</v>
      </c>
      <c r="K124" t="s">
        <v>12270</v>
      </c>
      <c r="L124" t="s">
        <v>12271</v>
      </c>
      <c r="M124" t="s">
        <v>12272</v>
      </c>
      <c r="O124" t="e">
        <f t="shared" si="7"/>
        <v>#NUM!</v>
      </c>
      <c r="P124" t="e">
        <f t="shared" si="8"/>
        <v>#NUM!</v>
      </c>
      <c r="Q124">
        <f t="shared" si="9"/>
        <v>-24.660021291353463</v>
      </c>
      <c r="R124" t="e">
        <f t="shared" si="10"/>
        <v>#NUM!</v>
      </c>
      <c r="S124" t="s">
        <v>12271</v>
      </c>
    </row>
    <row r="125" spans="1:19" x14ac:dyDescent="0.25">
      <c r="A125" t="s">
        <v>4523</v>
      </c>
      <c r="B125" t="s">
        <v>3954</v>
      </c>
      <c r="C125" t="s">
        <v>11468</v>
      </c>
      <c r="E125" s="8" t="s">
        <v>11783</v>
      </c>
      <c r="I125" t="s">
        <v>2527</v>
      </c>
      <c r="J125" t="s">
        <v>12273</v>
      </c>
      <c r="K125" t="s">
        <v>12274</v>
      </c>
      <c r="L125" t="s">
        <v>12275</v>
      </c>
      <c r="M125" t="s">
        <v>12272</v>
      </c>
      <c r="O125" t="e">
        <f t="shared" si="7"/>
        <v>#NUM!</v>
      </c>
      <c r="P125" t="e">
        <f t="shared" si="8"/>
        <v>#NUM!</v>
      </c>
      <c r="Q125">
        <f t="shared" si="9"/>
        <v>-26.988263016656042</v>
      </c>
      <c r="R125" t="e">
        <f t="shared" si="10"/>
        <v>#NUM!</v>
      </c>
      <c r="S125" t="s">
        <v>12275</v>
      </c>
    </row>
    <row r="126" spans="1:19" x14ac:dyDescent="0.25">
      <c r="A126" t="s">
        <v>4523</v>
      </c>
      <c r="B126" t="s">
        <v>3954</v>
      </c>
      <c r="C126" t="s">
        <v>11468</v>
      </c>
      <c r="E126" s="8" t="s">
        <v>11805</v>
      </c>
      <c r="I126" t="s">
        <v>1666</v>
      </c>
      <c r="J126" t="s">
        <v>12276</v>
      </c>
      <c r="K126" t="s">
        <v>12277</v>
      </c>
      <c r="L126" t="s">
        <v>12278</v>
      </c>
      <c r="M126" t="s">
        <v>12272</v>
      </c>
      <c r="O126" t="e">
        <f t="shared" si="7"/>
        <v>#NUM!</v>
      </c>
      <c r="P126" t="e">
        <f t="shared" si="8"/>
        <v>#NUM!</v>
      </c>
      <c r="Q126">
        <f t="shared" si="9"/>
        <v>-25.180498809186577</v>
      </c>
      <c r="R126" t="e">
        <f t="shared" si="10"/>
        <v>#NUM!</v>
      </c>
      <c r="S126" t="s">
        <v>12278</v>
      </c>
    </row>
    <row r="127" spans="1:19" x14ac:dyDescent="0.25">
      <c r="A127" t="s">
        <v>4523</v>
      </c>
      <c r="B127" t="s">
        <v>3954</v>
      </c>
      <c r="C127" t="s">
        <v>11468</v>
      </c>
      <c r="E127" s="8" t="s">
        <v>11922</v>
      </c>
      <c r="I127" t="s">
        <v>12279</v>
      </c>
      <c r="J127" t="s">
        <v>12280</v>
      </c>
      <c r="K127" t="s">
        <v>12281</v>
      </c>
      <c r="L127" t="s">
        <v>12282</v>
      </c>
      <c r="M127" t="s">
        <v>12272</v>
      </c>
      <c r="O127" t="e">
        <f t="shared" si="7"/>
        <v>#NUM!</v>
      </c>
      <c r="P127" t="e">
        <f t="shared" si="8"/>
        <v>#NUM!</v>
      </c>
      <c r="Q127">
        <f t="shared" si="9"/>
        <v>-22.892302154228652</v>
      </c>
      <c r="R127" t="e">
        <f t="shared" si="10"/>
        <v>#NUM!</v>
      </c>
      <c r="S127" t="s">
        <v>12282</v>
      </c>
    </row>
    <row r="128" spans="1:19" x14ac:dyDescent="0.25">
      <c r="A128" t="s">
        <v>4523</v>
      </c>
      <c r="B128" t="s">
        <v>3954</v>
      </c>
      <c r="C128" t="s">
        <v>11469</v>
      </c>
      <c r="E128" s="8" t="s">
        <v>11854</v>
      </c>
      <c r="I128" t="s">
        <v>6710</v>
      </c>
      <c r="J128" t="s">
        <v>12283</v>
      </c>
      <c r="K128" t="s">
        <v>12284</v>
      </c>
      <c r="L128" t="s">
        <v>12285</v>
      </c>
      <c r="M128" t="s">
        <v>12286</v>
      </c>
      <c r="O128" t="e">
        <f t="shared" si="7"/>
        <v>#NUM!</v>
      </c>
      <c r="P128" t="e">
        <f t="shared" si="8"/>
        <v>#NUM!</v>
      </c>
      <c r="Q128">
        <f t="shared" si="9"/>
        <v>-17.866390527596764</v>
      </c>
      <c r="R128" t="e">
        <f t="shared" si="10"/>
        <v>#NUM!</v>
      </c>
      <c r="S128" t="s">
        <v>12285</v>
      </c>
    </row>
    <row r="129" spans="1:19" x14ac:dyDescent="0.25">
      <c r="A129" t="s">
        <v>4523</v>
      </c>
      <c r="B129" t="s">
        <v>3954</v>
      </c>
      <c r="C129" t="s">
        <v>11469</v>
      </c>
      <c r="E129" s="8" t="s">
        <v>11783</v>
      </c>
      <c r="I129" t="s">
        <v>3127</v>
      </c>
      <c r="J129" t="s">
        <v>12287</v>
      </c>
      <c r="K129" t="s">
        <v>12288</v>
      </c>
      <c r="L129" t="s">
        <v>12289</v>
      </c>
      <c r="M129" t="s">
        <v>12286</v>
      </c>
      <c r="O129" t="e">
        <f t="shared" si="7"/>
        <v>#NUM!</v>
      </c>
      <c r="P129" t="e">
        <f t="shared" si="8"/>
        <v>#NUM!</v>
      </c>
      <c r="Q129">
        <f t="shared" si="9"/>
        <v>-17.373020513945249</v>
      </c>
      <c r="R129" t="e">
        <f t="shared" si="10"/>
        <v>#NUM!</v>
      </c>
      <c r="S129" t="s">
        <v>12289</v>
      </c>
    </row>
    <row r="130" spans="1:19" x14ac:dyDescent="0.25">
      <c r="A130" t="s">
        <v>4523</v>
      </c>
      <c r="B130" t="s">
        <v>3954</v>
      </c>
      <c r="C130" t="s">
        <v>11469</v>
      </c>
      <c r="E130" s="8" t="s">
        <v>11805</v>
      </c>
      <c r="I130" t="s">
        <v>12290</v>
      </c>
      <c r="J130" t="s">
        <v>12291</v>
      </c>
      <c r="K130" t="s">
        <v>12292</v>
      </c>
      <c r="L130" t="s">
        <v>12293</v>
      </c>
      <c r="M130" t="s">
        <v>12286</v>
      </c>
      <c r="O130" t="e">
        <f t="shared" si="7"/>
        <v>#NUM!</v>
      </c>
      <c r="P130" t="e">
        <f t="shared" si="8"/>
        <v>#NUM!</v>
      </c>
      <c r="Q130">
        <f t="shared" si="9"/>
        <v>-17.904719103570301</v>
      </c>
      <c r="R130" t="e">
        <f t="shared" si="10"/>
        <v>#NUM!</v>
      </c>
      <c r="S130" t="s">
        <v>12293</v>
      </c>
    </row>
    <row r="131" spans="1:19" x14ac:dyDescent="0.25">
      <c r="A131" t="s">
        <v>4523</v>
      </c>
      <c r="B131" t="s">
        <v>3954</v>
      </c>
      <c r="C131" t="s">
        <v>11469</v>
      </c>
      <c r="E131" s="8" t="s">
        <v>11922</v>
      </c>
      <c r="I131" t="s">
        <v>12294</v>
      </c>
      <c r="J131" t="s">
        <v>12295</v>
      </c>
      <c r="K131" t="s">
        <v>12296</v>
      </c>
      <c r="L131" t="s">
        <v>12297</v>
      </c>
      <c r="M131" t="s">
        <v>12286</v>
      </c>
      <c r="O131" t="e">
        <f t="shared" ref="O131:O194" si="12">-8.314*LN(G131)*E131/1000</f>
        <v>#NUM!</v>
      </c>
      <c r="P131" t="e">
        <f t="shared" ref="P131:P194" si="13">-8.314*LN(H131)*E131/1000</f>
        <v>#NUM!</v>
      </c>
      <c r="Q131">
        <f t="shared" ref="Q131:Q194" si="14">-8.314*LN(I131)*E131/1000</f>
        <v>-15.132311918967005</v>
      </c>
      <c r="R131" t="e">
        <f t="shared" si="10"/>
        <v>#NUM!</v>
      </c>
      <c r="S131" t="s">
        <v>12297</v>
      </c>
    </row>
    <row r="132" spans="1:19" x14ac:dyDescent="0.25">
      <c r="A132" t="s">
        <v>4531</v>
      </c>
      <c r="B132" t="s">
        <v>3958</v>
      </c>
      <c r="C132" t="s">
        <v>11468</v>
      </c>
      <c r="E132" s="8" t="s">
        <v>11854</v>
      </c>
      <c r="I132" t="s">
        <v>2595</v>
      </c>
      <c r="J132" t="s">
        <v>12298</v>
      </c>
      <c r="K132" t="s">
        <v>12299</v>
      </c>
      <c r="L132" t="s">
        <v>12300</v>
      </c>
      <c r="M132" t="s">
        <v>12301</v>
      </c>
      <c r="O132" t="e">
        <f t="shared" si="12"/>
        <v>#NUM!</v>
      </c>
      <c r="P132" t="e">
        <f t="shared" si="13"/>
        <v>#NUM!</v>
      </c>
      <c r="Q132">
        <f t="shared" si="14"/>
        <v>-27.660828477576633</v>
      </c>
      <c r="R132" t="e">
        <f t="shared" si="10"/>
        <v>#NUM!</v>
      </c>
      <c r="S132" t="s">
        <v>12300</v>
      </c>
    </row>
    <row r="133" spans="1:19" x14ac:dyDescent="0.25">
      <c r="A133" t="s">
        <v>4531</v>
      </c>
      <c r="B133" t="s">
        <v>3958</v>
      </c>
      <c r="C133" t="s">
        <v>11468</v>
      </c>
      <c r="E133" s="8" t="s">
        <v>11783</v>
      </c>
      <c r="I133" t="s">
        <v>314</v>
      </c>
      <c r="J133" t="s">
        <v>12302</v>
      </c>
      <c r="K133" t="s">
        <v>12303</v>
      </c>
      <c r="L133" t="s">
        <v>12304</v>
      </c>
      <c r="M133" t="s">
        <v>12301</v>
      </c>
      <c r="O133" t="e">
        <f t="shared" si="12"/>
        <v>#NUM!</v>
      </c>
      <c r="P133" t="e">
        <f t="shared" si="13"/>
        <v>#NUM!</v>
      </c>
      <c r="Q133">
        <f t="shared" si="14"/>
        <v>-26.229025078245073</v>
      </c>
      <c r="R133" t="e">
        <f t="shared" si="10"/>
        <v>#NUM!</v>
      </c>
      <c r="S133" t="s">
        <v>12304</v>
      </c>
    </row>
    <row r="134" spans="1:19" x14ac:dyDescent="0.25">
      <c r="A134" t="s">
        <v>4531</v>
      </c>
      <c r="B134" t="s">
        <v>3958</v>
      </c>
      <c r="C134" t="s">
        <v>11468</v>
      </c>
      <c r="E134" s="8" t="s">
        <v>11805</v>
      </c>
      <c r="I134" t="s">
        <v>10103</v>
      </c>
      <c r="J134" t="s">
        <v>12305</v>
      </c>
      <c r="K134" t="s">
        <v>12306</v>
      </c>
      <c r="L134" t="s">
        <v>12307</v>
      </c>
      <c r="M134" t="s">
        <v>12301</v>
      </c>
      <c r="O134" t="e">
        <f t="shared" si="12"/>
        <v>#NUM!</v>
      </c>
      <c r="P134" t="e">
        <f t="shared" si="13"/>
        <v>#NUM!</v>
      </c>
      <c r="Q134">
        <f t="shared" si="14"/>
        <v>-27.704744729411939</v>
      </c>
      <c r="R134" t="e">
        <f t="shared" si="10"/>
        <v>#NUM!</v>
      </c>
      <c r="S134" t="s">
        <v>12307</v>
      </c>
    </row>
    <row r="135" spans="1:19" x14ac:dyDescent="0.25">
      <c r="A135" t="s">
        <v>4531</v>
      </c>
      <c r="B135" t="s">
        <v>3958</v>
      </c>
      <c r="C135" t="s">
        <v>11468</v>
      </c>
      <c r="E135" s="8" t="s">
        <v>11922</v>
      </c>
      <c r="I135" t="s">
        <v>426</v>
      </c>
      <c r="J135" t="s">
        <v>12308</v>
      </c>
      <c r="K135" t="s">
        <v>12309</v>
      </c>
      <c r="L135" t="s">
        <v>12310</v>
      </c>
      <c r="M135" t="s">
        <v>12301</v>
      </c>
      <c r="O135" t="e">
        <f t="shared" si="12"/>
        <v>#NUM!</v>
      </c>
      <c r="P135" t="e">
        <f t="shared" si="13"/>
        <v>#NUM!</v>
      </c>
      <c r="Q135">
        <f t="shared" si="14"/>
        <v>-25.202317916575215</v>
      </c>
      <c r="R135" t="e">
        <f t="shared" si="10"/>
        <v>#NUM!</v>
      </c>
      <c r="S135" t="s">
        <v>12310</v>
      </c>
    </row>
    <row r="136" spans="1:19" x14ac:dyDescent="0.25">
      <c r="A136" t="s">
        <v>4531</v>
      </c>
      <c r="B136" t="s">
        <v>3958</v>
      </c>
      <c r="C136" t="s">
        <v>11469</v>
      </c>
      <c r="E136" s="8" t="s">
        <v>11854</v>
      </c>
      <c r="I136" t="s">
        <v>12311</v>
      </c>
      <c r="J136" t="s">
        <v>12312</v>
      </c>
      <c r="K136" t="s">
        <v>12313</v>
      </c>
      <c r="L136" t="s">
        <v>12314</v>
      </c>
      <c r="M136" t="s">
        <v>12315</v>
      </c>
      <c r="O136" t="e">
        <f t="shared" si="12"/>
        <v>#NUM!</v>
      </c>
      <c r="P136" t="e">
        <f t="shared" si="13"/>
        <v>#NUM!</v>
      </c>
      <c r="Q136">
        <f t="shared" si="14"/>
        <v>-15.766835223252915</v>
      </c>
      <c r="R136" t="e">
        <f t="shared" ref="R136:R199" si="15">8.314*LN(N136/1000000)*E136/1000</f>
        <v>#NUM!</v>
      </c>
      <c r="S136" t="s">
        <v>12314</v>
      </c>
    </row>
    <row r="137" spans="1:19" x14ac:dyDescent="0.25">
      <c r="A137" t="s">
        <v>4531</v>
      </c>
      <c r="B137" t="s">
        <v>3958</v>
      </c>
      <c r="C137" t="s">
        <v>11469</v>
      </c>
      <c r="E137" s="8" t="s">
        <v>11783</v>
      </c>
      <c r="I137" t="s">
        <v>12316</v>
      </c>
      <c r="J137" t="s">
        <v>12317</v>
      </c>
      <c r="K137" t="s">
        <v>12318</v>
      </c>
      <c r="L137" t="s">
        <v>12319</v>
      </c>
      <c r="M137" t="s">
        <v>12315</v>
      </c>
      <c r="O137" t="e">
        <f t="shared" si="12"/>
        <v>#NUM!</v>
      </c>
      <c r="P137" t="e">
        <f t="shared" si="13"/>
        <v>#NUM!</v>
      </c>
      <c r="Q137">
        <f t="shared" si="14"/>
        <v>-15.080422633705577</v>
      </c>
      <c r="R137" t="e">
        <f t="shared" si="15"/>
        <v>#NUM!</v>
      </c>
      <c r="S137" t="s">
        <v>12319</v>
      </c>
    </row>
    <row r="138" spans="1:19" x14ac:dyDescent="0.25">
      <c r="A138" t="s">
        <v>4531</v>
      </c>
      <c r="B138" t="s">
        <v>3958</v>
      </c>
      <c r="C138" t="s">
        <v>11469</v>
      </c>
      <c r="E138" s="8" t="s">
        <v>11805</v>
      </c>
      <c r="I138" t="s">
        <v>12320</v>
      </c>
      <c r="J138" t="s">
        <v>12321</v>
      </c>
      <c r="K138" t="s">
        <v>12322</v>
      </c>
      <c r="L138" t="s">
        <v>12323</v>
      </c>
      <c r="M138" t="s">
        <v>12315</v>
      </c>
      <c r="O138" t="e">
        <f t="shared" si="12"/>
        <v>#NUM!</v>
      </c>
      <c r="P138" t="e">
        <f t="shared" si="13"/>
        <v>#NUM!</v>
      </c>
      <c r="Q138">
        <f t="shared" si="14"/>
        <v>-13.42661704116431</v>
      </c>
      <c r="R138" t="e">
        <f t="shared" si="15"/>
        <v>#NUM!</v>
      </c>
      <c r="S138" t="s">
        <v>12323</v>
      </c>
    </row>
    <row r="139" spans="1:19" x14ac:dyDescent="0.25">
      <c r="A139" t="s">
        <v>4531</v>
      </c>
      <c r="B139" t="s">
        <v>3958</v>
      </c>
      <c r="C139" t="s">
        <v>11469</v>
      </c>
      <c r="E139" s="8" t="s">
        <v>11922</v>
      </c>
      <c r="I139" t="s">
        <v>12324</v>
      </c>
      <c r="J139" t="s">
        <v>12325</v>
      </c>
      <c r="K139" t="s">
        <v>12326</v>
      </c>
      <c r="L139" t="s">
        <v>12327</v>
      </c>
      <c r="M139" t="s">
        <v>12315</v>
      </c>
      <c r="O139" t="e">
        <f t="shared" si="12"/>
        <v>#NUM!</v>
      </c>
      <c r="P139" t="e">
        <f t="shared" si="13"/>
        <v>#NUM!</v>
      </c>
      <c r="Q139">
        <f t="shared" si="14"/>
        <v>-17.231758230231662</v>
      </c>
      <c r="R139" t="e">
        <f t="shared" si="15"/>
        <v>#NUM!</v>
      </c>
      <c r="S139" t="s">
        <v>12327</v>
      </c>
    </row>
    <row r="140" spans="1:19" x14ac:dyDescent="0.25">
      <c r="A140" t="s">
        <v>4535</v>
      </c>
      <c r="B140" t="s">
        <v>3962</v>
      </c>
      <c r="C140" t="s">
        <v>11468</v>
      </c>
      <c r="E140" s="8" t="s">
        <v>11854</v>
      </c>
      <c r="I140" t="s">
        <v>3221</v>
      </c>
      <c r="J140" t="s">
        <v>12328</v>
      </c>
      <c r="K140" t="s">
        <v>12329</v>
      </c>
      <c r="L140" t="s">
        <v>12330</v>
      </c>
      <c r="M140" t="s">
        <v>12331</v>
      </c>
      <c r="O140" t="e">
        <f t="shared" si="12"/>
        <v>#NUM!</v>
      </c>
      <c r="P140" t="e">
        <f t="shared" si="13"/>
        <v>#NUM!</v>
      </c>
      <c r="Q140">
        <f t="shared" si="14"/>
        <v>-24.643842635207307</v>
      </c>
      <c r="R140" t="e">
        <f t="shared" si="15"/>
        <v>#NUM!</v>
      </c>
      <c r="S140" t="s">
        <v>12330</v>
      </c>
    </row>
    <row r="141" spans="1:19" x14ac:dyDescent="0.25">
      <c r="A141" t="s">
        <v>4535</v>
      </c>
      <c r="B141" t="s">
        <v>3962</v>
      </c>
      <c r="C141" t="s">
        <v>11468</v>
      </c>
      <c r="E141" s="8" t="s">
        <v>11783</v>
      </c>
      <c r="I141" t="s">
        <v>887</v>
      </c>
      <c r="J141" t="s">
        <v>12332</v>
      </c>
      <c r="K141" t="s">
        <v>12333</v>
      </c>
      <c r="L141" t="s">
        <v>12334</v>
      </c>
      <c r="M141" t="s">
        <v>12331</v>
      </c>
      <c r="O141" t="e">
        <f t="shared" si="12"/>
        <v>#NUM!</v>
      </c>
      <c r="P141" t="e">
        <f t="shared" si="13"/>
        <v>#NUM!</v>
      </c>
      <c r="Q141">
        <f t="shared" si="14"/>
        <v>-25.465707581731497</v>
      </c>
      <c r="R141" t="e">
        <f t="shared" si="15"/>
        <v>#NUM!</v>
      </c>
      <c r="S141" t="s">
        <v>12334</v>
      </c>
    </row>
    <row r="142" spans="1:19" x14ac:dyDescent="0.25">
      <c r="A142" t="s">
        <v>4535</v>
      </c>
      <c r="B142" t="s">
        <v>3962</v>
      </c>
      <c r="C142" t="s">
        <v>11468</v>
      </c>
      <c r="E142" s="8" t="s">
        <v>11805</v>
      </c>
      <c r="I142" t="s">
        <v>5492</v>
      </c>
      <c r="J142" t="s">
        <v>12335</v>
      </c>
      <c r="K142" t="s">
        <v>12336</v>
      </c>
      <c r="L142" t="s">
        <v>12337</v>
      </c>
      <c r="M142" t="s">
        <v>12331</v>
      </c>
      <c r="O142" t="e">
        <f t="shared" si="12"/>
        <v>#NUM!</v>
      </c>
      <c r="P142" t="e">
        <f t="shared" si="13"/>
        <v>#NUM!</v>
      </c>
      <c r="Q142">
        <f t="shared" si="14"/>
        <v>-23.486597205957018</v>
      </c>
      <c r="R142" t="e">
        <f t="shared" si="15"/>
        <v>#NUM!</v>
      </c>
      <c r="S142" t="s">
        <v>12337</v>
      </c>
    </row>
    <row r="143" spans="1:19" x14ac:dyDescent="0.25">
      <c r="A143" t="s">
        <v>4535</v>
      </c>
      <c r="B143" t="s">
        <v>3962</v>
      </c>
      <c r="C143" t="s">
        <v>11468</v>
      </c>
      <c r="E143" s="8" t="s">
        <v>11922</v>
      </c>
      <c r="I143" t="s">
        <v>2989</v>
      </c>
      <c r="J143" t="s">
        <v>12338</v>
      </c>
      <c r="K143" t="s">
        <v>12339</v>
      </c>
      <c r="L143" t="s">
        <v>12340</v>
      </c>
      <c r="M143" t="s">
        <v>12331</v>
      </c>
      <c r="O143" t="e">
        <f t="shared" si="12"/>
        <v>#NUM!</v>
      </c>
      <c r="P143" t="e">
        <f t="shared" si="13"/>
        <v>#NUM!</v>
      </c>
      <c r="Q143">
        <f t="shared" si="14"/>
        <v>-26.587127324101569</v>
      </c>
      <c r="R143" t="e">
        <f t="shared" si="15"/>
        <v>#NUM!</v>
      </c>
      <c r="S143" t="s">
        <v>12340</v>
      </c>
    </row>
    <row r="144" spans="1:19" x14ac:dyDescent="0.25">
      <c r="A144" t="s">
        <v>4535</v>
      </c>
      <c r="B144" t="s">
        <v>3962</v>
      </c>
      <c r="C144" t="s">
        <v>11469</v>
      </c>
      <c r="E144" s="8" t="s">
        <v>11854</v>
      </c>
      <c r="I144" t="s">
        <v>11053</v>
      </c>
      <c r="J144" t="s">
        <v>12341</v>
      </c>
      <c r="K144" t="s">
        <v>12342</v>
      </c>
      <c r="L144" t="s">
        <v>12343</v>
      </c>
      <c r="M144" t="s">
        <v>12344</v>
      </c>
      <c r="O144" t="e">
        <f t="shared" si="12"/>
        <v>#NUM!</v>
      </c>
      <c r="P144" t="e">
        <f t="shared" si="13"/>
        <v>#NUM!</v>
      </c>
      <c r="Q144">
        <f t="shared" si="14"/>
        <v>-18.395181809420507</v>
      </c>
      <c r="R144" t="e">
        <f t="shared" si="15"/>
        <v>#NUM!</v>
      </c>
      <c r="S144" t="s">
        <v>12343</v>
      </c>
    </row>
    <row r="145" spans="1:19" x14ac:dyDescent="0.25">
      <c r="A145" t="s">
        <v>4535</v>
      </c>
      <c r="B145" t="s">
        <v>3962</v>
      </c>
      <c r="C145" t="s">
        <v>11469</v>
      </c>
      <c r="E145" s="8" t="s">
        <v>11783</v>
      </c>
      <c r="I145" t="s">
        <v>3114</v>
      </c>
      <c r="J145" t="s">
        <v>12345</v>
      </c>
      <c r="K145" t="s">
        <v>12346</v>
      </c>
      <c r="L145" t="s">
        <v>12347</v>
      </c>
      <c r="M145" t="s">
        <v>12344</v>
      </c>
      <c r="O145" t="e">
        <f t="shared" si="12"/>
        <v>#NUM!</v>
      </c>
      <c r="P145" t="e">
        <f t="shared" si="13"/>
        <v>#NUM!</v>
      </c>
      <c r="Q145">
        <f t="shared" si="14"/>
        <v>-18.769056416329345</v>
      </c>
      <c r="R145" t="e">
        <f t="shared" si="15"/>
        <v>#NUM!</v>
      </c>
      <c r="S145" t="s">
        <v>12347</v>
      </c>
    </row>
    <row r="146" spans="1:19" x14ac:dyDescent="0.25">
      <c r="A146" t="s">
        <v>4535</v>
      </c>
      <c r="B146" t="s">
        <v>3962</v>
      </c>
      <c r="C146" t="s">
        <v>11469</v>
      </c>
      <c r="E146" s="8" t="s">
        <v>11805</v>
      </c>
      <c r="I146" t="s">
        <v>12348</v>
      </c>
      <c r="J146" t="s">
        <v>12349</v>
      </c>
      <c r="K146" t="s">
        <v>12350</v>
      </c>
      <c r="L146" t="s">
        <v>12351</v>
      </c>
      <c r="M146" t="s">
        <v>12344</v>
      </c>
      <c r="O146" t="e">
        <f t="shared" si="12"/>
        <v>#NUM!</v>
      </c>
      <c r="P146" t="e">
        <f t="shared" si="13"/>
        <v>#NUM!</v>
      </c>
      <c r="Q146">
        <f t="shared" si="14"/>
        <v>-16.239267260017364</v>
      </c>
      <c r="R146" t="e">
        <f t="shared" si="15"/>
        <v>#NUM!</v>
      </c>
      <c r="S146" t="s">
        <v>12351</v>
      </c>
    </row>
    <row r="147" spans="1:19" x14ac:dyDescent="0.25">
      <c r="A147" t="s">
        <v>4535</v>
      </c>
      <c r="B147" t="s">
        <v>3962</v>
      </c>
      <c r="C147" t="s">
        <v>11469</v>
      </c>
      <c r="E147" s="8" t="s">
        <v>11922</v>
      </c>
      <c r="I147" t="s">
        <v>12352</v>
      </c>
      <c r="J147" t="s">
        <v>12353</v>
      </c>
      <c r="K147" t="s">
        <v>12354</v>
      </c>
      <c r="L147" t="s">
        <v>12355</v>
      </c>
      <c r="M147" t="s">
        <v>12344</v>
      </c>
      <c r="O147" t="e">
        <f t="shared" si="12"/>
        <v>#NUM!</v>
      </c>
      <c r="P147" t="e">
        <f t="shared" si="13"/>
        <v>#NUM!</v>
      </c>
      <c r="Q147">
        <f t="shared" si="14"/>
        <v>-15.14953577141425</v>
      </c>
      <c r="R147" t="e">
        <f t="shared" si="15"/>
        <v>#NUM!</v>
      </c>
      <c r="S147" t="s">
        <v>12355</v>
      </c>
    </row>
    <row r="148" spans="1:19" x14ac:dyDescent="0.25">
      <c r="A148" t="s">
        <v>4547</v>
      </c>
      <c r="B148" t="s">
        <v>4548</v>
      </c>
      <c r="E148" s="8" t="s">
        <v>11854</v>
      </c>
      <c r="F148" t="s">
        <v>3865</v>
      </c>
      <c r="I148" t="s">
        <v>3169</v>
      </c>
      <c r="J148" t="s">
        <v>12356</v>
      </c>
      <c r="K148" t="s">
        <v>12357</v>
      </c>
      <c r="L148" t="s">
        <v>12358</v>
      </c>
      <c r="M148" t="s">
        <v>12359</v>
      </c>
      <c r="O148" t="e">
        <f t="shared" si="12"/>
        <v>#NUM!</v>
      </c>
      <c r="P148" t="e">
        <f t="shared" si="13"/>
        <v>#NUM!</v>
      </c>
      <c r="Q148">
        <f t="shared" si="14"/>
        <v>-28.765989521126475</v>
      </c>
      <c r="R148" t="e">
        <f t="shared" si="15"/>
        <v>#NUM!</v>
      </c>
      <c r="S148" t="s">
        <v>12358</v>
      </c>
    </row>
    <row r="149" spans="1:19" x14ac:dyDescent="0.25">
      <c r="A149" t="s">
        <v>4547</v>
      </c>
      <c r="B149" t="s">
        <v>4548</v>
      </c>
      <c r="E149" s="8" t="s">
        <v>11783</v>
      </c>
      <c r="F149" t="s">
        <v>12360</v>
      </c>
      <c r="I149" t="s">
        <v>12361</v>
      </c>
      <c r="J149" t="s">
        <v>12362</v>
      </c>
      <c r="K149" t="s">
        <v>12363</v>
      </c>
      <c r="L149" t="s">
        <v>12364</v>
      </c>
      <c r="M149" t="s">
        <v>12359</v>
      </c>
      <c r="O149" t="e">
        <f t="shared" si="12"/>
        <v>#NUM!</v>
      </c>
      <c r="P149" t="e">
        <f t="shared" si="13"/>
        <v>#NUM!</v>
      </c>
      <c r="Q149">
        <f t="shared" si="14"/>
        <v>-28.246491056847084</v>
      </c>
      <c r="R149" t="e">
        <f t="shared" si="15"/>
        <v>#NUM!</v>
      </c>
      <c r="S149" t="s">
        <v>12364</v>
      </c>
    </row>
    <row r="150" spans="1:19" x14ac:dyDescent="0.25">
      <c r="A150" t="s">
        <v>4547</v>
      </c>
      <c r="B150" t="s">
        <v>4548</v>
      </c>
      <c r="E150" s="8" t="s">
        <v>11919</v>
      </c>
      <c r="F150" t="s">
        <v>10525</v>
      </c>
      <c r="I150" t="s">
        <v>5897</v>
      </c>
      <c r="J150" t="s">
        <v>12365</v>
      </c>
      <c r="K150" t="s">
        <v>12366</v>
      </c>
      <c r="L150" t="s">
        <v>12358</v>
      </c>
      <c r="M150" t="s">
        <v>12359</v>
      </c>
      <c r="O150" t="e">
        <f t="shared" si="12"/>
        <v>#NUM!</v>
      </c>
      <c r="P150" t="e">
        <f t="shared" si="13"/>
        <v>#NUM!</v>
      </c>
      <c r="Q150">
        <f t="shared" si="14"/>
        <v>-22.722396130909491</v>
      </c>
      <c r="R150" t="e">
        <f t="shared" si="15"/>
        <v>#NUM!</v>
      </c>
      <c r="S150" t="s">
        <v>12358</v>
      </c>
    </row>
    <row r="151" spans="1:19" x14ac:dyDescent="0.25">
      <c r="A151" t="s">
        <v>4608</v>
      </c>
      <c r="B151" t="s">
        <v>4609</v>
      </c>
      <c r="E151" s="8" t="s">
        <v>11859</v>
      </c>
      <c r="F151" t="s">
        <v>5593</v>
      </c>
      <c r="I151" t="s">
        <v>444</v>
      </c>
      <c r="J151" t="s">
        <v>12367</v>
      </c>
      <c r="K151" t="s">
        <v>12368</v>
      </c>
      <c r="L151" t="s">
        <v>12369</v>
      </c>
      <c r="O151" t="e">
        <f t="shared" si="12"/>
        <v>#NUM!</v>
      </c>
      <c r="P151" t="e">
        <f t="shared" si="13"/>
        <v>#NUM!</v>
      </c>
      <c r="Q151">
        <f t="shared" si="14"/>
        <v>-24.764035357924449</v>
      </c>
      <c r="R151" t="e">
        <f t="shared" si="15"/>
        <v>#NUM!</v>
      </c>
      <c r="S151" t="s">
        <v>12369</v>
      </c>
    </row>
    <row r="152" spans="1:19" x14ac:dyDescent="0.25">
      <c r="A152" t="s">
        <v>4610</v>
      </c>
      <c r="B152" t="s">
        <v>3593</v>
      </c>
      <c r="E152" s="8" t="s">
        <v>11859</v>
      </c>
      <c r="F152" t="s">
        <v>12123</v>
      </c>
      <c r="I152" t="s">
        <v>6924</v>
      </c>
      <c r="J152" t="s">
        <v>12370</v>
      </c>
      <c r="K152" t="s">
        <v>12371</v>
      </c>
      <c r="L152" t="s">
        <v>12372</v>
      </c>
      <c r="O152" t="e">
        <f t="shared" si="12"/>
        <v>#NUM!</v>
      </c>
      <c r="P152" t="e">
        <f t="shared" si="13"/>
        <v>#NUM!</v>
      </c>
      <c r="Q152">
        <f t="shared" si="14"/>
        <v>-25.989596679340792</v>
      </c>
      <c r="R152" t="e">
        <f t="shared" si="15"/>
        <v>#NUM!</v>
      </c>
      <c r="S152" t="s">
        <v>12372</v>
      </c>
    </row>
    <row r="153" spans="1:19" x14ac:dyDescent="0.25">
      <c r="A153" t="s">
        <v>4612</v>
      </c>
      <c r="B153" t="s">
        <v>4438</v>
      </c>
      <c r="E153" s="8">
        <f>(J153-L153)/K153*1000</f>
        <v>302.90817993682606</v>
      </c>
      <c r="F153" t="s">
        <v>12373</v>
      </c>
      <c r="I153" t="s">
        <v>5389</v>
      </c>
      <c r="J153" t="s">
        <v>12374</v>
      </c>
      <c r="K153" t="s">
        <v>12375</v>
      </c>
      <c r="L153" t="s">
        <v>12376</v>
      </c>
      <c r="O153" t="e">
        <f t="shared" si="12"/>
        <v>#NUM!</v>
      </c>
      <c r="P153" t="e">
        <f t="shared" si="13"/>
        <v>#NUM!</v>
      </c>
      <c r="Q153">
        <f t="shared" si="14"/>
        <v>-22.884612574689545</v>
      </c>
      <c r="R153" t="e">
        <f t="shared" si="15"/>
        <v>#NUM!</v>
      </c>
      <c r="S153" t="s">
        <v>12376</v>
      </c>
    </row>
    <row r="154" spans="1:19" x14ac:dyDescent="0.25">
      <c r="A154" t="s">
        <v>12377</v>
      </c>
      <c r="B154" t="s">
        <v>3451</v>
      </c>
      <c r="E154" s="8" t="s">
        <v>11783</v>
      </c>
      <c r="I154" t="s">
        <v>6508</v>
      </c>
      <c r="J154" t="s">
        <v>12378</v>
      </c>
      <c r="K154" t="s">
        <v>12379</v>
      </c>
      <c r="L154" t="s">
        <v>12380</v>
      </c>
      <c r="O154" t="e">
        <f t="shared" si="12"/>
        <v>#NUM!</v>
      </c>
      <c r="P154" t="e">
        <f t="shared" si="13"/>
        <v>#NUM!</v>
      </c>
      <c r="Q154">
        <f t="shared" si="14"/>
        <v>-20.288066891427469</v>
      </c>
      <c r="R154" t="e">
        <f t="shared" si="15"/>
        <v>#NUM!</v>
      </c>
      <c r="S154" t="s">
        <v>12380</v>
      </c>
    </row>
    <row r="155" spans="1:19" x14ac:dyDescent="0.25">
      <c r="A155" t="s">
        <v>4778</v>
      </c>
      <c r="B155" t="s">
        <v>4779</v>
      </c>
      <c r="E155" s="8" t="s">
        <v>11854</v>
      </c>
      <c r="I155" t="s">
        <v>890</v>
      </c>
      <c r="J155" t="s">
        <v>12381</v>
      </c>
      <c r="K155" t="s">
        <v>12382</v>
      </c>
      <c r="L155" t="s">
        <v>12383</v>
      </c>
      <c r="M155" t="s">
        <v>12384</v>
      </c>
      <c r="O155" t="e">
        <f t="shared" si="12"/>
        <v>#NUM!</v>
      </c>
      <c r="P155" t="e">
        <f t="shared" si="13"/>
        <v>#NUM!</v>
      </c>
      <c r="Q155">
        <f t="shared" si="14"/>
        <v>-24.266608807643987</v>
      </c>
      <c r="R155" t="e">
        <f t="shared" si="15"/>
        <v>#NUM!</v>
      </c>
      <c r="S155" t="s">
        <v>12383</v>
      </c>
    </row>
    <row r="156" spans="1:19" x14ac:dyDescent="0.25">
      <c r="A156" t="s">
        <v>4778</v>
      </c>
      <c r="B156" t="s">
        <v>4779</v>
      </c>
      <c r="E156" s="8" t="s">
        <v>11783</v>
      </c>
      <c r="I156" t="s">
        <v>6120</v>
      </c>
      <c r="J156" t="s">
        <v>12385</v>
      </c>
      <c r="K156" t="s">
        <v>12386</v>
      </c>
      <c r="L156" t="s">
        <v>12387</v>
      </c>
      <c r="M156" t="s">
        <v>12384</v>
      </c>
      <c r="O156" t="e">
        <f t="shared" si="12"/>
        <v>#NUM!</v>
      </c>
      <c r="P156" t="e">
        <f t="shared" si="13"/>
        <v>#NUM!</v>
      </c>
      <c r="Q156">
        <f t="shared" si="14"/>
        <v>-23.430895033078741</v>
      </c>
      <c r="R156" t="e">
        <f t="shared" si="15"/>
        <v>#NUM!</v>
      </c>
      <c r="S156" t="s">
        <v>12387</v>
      </c>
    </row>
    <row r="157" spans="1:19" x14ac:dyDescent="0.25">
      <c r="A157" t="s">
        <v>4778</v>
      </c>
      <c r="B157" t="s">
        <v>4779</v>
      </c>
      <c r="E157" s="8" t="s">
        <v>11805</v>
      </c>
      <c r="I157" t="s">
        <v>710</v>
      </c>
      <c r="J157" t="s">
        <v>12388</v>
      </c>
      <c r="K157" t="s">
        <v>12389</v>
      </c>
      <c r="L157" t="s">
        <v>12390</v>
      </c>
      <c r="M157" t="s">
        <v>12384</v>
      </c>
      <c r="O157" t="e">
        <f t="shared" si="12"/>
        <v>#NUM!</v>
      </c>
      <c r="P157" t="e">
        <f t="shared" si="13"/>
        <v>#NUM!</v>
      </c>
      <c r="Q157">
        <f t="shared" si="14"/>
        <v>-22.052787812803203</v>
      </c>
      <c r="R157" t="e">
        <f t="shared" si="15"/>
        <v>#NUM!</v>
      </c>
      <c r="S157" t="s">
        <v>12390</v>
      </c>
    </row>
    <row r="158" spans="1:19" s="2" customFormat="1" x14ac:dyDescent="0.25">
      <c r="A158" s="2" t="s">
        <v>4822</v>
      </c>
      <c r="B158" s="2" t="s">
        <v>2772</v>
      </c>
      <c r="E158" s="9">
        <v>290</v>
      </c>
      <c r="F158" s="2" t="s">
        <v>765</v>
      </c>
      <c r="H158" s="2" t="s">
        <v>9132</v>
      </c>
      <c r="I158" s="2" t="s">
        <v>783</v>
      </c>
      <c r="J158" s="2" t="s">
        <v>11798</v>
      </c>
      <c r="K158" s="2" t="s">
        <v>12391</v>
      </c>
      <c r="L158" s="2" t="s">
        <v>12392</v>
      </c>
      <c r="M158" s="2" t="s">
        <v>12393</v>
      </c>
      <c r="O158" s="2" t="e">
        <f t="shared" si="12"/>
        <v>#NUM!</v>
      </c>
      <c r="P158" s="2">
        <f t="shared" si="13"/>
        <v>-27.430884569891077</v>
      </c>
      <c r="Q158" s="2">
        <f t="shared" si="14"/>
        <v>-27.15929882662088</v>
      </c>
      <c r="R158" s="2" t="e">
        <f t="shared" si="15"/>
        <v>#NUM!</v>
      </c>
      <c r="S158" s="2">
        <v>-27.15929882662088</v>
      </c>
    </row>
    <row r="159" spans="1:19" s="2" customFormat="1" x14ac:dyDescent="0.25">
      <c r="A159" s="2" t="s">
        <v>4822</v>
      </c>
      <c r="B159" s="2" t="s">
        <v>2772</v>
      </c>
      <c r="E159" s="9">
        <v>300</v>
      </c>
      <c r="F159" s="2" t="s">
        <v>492</v>
      </c>
      <c r="H159" s="2" t="s">
        <v>5035</v>
      </c>
      <c r="I159" s="2" t="s">
        <v>1178</v>
      </c>
      <c r="J159" s="2" t="s">
        <v>12394</v>
      </c>
      <c r="K159" s="2" t="s">
        <v>12395</v>
      </c>
      <c r="L159" s="2" t="s">
        <v>12396</v>
      </c>
      <c r="M159" s="2" t="s">
        <v>12393</v>
      </c>
      <c r="O159" s="2" t="e">
        <f t="shared" si="12"/>
        <v>#NUM!</v>
      </c>
      <c r="P159" s="2">
        <f t="shared" si="13"/>
        <v>-28.079786445704617</v>
      </c>
      <c r="Q159" s="2">
        <f t="shared" si="14"/>
        <v>-27.790031660603727</v>
      </c>
      <c r="R159" s="2" t="e">
        <f t="shared" si="15"/>
        <v>#NUM!</v>
      </c>
      <c r="S159" s="2">
        <v>-27.790031660603727</v>
      </c>
    </row>
    <row r="160" spans="1:19" s="2" customFormat="1" x14ac:dyDescent="0.25">
      <c r="A160" s="2" t="s">
        <v>4822</v>
      </c>
      <c r="B160" s="2" t="s">
        <v>2772</v>
      </c>
      <c r="E160" s="9">
        <v>310</v>
      </c>
      <c r="F160" s="2" t="s">
        <v>204</v>
      </c>
      <c r="H160" s="2" t="s">
        <v>11493</v>
      </c>
      <c r="I160" s="2" t="s">
        <v>1498</v>
      </c>
      <c r="J160" s="2" t="s">
        <v>12397</v>
      </c>
      <c r="K160" s="2" t="s">
        <v>12398</v>
      </c>
      <c r="L160" s="2" t="s">
        <v>12399</v>
      </c>
      <c r="M160" s="2" t="s">
        <v>12393</v>
      </c>
      <c r="O160" s="2" t="e">
        <f t="shared" si="12"/>
        <v>#NUM!</v>
      </c>
      <c r="P160" s="2">
        <f t="shared" si="13"/>
        <v>-28.219426125245704</v>
      </c>
      <c r="Q160" s="2">
        <f t="shared" si="14"/>
        <v>-28.268776179533528</v>
      </c>
      <c r="R160" s="2" t="e">
        <f t="shared" si="15"/>
        <v>#NUM!</v>
      </c>
      <c r="S160" s="2">
        <v>-28.268776179533528</v>
      </c>
    </row>
    <row r="161" spans="1:19" s="2" customFormat="1" x14ac:dyDescent="0.25">
      <c r="A161" s="2" t="s">
        <v>4825</v>
      </c>
      <c r="B161" s="2" t="s">
        <v>3484</v>
      </c>
      <c r="E161" s="9">
        <v>290</v>
      </c>
      <c r="F161" s="2" t="s">
        <v>313</v>
      </c>
      <c r="I161" s="2" t="s">
        <v>12400</v>
      </c>
      <c r="J161" s="2" t="s">
        <v>12401</v>
      </c>
      <c r="K161" s="2" t="s">
        <v>12402</v>
      </c>
      <c r="L161" s="2" t="s">
        <v>12403</v>
      </c>
      <c r="M161" s="2" t="s">
        <v>12404</v>
      </c>
      <c r="O161" s="2" t="e">
        <f t="shared" si="12"/>
        <v>#NUM!</v>
      </c>
      <c r="P161" s="2" t="e">
        <f t="shared" si="13"/>
        <v>#NUM!</v>
      </c>
      <c r="Q161" s="2">
        <f t="shared" si="14"/>
        <v>-27.232366842575082</v>
      </c>
      <c r="R161" s="2" t="e">
        <f t="shared" si="15"/>
        <v>#NUM!</v>
      </c>
      <c r="S161" s="2">
        <v>-27.232366842575082</v>
      </c>
    </row>
    <row r="162" spans="1:19" s="2" customFormat="1" x14ac:dyDescent="0.25">
      <c r="A162" s="2" t="s">
        <v>4825</v>
      </c>
      <c r="B162" s="2" t="s">
        <v>3484</v>
      </c>
      <c r="E162" s="9">
        <v>300</v>
      </c>
      <c r="F162" s="2" t="s">
        <v>313</v>
      </c>
      <c r="I162" s="2" t="s">
        <v>5906</v>
      </c>
      <c r="J162" s="2" t="s">
        <v>12405</v>
      </c>
      <c r="K162" s="2" t="s">
        <v>12406</v>
      </c>
      <c r="L162" s="2" t="s">
        <v>12407</v>
      </c>
      <c r="M162" s="2" t="s">
        <v>12404</v>
      </c>
      <c r="O162" s="2" t="e">
        <f t="shared" si="12"/>
        <v>#NUM!</v>
      </c>
      <c r="P162" s="2" t="e">
        <f t="shared" si="13"/>
        <v>#NUM!</v>
      </c>
      <c r="Q162" s="2">
        <f t="shared" si="14"/>
        <v>-27.864809852306742</v>
      </c>
      <c r="R162" s="2" t="e">
        <f t="shared" si="15"/>
        <v>#NUM!</v>
      </c>
      <c r="S162" s="2">
        <v>-27.864809852306742</v>
      </c>
    </row>
    <row r="163" spans="1:19" s="2" customFormat="1" x14ac:dyDescent="0.25">
      <c r="A163" s="2" t="s">
        <v>4825</v>
      </c>
      <c r="B163" s="2" t="s">
        <v>3484</v>
      </c>
      <c r="E163" s="9">
        <v>310</v>
      </c>
      <c r="F163" s="2" t="s">
        <v>2939</v>
      </c>
      <c r="I163" s="2" t="s">
        <v>2527</v>
      </c>
      <c r="J163" s="2" t="s">
        <v>12408</v>
      </c>
      <c r="K163" s="2" t="s">
        <v>12409</v>
      </c>
      <c r="L163" s="2" t="s">
        <v>12410</v>
      </c>
      <c r="M163" s="2" t="s">
        <v>12404</v>
      </c>
      <c r="O163" s="2" t="e">
        <f t="shared" si="12"/>
        <v>#NUM!</v>
      </c>
      <c r="P163" s="2" t="e">
        <f t="shared" si="13"/>
        <v>#NUM!</v>
      </c>
      <c r="Q163" s="2">
        <f t="shared" si="14"/>
        <v>-28.075038708601923</v>
      </c>
      <c r="R163" s="2" t="e">
        <f t="shared" si="15"/>
        <v>#NUM!</v>
      </c>
      <c r="S163" s="2">
        <v>-28.075038708601923</v>
      </c>
    </row>
    <row r="164" spans="1:19" x14ac:dyDescent="0.25">
      <c r="A164" t="s">
        <v>12411</v>
      </c>
      <c r="B164" t="s">
        <v>12412</v>
      </c>
      <c r="E164" s="8" t="s">
        <v>11783</v>
      </c>
      <c r="F164" t="s">
        <v>26</v>
      </c>
      <c r="I164" t="s">
        <v>9449</v>
      </c>
      <c r="J164" t="s">
        <v>12413</v>
      </c>
      <c r="K164" t="s">
        <v>12414</v>
      </c>
      <c r="L164" t="s">
        <v>12415</v>
      </c>
      <c r="O164" t="e">
        <f t="shared" si="12"/>
        <v>#NUM!</v>
      </c>
      <c r="P164" t="e">
        <f t="shared" si="13"/>
        <v>#NUM!</v>
      </c>
      <c r="Q164">
        <f t="shared" si="14"/>
        <v>-15.372238584922837</v>
      </c>
      <c r="R164" t="e">
        <f t="shared" si="15"/>
        <v>#NUM!</v>
      </c>
      <c r="S164" t="s">
        <v>12415</v>
      </c>
    </row>
    <row r="165" spans="1:19" x14ac:dyDescent="0.25">
      <c r="A165" t="s">
        <v>12411</v>
      </c>
      <c r="B165" t="s">
        <v>12412</v>
      </c>
      <c r="E165" s="8" t="s">
        <v>11805</v>
      </c>
      <c r="F165" t="s">
        <v>320</v>
      </c>
      <c r="I165" t="s">
        <v>12416</v>
      </c>
      <c r="J165" t="s">
        <v>12417</v>
      </c>
      <c r="K165" t="s">
        <v>12418</v>
      </c>
      <c r="L165" t="s">
        <v>12419</v>
      </c>
      <c r="O165" t="e">
        <f t="shared" si="12"/>
        <v>#NUM!</v>
      </c>
      <c r="P165" t="e">
        <f t="shared" si="13"/>
        <v>#NUM!</v>
      </c>
      <c r="Q165">
        <f t="shared" si="14"/>
        <v>-15.316614541489052</v>
      </c>
      <c r="R165" t="e">
        <f t="shared" si="15"/>
        <v>#NUM!</v>
      </c>
      <c r="S165" t="s">
        <v>12419</v>
      </c>
    </row>
    <row r="166" spans="1:19" x14ac:dyDescent="0.25">
      <c r="A166" t="s">
        <v>12420</v>
      </c>
      <c r="B166" t="s">
        <v>4257</v>
      </c>
      <c r="E166" s="8" t="s">
        <v>11783</v>
      </c>
      <c r="F166" t="s">
        <v>26</v>
      </c>
      <c r="I166" t="s">
        <v>12421</v>
      </c>
      <c r="J166" t="s">
        <v>12422</v>
      </c>
      <c r="K166" t="s">
        <v>12423</v>
      </c>
      <c r="L166" t="s">
        <v>12424</v>
      </c>
      <c r="O166" t="e">
        <f t="shared" si="12"/>
        <v>#NUM!</v>
      </c>
      <c r="P166" t="e">
        <f t="shared" si="13"/>
        <v>#NUM!</v>
      </c>
      <c r="Q166">
        <f t="shared" si="14"/>
        <v>-14.850471001374792</v>
      </c>
      <c r="R166" t="e">
        <f t="shared" si="15"/>
        <v>#NUM!</v>
      </c>
      <c r="S166" t="s">
        <v>12424</v>
      </c>
    </row>
    <row r="167" spans="1:19" x14ac:dyDescent="0.25">
      <c r="A167" t="s">
        <v>12420</v>
      </c>
      <c r="B167" t="s">
        <v>4257</v>
      </c>
      <c r="E167" s="8" t="s">
        <v>11805</v>
      </c>
      <c r="F167" t="s">
        <v>320</v>
      </c>
      <c r="I167" t="s">
        <v>12425</v>
      </c>
      <c r="J167" t="s">
        <v>12426</v>
      </c>
      <c r="K167" t="s">
        <v>12427</v>
      </c>
      <c r="L167" t="s">
        <v>12428</v>
      </c>
      <c r="O167" t="e">
        <f t="shared" si="12"/>
        <v>#NUM!</v>
      </c>
      <c r="P167" t="e">
        <f t="shared" si="13"/>
        <v>#NUM!</v>
      </c>
      <c r="Q167">
        <f t="shared" si="14"/>
        <v>-14.049179447913021</v>
      </c>
      <c r="R167" t="e">
        <f t="shared" si="15"/>
        <v>#NUM!</v>
      </c>
      <c r="S167" t="s">
        <v>12428</v>
      </c>
    </row>
    <row r="168" spans="1:19" x14ac:dyDescent="0.25">
      <c r="A168" t="s">
        <v>12429</v>
      </c>
      <c r="B168" t="s">
        <v>12430</v>
      </c>
      <c r="E168" s="8" t="s">
        <v>11859</v>
      </c>
      <c r="F168" t="s">
        <v>4903</v>
      </c>
      <c r="I168" t="s">
        <v>12431</v>
      </c>
      <c r="J168" t="s">
        <v>12432</v>
      </c>
      <c r="K168" t="s">
        <v>12433</v>
      </c>
      <c r="L168" t="s">
        <v>12434</v>
      </c>
      <c r="O168" t="e">
        <f t="shared" si="12"/>
        <v>#NUM!</v>
      </c>
      <c r="P168" t="e">
        <f t="shared" si="13"/>
        <v>#NUM!</v>
      </c>
      <c r="Q168">
        <f t="shared" si="14"/>
        <v>-20.019011338831593</v>
      </c>
      <c r="R168" t="e">
        <f t="shared" si="15"/>
        <v>#NUM!</v>
      </c>
      <c r="S168" t="s">
        <v>12434</v>
      </c>
    </row>
    <row r="169" spans="1:19" x14ac:dyDescent="0.25">
      <c r="A169" t="s">
        <v>12435</v>
      </c>
      <c r="B169" t="s">
        <v>12032</v>
      </c>
      <c r="E169" s="8" t="s">
        <v>11859</v>
      </c>
      <c r="F169" t="s">
        <v>1639</v>
      </c>
      <c r="I169" t="s">
        <v>12436</v>
      </c>
      <c r="J169" t="s">
        <v>12437</v>
      </c>
      <c r="K169" t="s">
        <v>12438</v>
      </c>
      <c r="L169" t="s">
        <v>12439</v>
      </c>
      <c r="O169" t="e">
        <f t="shared" si="12"/>
        <v>#NUM!</v>
      </c>
      <c r="P169" t="e">
        <f t="shared" si="13"/>
        <v>#NUM!</v>
      </c>
      <c r="Q169">
        <f t="shared" si="14"/>
        <v>-18.53884637892531</v>
      </c>
      <c r="R169" t="e">
        <f t="shared" si="15"/>
        <v>#NUM!</v>
      </c>
      <c r="S169" t="s">
        <v>12439</v>
      </c>
    </row>
    <row r="170" spans="1:19" x14ac:dyDescent="0.25">
      <c r="A170" t="s">
        <v>12440</v>
      </c>
      <c r="B170" t="s">
        <v>12441</v>
      </c>
      <c r="E170" s="8" t="s">
        <v>11859</v>
      </c>
      <c r="F170" t="s">
        <v>1639</v>
      </c>
      <c r="I170" t="s">
        <v>12442</v>
      </c>
      <c r="J170" t="s">
        <v>12443</v>
      </c>
      <c r="K170" t="s">
        <v>12444</v>
      </c>
      <c r="L170" t="s">
        <v>12445</v>
      </c>
      <c r="O170" t="e">
        <f t="shared" si="12"/>
        <v>#NUM!</v>
      </c>
      <c r="P170" t="e">
        <f t="shared" si="13"/>
        <v>#NUM!</v>
      </c>
      <c r="Q170">
        <f t="shared" si="14"/>
        <v>-17.8117693194643</v>
      </c>
      <c r="R170" t="e">
        <f t="shared" si="15"/>
        <v>#NUM!</v>
      </c>
      <c r="S170" t="s">
        <v>12445</v>
      </c>
    </row>
    <row r="171" spans="1:19" x14ac:dyDescent="0.25">
      <c r="A171" t="s">
        <v>12446</v>
      </c>
      <c r="B171" t="s">
        <v>12447</v>
      </c>
      <c r="E171" s="8" t="s">
        <v>11859</v>
      </c>
      <c r="F171" t="s">
        <v>1639</v>
      </c>
      <c r="I171" t="s">
        <v>12448</v>
      </c>
      <c r="J171" t="s">
        <v>12449</v>
      </c>
      <c r="K171" t="s">
        <v>12450</v>
      </c>
      <c r="L171" t="s">
        <v>12451</v>
      </c>
      <c r="O171" t="e">
        <f t="shared" si="12"/>
        <v>#NUM!</v>
      </c>
      <c r="P171" t="e">
        <f t="shared" si="13"/>
        <v>#NUM!</v>
      </c>
      <c r="Q171">
        <f t="shared" si="14"/>
        <v>-14.849440825734023</v>
      </c>
      <c r="R171" t="e">
        <f t="shared" si="15"/>
        <v>#NUM!</v>
      </c>
      <c r="S171" t="s">
        <v>12451</v>
      </c>
    </row>
    <row r="172" spans="1:19" x14ac:dyDescent="0.25">
      <c r="A172" t="s">
        <v>12452</v>
      </c>
      <c r="B172" t="s">
        <v>2554</v>
      </c>
      <c r="E172" s="8" t="s">
        <v>11859</v>
      </c>
      <c r="F172" t="s">
        <v>1639</v>
      </c>
      <c r="I172" t="s">
        <v>12453</v>
      </c>
      <c r="J172" t="s">
        <v>12454</v>
      </c>
      <c r="K172" t="s">
        <v>12455</v>
      </c>
      <c r="L172" t="s">
        <v>12456</v>
      </c>
      <c r="O172" t="e">
        <f t="shared" si="12"/>
        <v>#NUM!</v>
      </c>
      <c r="P172" t="e">
        <f t="shared" si="13"/>
        <v>#NUM!</v>
      </c>
      <c r="Q172">
        <f t="shared" si="14"/>
        <v>-15.3665404197141</v>
      </c>
      <c r="R172" t="e">
        <f t="shared" si="15"/>
        <v>#NUM!</v>
      </c>
      <c r="S172" t="s">
        <v>12456</v>
      </c>
    </row>
    <row r="173" spans="1:19" x14ac:dyDescent="0.25">
      <c r="A173" t="s">
        <v>12457</v>
      </c>
      <c r="B173" t="s">
        <v>3572</v>
      </c>
      <c r="F173" t="s">
        <v>1483</v>
      </c>
      <c r="I173" t="s">
        <v>12458</v>
      </c>
      <c r="J173" t="s">
        <v>12459</v>
      </c>
      <c r="K173" t="s">
        <v>12460</v>
      </c>
      <c r="L173" t="s">
        <v>12461</v>
      </c>
      <c r="O173" t="e">
        <f t="shared" si="12"/>
        <v>#NUM!</v>
      </c>
      <c r="P173" t="e">
        <f t="shared" si="13"/>
        <v>#NUM!</v>
      </c>
      <c r="Q173">
        <f t="shared" si="14"/>
        <v>0</v>
      </c>
      <c r="R173" t="e">
        <f t="shared" si="15"/>
        <v>#NUM!</v>
      </c>
      <c r="S173" t="s">
        <v>12461</v>
      </c>
    </row>
    <row r="174" spans="1:19" x14ac:dyDescent="0.25">
      <c r="A174" t="s">
        <v>5272</v>
      </c>
      <c r="B174" t="s">
        <v>5273</v>
      </c>
      <c r="E174" s="8" t="s">
        <v>11783</v>
      </c>
      <c r="I174" t="s">
        <v>3556</v>
      </c>
      <c r="J174" t="s">
        <v>12462</v>
      </c>
      <c r="K174" t="s">
        <v>12463</v>
      </c>
      <c r="L174" t="s">
        <v>12464</v>
      </c>
      <c r="O174" t="e">
        <f t="shared" si="12"/>
        <v>#NUM!</v>
      </c>
      <c r="P174" t="e">
        <f t="shared" si="13"/>
        <v>#NUM!</v>
      </c>
      <c r="Q174">
        <f t="shared" si="14"/>
        <v>-19.022459629102315</v>
      </c>
      <c r="R174" t="e">
        <f t="shared" si="15"/>
        <v>#NUM!</v>
      </c>
      <c r="S174" t="s">
        <v>12464</v>
      </c>
    </row>
    <row r="175" spans="1:19" x14ac:dyDescent="0.25">
      <c r="A175" t="s">
        <v>5355</v>
      </c>
      <c r="B175" t="s">
        <v>5356</v>
      </c>
      <c r="E175" s="8" t="s">
        <v>11805</v>
      </c>
      <c r="F175" t="s">
        <v>182</v>
      </c>
      <c r="H175" t="s">
        <v>5586</v>
      </c>
      <c r="J175" t="s">
        <v>12465</v>
      </c>
      <c r="K175" t="s">
        <v>12466</v>
      </c>
      <c r="L175" t="s">
        <v>12467</v>
      </c>
      <c r="O175" t="e">
        <f t="shared" si="12"/>
        <v>#NUM!</v>
      </c>
      <c r="P175">
        <f t="shared" si="13"/>
        <v>-31.645594206146374</v>
      </c>
      <c r="Q175" t="e">
        <f t="shared" si="14"/>
        <v>#NUM!</v>
      </c>
      <c r="R175" t="e">
        <f t="shared" si="15"/>
        <v>#NUM!</v>
      </c>
      <c r="S175" t="s">
        <v>12467</v>
      </c>
    </row>
    <row r="176" spans="1:19" x14ac:dyDescent="0.25">
      <c r="A176" t="s">
        <v>5636</v>
      </c>
      <c r="B176" t="s">
        <v>2757</v>
      </c>
      <c r="E176" s="8" t="s">
        <v>11805</v>
      </c>
      <c r="I176" t="s">
        <v>436</v>
      </c>
      <c r="J176" t="s">
        <v>12468</v>
      </c>
      <c r="K176" t="s">
        <v>12469</v>
      </c>
      <c r="L176" t="s">
        <v>12470</v>
      </c>
      <c r="O176" t="e">
        <f t="shared" si="12"/>
        <v>#NUM!</v>
      </c>
      <c r="P176" t="e">
        <f t="shared" si="13"/>
        <v>#NUM!</v>
      </c>
      <c r="Q176">
        <f t="shared" si="14"/>
        <v>-26.473397487494243</v>
      </c>
      <c r="R176" t="e">
        <f t="shared" si="15"/>
        <v>#NUM!</v>
      </c>
      <c r="S176" t="s">
        <v>12470</v>
      </c>
    </row>
    <row r="177" spans="1:19" x14ac:dyDescent="0.25">
      <c r="A177" t="s">
        <v>5639</v>
      </c>
      <c r="B177" t="s">
        <v>2757</v>
      </c>
      <c r="E177" s="8" t="s">
        <v>11805</v>
      </c>
      <c r="I177" t="s">
        <v>547</v>
      </c>
      <c r="J177" t="s">
        <v>12471</v>
      </c>
      <c r="K177" t="s">
        <v>12472</v>
      </c>
      <c r="L177" t="s">
        <v>12473</v>
      </c>
      <c r="O177" t="e">
        <f t="shared" si="12"/>
        <v>#NUM!</v>
      </c>
      <c r="P177" t="e">
        <f t="shared" si="13"/>
        <v>#NUM!</v>
      </c>
      <c r="Q177">
        <f t="shared" si="14"/>
        <v>-26.446503260852989</v>
      </c>
      <c r="R177" t="e">
        <f t="shared" si="15"/>
        <v>#NUM!</v>
      </c>
      <c r="S177" t="s">
        <v>12473</v>
      </c>
    </row>
    <row r="178" spans="1:19" x14ac:dyDescent="0.25">
      <c r="A178" t="s">
        <v>12474</v>
      </c>
      <c r="B178" t="s">
        <v>12475</v>
      </c>
      <c r="E178" s="8" t="s">
        <v>11783</v>
      </c>
      <c r="I178" t="s">
        <v>12476</v>
      </c>
      <c r="J178" t="s">
        <v>12477</v>
      </c>
      <c r="K178" t="s">
        <v>12478</v>
      </c>
      <c r="L178" t="s">
        <v>12479</v>
      </c>
      <c r="O178" t="e">
        <f t="shared" si="12"/>
        <v>#NUM!</v>
      </c>
      <c r="P178" t="e">
        <f t="shared" si="13"/>
        <v>#NUM!</v>
      </c>
      <c r="Q178">
        <f t="shared" si="14"/>
        <v>-18.654766367410758</v>
      </c>
      <c r="R178" t="e">
        <f t="shared" si="15"/>
        <v>#NUM!</v>
      </c>
      <c r="S178" t="s">
        <v>12479</v>
      </c>
    </row>
    <row r="179" spans="1:19" x14ac:dyDescent="0.25">
      <c r="A179" t="s">
        <v>12480</v>
      </c>
      <c r="B179" t="s">
        <v>12481</v>
      </c>
      <c r="E179" s="8" t="s">
        <v>11783</v>
      </c>
      <c r="I179" t="s">
        <v>12482</v>
      </c>
      <c r="J179" t="s">
        <v>12483</v>
      </c>
      <c r="K179" t="s">
        <v>12484</v>
      </c>
      <c r="L179" t="s">
        <v>12485</v>
      </c>
      <c r="O179" t="e">
        <f t="shared" si="12"/>
        <v>#NUM!</v>
      </c>
      <c r="P179" t="e">
        <f t="shared" si="13"/>
        <v>#NUM!</v>
      </c>
      <c r="Q179">
        <f t="shared" si="14"/>
        <v>-16.943305033800833</v>
      </c>
      <c r="R179" t="e">
        <f t="shared" si="15"/>
        <v>#NUM!</v>
      </c>
      <c r="S179" t="s">
        <v>12485</v>
      </c>
    </row>
    <row r="180" spans="1:19" x14ac:dyDescent="0.25">
      <c r="A180" t="s">
        <v>12486</v>
      </c>
      <c r="B180" t="s">
        <v>12487</v>
      </c>
      <c r="E180" s="8" t="s">
        <v>11783</v>
      </c>
      <c r="I180" t="s">
        <v>12488</v>
      </c>
      <c r="J180" t="s">
        <v>12489</v>
      </c>
      <c r="K180" t="s">
        <v>12490</v>
      </c>
      <c r="L180" t="s">
        <v>12491</v>
      </c>
      <c r="O180" t="e">
        <f t="shared" si="12"/>
        <v>#NUM!</v>
      </c>
      <c r="P180" t="e">
        <f t="shared" si="13"/>
        <v>#NUM!</v>
      </c>
      <c r="Q180">
        <f t="shared" si="14"/>
        <v>-16.201686328376233</v>
      </c>
      <c r="R180" t="e">
        <f t="shared" si="15"/>
        <v>#NUM!</v>
      </c>
      <c r="S180" t="s">
        <v>12491</v>
      </c>
    </row>
    <row r="181" spans="1:19" x14ac:dyDescent="0.25">
      <c r="A181" t="s">
        <v>5723</v>
      </c>
      <c r="B181" t="s">
        <v>166</v>
      </c>
      <c r="E181" s="8" t="s">
        <v>11783</v>
      </c>
      <c r="F181" t="s">
        <v>597</v>
      </c>
      <c r="I181" t="s">
        <v>1624</v>
      </c>
      <c r="J181" t="s">
        <v>12492</v>
      </c>
      <c r="K181" t="s">
        <v>12493</v>
      </c>
      <c r="L181" t="s">
        <v>12494</v>
      </c>
      <c r="O181" t="e">
        <f t="shared" si="12"/>
        <v>#NUM!</v>
      </c>
      <c r="P181" t="e">
        <f t="shared" si="13"/>
        <v>#NUM!</v>
      </c>
      <c r="Q181">
        <f t="shared" si="14"/>
        <v>-29.609909915834184</v>
      </c>
      <c r="R181" t="e">
        <f t="shared" si="15"/>
        <v>#NUM!</v>
      </c>
      <c r="S181" t="s">
        <v>12494</v>
      </c>
    </row>
    <row r="182" spans="1:19" x14ac:dyDescent="0.25">
      <c r="A182" t="s">
        <v>12495</v>
      </c>
      <c r="B182" t="s">
        <v>12496</v>
      </c>
      <c r="E182" s="8" t="s">
        <v>11783</v>
      </c>
      <c r="F182" t="s">
        <v>7634</v>
      </c>
      <c r="I182" t="s">
        <v>11581</v>
      </c>
      <c r="J182" t="s">
        <v>12497</v>
      </c>
      <c r="K182" t="s">
        <v>12498</v>
      </c>
      <c r="L182" t="s">
        <v>12499</v>
      </c>
      <c r="O182" t="e">
        <f t="shared" si="12"/>
        <v>#NUM!</v>
      </c>
      <c r="P182" t="e">
        <f t="shared" si="13"/>
        <v>#NUM!</v>
      </c>
      <c r="Q182">
        <f t="shared" si="14"/>
        <v>-20.057428665770967</v>
      </c>
      <c r="R182" t="e">
        <f t="shared" si="15"/>
        <v>#NUM!</v>
      </c>
      <c r="S182" t="s">
        <v>12499</v>
      </c>
    </row>
    <row r="183" spans="1:19" x14ac:dyDescent="0.25">
      <c r="A183" t="s">
        <v>12500</v>
      </c>
      <c r="B183" t="s">
        <v>12501</v>
      </c>
      <c r="E183" s="8" t="s">
        <v>11783</v>
      </c>
      <c r="F183" t="s">
        <v>453</v>
      </c>
      <c r="I183" t="s">
        <v>12502</v>
      </c>
      <c r="J183" t="s">
        <v>12503</v>
      </c>
      <c r="K183" t="s">
        <v>12504</v>
      </c>
      <c r="L183" t="s">
        <v>12505</v>
      </c>
      <c r="O183" t="e">
        <f t="shared" si="12"/>
        <v>#NUM!</v>
      </c>
      <c r="P183" t="e">
        <f t="shared" si="13"/>
        <v>#NUM!</v>
      </c>
      <c r="Q183">
        <f t="shared" si="14"/>
        <v>-27.060871055312727</v>
      </c>
      <c r="R183" t="e">
        <f t="shared" si="15"/>
        <v>#NUM!</v>
      </c>
      <c r="S183" t="s">
        <v>12505</v>
      </c>
    </row>
    <row r="184" spans="1:19" x14ac:dyDescent="0.25">
      <c r="A184" t="s">
        <v>12506</v>
      </c>
      <c r="B184" t="s">
        <v>2933</v>
      </c>
      <c r="E184" s="8" t="s">
        <v>11783</v>
      </c>
      <c r="F184" t="s">
        <v>607</v>
      </c>
      <c r="I184" t="s">
        <v>7018</v>
      </c>
      <c r="J184" t="s">
        <v>12507</v>
      </c>
      <c r="K184" t="s">
        <v>12508</v>
      </c>
      <c r="L184" t="s">
        <v>11906</v>
      </c>
      <c r="O184" t="e">
        <f t="shared" si="12"/>
        <v>#NUM!</v>
      </c>
      <c r="P184" t="e">
        <f t="shared" si="13"/>
        <v>#NUM!</v>
      </c>
      <c r="Q184">
        <f t="shared" si="14"/>
        <v>-29.824154480987719</v>
      </c>
      <c r="R184" t="e">
        <f t="shared" si="15"/>
        <v>#NUM!</v>
      </c>
      <c r="S184" t="s">
        <v>11906</v>
      </c>
    </row>
    <row r="185" spans="1:19" x14ac:dyDescent="0.25">
      <c r="A185" t="s">
        <v>12509</v>
      </c>
      <c r="B185" t="s">
        <v>6859</v>
      </c>
      <c r="E185" s="8" t="s">
        <v>11783</v>
      </c>
      <c r="F185" t="s">
        <v>12510</v>
      </c>
      <c r="I185" t="s">
        <v>7567</v>
      </c>
      <c r="J185" t="s">
        <v>12511</v>
      </c>
      <c r="K185" t="s">
        <v>12512</v>
      </c>
      <c r="L185" t="s">
        <v>12513</v>
      </c>
      <c r="O185" t="e">
        <f t="shared" si="12"/>
        <v>#NUM!</v>
      </c>
      <c r="P185" t="e">
        <f t="shared" si="13"/>
        <v>#NUM!</v>
      </c>
      <c r="Q185">
        <f t="shared" si="14"/>
        <v>-30.929276433438755</v>
      </c>
      <c r="R185" t="e">
        <f t="shared" si="15"/>
        <v>#NUM!</v>
      </c>
      <c r="S185" t="s">
        <v>12513</v>
      </c>
    </row>
    <row r="186" spans="1:19" x14ac:dyDescent="0.25">
      <c r="A186" t="s">
        <v>12514</v>
      </c>
      <c r="B186" t="s">
        <v>6324</v>
      </c>
      <c r="E186" s="8" t="s">
        <v>11783</v>
      </c>
      <c r="F186" t="s">
        <v>12515</v>
      </c>
      <c r="I186" t="s">
        <v>10978</v>
      </c>
      <c r="J186" t="s">
        <v>12516</v>
      </c>
      <c r="K186" t="s">
        <v>12517</v>
      </c>
      <c r="L186" t="s">
        <v>12518</v>
      </c>
      <c r="O186" t="e">
        <f t="shared" si="12"/>
        <v>#NUM!</v>
      </c>
      <c r="P186" t="e">
        <f t="shared" si="13"/>
        <v>#NUM!</v>
      </c>
      <c r="Q186">
        <f t="shared" si="14"/>
        <v>-34.201517830645479</v>
      </c>
      <c r="R186" t="e">
        <f t="shared" si="15"/>
        <v>#NUM!</v>
      </c>
      <c r="S186" t="s">
        <v>12518</v>
      </c>
    </row>
    <row r="187" spans="1:19" x14ac:dyDescent="0.25">
      <c r="A187" t="s">
        <v>6152</v>
      </c>
      <c r="B187" t="s">
        <v>6153</v>
      </c>
      <c r="E187" s="8" t="s">
        <v>11783</v>
      </c>
      <c r="F187" t="s">
        <v>955</v>
      </c>
      <c r="I187" t="s">
        <v>5950</v>
      </c>
      <c r="J187" t="s">
        <v>12519</v>
      </c>
      <c r="K187" t="s">
        <v>12520</v>
      </c>
      <c r="L187" t="s">
        <v>12521</v>
      </c>
      <c r="O187" t="e">
        <f t="shared" si="12"/>
        <v>#NUM!</v>
      </c>
      <c r="P187" t="e">
        <f t="shared" si="13"/>
        <v>#NUM!</v>
      </c>
      <c r="Q187">
        <f t="shared" si="14"/>
        <v>-31.398137112967184</v>
      </c>
      <c r="R187" t="e">
        <f t="shared" si="15"/>
        <v>#NUM!</v>
      </c>
      <c r="S187" t="s">
        <v>12521</v>
      </c>
    </row>
    <row r="188" spans="1:19" x14ac:dyDescent="0.25">
      <c r="A188" t="s">
        <v>6251</v>
      </c>
      <c r="B188" t="s">
        <v>6252</v>
      </c>
      <c r="E188" s="8">
        <v>298.14999999999998</v>
      </c>
      <c r="I188" t="s">
        <v>3611</v>
      </c>
      <c r="J188" t="s">
        <v>12522</v>
      </c>
      <c r="K188" t="s">
        <v>12523</v>
      </c>
      <c r="L188" t="s">
        <v>12524</v>
      </c>
      <c r="O188" t="e">
        <f t="shared" si="12"/>
        <v>#NUM!</v>
      </c>
      <c r="P188" t="e">
        <f t="shared" si="13"/>
        <v>#NUM!</v>
      </c>
      <c r="Q188">
        <f t="shared" si="14"/>
        <v>-23.917122325016994</v>
      </c>
      <c r="R188" t="e">
        <f t="shared" si="15"/>
        <v>#NUM!</v>
      </c>
      <c r="S188" t="s">
        <v>12524</v>
      </c>
    </row>
    <row r="189" spans="1:19" x14ac:dyDescent="0.25">
      <c r="A189" t="s">
        <v>12525</v>
      </c>
      <c r="B189" t="s">
        <v>228</v>
      </c>
      <c r="E189" s="8">
        <v>283.14999999999998</v>
      </c>
      <c r="F189" t="s">
        <v>765</v>
      </c>
      <c r="I189" t="s">
        <v>12526</v>
      </c>
      <c r="J189" t="s">
        <v>12527</v>
      </c>
      <c r="K189" t="s">
        <v>12528</v>
      </c>
      <c r="L189" t="s">
        <v>12529</v>
      </c>
      <c r="M189" t="s">
        <v>12530</v>
      </c>
      <c r="O189" t="e">
        <f t="shared" si="12"/>
        <v>#NUM!</v>
      </c>
      <c r="P189" t="e">
        <f t="shared" si="13"/>
        <v>#NUM!</v>
      </c>
      <c r="Q189">
        <f t="shared" si="14"/>
        <v>-32.324369515366122</v>
      </c>
      <c r="R189" t="e">
        <f t="shared" si="15"/>
        <v>#NUM!</v>
      </c>
      <c r="S189" t="s">
        <v>12529</v>
      </c>
    </row>
    <row r="190" spans="1:19" x14ac:dyDescent="0.25">
      <c r="A190" t="s">
        <v>12525</v>
      </c>
      <c r="B190" t="s">
        <v>228</v>
      </c>
      <c r="E190" s="8">
        <v>288.14999999999998</v>
      </c>
      <c r="F190" t="s">
        <v>869</v>
      </c>
      <c r="I190" t="s">
        <v>12531</v>
      </c>
      <c r="J190" t="s">
        <v>12532</v>
      </c>
      <c r="K190" t="s">
        <v>12533</v>
      </c>
      <c r="L190" t="s">
        <v>12534</v>
      </c>
      <c r="M190" t="s">
        <v>12530</v>
      </c>
      <c r="O190" t="e">
        <f t="shared" si="12"/>
        <v>#NUM!</v>
      </c>
      <c r="P190" t="e">
        <f t="shared" si="13"/>
        <v>#NUM!</v>
      </c>
      <c r="Q190">
        <f t="shared" si="14"/>
        <v>-32.249886228588657</v>
      </c>
      <c r="R190" t="e">
        <f t="shared" si="15"/>
        <v>#NUM!</v>
      </c>
      <c r="S190" t="s">
        <v>12534</v>
      </c>
    </row>
    <row r="191" spans="1:19" x14ac:dyDescent="0.25">
      <c r="A191" t="s">
        <v>12525</v>
      </c>
      <c r="B191" t="s">
        <v>228</v>
      </c>
      <c r="E191" s="8">
        <v>293.14999999999998</v>
      </c>
      <c r="F191" t="s">
        <v>182</v>
      </c>
      <c r="I191" t="s">
        <v>12535</v>
      </c>
      <c r="J191" t="s">
        <v>12536</v>
      </c>
      <c r="K191" t="s">
        <v>12537</v>
      </c>
      <c r="L191" t="s">
        <v>11803</v>
      </c>
      <c r="M191" t="s">
        <v>12530</v>
      </c>
      <c r="O191" t="e">
        <f t="shared" si="12"/>
        <v>#NUM!</v>
      </c>
      <c r="P191" t="e">
        <f t="shared" si="13"/>
        <v>#NUM!</v>
      </c>
      <c r="Q191">
        <f t="shared" si="14"/>
        <v>-32.101382115162458</v>
      </c>
      <c r="R191" t="e">
        <f t="shared" si="15"/>
        <v>#NUM!</v>
      </c>
      <c r="S191" t="s">
        <v>11803</v>
      </c>
    </row>
    <row r="192" spans="1:19" x14ac:dyDescent="0.25">
      <c r="A192" t="s">
        <v>12525</v>
      </c>
      <c r="B192" t="s">
        <v>228</v>
      </c>
      <c r="E192" s="8">
        <v>303.14999999999998</v>
      </c>
      <c r="F192" t="s">
        <v>315</v>
      </c>
      <c r="I192" t="s">
        <v>1942</v>
      </c>
      <c r="J192" t="s">
        <v>12538</v>
      </c>
      <c r="K192" t="s">
        <v>12539</v>
      </c>
      <c r="L192" t="s">
        <v>12540</v>
      </c>
      <c r="M192" t="s">
        <v>12530</v>
      </c>
      <c r="O192" t="e">
        <f t="shared" si="12"/>
        <v>#NUM!</v>
      </c>
      <c r="P192" t="e">
        <f t="shared" si="13"/>
        <v>#NUM!</v>
      </c>
      <c r="Q192">
        <f t="shared" si="14"/>
        <v>-30.498502954368046</v>
      </c>
      <c r="R192" t="e">
        <f t="shared" si="15"/>
        <v>#NUM!</v>
      </c>
      <c r="S192" t="s">
        <v>12540</v>
      </c>
    </row>
    <row r="193" spans="1:19" x14ac:dyDescent="0.25">
      <c r="A193" t="s">
        <v>6356</v>
      </c>
      <c r="B193" t="s">
        <v>6357</v>
      </c>
      <c r="E193" s="8" t="s">
        <v>11919</v>
      </c>
      <c r="F193" t="s">
        <v>12541</v>
      </c>
      <c r="I193" t="s">
        <v>12542</v>
      </c>
      <c r="J193" t="s">
        <v>12543</v>
      </c>
      <c r="O193" t="e">
        <f t="shared" si="12"/>
        <v>#NUM!</v>
      </c>
      <c r="P193" t="e">
        <f t="shared" si="13"/>
        <v>#NUM!</v>
      </c>
      <c r="Q193">
        <f t="shared" si="14"/>
        <v>-28.306263015566525</v>
      </c>
      <c r="R193" t="e">
        <f t="shared" si="15"/>
        <v>#NUM!</v>
      </c>
      <c r="S193">
        <v>-28.306263015566525</v>
      </c>
    </row>
    <row r="194" spans="1:19" x14ac:dyDescent="0.25">
      <c r="A194" t="s">
        <v>12544</v>
      </c>
      <c r="B194" t="s">
        <v>3572</v>
      </c>
      <c r="E194" s="8" t="s">
        <v>11859</v>
      </c>
      <c r="F194" t="s">
        <v>3751</v>
      </c>
      <c r="I194" t="s">
        <v>12545</v>
      </c>
      <c r="J194" t="s">
        <v>12546</v>
      </c>
      <c r="K194" t="s">
        <v>12547</v>
      </c>
      <c r="L194">
        <f>J194-K194*E194/1000</f>
        <v>-23.4688768</v>
      </c>
      <c r="N194" t="s">
        <v>12548</v>
      </c>
      <c r="O194" t="e">
        <f t="shared" si="12"/>
        <v>#NUM!</v>
      </c>
      <c r="P194" t="e">
        <f t="shared" si="13"/>
        <v>#NUM!</v>
      </c>
      <c r="Q194">
        <f t="shared" si="14"/>
        <v>-23.469174221387291</v>
      </c>
      <c r="R194">
        <f t="shared" si="15"/>
        <v>-23.485795611981775</v>
      </c>
      <c r="S194">
        <v>-23.4688768</v>
      </c>
    </row>
    <row r="195" spans="1:19" x14ac:dyDescent="0.25">
      <c r="A195" t="s">
        <v>12549</v>
      </c>
      <c r="B195" t="s">
        <v>12447</v>
      </c>
      <c r="E195" s="8" t="s">
        <v>11859</v>
      </c>
      <c r="F195" t="s">
        <v>12550</v>
      </c>
      <c r="I195" t="s">
        <v>12551</v>
      </c>
      <c r="J195" t="s">
        <v>12552</v>
      </c>
      <c r="K195" t="s">
        <v>12553</v>
      </c>
      <c r="L195">
        <f>J195-K195*E195/1000</f>
        <v>-15.6937696</v>
      </c>
      <c r="N195" t="s">
        <v>12554</v>
      </c>
      <c r="O195" t="e">
        <f t="shared" ref="O195:O258" si="16">-8.314*LN(G195)*E195/1000</f>
        <v>#NUM!</v>
      </c>
      <c r="P195" t="e">
        <f t="shared" ref="P195:P258" si="17">-8.314*LN(H195)*E195/1000</f>
        <v>#NUM!</v>
      </c>
      <c r="Q195">
        <f t="shared" ref="Q195:Q258" si="18">-8.314*LN(I195)*E195/1000</f>
        <v>-15.635149820670481</v>
      </c>
      <c r="R195">
        <f t="shared" si="15"/>
        <v>-15.682375894261172</v>
      </c>
      <c r="S195">
        <v>-15.6937696</v>
      </c>
    </row>
    <row r="196" spans="1:19" x14ac:dyDescent="0.25">
      <c r="A196" t="s">
        <v>6465</v>
      </c>
      <c r="B196" t="s">
        <v>6466</v>
      </c>
      <c r="E196" s="8">
        <v>283.14999999999998</v>
      </c>
      <c r="F196" t="s">
        <v>410</v>
      </c>
      <c r="I196" t="s">
        <v>5170</v>
      </c>
      <c r="J196" t="s">
        <v>12555</v>
      </c>
      <c r="K196" t="s">
        <v>12556</v>
      </c>
      <c r="L196" t="s">
        <v>12557</v>
      </c>
      <c r="M196" t="s">
        <v>12558</v>
      </c>
      <c r="O196" t="e">
        <f t="shared" si="16"/>
        <v>#NUM!</v>
      </c>
      <c r="P196" t="e">
        <f t="shared" si="17"/>
        <v>#NUM!</v>
      </c>
      <c r="Q196">
        <f t="shared" si="18"/>
        <v>-28.980101551854599</v>
      </c>
      <c r="R196" t="e">
        <f t="shared" si="15"/>
        <v>#NUM!</v>
      </c>
      <c r="S196" t="s">
        <v>12557</v>
      </c>
    </row>
    <row r="197" spans="1:19" x14ac:dyDescent="0.25">
      <c r="A197" t="s">
        <v>6465</v>
      </c>
      <c r="B197" t="s">
        <v>6466</v>
      </c>
      <c r="E197" s="8">
        <v>293.14999999999998</v>
      </c>
      <c r="F197" t="s">
        <v>290</v>
      </c>
      <c r="I197" t="s">
        <v>475</v>
      </c>
      <c r="J197" t="s">
        <v>12559</v>
      </c>
      <c r="K197" t="s">
        <v>12560</v>
      </c>
      <c r="L197" t="s">
        <v>12561</v>
      </c>
      <c r="M197" t="s">
        <v>12558</v>
      </c>
      <c r="O197" t="e">
        <f t="shared" si="16"/>
        <v>#NUM!</v>
      </c>
      <c r="P197" t="e">
        <f t="shared" si="17"/>
        <v>#NUM!</v>
      </c>
      <c r="Q197">
        <f t="shared" si="18"/>
        <v>-29.205383150241673</v>
      </c>
      <c r="R197" t="e">
        <f t="shared" si="15"/>
        <v>#NUM!</v>
      </c>
      <c r="S197" t="s">
        <v>12561</v>
      </c>
    </row>
    <row r="198" spans="1:19" x14ac:dyDescent="0.25">
      <c r="A198" t="s">
        <v>6465</v>
      </c>
      <c r="B198" t="s">
        <v>6466</v>
      </c>
      <c r="E198" s="8">
        <v>303.14999999999998</v>
      </c>
      <c r="F198" t="s">
        <v>532</v>
      </c>
      <c r="I198" t="s">
        <v>600</v>
      </c>
      <c r="J198" t="s">
        <v>12562</v>
      </c>
      <c r="K198" t="s">
        <v>12563</v>
      </c>
      <c r="L198" t="s">
        <v>12095</v>
      </c>
      <c r="M198" t="s">
        <v>12558</v>
      </c>
      <c r="O198" t="e">
        <f t="shared" si="16"/>
        <v>#NUM!</v>
      </c>
      <c r="P198" t="e">
        <f t="shared" si="17"/>
        <v>#NUM!</v>
      </c>
      <c r="Q198">
        <f t="shared" si="18"/>
        <v>-28.454643276555764</v>
      </c>
      <c r="R198" t="e">
        <f t="shared" si="15"/>
        <v>#NUM!</v>
      </c>
      <c r="S198" t="s">
        <v>12095</v>
      </c>
    </row>
    <row r="199" spans="1:19" x14ac:dyDescent="0.25">
      <c r="A199" t="s">
        <v>6468</v>
      </c>
      <c r="B199" t="s">
        <v>6469</v>
      </c>
      <c r="E199" s="8">
        <v>283.14999999999998</v>
      </c>
      <c r="F199" t="s">
        <v>417</v>
      </c>
      <c r="I199" t="s">
        <v>4304</v>
      </c>
      <c r="J199" t="s">
        <v>12564</v>
      </c>
      <c r="K199" t="s">
        <v>12565</v>
      </c>
      <c r="L199" t="s">
        <v>12566</v>
      </c>
      <c r="M199" t="s">
        <v>12567</v>
      </c>
      <c r="O199" t="e">
        <f t="shared" si="16"/>
        <v>#NUM!</v>
      </c>
      <c r="P199" t="e">
        <f t="shared" si="17"/>
        <v>#NUM!</v>
      </c>
      <c r="Q199">
        <f t="shared" si="18"/>
        <v>-27.894774958835491</v>
      </c>
      <c r="R199" t="e">
        <f t="shared" si="15"/>
        <v>#NUM!</v>
      </c>
      <c r="S199" t="s">
        <v>12566</v>
      </c>
    </row>
    <row r="200" spans="1:19" x14ac:dyDescent="0.25">
      <c r="A200" t="s">
        <v>6468</v>
      </c>
      <c r="B200" t="s">
        <v>6469</v>
      </c>
      <c r="E200" s="8">
        <v>293.14999999999998</v>
      </c>
      <c r="F200" t="s">
        <v>532</v>
      </c>
      <c r="I200" t="s">
        <v>3034</v>
      </c>
      <c r="J200" t="s">
        <v>12568</v>
      </c>
      <c r="K200" t="s">
        <v>12569</v>
      </c>
      <c r="L200" t="s">
        <v>12570</v>
      </c>
      <c r="M200" t="s">
        <v>12567</v>
      </c>
      <c r="O200" t="e">
        <f t="shared" si="16"/>
        <v>#NUM!</v>
      </c>
      <c r="P200" t="e">
        <f t="shared" si="17"/>
        <v>#NUM!</v>
      </c>
      <c r="Q200">
        <f t="shared" si="18"/>
        <v>-27.985630551836952</v>
      </c>
      <c r="R200" t="e">
        <f t="shared" ref="R200:R263" si="19">8.314*LN(N200/1000000)*E200/1000</f>
        <v>#NUM!</v>
      </c>
      <c r="S200" t="s">
        <v>12570</v>
      </c>
    </row>
    <row r="201" spans="1:19" x14ac:dyDescent="0.25">
      <c r="A201" t="s">
        <v>6468</v>
      </c>
      <c r="B201" t="s">
        <v>6469</v>
      </c>
      <c r="E201" s="8">
        <v>303.14999999999998</v>
      </c>
      <c r="F201" t="s">
        <v>3577</v>
      </c>
      <c r="I201" t="s">
        <v>1409</v>
      </c>
      <c r="J201" t="s">
        <v>12571</v>
      </c>
      <c r="K201" t="s">
        <v>12572</v>
      </c>
      <c r="L201" t="s">
        <v>12573</v>
      </c>
      <c r="M201" t="s">
        <v>12567</v>
      </c>
      <c r="O201" t="e">
        <f t="shared" si="16"/>
        <v>#NUM!</v>
      </c>
      <c r="P201" t="e">
        <f t="shared" si="17"/>
        <v>#NUM!</v>
      </c>
      <c r="Q201">
        <f t="shared" si="18"/>
        <v>-27.812215628916888</v>
      </c>
      <c r="R201" t="e">
        <f t="shared" si="19"/>
        <v>#NUM!</v>
      </c>
      <c r="S201" t="s">
        <v>12573</v>
      </c>
    </row>
    <row r="202" spans="1:19" x14ac:dyDescent="0.25">
      <c r="A202" t="s">
        <v>6496</v>
      </c>
      <c r="B202" t="s">
        <v>6497</v>
      </c>
      <c r="E202" s="8" t="s">
        <v>11783</v>
      </c>
      <c r="I202" t="s">
        <v>12574</v>
      </c>
      <c r="J202" t="s">
        <v>12575</v>
      </c>
      <c r="K202" t="s">
        <v>12576</v>
      </c>
      <c r="L202">
        <f>J202-K202*E202/1000</f>
        <v>-10.747714</v>
      </c>
      <c r="O202" t="e">
        <f t="shared" si="16"/>
        <v>#NUM!</v>
      </c>
      <c r="P202" t="e">
        <f t="shared" si="17"/>
        <v>#NUM!</v>
      </c>
      <c r="Q202">
        <f t="shared" si="18"/>
        <v>-49.538305675194223</v>
      </c>
      <c r="R202" t="e">
        <f t="shared" si="19"/>
        <v>#NUM!</v>
      </c>
      <c r="S202">
        <v>-10.747714</v>
      </c>
    </row>
    <row r="203" spans="1:19" x14ac:dyDescent="0.25">
      <c r="A203" t="s">
        <v>6499</v>
      </c>
      <c r="B203" t="s">
        <v>3537</v>
      </c>
      <c r="E203" s="8" t="s">
        <v>11783</v>
      </c>
      <c r="I203" t="s">
        <v>12577</v>
      </c>
      <c r="J203" t="s">
        <v>12578</v>
      </c>
      <c r="K203" t="s">
        <v>12579</v>
      </c>
      <c r="L203">
        <f>J203-K203*E203/1000</f>
        <v>-11.274150000000001</v>
      </c>
      <c r="O203" t="e">
        <f t="shared" si="16"/>
        <v>#NUM!</v>
      </c>
      <c r="P203" t="e">
        <f t="shared" si="17"/>
        <v>#NUM!</v>
      </c>
      <c r="Q203">
        <f t="shared" si="18"/>
        <v>-46.201307566992988</v>
      </c>
      <c r="R203" t="e">
        <f t="shared" si="19"/>
        <v>#NUM!</v>
      </c>
      <c r="S203">
        <v>-11.274150000000001</v>
      </c>
    </row>
    <row r="204" spans="1:19" x14ac:dyDescent="0.25">
      <c r="A204" t="s">
        <v>6549</v>
      </c>
      <c r="B204" t="s">
        <v>6550</v>
      </c>
      <c r="E204" s="8">
        <v>298</v>
      </c>
      <c r="G204" t="s">
        <v>1674</v>
      </c>
      <c r="J204" t="s">
        <v>12580</v>
      </c>
      <c r="K204" t="s">
        <v>12581</v>
      </c>
      <c r="L204" t="s">
        <v>12582</v>
      </c>
      <c r="O204">
        <f t="shared" si="16"/>
        <v>-24.26176253378738</v>
      </c>
      <c r="P204" t="e">
        <f t="shared" si="17"/>
        <v>#NUM!</v>
      </c>
      <c r="Q204" t="e">
        <f t="shared" si="18"/>
        <v>#NUM!</v>
      </c>
      <c r="R204" t="e">
        <f t="shared" si="19"/>
        <v>#NUM!</v>
      </c>
      <c r="S204" t="s">
        <v>12582</v>
      </c>
    </row>
    <row r="205" spans="1:19" x14ac:dyDescent="0.25">
      <c r="A205" t="s">
        <v>12583</v>
      </c>
      <c r="B205" t="s">
        <v>7285</v>
      </c>
      <c r="E205" s="8">
        <v>298.14999999999998</v>
      </c>
      <c r="F205" t="s">
        <v>4903</v>
      </c>
      <c r="I205" t="s">
        <v>12584</v>
      </c>
      <c r="J205" t="s">
        <v>12585</v>
      </c>
      <c r="K205" t="s">
        <v>12586</v>
      </c>
      <c r="L205" t="s">
        <v>12587</v>
      </c>
      <c r="O205" t="e">
        <f t="shared" si="16"/>
        <v>#NUM!</v>
      </c>
      <c r="P205" t="e">
        <f t="shared" si="17"/>
        <v>#NUM!</v>
      </c>
      <c r="Q205">
        <f t="shared" si="18"/>
        <v>-26.936488997364002</v>
      </c>
      <c r="R205" t="e">
        <f t="shared" si="19"/>
        <v>#NUM!</v>
      </c>
      <c r="S205" t="s">
        <v>12587</v>
      </c>
    </row>
    <row r="206" spans="1:19" x14ac:dyDescent="0.25">
      <c r="A206" t="s">
        <v>12588</v>
      </c>
      <c r="B206" t="s">
        <v>12589</v>
      </c>
      <c r="E206" s="8">
        <v>298.14999999999998</v>
      </c>
      <c r="F206" t="s">
        <v>4909</v>
      </c>
      <c r="I206" t="s">
        <v>3239</v>
      </c>
      <c r="J206" t="s">
        <v>12590</v>
      </c>
      <c r="K206" t="s">
        <v>12591</v>
      </c>
      <c r="L206" t="s">
        <v>12592</v>
      </c>
      <c r="O206" t="e">
        <f t="shared" si="16"/>
        <v>#NUM!</v>
      </c>
      <c r="P206" t="e">
        <f t="shared" si="17"/>
        <v>#NUM!</v>
      </c>
      <c r="Q206">
        <f t="shared" si="18"/>
        <v>-24.175091442047528</v>
      </c>
      <c r="R206" t="e">
        <f t="shared" si="19"/>
        <v>#NUM!</v>
      </c>
      <c r="S206" t="s">
        <v>12592</v>
      </c>
    </row>
    <row r="207" spans="1:19" x14ac:dyDescent="0.25">
      <c r="A207" t="s">
        <v>12593</v>
      </c>
      <c r="B207" t="s">
        <v>7285</v>
      </c>
      <c r="E207" s="8">
        <v>298.14999999999998</v>
      </c>
      <c r="F207" t="s">
        <v>12594</v>
      </c>
      <c r="I207" t="s">
        <v>533</v>
      </c>
      <c r="J207" t="s">
        <v>12595</v>
      </c>
      <c r="K207" t="s">
        <v>12596</v>
      </c>
      <c r="L207" t="s">
        <v>12597</v>
      </c>
      <c r="O207" t="e">
        <f t="shared" si="16"/>
        <v>#NUM!</v>
      </c>
      <c r="P207" t="e">
        <f t="shared" si="17"/>
        <v>#NUM!</v>
      </c>
      <c r="Q207">
        <f t="shared" si="18"/>
        <v>-25.611203395288953</v>
      </c>
      <c r="R207" t="e">
        <f t="shared" si="19"/>
        <v>#NUM!</v>
      </c>
      <c r="S207" t="s">
        <v>12597</v>
      </c>
    </row>
    <row r="208" spans="1:19" x14ac:dyDescent="0.25">
      <c r="A208" t="s">
        <v>6758</v>
      </c>
      <c r="B208" t="s">
        <v>6759</v>
      </c>
      <c r="E208" s="8" t="s">
        <v>11783</v>
      </c>
      <c r="F208" t="s">
        <v>26</v>
      </c>
      <c r="I208" t="s">
        <v>6850</v>
      </c>
      <c r="J208" t="s">
        <v>12598</v>
      </c>
      <c r="K208" t="s">
        <v>12599</v>
      </c>
      <c r="L208" t="s">
        <v>11962</v>
      </c>
      <c r="O208" t="e">
        <f t="shared" si="16"/>
        <v>#NUM!</v>
      </c>
      <c r="P208" t="e">
        <f t="shared" si="17"/>
        <v>#NUM!</v>
      </c>
      <c r="Q208">
        <f t="shared" si="18"/>
        <v>-30.048268484309286</v>
      </c>
      <c r="R208" t="e">
        <f t="shared" si="19"/>
        <v>#NUM!</v>
      </c>
      <c r="S208" t="s">
        <v>11962</v>
      </c>
    </row>
    <row r="209" spans="1:19" x14ac:dyDescent="0.25">
      <c r="A209" t="s">
        <v>6762</v>
      </c>
      <c r="B209" t="s">
        <v>6763</v>
      </c>
      <c r="E209" s="8" t="s">
        <v>11783</v>
      </c>
      <c r="F209" t="s">
        <v>182</v>
      </c>
      <c r="I209" t="s">
        <v>8738</v>
      </c>
      <c r="J209" t="s">
        <v>12600</v>
      </c>
      <c r="K209" t="s">
        <v>12601</v>
      </c>
      <c r="L209" t="s">
        <v>12602</v>
      </c>
      <c r="O209" t="e">
        <f t="shared" si="16"/>
        <v>#NUM!</v>
      </c>
      <c r="P209" t="e">
        <f t="shared" si="17"/>
        <v>#NUM!</v>
      </c>
      <c r="Q209">
        <f t="shared" si="18"/>
        <v>-34.990737606640621</v>
      </c>
      <c r="R209" t="e">
        <f t="shared" si="19"/>
        <v>#NUM!</v>
      </c>
      <c r="S209" t="s">
        <v>12602</v>
      </c>
    </row>
    <row r="210" spans="1:19" x14ac:dyDescent="0.25">
      <c r="A210" t="s">
        <v>6825</v>
      </c>
      <c r="B210" t="s">
        <v>732</v>
      </c>
      <c r="E210" s="8">
        <f>(J210-L210)/K210*1000</f>
        <v>302.40992651293516</v>
      </c>
      <c r="G210" t="s">
        <v>3444</v>
      </c>
      <c r="J210" t="s">
        <v>12603</v>
      </c>
      <c r="K210" t="s">
        <v>12604</v>
      </c>
      <c r="L210" t="s">
        <v>12605</v>
      </c>
      <c r="O210">
        <f t="shared" si="16"/>
        <v>-32.727818886670995</v>
      </c>
      <c r="P210" t="e">
        <f t="shared" si="17"/>
        <v>#NUM!</v>
      </c>
      <c r="Q210" t="e">
        <f t="shared" si="18"/>
        <v>#NUM!</v>
      </c>
      <c r="R210" t="e">
        <f t="shared" si="19"/>
        <v>#NUM!</v>
      </c>
      <c r="S210" t="s">
        <v>12605</v>
      </c>
    </row>
    <row r="211" spans="1:19" x14ac:dyDescent="0.25">
      <c r="A211" t="s">
        <v>7079</v>
      </c>
      <c r="B211" t="s">
        <v>7080</v>
      </c>
      <c r="E211" s="8" t="s">
        <v>11805</v>
      </c>
      <c r="F211" t="s">
        <v>325</v>
      </c>
      <c r="I211" t="s">
        <v>7855</v>
      </c>
      <c r="J211" t="s">
        <v>12606</v>
      </c>
      <c r="K211" t="s">
        <v>12607</v>
      </c>
      <c r="L211" t="s">
        <v>12608</v>
      </c>
      <c r="N211" t="s">
        <v>12609</v>
      </c>
      <c r="O211" t="e">
        <f t="shared" si="16"/>
        <v>#NUM!</v>
      </c>
      <c r="P211" t="e">
        <f t="shared" si="17"/>
        <v>#NUM!</v>
      </c>
      <c r="Q211">
        <f t="shared" si="18"/>
        <v>-28.85807370360974</v>
      </c>
      <c r="R211">
        <f t="shared" si="19"/>
        <v>-28.842604632137842</v>
      </c>
      <c r="S211" t="s">
        <v>12608</v>
      </c>
    </row>
    <row r="212" spans="1:19" x14ac:dyDescent="0.25">
      <c r="A212" t="s">
        <v>7082</v>
      </c>
      <c r="B212" t="s">
        <v>7083</v>
      </c>
      <c r="E212" s="8" t="s">
        <v>11805</v>
      </c>
      <c r="F212" t="s">
        <v>1044</v>
      </c>
      <c r="I212" t="s">
        <v>9004</v>
      </c>
      <c r="J212" t="s">
        <v>12610</v>
      </c>
      <c r="K212" t="s">
        <v>11863</v>
      </c>
      <c r="L212" t="s">
        <v>12611</v>
      </c>
      <c r="N212" t="s">
        <v>12612</v>
      </c>
      <c r="O212" t="e">
        <f t="shared" si="16"/>
        <v>#NUM!</v>
      </c>
      <c r="P212" t="e">
        <f t="shared" si="17"/>
        <v>#NUM!</v>
      </c>
      <c r="Q212">
        <f t="shared" si="18"/>
        <v>-26.249950196861878</v>
      </c>
      <c r="R212">
        <f t="shared" si="19"/>
        <v>-23.355649838317564</v>
      </c>
      <c r="S212" t="s">
        <v>12611</v>
      </c>
    </row>
    <row r="213" spans="1:19" x14ac:dyDescent="0.25">
      <c r="A213" t="s">
        <v>12613</v>
      </c>
      <c r="B213" t="s">
        <v>12614</v>
      </c>
      <c r="E213" s="8" t="s">
        <v>11783</v>
      </c>
      <c r="F213" t="s">
        <v>955</v>
      </c>
      <c r="I213" t="s">
        <v>12615</v>
      </c>
      <c r="J213" t="s">
        <v>12616</v>
      </c>
      <c r="K213" t="s">
        <v>12617</v>
      </c>
      <c r="L213" t="s">
        <v>12618</v>
      </c>
      <c r="N213" t="s">
        <v>12619</v>
      </c>
      <c r="O213" t="e">
        <f t="shared" si="16"/>
        <v>#NUM!</v>
      </c>
      <c r="P213" t="e">
        <f t="shared" si="17"/>
        <v>#NUM!</v>
      </c>
      <c r="Q213">
        <f t="shared" si="18"/>
        <v>-25.379951904221482</v>
      </c>
      <c r="R213">
        <f t="shared" si="19"/>
        <v>-25.380267319213672</v>
      </c>
      <c r="S213" t="s">
        <v>12618</v>
      </c>
    </row>
    <row r="214" spans="1:19" x14ac:dyDescent="0.25">
      <c r="A214" t="s">
        <v>7116</v>
      </c>
      <c r="B214" t="s">
        <v>1487</v>
      </c>
      <c r="E214" s="8" t="s">
        <v>11832</v>
      </c>
      <c r="F214" t="s">
        <v>12620</v>
      </c>
      <c r="I214" t="s">
        <v>12621</v>
      </c>
      <c r="J214" t="s">
        <v>12622</v>
      </c>
      <c r="K214" t="s">
        <v>12623</v>
      </c>
      <c r="L214" t="s">
        <v>12624</v>
      </c>
      <c r="O214" t="e">
        <f t="shared" si="16"/>
        <v>#NUM!</v>
      </c>
      <c r="P214" t="e">
        <f t="shared" si="17"/>
        <v>#NUM!</v>
      </c>
      <c r="Q214">
        <f t="shared" si="18"/>
        <v>-33.55389714356086</v>
      </c>
      <c r="R214" t="e">
        <f t="shared" si="19"/>
        <v>#NUM!</v>
      </c>
      <c r="S214" t="s">
        <v>12624</v>
      </c>
    </row>
    <row r="215" spans="1:19" x14ac:dyDescent="0.25">
      <c r="A215" t="s">
        <v>12625</v>
      </c>
      <c r="B215" t="s">
        <v>3195</v>
      </c>
      <c r="E215" s="8">
        <v>298.14999999999998</v>
      </c>
      <c r="I215" t="s">
        <v>161</v>
      </c>
      <c r="J215" t="s">
        <v>12626</v>
      </c>
      <c r="K215" t="s">
        <v>12627</v>
      </c>
      <c r="L215" t="s">
        <v>12628</v>
      </c>
      <c r="O215" t="e">
        <f t="shared" si="16"/>
        <v>#NUM!</v>
      </c>
      <c r="P215" t="e">
        <f t="shared" si="17"/>
        <v>#NUM!</v>
      </c>
      <c r="Q215">
        <f t="shared" si="18"/>
        <v>-29.476535004443846</v>
      </c>
      <c r="R215" t="e">
        <f t="shared" si="19"/>
        <v>#NUM!</v>
      </c>
      <c r="S215" t="s">
        <v>12628</v>
      </c>
    </row>
    <row r="216" spans="1:19" x14ac:dyDescent="0.25">
      <c r="A216" t="s">
        <v>12629</v>
      </c>
      <c r="B216" t="s">
        <v>12630</v>
      </c>
      <c r="E216" s="8" t="s">
        <v>11783</v>
      </c>
      <c r="G216" t="s">
        <v>7213</v>
      </c>
      <c r="J216" t="s">
        <v>12631</v>
      </c>
      <c r="K216" t="s">
        <v>12632</v>
      </c>
      <c r="L216" t="s">
        <v>12633</v>
      </c>
      <c r="O216">
        <f t="shared" si="16"/>
        <v>-20.879164432163979</v>
      </c>
      <c r="P216" t="e">
        <f t="shared" si="17"/>
        <v>#NUM!</v>
      </c>
      <c r="Q216" t="e">
        <f t="shared" si="18"/>
        <v>#NUM!</v>
      </c>
      <c r="R216" t="e">
        <f t="shared" si="19"/>
        <v>#NUM!</v>
      </c>
      <c r="S216" t="s">
        <v>12633</v>
      </c>
    </row>
    <row r="217" spans="1:19" x14ac:dyDescent="0.25">
      <c r="A217" t="s">
        <v>12634</v>
      </c>
      <c r="B217" t="s">
        <v>4251</v>
      </c>
      <c r="E217" s="8" t="s">
        <v>11783</v>
      </c>
      <c r="G217" t="s">
        <v>12635</v>
      </c>
      <c r="J217" t="s">
        <v>12636</v>
      </c>
      <c r="K217" t="s">
        <v>12637</v>
      </c>
      <c r="L217" t="s">
        <v>12638</v>
      </c>
      <c r="O217">
        <f t="shared" si="16"/>
        <v>-21.78605524284389</v>
      </c>
      <c r="P217" t="e">
        <f t="shared" si="17"/>
        <v>#NUM!</v>
      </c>
      <c r="Q217" t="e">
        <f t="shared" si="18"/>
        <v>#NUM!</v>
      </c>
      <c r="R217" t="e">
        <f t="shared" si="19"/>
        <v>#NUM!</v>
      </c>
      <c r="S217" t="s">
        <v>12638</v>
      </c>
    </row>
    <row r="218" spans="1:19" x14ac:dyDescent="0.25">
      <c r="A218" t="s">
        <v>12639</v>
      </c>
      <c r="B218" t="s">
        <v>12640</v>
      </c>
      <c r="E218" s="8" t="s">
        <v>11783</v>
      </c>
      <c r="G218" t="s">
        <v>7213</v>
      </c>
      <c r="J218" t="s">
        <v>12641</v>
      </c>
      <c r="K218" t="s">
        <v>12642</v>
      </c>
      <c r="L218" t="s">
        <v>12643</v>
      </c>
      <c r="O218">
        <f t="shared" si="16"/>
        <v>-20.879164432163979</v>
      </c>
      <c r="P218" t="e">
        <f t="shared" si="17"/>
        <v>#NUM!</v>
      </c>
      <c r="Q218" t="e">
        <f t="shared" si="18"/>
        <v>#NUM!</v>
      </c>
      <c r="R218" t="e">
        <f t="shared" si="19"/>
        <v>#NUM!</v>
      </c>
      <c r="S218" t="s">
        <v>12643</v>
      </c>
    </row>
    <row r="219" spans="1:19" x14ac:dyDescent="0.25">
      <c r="A219" t="s">
        <v>12644</v>
      </c>
      <c r="B219" t="s">
        <v>4251</v>
      </c>
      <c r="E219" s="8" t="s">
        <v>11854</v>
      </c>
      <c r="F219" t="s">
        <v>526</v>
      </c>
      <c r="I219" t="s">
        <v>12645</v>
      </c>
      <c r="J219" t="s">
        <v>12646</v>
      </c>
      <c r="K219" t="s">
        <v>12647</v>
      </c>
      <c r="L219" t="s">
        <v>12648</v>
      </c>
      <c r="M219" t="s">
        <v>12649</v>
      </c>
      <c r="O219" t="e">
        <f t="shared" si="16"/>
        <v>#NUM!</v>
      </c>
      <c r="P219" t="e">
        <f t="shared" si="17"/>
        <v>#NUM!</v>
      </c>
      <c r="Q219">
        <f t="shared" si="18"/>
        <v>-19.194528098349327</v>
      </c>
      <c r="R219" t="e">
        <f t="shared" si="19"/>
        <v>#NUM!</v>
      </c>
      <c r="S219" t="s">
        <v>12648</v>
      </c>
    </row>
    <row r="220" spans="1:19" x14ac:dyDescent="0.25">
      <c r="A220" t="s">
        <v>12644</v>
      </c>
      <c r="B220" t="s">
        <v>4251</v>
      </c>
      <c r="E220" s="8" t="s">
        <v>11859</v>
      </c>
      <c r="F220" t="s">
        <v>307</v>
      </c>
      <c r="I220" t="s">
        <v>12650</v>
      </c>
      <c r="J220" t="s">
        <v>12651</v>
      </c>
      <c r="K220" t="s">
        <v>12652</v>
      </c>
      <c r="L220" t="s">
        <v>12648</v>
      </c>
      <c r="M220" t="s">
        <v>12649</v>
      </c>
      <c r="O220" t="e">
        <f t="shared" si="16"/>
        <v>#NUM!</v>
      </c>
      <c r="P220" t="e">
        <f t="shared" si="17"/>
        <v>#NUM!</v>
      </c>
      <c r="Q220">
        <f t="shared" si="18"/>
        <v>-19.107630970236695</v>
      </c>
      <c r="R220" t="e">
        <f t="shared" si="19"/>
        <v>#NUM!</v>
      </c>
      <c r="S220" t="s">
        <v>12648</v>
      </c>
    </row>
    <row r="221" spans="1:19" x14ac:dyDescent="0.25">
      <c r="A221" t="s">
        <v>12644</v>
      </c>
      <c r="B221" t="s">
        <v>4251</v>
      </c>
      <c r="E221" s="8" t="s">
        <v>11783</v>
      </c>
      <c r="F221" t="s">
        <v>26</v>
      </c>
      <c r="I221" t="s">
        <v>12653</v>
      </c>
      <c r="J221" t="s">
        <v>12654</v>
      </c>
      <c r="K221" t="s">
        <v>12655</v>
      </c>
      <c r="L221" t="s">
        <v>12656</v>
      </c>
      <c r="M221" t="s">
        <v>12649</v>
      </c>
      <c r="O221" t="e">
        <f t="shared" si="16"/>
        <v>#NUM!</v>
      </c>
      <c r="P221" t="e">
        <f t="shared" si="17"/>
        <v>#NUM!</v>
      </c>
      <c r="Q221">
        <f t="shared" si="18"/>
        <v>-18.500949469005072</v>
      </c>
      <c r="R221" t="e">
        <f t="shared" si="19"/>
        <v>#NUM!</v>
      </c>
      <c r="S221" t="s">
        <v>12656</v>
      </c>
    </row>
    <row r="222" spans="1:19" x14ac:dyDescent="0.25">
      <c r="A222" t="s">
        <v>12644</v>
      </c>
      <c r="B222" t="s">
        <v>4251</v>
      </c>
      <c r="E222" s="8" t="s">
        <v>11805</v>
      </c>
      <c r="F222" t="s">
        <v>34</v>
      </c>
      <c r="I222" t="s">
        <v>12657</v>
      </c>
      <c r="J222" t="s">
        <v>12658</v>
      </c>
      <c r="K222" t="s">
        <v>12659</v>
      </c>
      <c r="L222" t="s">
        <v>12660</v>
      </c>
      <c r="M222" t="s">
        <v>12649</v>
      </c>
      <c r="O222" t="e">
        <f t="shared" si="16"/>
        <v>#NUM!</v>
      </c>
      <c r="P222" t="e">
        <f t="shared" si="17"/>
        <v>#NUM!</v>
      </c>
      <c r="Q222">
        <f t="shared" si="18"/>
        <v>-18.316140263010087</v>
      </c>
      <c r="R222" t="e">
        <f t="shared" si="19"/>
        <v>#NUM!</v>
      </c>
      <c r="S222" t="s">
        <v>12660</v>
      </c>
    </row>
    <row r="223" spans="1:19" x14ac:dyDescent="0.25">
      <c r="A223" t="s">
        <v>12661</v>
      </c>
      <c r="B223" t="s">
        <v>12662</v>
      </c>
      <c r="E223" s="8" t="s">
        <v>11805</v>
      </c>
      <c r="F223" t="s">
        <v>12663</v>
      </c>
      <c r="I223" t="s">
        <v>1052</v>
      </c>
      <c r="J223" t="s">
        <v>12664</v>
      </c>
      <c r="K223" t="s">
        <v>12665</v>
      </c>
      <c r="L223" t="s">
        <v>11952</v>
      </c>
      <c r="O223" t="e">
        <f t="shared" si="16"/>
        <v>#NUM!</v>
      </c>
      <c r="P223" t="e">
        <f t="shared" si="17"/>
        <v>#NUM!</v>
      </c>
      <c r="Q223">
        <f t="shared" si="18"/>
        <v>-25.907183424644995</v>
      </c>
      <c r="R223" t="e">
        <f t="shared" si="19"/>
        <v>#NUM!</v>
      </c>
      <c r="S223" t="s">
        <v>11952</v>
      </c>
    </row>
    <row r="224" spans="1:19" x14ac:dyDescent="0.25">
      <c r="A224" t="s">
        <v>12666</v>
      </c>
      <c r="B224" t="s">
        <v>5331</v>
      </c>
      <c r="E224" s="8">
        <v>310.14999999999998</v>
      </c>
      <c r="I224" t="s">
        <v>12667</v>
      </c>
      <c r="J224" t="s">
        <v>12668</v>
      </c>
      <c r="K224" t="s">
        <v>12669</v>
      </c>
      <c r="L224" t="s">
        <v>12670</v>
      </c>
      <c r="O224" t="e">
        <f t="shared" si="16"/>
        <v>#NUM!</v>
      </c>
      <c r="P224" t="e">
        <f t="shared" si="17"/>
        <v>#NUM!</v>
      </c>
      <c r="Q224">
        <f t="shared" si="18"/>
        <v>-18.891929720442235</v>
      </c>
      <c r="R224" t="e">
        <f t="shared" si="19"/>
        <v>#NUM!</v>
      </c>
      <c r="S224" t="s">
        <v>12670</v>
      </c>
    </row>
    <row r="225" spans="1:19" x14ac:dyDescent="0.25">
      <c r="A225" t="s">
        <v>12671</v>
      </c>
      <c r="B225" t="s">
        <v>12672</v>
      </c>
      <c r="E225" s="8" t="s">
        <v>11805</v>
      </c>
      <c r="J225" t="s">
        <v>12673</v>
      </c>
      <c r="K225" t="s">
        <v>12674</v>
      </c>
      <c r="L225" t="s">
        <v>12675</v>
      </c>
      <c r="M225" t="s">
        <v>12676</v>
      </c>
      <c r="O225" t="e">
        <f t="shared" si="16"/>
        <v>#NUM!</v>
      </c>
      <c r="P225" t="e">
        <f t="shared" si="17"/>
        <v>#NUM!</v>
      </c>
      <c r="Q225" t="e">
        <f t="shared" si="18"/>
        <v>#NUM!</v>
      </c>
      <c r="R225" t="e">
        <f t="shared" si="19"/>
        <v>#NUM!</v>
      </c>
      <c r="S225" t="s">
        <v>12675</v>
      </c>
    </row>
    <row r="226" spans="1:19" x14ac:dyDescent="0.25">
      <c r="A226" t="s">
        <v>12677</v>
      </c>
      <c r="B226" t="s">
        <v>9433</v>
      </c>
      <c r="E226" s="8" t="s">
        <v>11805</v>
      </c>
      <c r="J226" t="s">
        <v>12678</v>
      </c>
      <c r="K226" t="s">
        <v>12679</v>
      </c>
      <c r="L226" t="s">
        <v>12680</v>
      </c>
      <c r="M226" t="s">
        <v>12681</v>
      </c>
      <c r="O226" t="e">
        <f t="shared" si="16"/>
        <v>#NUM!</v>
      </c>
      <c r="P226" t="e">
        <f t="shared" si="17"/>
        <v>#NUM!</v>
      </c>
      <c r="Q226" t="e">
        <f t="shared" si="18"/>
        <v>#NUM!</v>
      </c>
      <c r="R226" t="e">
        <f t="shared" si="19"/>
        <v>#NUM!</v>
      </c>
      <c r="S226" t="s">
        <v>12680</v>
      </c>
    </row>
    <row r="227" spans="1:19" x14ac:dyDescent="0.25">
      <c r="A227" t="s">
        <v>12682</v>
      </c>
      <c r="B227" t="s">
        <v>12683</v>
      </c>
      <c r="E227" s="8">
        <f>(J227-L227)/K227*1000</f>
        <v>298.05345737181159</v>
      </c>
      <c r="J227" t="s">
        <v>12684</v>
      </c>
      <c r="K227" t="s">
        <v>12685</v>
      </c>
      <c r="L227" t="s">
        <v>12405</v>
      </c>
      <c r="N227" t="s">
        <v>12012</v>
      </c>
      <c r="O227" t="e">
        <f t="shared" si="16"/>
        <v>#NUM!</v>
      </c>
      <c r="P227" t="e">
        <f t="shared" si="17"/>
        <v>#NUM!</v>
      </c>
      <c r="Q227" t="e">
        <f t="shared" si="18"/>
        <v>#NUM!</v>
      </c>
      <c r="R227">
        <f t="shared" si="19"/>
        <v>-27.591446916579965</v>
      </c>
      <c r="S227" t="s">
        <v>12405</v>
      </c>
    </row>
    <row r="228" spans="1:19" x14ac:dyDescent="0.25">
      <c r="A228" t="s">
        <v>12686</v>
      </c>
      <c r="B228" t="s">
        <v>12687</v>
      </c>
      <c r="E228" s="8" t="s">
        <v>12688</v>
      </c>
      <c r="F228" t="s">
        <v>1414</v>
      </c>
      <c r="J228" t="s">
        <v>12689</v>
      </c>
      <c r="K228" t="s">
        <v>12690</v>
      </c>
      <c r="L228" t="s">
        <v>12691</v>
      </c>
      <c r="N228" t="s">
        <v>12692</v>
      </c>
      <c r="O228" t="e">
        <f t="shared" si="16"/>
        <v>#NUM!</v>
      </c>
      <c r="P228" t="e">
        <f t="shared" si="17"/>
        <v>#NUM!</v>
      </c>
      <c r="Q228" t="e">
        <f t="shared" si="18"/>
        <v>#NUM!</v>
      </c>
      <c r="R228">
        <f t="shared" si="19"/>
        <v>-40.224367105328703</v>
      </c>
      <c r="S228" t="s">
        <v>12691</v>
      </c>
    </row>
    <row r="229" spans="1:19" x14ac:dyDescent="0.25">
      <c r="A229" t="s">
        <v>12686</v>
      </c>
      <c r="B229" t="s">
        <v>12687</v>
      </c>
      <c r="E229" s="8" t="s">
        <v>12693</v>
      </c>
      <c r="F229" t="s">
        <v>1414</v>
      </c>
      <c r="J229" t="s">
        <v>12694</v>
      </c>
      <c r="K229" t="s">
        <v>12695</v>
      </c>
      <c r="L229" t="s">
        <v>12696</v>
      </c>
      <c r="N229" t="s">
        <v>12697</v>
      </c>
      <c r="O229" t="e">
        <f t="shared" si="16"/>
        <v>#NUM!</v>
      </c>
      <c r="P229" t="e">
        <f t="shared" si="17"/>
        <v>#NUM!</v>
      </c>
      <c r="Q229" t="e">
        <f t="shared" si="18"/>
        <v>#NUM!</v>
      </c>
      <c r="R229">
        <f t="shared" si="19"/>
        <v>-42.220070890266541</v>
      </c>
      <c r="S229" t="s">
        <v>12696</v>
      </c>
    </row>
    <row r="230" spans="1:19" x14ac:dyDescent="0.25">
      <c r="A230" t="s">
        <v>12686</v>
      </c>
      <c r="B230" t="s">
        <v>12687</v>
      </c>
      <c r="E230" s="8" t="s">
        <v>11783</v>
      </c>
      <c r="F230" t="s">
        <v>1414</v>
      </c>
      <c r="J230" t="s">
        <v>12698</v>
      </c>
      <c r="K230" t="s">
        <v>12699</v>
      </c>
      <c r="L230" t="s">
        <v>12700</v>
      </c>
      <c r="N230" t="s">
        <v>12701</v>
      </c>
      <c r="O230" t="e">
        <f t="shared" si="16"/>
        <v>#NUM!</v>
      </c>
      <c r="P230" t="e">
        <f t="shared" si="17"/>
        <v>#NUM!</v>
      </c>
      <c r="Q230" t="e">
        <f t="shared" si="18"/>
        <v>#NUM!</v>
      </c>
      <c r="R230">
        <f t="shared" si="19"/>
        <v>-44.048323615683643</v>
      </c>
      <c r="S230" t="s">
        <v>12700</v>
      </c>
    </row>
    <row r="231" spans="1:19" x14ac:dyDescent="0.25">
      <c r="A231" t="s">
        <v>12686</v>
      </c>
      <c r="B231" t="s">
        <v>12687</v>
      </c>
      <c r="E231" s="8" t="s">
        <v>12702</v>
      </c>
      <c r="F231" t="s">
        <v>1414</v>
      </c>
      <c r="J231" t="s">
        <v>12703</v>
      </c>
      <c r="K231" t="s">
        <v>12704</v>
      </c>
      <c r="L231" t="s">
        <v>12705</v>
      </c>
      <c r="N231" t="s">
        <v>508</v>
      </c>
      <c r="O231" t="e">
        <f t="shared" si="16"/>
        <v>#NUM!</v>
      </c>
      <c r="P231" t="e">
        <f t="shared" si="17"/>
        <v>#NUM!</v>
      </c>
      <c r="Q231" t="e">
        <f t="shared" si="18"/>
        <v>#NUM!</v>
      </c>
      <c r="R231">
        <f t="shared" si="19"/>
        <v>-45.53266485010824</v>
      </c>
      <c r="S231" t="s">
        <v>12705</v>
      </c>
    </row>
    <row r="232" spans="1:19" x14ac:dyDescent="0.25">
      <c r="A232" t="s">
        <v>12686</v>
      </c>
      <c r="B232" t="s">
        <v>12687</v>
      </c>
      <c r="E232" s="8" t="s">
        <v>11805</v>
      </c>
      <c r="F232" t="s">
        <v>1414</v>
      </c>
      <c r="J232" t="s">
        <v>12706</v>
      </c>
      <c r="K232" t="s">
        <v>12707</v>
      </c>
      <c r="L232" t="s">
        <v>12708</v>
      </c>
      <c r="N232" t="s">
        <v>12709</v>
      </c>
      <c r="O232" t="e">
        <f t="shared" si="16"/>
        <v>#NUM!</v>
      </c>
      <c r="P232" t="e">
        <f t="shared" si="17"/>
        <v>#NUM!</v>
      </c>
      <c r="Q232" t="e">
        <f t="shared" si="18"/>
        <v>#NUM!</v>
      </c>
      <c r="R232">
        <f t="shared" si="19"/>
        <v>-46.800155395235549</v>
      </c>
      <c r="S232" t="s">
        <v>12708</v>
      </c>
    </row>
    <row r="233" spans="1:19" x14ac:dyDescent="0.25">
      <c r="A233" t="s">
        <v>12710</v>
      </c>
      <c r="B233" t="s">
        <v>12711</v>
      </c>
      <c r="E233" s="8" t="s">
        <v>11783</v>
      </c>
      <c r="F233" t="s">
        <v>22</v>
      </c>
      <c r="I233" t="s">
        <v>12712</v>
      </c>
      <c r="J233" t="s">
        <v>12369</v>
      </c>
      <c r="K233" t="s">
        <v>12713</v>
      </c>
      <c r="L233" t="s">
        <v>12714</v>
      </c>
      <c r="O233" t="e">
        <f t="shared" si="16"/>
        <v>#NUM!</v>
      </c>
      <c r="P233" t="e">
        <f t="shared" si="17"/>
        <v>#NUM!</v>
      </c>
      <c r="Q233">
        <f t="shared" si="18"/>
        <v>-37.118442342393259</v>
      </c>
      <c r="R233" t="e">
        <f t="shared" si="19"/>
        <v>#NUM!</v>
      </c>
      <c r="S233" t="s">
        <v>12714</v>
      </c>
    </row>
    <row r="234" spans="1:19" x14ac:dyDescent="0.25">
      <c r="A234" t="s">
        <v>7853</v>
      </c>
      <c r="B234" t="s">
        <v>7854</v>
      </c>
      <c r="E234" s="8">
        <f>(J234-L234)/K234*1000</f>
        <v>298.04463756666013</v>
      </c>
      <c r="F234" t="s">
        <v>12715</v>
      </c>
      <c r="J234" t="s">
        <v>12716</v>
      </c>
      <c r="K234" t="s">
        <v>12717</v>
      </c>
      <c r="L234" t="s">
        <v>12718</v>
      </c>
      <c r="N234" t="s">
        <v>12719</v>
      </c>
      <c r="O234" t="e">
        <f t="shared" si="16"/>
        <v>#NUM!</v>
      </c>
      <c r="P234" t="e">
        <f t="shared" si="17"/>
        <v>#NUM!</v>
      </c>
      <c r="Q234" t="e">
        <f t="shared" si="18"/>
        <v>#NUM!</v>
      </c>
      <c r="R234">
        <f t="shared" si="19"/>
        <v>-26.252907160423931</v>
      </c>
      <c r="S234" t="s">
        <v>12718</v>
      </c>
    </row>
    <row r="235" spans="1:19" x14ac:dyDescent="0.25">
      <c r="A235" t="s">
        <v>7858</v>
      </c>
      <c r="B235" t="s">
        <v>7859</v>
      </c>
      <c r="E235" s="8" t="s">
        <v>11783</v>
      </c>
      <c r="F235" t="s">
        <v>86</v>
      </c>
      <c r="I235" t="s">
        <v>12720</v>
      </c>
      <c r="J235" t="s">
        <v>12721</v>
      </c>
      <c r="K235" t="s">
        <v>12722</v>
      </c>
      <c r="L235" t="s">
        <v>12723</v>
      </c>
      <c r="O235" t="e">
        <f t="shared" si="16"/>
        <v>#NUM!</v>
      </c>
      <c r="P235" t="e">
        <f t="shared" si="17"/>
        <v>#NUM!</v>
      </c>
      <c r="Q235">
        <f t="shared" si="18"/>
        <v>-37.754775486002785</v>
      </c>
      <c r="R235" t="e">
        <f t="shared" si="19"/>
        <v>#NUM!</v>
      </c>
      <c r="S235" t="s">
        <v>12723</v>
      </c>
    </row>
    <row r="236" spans="1:19" x14ac:dyDescent="0.25">
      <c r="A236" t="s">
        <v>7867</v>
      </c>
      <c r="B236" t="s">
        <v>7868</v>
      </c>
      <c r="E236" s="8" t="s">
        <v>11783</v>
      </c>
      <c r="F236" t="s">
        <v>4936</v>
      </c>
      <c r="I236" t="s">
        <v>12724</v>
      </c>
      <c r="J236" t="s">
        <v>12725</v>
      </c>
      <c r="K236" t="s">
        <v>12726</v>
      </c>
      <c r="L236" t="s">
        <v>12727</v>
      </c>
      <c r="O236" t="e">
        <f t="shared" si="16"/>
        <v>#NUM!</v>
      </c>
      <c r="P236" t="e">
        <f t="shared" si="17"/>
        <v>#NUM!</v>
      </c>
      <c r="Q236">
        <f t="shared" si="18"/>
        <v>-38.773235593704989</v>
      </c>
      <c r="R236" t="e">
        <f t="shared" si="19"/>
        <v>#NUM!</v>
      </c>
      <c r="S236" t="s">
        <v>12727</v>
      </c>
    </row>
    <row r="237" spans="1:19" x14ac:dyDescent="0.25">
      <c r="A237" t="s">
        <v>7878</v>
      </c>
      <c r="B237" t="s">
        <v>7879</v>
      </c>
      <c r="E237" s="8" t="s">
        <v>11783</v>
      </c>
      <c r="F237" t="s">
        <v>12728</v>
      </c>
      <c r="I237" t="s">
        <v>7723</v>
      </c>
      <c r="J237" t="s">
        <v>12729</v>
      </c>
      <c r="K237" t="s">
        <v>12730</v>
      </c>
      <c r="L237" t="s">
        <v>12731</v>
      </c>
      <c r="O237" t="e">
        <f t="shared" si="16"/>
        <v>#NUM!</v>
      </c>
      <c r="P237" t="e">
        <f t="shared" si="17"/>
        <v>#NUM!</v>
      </c>
      <c r="Q237">
        <f t="shared" si="18"/>
        <v>-40.677273213462477</v>
      </c>
      <c r="R237" t="e">
        <f t="shared" si="19"/>
        <v>#NUM!</v>
      </c>
      <c r="S237" t="s">
        <v>12731</v>
      </c>
    </row>
    <row r="238" spans="1:19" x14ac:dyDescent="0.25">
      <c r="A238" t="s">
        <v>7890</v>
      </c>
      <c r="B238" t="s">
        <v>7891</v>
      </c>
      <c r="E238" s="8" t="s">
        <v>11783</v>
      </c>
      <c r="F238" t="s">
        <v>12732</v>
      </c>
      <c r="I238" t="s">
        <v>12733</v>
      </c>
      <c r="J238" t="s">
        <v>12734</v>
      </c>
      <c r="K238" t="s">
        <v>12735</v>
      </c>
      <c r="L238" t="s">
        <v>12736</v>
      </c>
      <c r="O238" t="e">
        <f t="shared" si="16"/>
        <v>#NUM!</v>
      </c>
      <c r="P238" t="e">
        <f t="shared" si="17"/>
        <v>#NUM!</v>
      </c>
      <c r="Q238">
        <f t="shared" si="18"/>
        <v>-55.992316489471769</v>
      </c>
      <c r="R238" t="e">
        <f t="shared" si="19"/>
        <v>#NUM!</v>
      </c>
      <c r="S238" t="s">
        <v>12736</v>
      </c>
    </row>
    <row r="239" spans="1:19" x14ac:dyDescent="0.25">
      <c r="A239" t="s">
        <v>7898</v>
      </c>
      <c r="B239" t="s">
        <v>7899</v>
      </c>
      <c r="E239" s="8" t="s">
        <v>11783</v>
      </c>
      <c r="F239" t="s">
        <v>1505</v>
      </c>
      <c r="I239" t="s">
        <v>12737</v>
      </c>
      <c r="J239" t="s">
        <v>12738</v>
      </c>
      <c r="K239" t="s">
        <v>12739</v>
      </c>
      <c r="L239" t="s">
        <v>12740</v>
      </c>
      <c r="O239" t="e">
        <f t="shared" si="16"/>
        <v>#NUM!</v>
      </c>
      <c r="P239" t="e">
        <f t="shared" si="17"/>
        <v>#NUM!</v>
      </c>
      <c r="Q239">
        <f t="shared" si="18"/>
        <v>-45.66321549326809</v>
      </c>
      <c r="R239" t="e">
        <f t="shared" si="19"/>
        <v>#NUM!</v>
      </c>
      <c r="S239" t="s">
        <v>12740</v>
      </c>
    </row>
    <row r="240" spans="1:19" x14ac:dyDescent="0.25">
      <c r="A240" t="s">
        <v>7907</v>
      </c>
      <c r="B240" t="s">
        <v>7908</v>
      </c>
      <c r="E240" s="8" t="s">
        <v>11783</v>
      </c>
      <c r="F240" t="s">
        <v>10712</v>
      </c>
      <c r="I240" t="s">
        <v>12741</v>
      </c>
      <c r="J240" t="s">
        <v>12742</v>
      </c>
      <c r="K240" t="s">
        <v>12743</v>
      </c>
      <c r="L240" t="s">
        <v>12744</v>
      </c>
      <c r="O240" t="e">
        <f t="shared" si="16"/>
        <v>#NUM!</v>
      </c>
      <c r="P240" t="e">
        <f t="shared" si="17"/>
        <v>#NUM!</v>
      </c>
      <c r="Q240">
        <f t="shared" si="18"/>
        <v>-49.756362721567378</v>
      </c>
      <c r="R240" t="e">
        <f t="shared" si="19"/>
        <v>#NUM!</v>
      </c>
      <c r="S240" t="s">
        <v>12744</v>
      </c>
    </row>
    <row r="241" spans="1:19" x14ac:dyDescent="0.25">
      <c r="A241" t="s">
        <v>12745</v>
      </c>
      <c r="B241" t="s">
        <v>12746</v>
      </c>
      <c r="E241" s="8" t="s">
        <v>11805</v>
      </c>
      <c r="F241" t="s">
        <v>347</v>
      </c>
      <c r="H241" t="s">
        <v>12747</v>
      </c>
      <c r="J241" t="s">
        <v>12748</v>
      </c>
      <c r="K241" t="s">
        <v>12749</v>
      </c>
      <c r="L241" t="s">
        <v>12750</v>
      </c>
      <c r="O241" t="e">
        <f t="shared" si="16"/>
        <v>#NUM!</v>
      </c>
      <c r="P241">
        <f t="shared" si="17"/>
        <v>-17.774239974264397</v>
      </c>
      <c r="Q241" t="e">
        <f t="shared" si="18"/>
        <v>#NUM!</v>
      </c>
      <c r="R241" t="e">
        <f t="shared" si="19"/>
        <v>#NUM!</v>
      </c>
      <c r="S241" t="s">
        <v>12750</v>
      </c>
    </row>
    <row r="242" spans="1:19" x14ac:dyDescent="0.25">
      <c r="A242" t="s">
        <v>12751</v>
      </c>
      <c r="B242" t="s">
        <v>12752</v>
      </c>
      <c r="E242" s="8" t="s">
        <v>11805</v>
      </c>
      <c r="F242" t="s">
        <v>347</v>
      </c>
      <c r="H242" t="s">
        <v>12753</v>
      </c>
      <c r="J242" t="s">
        <v>12754</v>
      </c>
      <c r="K242" t="s">
        <v>12755</v>
      </c>
      <c r="L242" t="s">
        <v>12756</v>
      </c>
      <c r="O242" t="e">
        <f t="shared" si="16"/>
        <v>#NUM!</v>
      </c>
      <c r="P242">
        <f t="shared" si="17"/>
        <v>-16.874474922811309</v>
      </c>
      <c r="Q242" t="e">
        <f t="shared" si="18"/>
        <v>#NUM!</v>
      </c>
      <c r="R242" t="e">
        <f t="shared" si="19"/>
        <v>#NUM!</v>
      </c>
      <c r="S242" t="s">
        <v>12756</v>
      </c>
    </row>
    <row r="243" spans="1:19" x14ac:dyDescent="0.25">
      <c r="A243" t="s">
        <v>12757</v>
      </c>
      <c r="B243" t="s">
        <v>12758</v>
      </c>
      <c r="E243" s="8" t="s">
        <v>11805</v>
      </c>
      <c r="F243" t="s">
        <v>347</v>
      </c>
      <c r="H243" t="s">
        <v>12759</v>
      </c>
      <c r="J243" t="s">
        <v>12760</v>
      </c>
      <c r="K243" t="s">
        <v>12761</v>
      </c>
      <c r="L243" t="s">
        <v>12762</v>
      </c>
      <c r="O243" t="e">
        <f t="shared" si="16"/>
        <v>#NUM!</v>
      </c>
      <c r="P243">
        <f t="shared" si="17"/>
        <v>-19.970015649776187</v>
      </c>
      <c r="Q243" t="e">
        <f t="shared" si="18"/>
        <v>#NUM!</v>
      </c>
      <c r="R243" t="e">
        <f t="shared" si="19"/>
        <v>#NUM!</v>
      </c>
      <c r="S243" t="s">
        <v>12762</v>
      </c>
    </row>
    <row r="244" spans="1:19" x14ac:dyDescent="0.25">
      <c r="A244" t="s">
        <v>12763</v>
      </c>
      <c r="B244" t="s">
        <v>12764</v>
      </c>
      <c r="E244" s="8">
        <f>(J244-L244)/K244*1000</f>
        <v>298.06615776081424</v>
      </c>
      <c r="G244" t="s">
        <v>5250</v>
      </c>
      <c r="J244" t="s">
        <v>12765</v>
      </c>
      <c r="K244" t="s">
        <v>12766</v>
      </c>
      <c r="L244" t="s">
        <v>12090</v>
      </c>
      <c r="O244">
        <f t="shared" si="16"/>
        <v>-28.579507616298514</v>
      </c>
      <c r="P244" t="e">
        <f t="shared" si="17"/>
        <v>#NUM!</v>
      </c>
      <c r="Q244" t="e">
        <f t="shared" si="18"/>
        <v>#NUM!</v>
      </c>
      <c r="R244" t="e">
        <f t="shared" si="19"/>
        <v>#NUM!</v>
      </c>
      <c r="S244" t="s">
        <v>12090</v>
      </c>
    </row>
    <row r="245" spans="1:19" x14ac:dyDescent="0.25">
      <c r="A245" t="s">
        <v>12767</v>
      </c>
      <c r="B245" t="s">
        <v>3537</v>
      </c>
      <c r="E245" s="8" t="s">
        <v>11783</v>
      </c>
      <c r="I245" t="s">
        <v>12768</v>
      </c>
      <c r="J245" t="s">
        <v>12769</v>
      </c>
      <c r="K245" t="s">
        <v>12770</v>
      </c>
      <c r="L245" t="s">
        <v>12771</v>
      </c>
      <c r="O245" t="e">
        <f t="shared" si="16"/>
        <v>#NUM!</v>
      </c>
      <c r="P245" t="e">
        <f t="shared" si="17"/>
        <v>#NUM!</v>
      </c>
      <c r="Q245">
        <f t="shared" si="18"/>
        <v>-36.745120995166204</v>
      </c>
      <c r="R245" t="e">
        <f t="shared" si="19"/>
        <v>#NUM!</v>
      </c>
      <c r="S245" t="s">
        <v>12771</v>
      </c>
    </row>
    <row r="246" spans="1:19" x14ac:dyDescent="0.25">
      <c r="A246" t="s">
        <v>12767</v>
      </c>
      <c r="B246" t="s">
        <v>3537</v>
      </c>
      <c r="E246" s="8" t="s">
        <v>11805</v>
      </c>
      <c r="I246" t="s">
        <v>12772</v>
      </c>
      <c r="J246" t="s">
        <v>12773</v>
      </c>
      <c r="K246" t="s">
        <v>12770</v>
      </c>
      <c r="L246" t="s">
        <v>12774</v>
      </c>
      <c r="O246" t="e">
        <f t="shared" si="16"/>
        <v>#NUM!</v>
      </c>
      <c r="P246" t="e">
        <f t="shared" si="17"/>
        <v>#NUM!</v>
      </c>
      <c r="Q246">
        <f t="shared" si="18"/>
        <v>-34.053275300480202</v>
      </c>
      <c r="R246" t="e">
        <f t="shared" si="19"/>
        <v>#NUM!</v>
      </c>
      <c r="S246" t="s">
        <v>12774</v>
      </c>
    </row>
    <row r="247" spans="1:19" x14ac:dyDescent="0.25">
      <c r="A247" t="s">
        <v>12775</v>
      </c>
      <c r="B247" t="s">
        <v>3719</v>
      </c>
      <c r="E247" s="8" t="s">
        <v>11783</v>
      </c>
      <c r="I247" t="s">
        <v>12776</v>
      </c>
      <c r="J247" t="s">
        <v>12777</v>
      </c>
      <c r="K247" t="s">
        <v>12778</v>
      </c>
      <c r="L247">
        <f>J247-K247*E247/1000</f>
        <v>-19.409999999999997</v>
      </c>
      <c r="O247" t="e">
        <f t="shared" si="16"/>
        <v>#NUM!</v>
      </c>
      <c r="P247" t="e">
        <f t="shared" si="17"/>
        <v>#NUM!</v>
      </c>
      <c r="Q247">
        <f t="shared" si="18"/>
        <v>-33.610162804998417</v>
      </c>
      <c r="R247" t="e">
        <f t="shared" si="19"/>
        <v>#NUM!</v>
      </c>
      <c r="S247">
        <v>-19.409999999999997</v>
      </c>
    </row>
    <row r="248" spans="1:19" x14ac:dyDescent="0.25">
      <c r="A248" t="s">
        <v>12779</v>
      </c>
      <c r="B248" t="s">
        <v>12780</v>
      </c>
      <c r="E248" s="8" t="s">
        <v>11783</v>
      </c>
      <c r="I248" t="s">
        <v>9389</v>
      </c>
      <c r="J248" t="s">
        <v>12781</v>
      </c>
      <c r="K248" t="s">
        <v>9447</v>
      </c>
      <c r="L248">
        <f>J248-K248*E248/1000</f>
        <v>-70.411000000000001</v>
      </c>
      <c r="O248" t="e">
        <f t="shared" si="16"/>
        <v>#NUM!</v>
      </c>
      <c r="P248" t="e">
        <f t="shared" si="17"/>
        <v>#NUM!</v>
      </c>
      <c r="Q248">
        <f t="shared" si="18"/>
        <v>-31.048369362897912</v>
      </c>
      <c r="R248" t="e">
        <f t="shared" si="19"/>
        <v>#NUM!</v>
      </c>
      <c r="S248">
        <v>-70.411000000000001</v>
      </c>
    </row>
    <row r="249" spans="1:19" x14ac:dyDescent="0.25">
      <c r="A249" t="s">
        <v>12782</v>
      </c>
      <c r="B249" t="s">
        <v>12783</v>
      </c>
      <c r="E249" s="8" t="s">
        <v>11783</v>
      </c>
      <c r="J249" t="s">
        <v>12784</v>
      </c>
      <c r="K249" t="s">
        <v>12785</v>
      </c>
      <c r="L249" t="s">
        <v>12786</v>
      </c>
      <c r="N249" t="s">
        <v>12787</v>
      </c>
      <c r="O249" t="e">
        <f t="shared" si="16"/>
        <v>#NUM!</v>
      </c>
      <c r="P249" t="e">
        <f t="shared" si="17"/>
        <v>#NUM!</v>
      </c>
      <c r="Q249" t="e">
        <f t="shared" si="18"/>
        <v>#NUM!</v>
      </c>
      <c r="R249">
        <f t="shared" si="19"/>
        <v>-37.663566216985195</v>
      </c>
      <c r="S249" t="s">
        <v>12786</v>
      </c>
    </row>
    <row r="250" spans="1:19" x14ac:dyDescent="0.25">
      <c r="A250" t="s">
        <v>12788</v>
      </c>
      <c r="B250" t="s">
        <v>12789</v>
      </c>
      <c r="E250" s="8" t="s">
        <v>11783</v>
      </c>
      <c r="J250" t="s">
        <v>12790</v>
      </c>
      <c r="K250" t="s">
        <v>12791</v>
      </c>
      <c r="L250" t="s">
        <v>12792</v>
      </c>
      <c r="N250" t="s">
        <v>12620</v>
      </c>
      <c r="O250" t="e">
        <f t="shared" si="16"/>
        <v>#NUM!</v>
      </c>
      <c r="P250" t="e">
        <f t="shared" si="17"/>
        <v>#NUM!</v>
      </c>
      <c r="Q250" t="e">
        <f t="shared" si="18"/>
        <v>#NUM!</v>
      </c>
      <c r="R250">
        <f t="shared" si="19"/>
        <v>-37.295844968064301</v>
      </c>
      <c r="S250" t="s">
        <v>12792</v>
      </c>
    </row>
    <row r="251" spans="1:19" x14ac:dyDescent="0.25">
      <c r="A251" t="s">
        <v>12793</v>
      </c>
      <c r="B251" t="s">
        <v>12794</v>
      </c>
      <c r="E251" s="8" t="s">
        <v>11805</v>
      </c>
      <c r="F251">
        <v>0.84</v>
      </c>
      <c r="J251" t="s">
        <v>12795</v>
      </c>
      <c r="K251" t="s">
        <v>12796</v>
      </c>
      <c r="L251" t="s">
        <v>11993</v>
      </c>
      <c r="O251" t="e">
        <f t="shared" si="16"/>
        <v>#NUM!</v>
      </c>
      <c r="P251" t="e">
        <f t="shared" si="17"/>
        <v>#NUM!</v>
      </c>
      <c r="Q251" t="e">
        <f t="shared" si="18"/>
        <v>#NUM!</v>
      </c>
      <c r="R251" t="e">
        <f t="shared" si="19"/>
        <v>#NUM!</v>
      </c>
      <c r="S251" t="s">
        <v>11993</v>
      </c>
    </row>
    <row r="252" spans="1:19" x14ac:dyDescent="0.25">
      <c r="A252" t="s">
        <v>12797</v>
      </c>
      <c r="B252" t="s">
        <v>12798</v>
      </c>
      <c r="E252" s="8" t="s">
        <v>11783</v>
      </c>
      <c r="F252" t="s">
        <v>34</v>
      </c>
      <c r="I252" t="s">
        <v>12799</v>
      </c>
      <c r="J252" t="s">
        <v>12800</v>
      </c>
      <c r="O252" t="e">
        <f t="shared" si="16"/>
        <v>#NUM!</v>
      </c>
      <c r="P252" t="e">
        <f t="shared" si="17"/>
        <v>#NUM!</v>
      </c>
      <c r="Q252">
        <f t="shared" si="18"/>
        <v>-29.734593934571546</v>
      </c>
      <c r="R252" t="e">
        <f t="shared" si="19"/>
        <v>#NUM!</v>
      </c>
      <c r="S252">
        <v>-29.734593934571546</v>
      </c>
    </row>
    <row r="253" spans="1:19" x14ac:dyDescent="0.25">
      <c r="A253" t="s">
        <v>12801</v>
      </c>
      <c r="B253" t="s">
        <v>12798</v>
      </c>
      <c r="E253" s="8" t="s">
        <v>11783</v>
      </c>
      <c r="F253" t="s">
        <v>178</v>
      </c>
      <c r="I253" t="s">
        <v>786</v>
      </c>
      <c r="J253" t="s">
        <v>12802</v>
      </c>
      <c r="O253" t="e">
        <f t="shared" si="16"/>
        <v>#NUM!</v>
      </c>
      <c r="P253" t="e">
        <f t="shared" si="17"/>
        <v>#NUM!</v>
      </c>
      <c r="Q253">
        <f t="shared" si="18"/>
        <v>-26.756726061688873</v>
      </c>
      <c r="R253" t="e">
        <f t="shared" si="19"/>
        <v>#NUM!</v>
      </c>
      <c r="S253">
        <v>-26.756726061688873</v>
      </c>
    </row>
    <row r="254" spans="1:19" x14ac:dyDescent="0.25">
      <c r="A254" t="s">
        <v>12803</v>
      </c>
      <c r="B254" t="s">
        <v>12798</v>
      </c>
      <c r="E254" s="8" t="s">
        <v>11783</v>
      </c>
      <c r="F254" t="s">
        <v>26</v>
      </c>
      <c r="I254" t="s">
        <v>3028</v>
      </c>
      <c r="J254" t="s">
        <v>12804</v>
      </c>
      <c r="O254" t="e">
        <f t="shared" si="16"/>
        <v>#NUM!</v>
      </c>
      <c r="P254" t="e">
        <f t="shared" si="17"/>
        <v>#NUM!</v>
      </c>
      <c r="Q254">
        <f t="shared" si="18"/>
        <v>-27.494632340570224</v>
      </c>
      <c r="R254" t="e">
        <f t="shared" si="19"/>
        <v>#NUM!</v>
      </c>
      <c r="S254">
        <v>-27.494632340570224</v>
      </c>
    </row>
    <row r="255" spans="1:19" x14ac:dyDescent="0.25">
      <c r="A255" t="s">
        <v>12805</v>
      </c>
      <c r="B255" t="s">
        <v>6224</v>
      </c>
      <c r="E255" s="8" t="s">
        <v>11783</v>
      </c>
      <c r="F255" t="s">
        <v>607</v>
      </c>
      <c r="I255" t="s">
        <v>11637</v>
      </c>
      <c r="J255" t="s">
        <v>12806</v>
      </c>
      <c r="K255" t="s">
        <v>12807</v>
      </c>
      <c r="L255" t="s">
        <v>12808</v>
      </c>
      <c r="O255" t="e">
        <f t="shared" si="16"/>
        <v>#NUM!</v>
      </c>
      <c r="P255" t="e">
        <f t="shared" si="17"/>
        <v>#NUM!</v>
      </c>
      <c r="Q255">
        <f t="shared" si="18"/>
        <v>-26.816670243783758</v>
      </c>
      <c r="R255" t="e">
        <f t="shared" si="19"/>
        <v>#NUM!</v>
      </c>
      <c r="S255" t="s">
        <v>12808</v>
      </c>
    </row>
    <row r="256" spans="1:19" x14ac:dyDescent="0.25">
      <c r="A256" t="s">
        <v>12809</v>
      </c>
      <c r="B256" t="s">
        <v>12810</v>
      </c>
      <c r="E256" s="8" t="s">
        <v>11805</v>
      </c>
      <c r="F256" t="s">
        <v>12811</v>
      </c>
      <c r="H256" t="s">
        <v>12812</v>
      </c>
      <c r="J256" t="s">
        <v>12813</v>
      </c>
      <c r="K256" t="s">
        <v>12814</v>
      </c>
      <c r="L256">
        <f>J256-K256*E256/1000</f>
        <v>-60.555012000000005</v>
      </c>
      <c r="N256" t="s">
        <v>12815</v>
      </c>
      <c r="O256" t="e">
        <f t="shared" si="16"/>
        <v>#NUM!</v>
      </c>
      <c r="P256">
        <f t="shared" si="17"/>
        <v>-33.846437412840373</v>
      </c>
      <c r="Q256" t="e">
        <f t="shared" si="18"/>
        <v>#NUM!</v>
      </c>
      <c r="R256">
        <f t="shared" si="19"/>
        <v>-33.846695159727936</v>
      </c>
      <c r="S256">
        <v>-60.555012000000005</v>
      </c>
    </row>
    <row r="257" spans="1:19" x14ac:dyDescent="0.25">
      <c r="A257" t="s">
        <v>12816</v>
      </c>
      <c r="B257" t="s">
        <v>1383</v>
      </c>
      <c r="E257" s="8">
        <v>298.14999999999998</v>
      </c>
      <c r="F257" t="s">
        <v>12817</v>
      </c>
      <c r="I257" t="s">
        <v>12818</v>
      </c>
      <c r="J257" t="s">
        <v>12819</v>
      </c>
      <c r="K257" t="s">
        <v>12820</v>
      </c>
      <c r="L257" t="s">
        <v>12821</v>
      </c>
      <c r="O257" t="e">
        <f t="shared" si="16"/>
        <v>#NUM!</v>
      </c>
      <c r="P257" t="e">
        <f t="shared" si="17"/>
        <v>#NUM!</v>
      </c>
      <c r="Q257">
        <f t="shared" si="18"/>
        <v>-22.365901984643244</v>
      </c>
      <c r="R257" t="e">
        <f t="shared" si="19"/>
        <v>#NUM!</v>
      </c>
      <c r="S257" t="s">
        <v>12821</v>
      </c>
    </row>
    <row r="258" spans="1:19" x14ac:dyDescent="0.25">
      <c r="A258" t="s">
        <v>12822</v>
      </c>
      <c r="B258" t="s">
        <v>3248</v>
      </c>
      <c r="E258" s="8" t="s">
        <v>10083</v>
      </c>
      <c r="J258" t="s">
        <v>12823</v>
      </c>
      <c r="K258" t="s">
        <v>12824</v>
      </c>
      <c r="L258">
        <f>J258-K258*E258/1000</f>
        <v>-6.1222000000000065</v>
      </c>
      <c r="O258" t="e">
        <f t="shared" si="16"/>
        <v>#NUM!</v>
      </c>
      <c r="P258" t="e">
        <f t="shared" si="17"/>
        <v>#NUM!</v>
      </c>
      <c r="Q258" t="e">
        <f t="shared" si="18"/>
        <v>#NUM!</v>
      </c>
      <c r="R258" t="e">
        <f t="shared" si="19"/>
        <v>#NUM!</v>
      </c>
      <c r="S258">
        <v>-6.1222000000000065</v>
      </c>
    </row>
    <row r="259" spans="1:19" x14ac:dyDescent="0.25">
      <c r="A259" t="s">
        <v>12822</v>
      </c>
      <c r="B259" t="s">
        <v>3248</v>
      </c>
      <c r="E259" s="8" t="s">
        <v>12825</v>
      </c>
      <c r="J259" t="s">
        <v>12826</v>
      </c>
      <c r="K259" t="s">
        <v>12827</v>
      </c>
      <c r="L259">
        <f t="shared" ref="L259:L263" si="20">J259-K259*E259/1000</f>
        <v>-4.0678999999999981</v>
      </c>
      <c r="O259" t="e">
        <f t="shared" ref="O259:O322" si="21">-8.314*LN(G259)*E259/1000</f>
        <v>#NUM!</v>
      </c>
      <c r="P259" t="e">
        <f t="shared" ref="P259:P322" si="22">-8.314*LN(H259)*E259/1000</f>
        <v>#NUM!</v>
      </c>
      <c r="Q259" t="e">
        <f t="shared" ref="Q259:Q322" si="23">-8.314*LN(I259)*E259/1000</f>
        <v>#NUM!</v>
      </c>
      <c r="R259" t="e">
        <f t="shared" si="19"/>
        <v>#NUM!</v>
      </c>
      <c r="S259">
        <v>-4.0678999999999981</v>
      </c>
    </row>
    <row r="260" spans="1:19" x14ac:dyDescent="0.25">
      <c r="A260" t="s">
        <v>12822</v>
      </c>
      <c r="B260" t="s">
        <v>3248</v>
      </c>
      <c r="E260" s="8" t="s">
        <v>11859</v>
      </c>
      <c r="J260" t="s">
        <v>12828</v>
      </c>
      <c r="K260" t="s">
        <v>12829</v>
      </c>
      <c r="L260">
        <f t="shared" si="20"/>
        <v>-4.4621999999999993</v>
      </c>
      <c r="O260" t="e">
        <f t="shared" si="21"/>
        <v>#NUM!</v>
      </c>
      <c r="P260" t="e">
        <f t="shared" si="22"/>
        <v>#NUM!</v>
      </c>
      <c r="Q260" t="e">
        <f t="shared" si="23"/>
        <v>#NUM!</v>
      </c>
      <c r="R260" t="e">
        <f t="shared" si="19"/>
        <v>#NUM!</v>
      </c>
      <c r="S260">
        <v>-4.4621999999999993</v>
      </c>
    </row>
    <row r="261" spans="1:19" x14ac:dyDescent="0.25">
      <c r="A261" t="s">
        <v>12822</v>
      </c>
      <c r="B261" t="s">
        <v>3248</v>
      </c>
      <c r="E261" s="8" t="s">
        <v>11783</v>
      </c>
      <c r="J261" t="s">
        <v>12830</v>
      </c>
      <c r="K261" t="s">
        <v>12831</v>
      </c>
      <c r="L261">
        <f t="shared" si="20"/>
        <v>-4.1450000000000031</v>
      </c>
      <c r="O261" t="e">
        <f t="shared" si="21"/>
        <v>#NUM!</v>
      </c>
      <c r="P261" t="e">
        <f t="shared" si="22"/>
        <v>#NUM!</v>
      </c>
      <c r="Q261" t="e">
        <f t="shared" si="23"/>
        <v>#NUM!</v>
      </c>
      <c r="R261" t="e">
        <f t="shared" si="19"/>
        <v>#NUM!</v>
      </c>
      <c r="S261">
        <v>-4.1450000000000031</v>
      </c>
    </row>
    <row r="262" spans="1:19" x14ac:dyDescent="0.25">
      <c r="A262" t="s">
        <v>12822</v>
      </c>
      <c r="B262" t="s">
        <v>3248</v>
      </c>
      <c r="E262" s="8" t="s">
        <v>11832</v>
      </c>
      <c r="J262" t="s">
        <v>12832</v>
      </c>
      <c r="K262" t="s">
        <v>12833</v>
      </c>
      <c r="L262">
        <f t="shared" si="20"/>
        <v>-3.4380999999999986</v>
      </c>
      <c r="O262" t="e">
        <f t="shared" si="21"/>
        <v>#NUM!</v>
      </c>
      <c r="P262" t="e">
        <f t="shared" si="22"/>
        <v>#NUM!</v>
      </c>
      <c r="Q262" t="e">
        <f t="shared" si="23"/>
        <v>#NUM!</v>
      </c>
      <c r="R262" t="e">
        <f t="shared" si="19"/>
        <v>#NUM!</v>
      </c>
      <c r="S262">
        <v>-3.4380999999999986</v>
      </c>
    </row>
    <row r="263" spans="1:19" x14ac:dyDescent="0.25">
      <c r="A263" t="s">
        <v>12822</v>
      </c>
      <c r="B263" t="s">
        <v>3248</v>
      </c>
      <c r="E263" s="8" t="s">
        <v>11919</v>
      </c>
      <c r="J263" t="s">
        <v>12834</v>
      </c>
      <c r="K263" t="s">
        <v>12835</v>
      </c>
      <c r="L263">
        <f t="shared" si="20"/>
        <v>-2.5264000000000095</v>
      </c>
      <c r="O263" t="e">
        <f t="shared" si="21"/>
        <v>#NUM!</v>
      </c>
      <c r="P263" t="e">
        <f t="shared" si="22"/>
        <v>#NUM!</v>
      </c>
      <c r="Q263" t="e">
        <f t="shared" si="23"/>
        <v>#NUM!</v>
      </c>
      <c r="R263" t="e">
        <f t="shared" si="19"/>
        <v>#NUM!</v>
      </c>
      <c r="S263">
        <v>-2.5264000000000095</v>
      </c>
    </row>
    <row r="264" spans="1:19" x14ac:dyDescent="0.25">
      <c r="A264" t="s">
        <v>12836</v>
      </c>
      <c r="B264" t="s">
        <v>12837</v>
      </c>
      <c r="E264" s="8" t="s">
        <v>12838</v>
      </c>
      <c r="I264" t="s">
        <v>6145</v>
      </c>
      <c r="J264" t="s">
        <v>12839</v>
      </c>
      <c r="K264" t="s">
        <v>4213</v>
      </c>
      <c r="L264" t="s">
        <v>12840</v>
      </c>
      <c r="O264" t="e">
        <f t="shared" si="21"/>
        <v>#NUM!</v>
      </c>
      <c r="P264" t="e">
        <f t="shared" si="22"/>
        <v>#NUM!</v>
      </c>
      <c r="Q264">
        <f t="shared" si="23"/>
        <v>-36.425216781895053</v>
      </c>
      <c r="R264" t="e">
        <f t="shared" ref="R264:R322" si="24">8.314*LN(N264/1000000)*E264/1000</f>
        <v>#NUM!</v>
      </c>
      <c r="S264" t="s">
        <v>12840</v>
      </c>
    </row>
    <row r="265" spans="1:19" x14ac:dyDescent="0.25">
      <c r="A265" t="s">
        <v>12841</v>
      </c>
      <c r="B265" t="s">
        <v>12842</v>
      </c>
      <c r="E265" s="8">
        <v>298.14999999999998</v>
      </c>
      <c r="F265" t="s">
        <v>12843</v>
      </c>
      <c r="I265" t="s">
        <v>12844</v>
      </c>
      <c r="J265" t="s">
        <v>12845</v>
      </c>
      <c r="K265" t="s">
        <v>12846</v>
      </c>
      <c r="L265" t="s">
        <v>12847</v>
      </c>
      <c r="O265" t="e">
        <f t="shared" si="21"/>
        <v>#NUM!</v>
      </c>
      <c r="P265" t="e">
        <f t="shared" si="22"/>
        <v>#NUM!</v>
      </c>
      <c r="Q265">
        <f t="shared" si="23"/>
        <v>-35.976701130776235</v>
      </c>
      <c r="R265" t="e">
        <f t="shared" si="24"/>
        <v>#NUM!</v>
      </c>
      <c r="S265" t="s">
        <v>12847</v>
      </c>
    </row>
    <row r="266" spans="1:19" x14ac:dyDescent="0.25">
      <c r="A266" t="s">
        <v>12848</v>
      </c>
      <c r="B266" t="s">
        <v>12849</v>
      </c>
      <c r="E266" s="8">
        <v>298.14999999999998</v>
      </c>
      <c r="F266" t="s">
        <v>12850</v>
      </c>
      <c r="I266" t="s">
        <v>12851</v>
      </c>
      <c r="J266" t="s">
        <v>12852</v>
      </c>
      <c r="K266" t="s">
        <v>12853</v>
      </c>
      <c r="L266" t="s">
        <v>12854</v>
      </c>
      <c r="O266" t="e">
        <f t="shared" si="21"/>
        <v>#NUM!</v>
      </c>
      <c r="P266" t="e">
        <f t="shared" si="22"/>
        <v>#NUM!</v>
      </c>
      <c r="Q266" t="e">
        <f t="shared" si="23"/>
        <v>#VALUE!</v>
      </c>
      <c r="R266" t="e">
        <f t="shared" si="24"/>
        <v>#NUM!</v>
      </c>
      <c r="S266" t="s">
        <v>12854</v>
      </c>
    </row>
    <row r="267" spans="1:19" x14ac:dyDescent="0.25">
      <c r="A267" t="s">
        <v>8828</v>
      </c>
      <c r="B267" t="s">
        <v>8829</v>
      </c>
      <c r="E267" s="8" t="s">
        <v>11805</v>
      </c>
      <c r="F267" t="s">
        <v>522</v>
      </c>
      <c r="I267" t="s">
        <v>3257</v>
      </c>
      <c r="J267" t="s">
        <v>12855</v>
      </c>
      <c r="K267" t="s">
        <v>12856</v>
      </c>
      <c r="L267" t="s">
        <v>12857</v>
      </c>
      <c r="O267" t="e">
        <f t="shared" si="21"/>
        <v>#NUM!</v>
      </c>
      <c r="P267" t="e">
        <f t="shared" si="22"/>
        <v>#NUM!</v>
      </c>
      <c r="Q267">
        <f t="shared" si="23"/>
        <v>-30.288751136145006</v>
      </c>
      <c r="R267" t="e">
        <f t="shared" si="24"/>
        <v>#NUM!</v>
      </c>
      <c r="S267" t="s">
        <v>12857</v>
      </c>
    </row>
    <row r="268" spans="1:19" x14ac:dyDescent="0.25">
      <c r="A268" t="s">
        <v>8859</v>
      </c>
      <c r="B268" t="s">
        <v>8860</v>
      </c>
      <c r="E268" s="8" t="s">
        <v>11783</v>
      </c>
      <c r="I268" t="s">
        <v>2048</v>
      </c>
      <c r="J268" t="s">
        <v>12858</v>
      </c>
      <c r="K268" t="s">
        <v>12859</v>
      </c>
      <c r="L268" t="s">
        <v>12516</v>
      </c>
      <c r="O268" t="e">
        <f t="shared" si="21"/>
        <v>#NUM!</v>
      </c>
      <c r="P268" t="e">
        <f t="shared" si="22"/>
        <v>#NUM!</v>
      </c>
      <c r="Q268">
        <f t="shared" si="23"/>
        <v>-27.398961303795449</v>
      </c>
      <c r="R268" t="e">
        <f t="shared" si="24"/>
        <v>#NUM!</v>
      </c>
      <c r="S268" t="s">
        <v>12516</v>
      </c>
    </row>
    <row r="269" spans="1:19" x14ac:dyDescent="0.25">
      <c r="A269" t="s">
        <v>8893</v>
      </c>
      <c r="B269" t="s">
        <v>2687</v>
      </c>
      <c r="E269" s="8" t="s">
        <v>11783</v>
      </c>
      <c r="I269" t="s">
        <v>8895</v>
      </c>
      <c r="J269" t="s">
        <v>12860</v>
      </c>
      <c r="O269" t="e">
        <f t="shared" si="21"/>
        <v>#NUM!</v>
      </c>
      <c r="P269" t="e">
        <f t="shared" si="22"/>
        <v>#NUM!</v>
      </c>
      <c r="Q269">
        <f t="shared" si="23"/>
        <v>-32.971559701346997</v>
      </c>
      <c r="R269" t="e">
        <f t="shared" si="24"/>
        <v>#NUM!</v>
      </c>
      <c r="S269">
        <v>-32.971559701346997</v>
      </c>
    </row>
    <row r="270" spans="1:19" x14ac:dyDescent="0.25">
      <c r="A270" t="s">
        <v>12861</v>
      </c>
      <c r="B270" t="s">
        <v>12862</v>
      </c>
      <c r="E270" s="8" t="s">
        <v>11783</v>
      </c>
      <c r="F270" t="s">
        <v>12863</v>
      </c>
      <c r="I270" t="s">
        <v>5083</v>
      </c>
      <c r="J270" t="s">
        <v>12864</v>
      </c>
      <c r="K270" t="s">
        <v>12865</v>
      </c>
      <c r="L270">
        <f t="shared" ref="L270:L271" si="25">J270-K270*E270/1000</f>
        <v>-31.162000000000006</v>
      </c>
      <c r="N270" t="s">
        <v>12866</v>
      </c>
      <c r="O270" t="e">
        <f t="shared" si="21"/>
        <v>#NUM!</v>
      </c>
      <c r="P270" t="e">
        <f t="shared" si="22"/>
        <v>#NUM!</v>
      </c>
      <c r="Q270">
        <f t="shared" si="23"/>
        <v>-31.101462223146083</v>
      </c>
      <c r="R270">
        <f t="shared" si="24"/>
        <v>-31.101159977798677</v>
      </c>
      <c r="S270">
        <v>-31.162000000000006</v>
      </c>
    </row>
    <row r="271" spans="1:19" x14ac:dyDescent="0.25">
      <c r="A271" t="s">
        <v>9164</v>
      </c>
      <c r="B271" t="s">
        <v>666</v>
      </c>
      <c r="E271" s="8" t="s">
        <v>11783</v>
      </c>
      <c r="F271" t="s">
        <v>325</v>
      </c>
      <c r="H271" t="s">
        <v>596</v>
      </c>
      <c r="J271" t="s">
        <v>12867</v>
      </c>
      <c r="K271" t="s">
        <v>12868</v>
      </c>
      <c r="L271">
        <f t="shared" si="25"/>
        <v>-28.839400000000001</v>
      </c>
      <c r="O271" t="e">
        <f t="shared" si="21"/>
        <v>#NUM!</v>
      </c>
      <c r="P271">
        <f t="shared" si="22"/>
        <v>-28.975816554206332</v>
      </c>
      <c r="Q271" t="e">
        <f t="shared" si="23"/>
        <v>#NUM!</v>
      </c>
      <c r="R271" t="e">
        <f t="shared" si="24"/>
        <v>#NUM!</v>
      </c>
      <c r="S271">
        <v>-28.839400000000001</v>
      </c>
    </row>
    <row r="272" spans="1:19" x14ac:dyDescent="0.25">
      <c r="A272" t="s">
        <v>9206</v>
      </c>
      <c r="B272" t="s">
        <v>9207</v>
      </c>
      <c r="E272" s="8" t="s">
        <v>11783</v>
      </c>
      <c r="I272" t="s">
        <v>5102</v>
      </c>
      <c r="J272" t="s">
        <v>12869</v>
      </c>
      <c r="K272" t="s">
        <v>12870</v>
      </c>
      <c r="L272" t="s">
        <v>12871</v>
      </c>
      <c r="O272" t="e">
        <f t="shared" si="21"/>
        <v>#NUM!</v>
      </c>
      <c r="P272" t="e">
        <f t="shared" si="22"/>
        <v>#NUM!</v>
      </c>
      <c r="Q272">
        <f t="shared" si="23"/>
        <v>-29.016769089900198</v>
      </c>
      <c r="R272" t="e">
        <f t="shared" si="24"/>
        <v>#NUM!</v>
      </c>
      <c r="S272" t="s">
        <v>12871</v>
      </c>
    </row>
    <row r="273" spans="1:19" x14ac:dyDescent="0.25">
      <c r="A273" t="s">
        <v>9209</v>
      </c>
      <c r="B273" t="s">
        <v>9210</v>
      </c>
      <c r="E273" s="8" t="s">
        <v>11783</v>
      </c>
      <c r="I273" t="s">
        <v>6422</v>
      </c>
      <c r="J273" t="s">
        <v>12872</v>
      </c>
      <c r="K273" t="s">
        <v>12873</v>
      </c>
      <c r="L273" t="s">
        <v>12874</v>
      </c>
      <c r="O273" t="e">
        <f t="shared" si="21"/>
        <v>#NUM!</v>
      </c>
      <c r="P273" t="e">
        <f t="shared" si="22"/>
        <v>#NUM!</v>
      </c>
      <c r="Q273">
        <f t="shared" si="23"/>
        <v>-28.023344371569372</v>
      </c>
      <c r="R273" t="e">
        <f t="shared" si="24"/>
        <v>#NUM!</v>
      </c>
      <c r="S273" t="s">
        <v>12874</v>
      </c>
    </row>
    <row r="274" spans="1:19" x14ac:dyDescent="0.25">
      <c r="A274" t="s">
        <v>9378</v>
      </c>
      <c r="B274" t="s">
        <v>9379</v>
      </c>
      <c r="E274" s="8" t="s">
        <v>11832</v>
      </c>
      <c r="F274" t="s">
        <v>765</v>
      </c>
      <c r="I274" t="s">
        <v>12875</v>
      </c>
      <c r="J274" t="s">
        <v>12876</v>
      </c>
      <c r="K274" t="s">
        <v>12877</v>
      </c>
      <c r="L274">
        <f t="shared" ref="L274:L275" si="26">J274-K274*E274/1000</f>
        <v>-37.831000000000003</v>
      </c>
      <c r="O274" t="e">
        <f t="shared" si="21"/>
        <v>#NUM!</v>
      </c>
      <c r="P274" t="e">
        <f t="shared" si="22"/>
        <v>#NUM!</v>
      </c>
      <c r="Q274">
        <f t="shared" si="23"/>
        <v>-38.159652096084578</v>
      </c>
      <c r="R274" t="e">
        <f t="shared" si="24"/>
        <v>#NUM!</v>
      </c>
      <c r="S274">
        <v>-37.831000000000003</v>
      </c>
    </row>
    <row r="275" spans="1:19" x14ac:dyDescent="0.25">
      <c r="A275" t="s">
        <v>9382</v>
      </c>
      <c r="B275" t="s">
        <v>9383</v>
      </c>
      <c r="E275" s="8" t="s">
        <v>11832</v>
      </c>
      <c r="F275" t="s">
        <v>12878</v>
      </c>
      <c r="I275" t="s">
        <v>12879</v>
      </c>
      <c r="J275" t="s">
        <v>12880</v>
      </c>
      <c r="K275" t="s">
        <v>12881</v>
      </c>
      <c r="L275">
        <f t="shared" si="26"/>
        <v>-38.720000000000027</v>
      </c>
      <c r="O275" t="e">
        <f t="shared" si="21"/>
        <v>#NUM!</v>
      </c>
      <c r="P275" t="e">
        <f t="shared" si="22"/>
        <v>#NUM!</v>
      </c>
      <c r="Q275">
        <f t="shared" si="23"/>
        <v>-39.287366654020751</v>
      </c>
      <c r="R275" t="e">
        <f t="shared" si="24"/>
        <v>#NUM!</v>
      </c>
      <c r="S275">
        <v>-38.720000000000027</v>
      </c>
    </row>
    <row r="276" spans="1:19" x14ac:dyDescent="0.25">
      <c r="A276" t="s">
        <v>12882</v>
      </c>
      <c r="B276" t="s">
        <v>12883</v>
      </c>
      <c r="E276" s="8" t="s">
        <v>11783</v>
      </c>
      <c r="I276" t="s">
        <v>12884</v>
      </c>
      <c r="J276" t="s">
        <v>12885</v>
      </c>
      <c r="K276" t="s">
        <v>12886</v>
      </c>
      <c r="L276" t="s">
        <v>12887</v>
      </c>
      <c r="O276" t="e">
        <f t="shared" si="21"/>
        <v>#NUM!</v>
      </c>
      <c r="P276" t="e">
        <f t="shared" si="22"/>
        <v>#NUM!</v>
      </c>
      <c r="Q276">
        <f t="shared" si="23"/>
        <v>-15.029219553014523</v>
      </c>
      <c r="R276" t="e">
        <f t="shared" si="24"/>
        <v>#NUM!</v>
      </c>
      <c r="S276" t="s">
        <v>12887</v>
      </c>
    </row>
    <row r="277" spans="1:19" x14ac:dyDescent="0.25">
      <c r="A277" t="s">
        <v>9457</v>
      </c>
      <c r="B277" t="s">
        <v>5037</v>
      </c>
      <c r="E277" s="8" t="s">
        <v>11783</v>
      </c>
      <c r="F277" t="s">
        <v>1091</v>
      </c>
      <c r="I277" t="s">
        <v>12888</v>
      </c>
      <c r="J277" t="s">
        <v>12889</v>
      </c>
      <c r="K277" t="s">
        <v>12890</v>
      </c>
      <c r="L277" t="s">
        <v>12891</v>
      </c>
      <c r="O277" t="e">
        <f t="shared" si="21"/>
        <v>#NUM!</v>
      </c>
      <c r="P277" t="e">
        <f t="shared" si="22"/>
        <v>#NUM!</v>
      </c>
      <c r="Q277">
        <f t="shared" si="23"/>
        <v>-29.045038351768472</v>
      </c>
      <c r="R277" t="e">
        <f t="shared" si="24"/>
        <v>#NUM!</v>
      </c>
      <c r="S277" t="s">
        <v>12891</v>
      </c>
    </row>
    <row r="278" spans="1:19" x14ac:dyDescent="0.25">
      <c r="A278" t="s">
        <v>12892</v>
      </c>
      <c r="B278" t="s">
        <v>12893</v>
      </c>
      <c r="D278" t="s">
        <v>12894</v>
      </c>
      <c r="E278" s="8" t="s">
        <v>11783</v>
      </c>
      <c r="F278" t="s">
        <v>841</v>
      </c>
      <c r="I278" t="s">
        <v>1782</v>
      </c>
      <c r="J278" t="s">
        <v>12895</v>
      </c>
      <c r="K278" t="s">
        <v>12896</v>
      </c>
      <c r="L278">
        <f t="shared" ref="L278:L279" si="27">J278-K278*E278/1000</f>
        <v>-35.400843199999997</v>
      </c>
      <c r="O278" t="e">
        <f t="shared" si="21"/>
        <v>#NUM!</v>
      </c>
      <c r="P278" t="e">
        <f t="shared" si="22"/>
        <v>#NUM!</v>
      </c>
      <c r="Q278">
        <f t="shared" si="23"/>
        <v>-35.377856538180957</v>
      </c>
      <c r="R278" t="e">
        <f t="shared" si="24"/>
        <v>#NUM!</v>
      </c>
      <c r="S278">
        <v>-35.400843199999997</v>
      </c>
    </row>
    <row r="279" spans="1:19" x14ac:dyDescent="0.25">
      <c r="A279" t="s">
        <v>12897</v>
      </c>
      <c r="B279" t="s">
        <v>12898</v>
      </c>
      <c r="E279" s="8" t="s">
        <v>11783</v>
      </c>
      <c r="F279" t="s">
        <v>12899</v>
      </c>
      <c r="I279" t="s">
        <v>539</v>
      </c>
      <c r="J279" t="s">
        <v>12900</v>
      </c>
      <c r="K279" t="s">
        <v>12901</v>
      </c>
      <c r="L279">
        <f t="shared" si="27"/>
        <v>-25.064670400000001</v>
      </c>
      <c r="O279" t="e">
        <f t="shared" si="21"/>
        <v>#NUM!</v>
      </c>
      <c r="P279" t="e">
        <f t="shared" si="22"/>
        <v>#NUM!</v>
      </c>
      <c r="Q279">
        <f t="shared" si="23"/>
        <v>-25.059546987994938</v>
      </c>
      <c r="R279" t="e">
        <f t="shared" si="24"/>
        <v>#NUM!</v>
      </c>
      <c r="S279">
        <v>-25.064670400000001</v>
      </c>
    </row>
    <row r="280" spans="1:19" x14ac:dyDescent="0.25">
      <c r="A280" t="s">
        <v>9986</v>
      </c>
      <c r="B280" t="s">
        <v>9987</v>
      </c>
      <c r="E280" s="8" t="s">
        <v>11783</v>
      </c>
      <c r="I280" t="s">
        <v>653</v>
      </c>
      <c r="J280" t="s">
        <v>12902</v>
      </c>
      <c r="K280" t="s">
        <v>12903</v>
      </c>
      <c r="L280" t="s">
        <v>12904</v>
      </c>
      <c r="O280" t="e">
        <f t="shared" si="21"/>
        <v>#NUM!</v>
      </c>
      <c r="P280" t="e">
        <f t="shared" si="22"/>
        <v>#NUM!</v>
      </c>
      <c r="Q280">
        <f t="shared" si="23"/>
        <v>-24.657484607133629</v>
      </c>
      <c r="R280" t="e">
        <f t="shared" si="24"/>
        <v>#NUM!</v>
      </c>
      <c r="S280" t="s">
        <v>12904</v>
      </c>
    </row>
    <row r="281" spans="1:19" x14ac:dyDescent="0.25">
      <c r="A281" t="s">
        <v>10188</v>
      </c>
      <c r="B281" t="s">
        <v>10189</v>
      </c>
      <c r="E281" s="8" t="s">
        <v>11783</v>
      </c>
      <c r="H281" t="s">
        <v>583</v>
      </c>
      <c r="O281" t="e">
        <f t="shared" si="21"/>
        <v>#NUM!</v>
      </c>
      <c r="P281">
        <f t="shared" si="22"/>
        <v>-26.203871846972223</v>
      </c>
      <c r="Q281" t="e">
        <f t="shared" si="23"/>
        <v>#NUM!</v>
      </c>
      <c r="R281" t="e">
        <f t="shared" si="24"/>
        <v>#NUM!</v>
      </c>
      <c r="S281">
        <v>-26.203871846972223</v>
      </c>
    </row>
    <row r="282" spans="1:19" x14ac:dyDescent="0.25">
      <c r="A282" t="s">
        <v>10538</v>
      </c>
      <c r="B282" t="s">
        <v>3537</v>
      </c>
      <c r="E282" s="8" t="s">
        <v>11783</v>
      </c>
      <c r="F282" t="s">
        <v>204</v>
      </c>
      <c r="G282" t="s">
        <v>1731</v>
      </c>
      <c r="J282" t="s">
        <v>12905</v>
      </c>
      <c r="K282" t="s">
        <v>12906</v>
      </c>
      <c r="L282">
        <f t="shared" ref="L282" si="28">J282-K282*E282/1000</f>
        <v>-34.236620000000002</v>
      </c>
      <c r="O282">
        <f t="shared" si="21"/>
        <v>-34.617910216062519</v>
      </c>
      <c r="P282" t="e">
        <f t="shared" si="22"/>
        <v>#NUM!</v>
      </c>
      <c r="Q282" t="e">
        <f t="shared" si="23"/>
        <v>#NUM!</v>
      </c>
      <c r="R282" t="e">
        <f t="shared" si="24"/>
        <v>#NUM!</v>
      </c>
      <c r="S282">
        <v>-34.236620000000002</v>
      </c>
    </row>
    <row r="283" spans="1:19" x14ac:dyDescent="0.25">
      <c r="A283" t="s">
        <v>10543</v>
      </c>
      <c r="B283" t="s">
        <v>10544</v>
      </c>
      <c r="E283" s="8" t="s">
        <v>11783</v>
      </c>
      <c r="F283" t="s">
        <v>291</v>
      </c>
      <c r="H283" t="s">
        <v>8895</v>
      </c>
      <c r="J283" t="s">
        <v>12907</v>
      </c>
      <c r="K283" t="s">
        <v>12908</v>
      </c>
      <c r="L283" t="s">
        <v>12909</v>
      </c>
      <c r="O283" t="e">
        <f t="shared" si="21"/>
        <v>#NUM!</v>
      </c>
      <c r="P283">
        <f t="shared" si="22"/>
        <v>-32.971559701346997</v>
      </c>
      <c r="Q283" t="e">
        <f t="shared" si="23"/>
        <v>#NUM!</v>
      </c>
      <c r="R283" t="e">
        <f t="shared" si="24"/>
        <v>#NUM!</v>
      </c>
      <c r="S283" t="s">
        <v>12909</v>
      </c>
    </row>
    <row r="284" spans="1:19" x14ac:dyDescent="0.25">
      <c r="A284" t="s">
        <v>12910</v>
      </c>
      <c r="B284" t="s">
        <v>12911</v>
      </c>
      <c r="E284" s="8" t="s">
        <v>11783</v>
      </c>
      <c r="F284" t="s">
        <v>12912</v>
      </c>
      <c r="I284" t="s">
        <v>229</v>
      </c>
      <c r="J284" t="s">
        <v>12913</v>
      </c>
      <c r="K284" t="s">
        <v>12914</v>
      </c>
      <c r="L284" t="s">
        <v>12915</v>
      </c>
      <c r="O284" t="e">
        <f t="shared" si="21"/>
        <v>#NUM!</v>
      </c>
      <c r="P284" t="e">
        <f t="shared" si="22"/>
        <v>#NUM!</v>
      </c>
      <c r="Q284">
        <f t="shared" si="23"/>
        <v>-29.54513310191556</v>
      </c>
      <c r="R284" t="e">
        <f t="shared" si="24"/>
        <v>#NUM!</v>
      </c>
      <c r="S284" t="s">
        <v>12915</v>
      </c>
    </row>
    <row r="285" spans="1:19" x14ac:dyDescent="0.25">
      <c r="A285" t="s">
        <v>10611</v>
      </c>
      <c r="B285" t="s">
        <v>10612</v>
      </c>
      <c r="E285" s="8">
        <v>298.14999999999998</v>
      </c>
      <c r="H285" t="s">
        <v>5644</v>
      </c>
      <c r="J285" t="s">
        <v>12916</v>
      </c>
      <c r="K285" t="s">
        <v>12917</v>
      </c>
      <c r="L285" t="s">
        <v>12918</v>
      </c>
      <c r="O285" t="e">
        <f t="shared" si="21"/>
        <v>#NUM!</v>
      </c>
      <c r="P285">
        <f t="shared" si="22"/>
        <v>-37.946790635408128</v>
      </c>
      <c r="Q285" t="e">
        <f t="shared" si="23"/>
        <v>#NUM!</v>
      </c>
      <c r="R285" t="e">
        <f t="shared" si="24"/>
        <v>#NUM!</v>
      </c>
      <c r="S285" t="s">
        <v>12918</v>
      </c>
    </row>
    <row r="286" spans="1:19" x14ac:dyDescent="0.25">
      <c r="A286" t="s">
        <v>10541</v>
      </c>
      <c r="B286" t="s">
        <v>1416</v>
      </c>
      <c r="E286" s="8" t="s">
        <v>11783</v>
      </c>
      <c r="F286" t="s">
        <v>26</v>
      </c>
      <c r="G286" t="s">
        <v>2763</v>
      </c>
      <c r="J286" t="s">
        <v>12919</v>
      </c>
      <c r="K286" t="s">
        <v>12920</v>
      </c>
      <c r="L286">
        <f t="shared" ref="L286" si="29">J286-K286*E286/1000</f>
        <v>-41.379959999999997</v>
      </c>
      <c r="O286">
        <f t="shared" si="21"/>
        <v>-42.029442013574901</v>
      </c>
      <c r="P286" t="e">
        <f t="shared" si="22"/>
        <v>#NUM!</v>
      </c>
      <c r="Q286" t="e">
        <f t="shared" si="23"/>
        <v>#NUM!</v>
      </c>
      <c r="R286" t="e">
        <f t="shared" si="24"/>
        <v>#NUM!</v>
      </c>
      <c r="S286">
        <v>-41.379959999999997</v>
      </c>
    </row>
    <row r="287" spans="1:19" x14ac:dyDescent="0.25">
      <c r="A287" t="s">
        <v>10622</v>
      </c>
      <c r="B287" t="s">
        <v>10623</v>
      </c>
      <c r="E287" s="8" t="s">
        <v>11783</v>
      </c>
      <c r="H287" t="s">
        <v>8639</v>
      </c>
      <c r="J287" t="s">
        <v>12070</v>
      </c>
      <c r="K287" t="s">
        <v>12921</v>
      </c>
      <c r="L287" t="s">
        <v>12922</v>
      </c>
      <c r="O287" t="e">
        <f t="shared" si="21"/>
        <v>#NUM!</v>
      </c>
      <c r="P287">
        <f t="shared" si="22"/>
        <v>-18.952664253114186</v>
      </c>
      <c r="Q287" t="e">
        <f t="shared" si="23"/>
        <v>#NUM!</v>
      </c>
      <c r="R287" t="e">
        <f t="shared" si="24"/>
        <v>#NUM!</v>
      </c>
      <c r="S287" t="s">
        <v>12922</v>
      </c>
    </row>
    <row r="288" spans="1:19" x14ac:dyDescent="0.25">
      <c r="A288" t="s">
        <v>10672</v>
      </c>
      <c r="B288" t="s">
        <v>3414</v>
      </c>
      <c r="E288" s="8" t="s">
        <v>11783</v>
      </c>
      <c r="H288" t="s">
        <v>12923</v>
      </c>
      <c r="J288" t="s">
        <v>12924</v>
      </c>
      <c r="O288" t="e">
        <f t="shared" si="21"/>
        <v>#NUM!</v>
      </c>
      <c r="P288">
        <f t="shared" si="22"/>
        <v>-41.413315746358215</v>
      </c>
      <c r="Q288" t="e">
        <f t="shared" si="23"/>
        <v>#NUM!</v>
      </c>
      <c r="R288" t="e">
        <f t="shared" si="24"/>
        <v>#NUM!</v>
      </c>
      <c r="S288">
        <v>-41.413315746358215</v>
      </c>
    </row>
    <row r="289" spans="1:19" x14ac:dyDescent="0.25">
      <c r="A289" t="s">
        <v>12925</v>
      </c>
      <c r="B289" t="s">
        <v>12926</v>
      </c>
      <c r="E289" s="8" t="s">
        <v>11783</v>
      </c>
      <c r="F289" t="s">
        <v>1321</v>
      </c>
      <c r="J289" t="s">
        <v>12927</v>
      </c>
      <c r="N289" t="s">
        <v>12928</v>
      </c>
      <c r="O289" t="e">
        <f t="shared" si="21"/>
        <v>#NUM!</v>
      </c>
      <c r="P289" t="e">
        <f t="shared" si="22"/>
        <v>#NUM!</v>
      </c>
      <c r="Q289" t="e">
        <f t="shared" si="23"/>
        <v>#NUM!</v>
      </c>
      <c r="R289">
        <f t="shared" si="24"/>
        <v>-24.186028109010461</v>
      </c>
      <c r="S289">
        <v>-24.186028109010461</v>
      </c>
    </row>
    <row r="290" spans="1:19" x14ac:dyDescent="0.25">
      <c r="A290" t="s">
        <v>12929</v>
      </c>
      <c r="B290" t="s">
        <v>12930</v>
      </c>
      <c r="E290" s="8" t="s">
        <v>11783</v>
      </c>
      <c r="F290" t="s">
        <v>222</v>
      </c>
      <c r="H290" t="s">
        <v>12931</v>
      </c>
      <c r="J290" t="s">
        <v>12932</v>
      </c>
      <c r="K290" t="s">
        <v>12933</v>
      </c>
      <c r="L290" t="s">
        <v>12934</v>
      </c>
      <c r="N290" t="s">
        <v>12935</v>
      </c>
      <c r="O290" t="e">
        <f t="shared" si="21"/>
        <v>#NUM!</v>
      </c>
      <c r="P290">
        <f t="shared" si="22"/>
        <v>-11.841663329078443</v>
      </c>
      <c r="Q290" t="e">
        <f t="shared" si="23"/>
        <v>#NUM!</v>
      </c>
      <c r="R290">
        <f t="shared" si="24"/>
        <v>-11.841613778133949</v>
      </c>
      <c r="S290" t="s">
        <v>12934</v>
      </c>
    </row>
    <row r="291" spans="1:19" x14ac:dyDescent="0.25">
      <c r="A291" t="s">
        <v>12936</v>
      </c>
      <c r="B291" t="s">
        <v>7583</v>
      </c>
      <c r="E291" s="8">
        <v>293.14999999999998</v>
      </c>
      <c r="F291" t="s">
        <v>243</v>
      </c>
      <c r="H291" t="s">
        <v>12937</v>
      </c>
      <c r="J291" t="s">
        <v>12938</v>
      </c>
      <c r="K291" t="s">
        <v>12939</v>
      </c>
      <c r="L291" t="s">
        <v>12940</v>
      </c>
      <c r="O291" t="e">
        <f t="shared" si="21"/>
        <v>#NUM!</v>
      </c>
      <c r="P291">
        <f t="shared" si="22"/>
        <v>-27.497662547695775</v>
      </c>
      <c r="Q291" t="e">
        <f t="shared" si="23"/>
        <v>#NUM!</v>
      </c>
      <c r="R291" t="e">
        <f t="shared" si="24"/>
        <v>#NUM!</v>
      </c>
      <c r="S291" t="s">
        <v>12940</v>
      </c>
    </row>
    <row r="292" spans="1:19" x14ac:dyDescent="0.25">
      <c r="A292" t="s">
        <v>12936</v>
      </c>
      <c r="B292" t="s">
        <v>7583</v>
      </c>
      <c r="E292" s="8">
        <v>298.14999999999998</v>
      </c>
      <c r="F292" t="s">
        <v>243</v>
      </c>
      <c r="H292" t="s">
        <v>10136</v>
      </c>
      <c r="J292" t="s">
        <v>12941</v>
      </c>
      <c r="K292" t="s">
        <v>12942</v>
      </c>
      <c r="L292" t="s">
        <v>12943</v>
      </c>
      <c r="O292" t="e">
        <f t="shared" si="21"/>
        <v>#NUM!</v>
      </c>
      <c r="P292">
        <f t="shared" si="22"/>
        <v>-32.996377753774752</v>
      </c>
      <c r="Q292" t="e">
        <f t="shared" si="23"/>
        <v>#NUM!</v>
      </c>
      <c r="R292" t="e">
        <f t="shared" si="24"/>
        <v>#NUM!</v>
      </c>
      <c r="S292" t="s">
        <v>12943</v>
      </c>
    </row>
    <row r="293" spans="1:19" x14ac:dyDescent="0.25">
      <c r="A293" t="s">
        <v>12936</v>
      </c>
      <c r="B293" t="s">
        <v>7583</v>
      </c>
      <c r="E293" s="8">
        <v>303.14999999999998</v>
      </c>
      <c r="F293" t="s">
        <v>22</v>
      </c>
      <c r="H293" t="s">
        <v>12944</v>
      </c>
      <c r="J293" t="s">
        <v>12945</v>
      </c>
      <c r="K293" t="s">
        <v>12946</v>
      </c>
      <c r="L293" t="s">
        <v>12947</v>
      </c>
      <c r="O293" t="e">
        <f t="shared" si="21"/>
        <v>#NUM!</v>
      </c>
      <c r="P293">
        <f t="shared" si="22"/>
        <v>-35.128498210574072</v>
      </c>
      <c r="Q293" t="e">
        <f t="shared" si="23"/>
        <v>#NUM!</v>
      </c>
      <c r="R293" t="e">
        <f t="shared" si="24"/>
        <v>#NUM!</v>
      </c>
      <c r="S293" t="s">
        <v>12947</v>
      </c>
    </row>
    <row r="294" spans="1:19" x14ac:dyDescent="0.25">
      <c r="A294" t="s">
        <v>12936</v>
      </c>
      <c r="B294" t="s">
        <v>7583</v>
      </c>
      <c r="E294" s="8">
        <v>313.14999999999998</v>
      </c>
      <c r="F294" t="s">
        <v>286</v>
      </c>
      <c r="H294" t="s">
        <v>12948</v>
      </c>
      <c r="J294" t="s">
        <v>12949</v>
      </c>
      <c r="K294" t="s">
        <v>12950</v>
      </c>
      <c r="L294" t="s">
        <v>12951</v>
      </c>
      <c r="O294" t="e">
        <f t="shared" si="21"/>
        <v>#NUM!</v>
      </c>
      <c r="P294">
        <f t="shared" si="22"/>
        <v>-39.571824506994801</v>
      </c>
      <c r="Q294" t="e">
        <f t="shared" si="23"/>
        <v>#NUM!</v>
      </c>
      <c r="R294" t="e">
        <f t="shared" si="24"/>
        <v>#NUM!</v>
      </c>
      <c r="S294" t="s">
        <v>12951</v>
      </c>
    </row>
    <row r="295" spans="1:19" x14ac:dyDescent="0.25">
      <c r="A295" t="s">
        <v>10829</v>
      </c>
      <c r="B295" t="s">
        <v>10830</v>
      </c>
      <c r="E295" s="8" t="s">
        <v>11832</v>
      </c>
      <c r="F295" t="s">
        <v>12952</v>
      </c>
      <c r="H295" t="s">
        <v>12953</v>
      </c>
      <c r="J295" t="s">
        <v>12954</v>
      </c>
      <c r="K295" t="s">
        <v>12955</v>
      </c>
      <c r="L295" t="s">
        <v>12956</v>
      </c>
      <c r="O295" t="e">
        <f t="shared" si="21"/>
        <v>#NUM!</v>
      </c>
      <c r="P295">
        <f t="shared" si="22"/>
        <v>-31.711637464370735</v>
      </c>
      <c r="Q295" t="e">
        <f t="shared" si="23"/>
        <v>#NUM!</v>
      </c>
      <c r="R295" t="e">
        <f t="shared" si="24"/>
        <v>#NUM!</v>
      </c>
      <c r="S295" t="s">
        <v>12956</v>
      </c>
    </row>
    <row r="296" spans="1:19" x14ac:dyDescent="0.25">
      <c r="A296" t="s">
        <v>10914</v>
      </c>
      <c r="B296" t="s">
        <v>2513</v>
      </c>
      <c r="E296" s="8">
        <f>1000*(J296-L296)/K296</f>
        <v>298.01230477993374</v>
      </c>
      <c r="F296" t="s">
        <v>12096</v>
      </c>
      <c r="I296" t="s">
        <v>12097</v>
      </c>
      <c r="J296" t="s">
        <v>12098</v>
      </c>
      <c r="K296" t="s">
        <v>12099</v>
      </c>
      <c r="L296" t="s">
        <v>12100</v>
      </c>
      <c r="O296" t="e">
        <f t="shared" si="21"/>
        <v>#NUM!</v>
      </c>
      <c r="P296" t="e">
        <f t="shared" si="22"/>
        <v>#NUM!</v>
      </c>
      <c r="Q296">
        <f t="shared" si="23"/>
        <v>-30.557518232583281</v>
      </c>
      <c r="R296" t="e">
        <f t="shared" si="24"/>
        <v>#NUM!</v>
      </c>
      <c r="S296" t="s">
        <v>12100</v>
      </c>
    </row>
    <row r="297" spans="1:19" x14ac:dyDescent="0.25">
      <c r="A297" t="s">
        <v>10982</v>
      </c>
      <c r="B297" t="s">
        <v>10983</v>
      </c>
      <c r="E297" s="8">
        <f>1000*(J297-L297)/K297</f>
        <v>301.0721738504713</v>
      </c>
      <c r="H297" t="s">
        <v>2998</v>
      </c>
      <c r="J297" t="s">
        <v>12957</v>
      </c>
      <c r="K297" t="s">
        <v>12958</v>
      </c>
      <c r="L297" t="s">
        <v>12397</v>
      </c>
      <c r="O297" t="e">
        <f t="shared" si="21"/>
        <v>#NUM!</v>
      </c>
      <c r="P297">
        <f t="shared" si="22"/>
        <v>-25.568413893450522</v>
      </c>
      <c r="Q297" t="e">
        <f t="shared" si="23"/>
        <v>#NUM!</v>
      </c>
      <c r="R297" t="e">
        <f t="shared" si="24"/>
        <v>#NUM!</v>
      </c>
      <c r="S297" t="s">
        <v>12397</v>
      </c>
    </row>
    <row r="298" spans="1:19" x14ac:dyDescent="0.25">
      <c r="A298" t="s">
        <v>10984</v>
      </c>
      <c r="B298" t="s">
        <v>10985</v>
      </c>
      <c r="E298" s="8" t="s">
        <v>11783</v>
      </c>
      <c r="F298" t="s">
        <v>1113</v>
      </c>
      <c r="I298" t="s">
        <v>12959</v>
      </c>
      <c r="J298" t="s">
        <v>12960</v>
      </c>
      <c r="K298" t="s">
        <v>12961</v>
      </c>
      <c r="L298" t="s">
        <v>12962</v>
      </c>
      <c r="O298" t="e">
        <f t="shared" si="21"/>
        <v>#NUM!</v>
      </c>
      <c r="P298" t="e">
        <f t="shared" si="22"/>
        <v>#NUM!</v>
      </c>
      <c r="Q298">
        <f t="shared" si="23"/>
        <v>-27.857170382579763</v>
      </c>
      <c r="R298" t="e">
        <f t="shared" si="24"/>
        <v>#NUM!</v>
      </c>
      <c r="S298" t="s">
        <v>12962</v>
      </c>
    </row>
    <row r="299" spans="1:19" x14ac:dyDescent="0.25">
      <c r="A299" t="s">
        <v>11035</v>
      </c>
      <c r="B299" t="s">
        <v>4541</v>
      </c>
      <c r="E299" s="8" t="s">
        <v>11783</v>
      </c>
      <c r="F299" t="s">
        <v>6476</v>
      </c>
      <c r="I299" t="s">
        <v>189</v>
      </c>
      <c r="J299" t="s">
        <v>12963</v>
      </c>
      <c r="K299" t="s">
        <v>12964</v>
      </c>
      <c r="L299" t="s">
        <v>12965</v>
      </c>
      <c r="O299" t="e">
        <f t="shared" si="21"/>
        <v>#NUM!</v>
      </c>
      <c r="P299" t="e">
        <f t="shared" si="22"/>
        <v>#NUM!</v>
      </c>
      <c r="Q299">
        <f t="shared" si="23"/>
        <v>-27.204223700950028</v>
      </c>
      <c r="R299" t="e">
        <f t="shared" si="24"/>
        <v>#NUM!</v>
      </c>
      <c r="S299" t="s">
        <v>12965</v>
      </c>
    </row>
    <row r="300" spans="1:19" x14ac:dyDescent="0.25">
      <c r="A300" t="s">
        <v>12966</v>
      </c>
      <c r="B300" t="s">
        <v>12967</v>
      </c>
      <c r="E300" s="8" t="s">
        <v>11783</v>
      </c>
      <c r="I300" t="s">
        <v>12968</v>
      </c>
      <c r="J300" t="s">
        <v>12969</v>
      </c>
      <c r="K300" t="s">
        <v>12970</v>
      </c>
      <c r="L300" t="s">
        <v>12971</v>
      </c>
      <c r="O300" t="e">
        <f t="shared" si="21"/>
        <v>#NUM!</v>
      </c>
      <c r="P300" t="e">
        <f t="shared" si="22"/>
        <v>#NUM!</v>
      </c>
      <c r="Q300">
        <f t="shared" si="23"/>
        <v>-21.989162880561743</v>
      </c>
      <c r="R300" t="e">
        <f t="shared" si="24"/>
        <v>#NUM!</v>
      </c>
      <c r="S300" t="s">
        <v>12971</v>
      </c>
    </row>
    <row r="301" spans="1:19" x14ac:dyDescent="0.25">
      <c r="A301" t="s">
        <v>11447</v>
      </c>
      <c r="B301" t="s">
        <v>11448</v>
      </c>
      <c r="E301" s="8" t="s">
        <v>11783</v>
      </c>
      <c r="F301" t="s">
        <v>7545</v>
      </c>
      <c r="I301" t="s">
        <v>2460</v>
      </c>
      <c r="J301" t="s">
        <v>12972</v>
      </c>
      <c r="K301" t="s">
        <v>12973</v>
      </c>
      <c r="L301" t="s">
        <v>12974</v>
      </c>
      <c r="O301" t="e">
        <f t="shared" si="21"/>
        <v>#NUM!</v>
      </c>
      <c r="P301" t="e">
        <f t="shared" si="22"/>
        <v>#NUM!</v>
      </c>
      <c r="Q301">
        <f t="shared" si="23"/>
        <v>-29.322086829300634</v>
      </c>
      <c r="R301" t="e">
        <f t="shared" si="24"/>
        <v>#NUM!</v>
      </c>
      <c r="S301" t="s">
        <v>12974</v>
      </c>
    </row>
    <row r="302" spans="1:19" x14ac:dyDescent="0.25">
      <c r="A302" t="s">
        <v>12975</v>
      </c>
      <c r="B302" t="s">
        <v>6497</v>
      </c>
      <c r="E302" s="8">
        <f>1000*(J302-L302)/K302</f>
        <v>298.86547811993518</v>
      </c>
      <c r="F302" t="s">
        <v>12976</v>
      </c>
      <c r="I302" t="s">
        <v>12977</v>
      </c>
      <c r="J302" t="s">
        <v>12978</v>
      </c>
      <c r="K302" t="s">
        <v>12979</v>
      </c>
      <c r="L302" t="s">
        <v>12980</v>
      </c>
      <c r="N302" t="s">
        <v>12981</v>
      </c>
      <c r="O302" t="e">
        <f t="shared" si="21"/>
        <v>#NUM!</v>
      </c>
      <c r="P302" t="e">
        <f t="shared" si="22"/>
        <v>#NUM!</v>
      </c>
      <c r="Q302">
        <f t="shared" si="23"/>
        <v>-18.62467965483965</v>
      </c>
      <c r="R302">
        <f t="shared" si="24"/>
        <v>-18.627165665637406</v>
      </c>
      <c r="S302" t="s">
        <v>12980</v>
      </c>
    </row>
    <row r="303" spans="1:19" x14ac:dyDescent="0.25">
      <c r="A303" t="s">
        <v>12982</v>
      </c>
      <c r="B303" t="s">
        <v>3195</v>
      </c>
      <c r="E303" s="8">
        <f>1000*(J303-L303)/K303</f>
        <v>298.24281150159737</v>
      </c>
      <c r="F303" t="s">
        <v>3082</v>
      </c>
      <c r="I303" t="s">
        <v>3099</v>
      </c>
      <c r="J303" t="s">
        <v>12983</v>
      </c>
      <c r="K303" t="s">
        <v>12984</v>
      </c>
      <c r="L303" t="s">
        <v>12985</v>
      </c>
      <c r="N303" t="s">
        <v>12986</v>
      </c>
      <c r="O303" t="e">
        <f t="shared" si="21"/>
        <v>#NUM!</v>
      </c>
      <c r="P303" t="e">
        <f t="shared" si="22"/>
        <v>#NUM!</v>
      </c>
      <c r="Q303">
        <f t="shared" si="23"/>
        <v>-19.400431997358133</v>
      </c>
      <c r="R303">
        <f t="shared" si="24"/>
        <v>-19.400431997358133</v>
      </c>
      <c r="S303" t="s">
        <v>12985</v>
      </c>
    </row>
    <row r="304" spans="1:19" x14ac:dyDescent="0.25">
      <c r="A304" t="s">
        <v>12987</v>
      </c>
      <c r="B304" t="s">
        <v>12988</v>
      </c>
      <c r="E304" s="8">
        <v>298.14999999999998</v>
      </c>
      <c r="I304" t="s">
        <v>12989</v>
      </c>
      <c r="J304" t="s">
        <v>12990</v>
      </c>
      <c r="K304" t="s">
        <v>12991</v>
      </c>
      <c r="L304" t="s">
        <v>12992</v>
      </c>
      <c r="O304" t="e">
        <f t="shared" si="21"/>
        <v>#NUM!</v>
      </c>
      <c r="P304" t="e">
        <f t="shared" si="22"/>
        <v>#NUM!</v>
      </c>
      <c r="Q304">
        <f t="shared" si="23"/>
        <v>-39.617170831339983</v>
      </c>
      <c r="R304" t="e">
        <f t="shared" si="24"/>
        <v>#NUM!</v>
      </c>
      <c r="S304" t="s">
        <v>12992</v>
      </c>
    </row>
    <row r="305" spans="1:19" x14ac:dyDescent="0.25">
      <c r="A305" t="s">
        <v>12993</v>
      </c>
      <c r="B305" t="s">
        <v>12994</v>
      </c>
      <c r="E305" s="8" t="s">
        <v>11783</v>
      </c>
      <c r="I305" t="s">
        <v>3651</v>
      </c>
      <c r="J305" t="s">
        <v>12995</v>
      </c>
      <c r="K305" t="s">
        <v>757</v>
      </c>
      <c r="L305" t="s">
        <v>12996</v>
      </c>
      <c r="O305" t="e">
        <f t="shared" si="21"/>
        <v>#NUM!</v>
      </c>
      <c r="P305" t="e">
        <f t="shared" si="22"/>
        <v>#NUM!</v>
      </c>
      <c r="Q305">
        <f t="shared" si="23"/>
        <v>-30.872318246791753</v>
      </c>
      <c r="R305" t="e">
        <f t="shared" si="24"/>
        <v>#NUM!</v>
      </c>
      <c r="S305" t="s">
        <v>12996</v>
      </c>
    </row>
    <row r="306" spans="1:19" x14ac:dyDescent="0.25">
      <c r="A306" t="s">
        <v>11596</v>
      </c>
      <c r="B306" t="s">
        <v>11597</v>
      </c>
      <c r="E306" s="8" t="s">
        <v>11783</v>
      </c>
      <c r="F306" t="s">
        <v>307</v>
      </c>
      <c r="I306" t="s">
        <v>4695</v>
      </c>
      <c r="J306" t="s">
        <v>12997</v>
      </c>
      <c r="K306" t="s">
        <v>12998</v>
      </c>
      <c r="L306" t="s">
        <v>11860</v>
      </c>
      <c r="O306" t="e">
        <f t="shared" si="21"/>
        <v>#NUM!</v>
      </c>
      <c r="P306" t="e">
        <f t="shared" si="22"/>
        <v>#NUM!</v>
      </c>
      <c r="Q306">
        <f t="shared" si="23"/>
        <v>-28.934175708464977</v>
      </c>
      <c r="R306" t="e">
        <f t="shared" si="24"/>
        <v>#NUM!</v>
      </c>
      <c r="S306" t="s">
        <v>11860</v>
      </c>
    </row>
    <row r="307" spans="1:19" x14ac:dyDescent="0.25">
      <c r="A307" t="s">
        <v>11600</v>
      </c>
      <c r="B307" t="s">
        <v>9514</v>
      </c>
      <c r="E307" s="8" t="s">
        <v>11783</v>
      </c>
      <c r="F307" t="s">
        <v>347</v>
      </c>
      <c r="I307" t="s">
        <v>8701</v>
      </c>
      <c r="J307" t="s">
        <v>12999</v>
      </c>
      <c r="K307" t="s">
        <v>13000</v>
      </c>
      <c r="L307" t="s">
        <v>13001</v>
      </c>
      <c r="O307" t="e">
        <f t="shared" si="21"/>
        <v>#NUM!</v>
      </c>
      <c r="P307" t="e">
        <f t="shared" si="22"/>
        <v>#NUM!</v>
      </c>
      <c r="Q307">
        <f t="shared" si="23"/>
        <v>-29.230653132364957</v>
      </c>
      <c r="R307" t="e">
        <f t="shared" si="24"/>
        <v>#NUM!</v>
      </c>
      <c r="S307" t="s">
        <v>13001</v>
      </c>
    </row>
    <row r="308" spans="1:19" x14ac:dyDescent="0.25">
      <c r="A308" t="s">
        <v>11606</v>
      </c>
      <c r="B308" t="s">
        <v>4164</v>
      </c>
      <c r="E308" s="8" t="s">
        <v>11783</v>
      </c>
      <c r="F308" t="s">
        <v>330</v>
      </c>
      <c r="I308" t="s">
        <v>6493</v>
      </c>
      <c r="J308" t="s">
        <v>13002</v>
      </c>
      <c r="K308" t="s">
        <v>13003</v>
      </c>
      <c r="L308" t="s">
        <v>13004</v>
      </c>
      <c r="O308" t="e">
        <f t="shared" si="21"/>
        <v>#NUM!</v>
      </c>
      <c r="P308" t="e">
        <f t="shared" si="22"/>
        <v>#NUM!</v>
      </c>
      <c r="Q308">
        <f t="shared" si="23"/>
        <v>-29.154996200357491</v>
      </c>
      <c r="R308" t="e">
        <f t="shared" si="24"/>
        <v>#NUM!</v>
      </c>
      <c r="S308" t="s">
        <v>13004</v>
      </c>
    </row>
    <row r="309" spans="1:19" x14ac:dyDescent="0.25">
      <c r="A309" t="s">
        <v>11729</v>
      </c>
      <c r="B309" t="s">
        <v>2933</v>
      </c>
      <c r="E309" s="8">
        <v>298.14999999999998</v>
      </c>
      <c r="G309" t="s">
        <v>153</v>
      </c>
      <c r="J309" t="s">
        <v>13005</v>
      </c>
      <c r="K309" t="s">
        <v>13006</v>
      </c>
      <c r="L309" t="s">
        <v>13007</v>
      </c>
      <c r="O309">
        <f t="shared" si="21"/>
        <v>-26.267140572121946</v>
      </c>
      <c r="P309" t="e">
        <f t="shared" si="22"/>
        <v>#NUM!</v>
      </c>
      <c r="Q309" t="e">
        <f t="shared" si="23"/>
        <v>#NUM!</v>
      </c>
      <c r="R309" t="e">
        <f t="shared" si="24"/>
        <v>#NUM!</v>
      </c>
      <c r="S309" t="s">
        <v>13007</v>
      </c>
    </row>
    <row r="310" spans="1:19" x14ac:dyDescent="0.25">
      <c r="A310" t="s">
        <v>11729</v>
      </c>
      <c r="B310" t="s">
        <v>2933</v>
      </c>
      <c r="E310" s="8">
        <v>303.14999999999998</v>
      </c>
      <c r="G310" t="s">
        <v>232</v>
      </c>
      <c r="J310" t="s">
        <v>13008</v>
      </c>
      <c r="K310" t="s">
        <v>13009</v>
      </c>
      <c r="L310" t="s">
        <v>12126</v>
      </c>
      <c r="O310">
        <f t="shared" si="21"/>
        <v>-26.830612875936591</v>
      </c>
      <c r="P310" t="e">
        <f t="shared" si="22"/>
        <v>#NUM!</v>
      </c>
      <c r="Q310" t="e">
        <f t="shared" si="23"/>
        <v>#NUM!</v>
      </c>
      <c r="R310" t="e">
        <f t="shared" si="24"/>
        <v>#NUM!</v>
      </c>
      <c r="S310" t="s">
        <v>12126</v>
      </c>
    </row>
    <row r="311" spans="1:19" x14ac:dyDescent="0.25">
      <c r="A311" t="s">
        <v>11729</v>
      </c>
      <c r="B311" t="s">
        <v>2933</v>
      </c>
      <c r="E311" s="8">
        <v>308.14999999999998</v>
      </c>
      <c r="G311" t="s">
        <v>147</v>
      </c>
      <c r="J311" t="s">
        <v>13010</v>
      </c>
      <c r="K311" t="s">
        <v>13011</v>
      </c>
      <c r="L311" t="s">
        <v>13012</v>
      </c>
      <c r="O311">
        <f t="shared" si="21"/>
        <v>-27.820311298698847</v>
      </c>
      <c r="P311" t="e">
        <f t="shared" si="22"/>
        <v>#NUM!</v>
      </c>
      <c r="Q311" t="e">
        <f t="shared" si="23"/>
        <v>#NUM!</v>
      </c>
      <c r="R311" t="e">
        <f t="shared" si="24"/>
        <v>#NUM!</v>
      </c>
      <c r="S311" t="s">
        <v>13012</v>
      </c>
    </row>
    <row r="312" spans="1:19" x14ac:dyDescent="0.25">
      <c r="A312" t="s">
        <v>11730</v>
      </c>
      <c r="B312" t="s">
        <v>2931</v>
      </c>
      <c r="E312" s="8">
        <v>298.14999999999998</v>
      </c>
      <c r="G312" t="s">
        <v>524</v>
      </c>
      <c r="J312" t="s">
        <v>13013</v>
      </c>
      <c r="K312" t="s">
        <v>13014</v>
      </c>
      <c r="L312" t="s">
        <v>13015</v>
      </c>
      <c r="O312">
        <f t="shared" si="21"/>
        <v>-27.145068428654248</v>
      </c>
      <c r="P312" t="e">
        <f t="shared" si="22"/>
        <v>#NUM!</v>
      </c>
      <c r="Q312" t="e">
        <f t="shared" si="23"/>
        <v>#NUM!</v>
      </c>
      <c r="R312" t="e">
        <f t="shared" si="24"/>
        <v>#NUM!</v>
      </c>
      <c r="S312" t="s">
        <v>13015</v>
      </c>
    </row>
    <row r="313" spans="1:19" x14ac:dyDescent="0.25">
      <c r="A313" t="s">
        <v>11730</v>
      </c>
      <c r="B313" t="s">
        <v>2931</v>
      </c>
      <c r="E313" s="8">
        <v>303.14999999999998</v>
      </c>
      <c r="G313" t="s">
        <v>421</v>
      </c>
      <c r="J313" t="s">
        <v>13016</v>
      </c>
      <c r="K313" t="s">
        <v>13017</v>
      </c>
      <c r="L313" t="s">
        <v>13018</v>
      </c>
      <c r="O313">
        <f t="shared" si="21"/>
        <v>-27.771232789351327</v>
      </c>
      <c r="P313" t="e">
        <f t="shared" si="22"/>
        <v>#NUM!</v>
      </c>
      <c r="Q313" t="e">
        <f t="shared" si="23"/>
        <v>#NUM!</v>
      </c>
      <c r="R313" t="e">
        <f t="shared" si="24"/>
        <v>#NUM!</v>
      </c>
      <c r="S313" t="s">
        <v>13018</v>
      </c>
    </row>
    <row r="314" spans="1:19" x14ac:dyDescent="0.25">
      <c r="A314" t="s">
        <v>11730</v>
      </c>
      <c r="B314" t="s">
        <v>2931</v>
      </c>
      <c r="E314" s="8">
        <v>308.14999999999998</v>
      </c>
      <c r="G314" t="s">
        <v>1180</v>
      </c>
      <c r="J314" t="s">
        <v>13019</v>
      </c>
      <c r="K314" t="s">
        <v>13020</v>
      </c>
      <c r="L314" t="s">
        <v>13021</v>
      </c>
      <c r="O314">
        <f t="shared" si="21"/>
        <v>-28.469637016512841</v>
      </c>
      <c r="P314" t="e">
        <f t="shared" si="22"/>
        <v>#NUM!</v>
      </c>
      <c r="Q314" t="e">
        <f t="shared" si="23"/>
        <v>#NUM!</v>
      </c>
      <c r="R314" t="e">
        <f t="shared" si="24"/>
        <v>#NUM!</v>
      </c>
      <c r="S314" t="s">
        <v>13021</v>
      </c>
    </row>
    <row r="315" spans="1:19" x14ac:dyDescent="0.25">
      <c r="A315" t="s">
        <v>13022</v>
      </c>
      <c r="B315" t="s">
        <v>13023</v>
      </c>
      <c r="E315" s="8" t="s">
        <v>11783</v>
      </c>
      <c r="F315" t="s">
        <v>2317</v>
      </c>
      <c r="H315" t="s">
        <v>13024</v>
      </c>
      <c r="J315" t="s">
        <v>13025</v>
      </c>
      <c r="K315" t="s">
        <v>13026</v>
      </c>
      <c r="L315" t="s">
        <v>13027</v>
      </c>
      <c r="O315" t="e">
        <f t="shared" si="21"/>
        <v>#NUM!</v>
      </c>
      <c r="P315">
        <f t="shared" si="22"/>
        <v>-23.473116491719676</v>
      </c>
      <c r="Q315" t="e">
        <f t="shared" si="23"/>
        <v>#NUM!</v>
      </c>
      <c r="R315" t="e">
        <f t="shared" si="24"/>
        <v>#NUM!</v>
      </c>
      <c r="S315" t="s">
        <v>13027</v>
      </c>
    </row>
    <row r="316" spans="1:19" x14ac:dyDescent="0.25">
      <c r="A316" t="s">
        <v>13022</v>
      </c>
      <c r="B316" t="s">
        <v>13023</v>
      </c>
      <c r="E316" s="8" t="s">
        <v>13028</v>
      </c>
      <c r="F316" t="s">
        <v>4977</v>
      </c>
      <c r="H316" t="s">
        <v>2018</v>
      </c>
      <c r="J316" t="s">
        <v>13025</v>
      </c>
      <c r="K316" t="s">
        <v>13026</v>
      </c>
      <c r="L316" t="s">
        <v>13029</v>
      </c>
      <c r="O316" t="e">
        <f t="shared" si="21"/>
        <v>#NUM!</v>
      </c>
      <c r="P316">
        <f t="shared" si="22"/>
        <v>-23.50526797401427</v>
      </c>
      <c r="Q316" t="e">
        <f t="shared" si="23"/>
        <v>#NUM!</v>
      </c>
      <c r="R316" t="e">
        <f t="shared" si="24"/>
        <v>#NUM!</v>
      </c>
      <c r="S316" t="s">
        <v>13029</v>
      </c>
    </row>
    <row r="317" spans="1:19" x14ac:dyDescent="0.25">
      <c r="A317" t="s">
        <v>13022</v>
      </c>
      <c r="B317" t="s">
        <v>13023</v>
      </c>
      <c r="E317" s="8" t="s">
        <v>12702</v>
      </c>
      <c r="F317" t="s">
        <v>2302</v>
      </c>
      <c r="H317" t="s">
        <v>10248</v>
      </c>
      <c r="J317" t="s">
        <v>13025</v>
      </c>
      <c r="K317" t="s">
        <v>13026</v>
      </c>
      <c r="L317" t="s">
        <v>13030</v>
      </c>
      <c r="O317" t="e">
        <f t="shared" si="21"/>
        <v>#NUM!</v>
      </c>
      <c r="P317">
        <f t="shared" si="22"/>
        <v>-23.651675286574473</v>
      </c>
      <c r="Q317" t="e">
        <f t="shared" si="23"/>
        <v>#NUM!</v>
      </c>
      <c r="R317" t="e">
        <f t="shared" si="24"/>
        <v>#NUM!</v>
      </c>
      <c r="S317" t="s">
        <v>13030</v>
      </c>
    </row>
    <row r="318" spans="1:19" x14ac:dyDescent="0.25">
      <c r="A318" t="s">
        <v>13022</v>
      </c>
      <c r="B318" t="s">
        <v>13023</v>
      </c>
      <c r="E318" s="8" t="s">
        <v>13031</v>
      </c>
      <c r="F318" t="s">
        <v>4146</v>
      </c>
      <c r="H318" t="s">
        <v>13032</v>
      </c>
      <c r="J318" t="s">
        <v>13025</v>
      </c>
      <c r="K318" t="s">
        <v>13026</v>
      </c>
      <c r="L318" t="s">
        <v>13033</v>
      </c>
      <c r="O318" t="e">
        <f t="shared" si="21"/>
        <v>#NUM!</v>
      </c>
      <c r="P318">
        <f t="shared" si="22"/>
        <v>-23.553988916102178</v>
      </c>
      <c r="Q318" t="e">
        <f t="shared" si="23"/>
        <v>#NUM!</v>
      </c>
      <c r="R318" t="e">
        <f t="shared" si="24"/>
        <v>#NUM!</v>
      </c>
      <c r="S318" t="s">
        <v>13033</v>
      </c>
    </row>
    <row r="319" spans="1:19" x14ac:dyDescent="0.25">
      <c r="A319" t="s">
        <v>13022</v>
      </c>
      <c r="B319" t="s">
        <v>13023</v>
      </c>
      <c r="E319" s="8" t="s">
        <v>11805</v>
      </c>
      <c r="F319" t="s">
        <v>7981</v>
      </c>
      <c r="H319" t="s">
        <v>428</v>
      </c>
      <c r="J319" t="s">
        <v>13025</v>
      </c>
      <c r="K319" t="s">
        <v>13026</v>
      </c>
      <c r="L319" t="s">
        <v>13034</v>
      </c>
      <c r="O319" t="e">
        <f t="shared" si="21"/>
        <v>#NUM!</v>
      </c>
      <c r="P319">
        <f t="shared" si="22"/>
        <v>-23.632966494952264</v>
      </c>
      <c r="Q319" t="e">
        <f t="shared" si="23"/>
        <v>#NUM!</v>
      </c>
      <c r="R319" t="e">
        <f t="shared" si="24"/>
        <v>#NUM!</v>
      </c>
      <c r="S319" t="s">
        <v>13034</v>
      </c>
    </row>
    <row r="320" spans="1:19" x14ac:dyDescent="0.25">
      <c r="A320" t="s">
        <v>11749</v>
      </c>
      <c r="B320" t="s">
        <v>184</v>
      </c>
      <c r="E320" s="8" t="s">
        <v>11783</v>
      </c>
      <c r="F320" t="s">
        <v>13035</v>
      </c>
      <c r="I320" t="s">
        <v>2361</v>
      </c>
      <c r="J320" t="s">
        <v>13036</v>
      </c>
      <c r="K320" t="s">
        <v>13037</v>
      </c>
      <c r="L320" t="s">
        <v>13038</v>
      </c>
      <c r="O320" t="e">
        <f t="shared" si="21"/>
        <v>#NUM!</v>
      </c>
      <c r="P320" t="e">
        <f t="shared" si="22"/>
        <v>#NUM!</v>
      </c>
      <c r="Q320">
        <f t="shared" si="23"/>
        <v>-19.481809463937847</v>
      </c>
      <c r="R320" t="e">
        <f t="shared" si="24"/>
        <v>#NUM!</v>
      </c>
      <c r="S320" t="s">
        <v>13038</v>
      </c>
    </row>
    <row r="321" spans="1:19" x14ac:dyDescent="0.25">
      <c r="A321" t="s">
        <v>11751</v>
      </c>
      <c r="B321" t="s">
        <v>201</v>
      </c>
      <c r="E321" s="8" t="s">
        <v>11783</v>
      </c>
      <c r="F321" t="s">
        <v>1639</v>
      </c>
      <c r="I321" t="s">
        <v>444</v>
      </c>
      <c r="J321" t="s">
        <v>13039</v>
      </c>
      <c r="K321" t="s">
        <v>13040</v>
      </c>
      <c r="L321" t="s">
        <v>12369</v>
      </c>
      <c r="O321" t="e">
        <f t="shared" si="21"/>
        <v>#NUM!</v>
      </c>
      <c r="P321" t="e">
        <f t="shared" si="22"/>
        <v>#NUM!</v>
      </c>
      <c r="Q321">
        <f t="shared" si="23"/>
        <v>-25.186629817957289</v>
      </c>
      <c r="R321" t="e">
        <f t="shared" si="24"/>
        <v>#NUM!</v>
      </c>
      <c r="S321" t="s">
        <v>12369</v>
      </c>
    </row>
    <row r="322" spans="1:19" x14ac:dyDescent="0.25">
      <c r="A322" t="s">
        <v>11753</v>
      </c>
      <c r="B322" t="s">
        <v>11076</v>
      </c>
      <c r="E322" s="8" t="s">
        <v>11783</v>
      </c>
      <c r="F322" t="s">
        <v>13041</v>
      </c>
      <c r="I322" t="s">
        <v>687</v>
      </c>
      <c r="J322" t="s">
        <v>13042</v>
      </c>
      <c r="K322" t="s">
        <v>13043</v>
      </c>
      <c r="L322" t="s">
        <v>13044</v>
      </c>
      <c r="O322" t="e">
        <f t="shared" si="21"/>
        <v>#NUM!</v>
      </c>
      <c r="P322" t="e">
        <f t="shared" si="22"/>
        <v>#NUM!</v>
      </c>
      <c r="Q322">
        <f t="shared" si="23"/>
        <v>-17.948095254288422</v>
      </c>
      <c r="R322" t="e">
        <f t="shared" si="24"/>
        <v>#NUM!</v>
      </c>
      <c r="S322" t="s">
        <v>13044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E2EA-6186-4514-AA58-E6DC3CF34EEE}">
  <dimension ref="A1:Q50"/>
  <sheetViews>
    <sheetView topLeftCell="A31" workbookViewId="0">
      <selection sqref="A1:XFD1048576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18</v>
      </c>
      <c r="Q1" t="s">
        <v>13045</v>
      </c>
    </row>
    <row r="2" spans="1:17" x14ac:dyDescent="0.25">
      <c r="A2" t="s">
        <v>13046</v>
      </c>
      <c r="B2" t="s">
        <v>13047</v>
      </c>
      <c r="E2" t="s">
        <v>13048</v>
      </c>
      <c r="I2" t="s">
        <v>13049</v>
      </c>
      <c r="J2" t="s">
        <v>13050</v>
      </c>
      <c r="K2" t="s">
        <v>13051</v>
      </c>
      <c r="L2" t="s">
        <v>13052</v>
      </c>
      <c r="N2" t="e">
        <v>#NUM!</v>
      </c>
      <c r="O2">
        <v>-32.277787882364514</v>
      </c>
      <c r="P2" t="e">
        <v>#NUM!</v>
      </c>
      <c r="Q2" t="s">
        <v>13052</v>
      </c>
    </row>
    <row r="3" spans="1:17" x14ac:dyDescent="0.25">
      <c r="A3" t="s">
        <v>13046</v>
      </c>
      <c r="B3" t="s">
        <v>13047</v>
      </c>
      <c r="E3" t="s">
        <v>13053</v>
      </c>
      <c r="I3" t="s">
        <v>11444</v>
      </c>
      <c r="J3" t="s">
        <v>13050</v>
      </c>
      <c r="K3" t="s">
        <v>13051</v>
      </c>
      <c r="L3" t="s">
        <v>13054</v>
      </c>
      <c r="N3" t="e">
        <v>#NUM!</v>
      </c>
      <c r="O3">
        <v>-32.310243912927291</v>
      </c>
      <c r="P3" t="e">
        <v>#NUM!</v>
      </c>
      <c r="Q3" t="s">
        <v>13054</v>
      </c>
    </row>
    <row r="4" spans="1:17" x14ac:dyDescent="0.25">
      <c r="A4" t="s">
        <v>13046</v>
      </c>
      <c r="B4" t="s">
        <v>13047</v>
      </c>
      <c r="E4" t="s">
        <v>13055</v>
      </c>
      <c r="I4" t="s">
        <v>10894</v>
      </c>
      <c r="J4" t="s">
        <v>13050</v>
      </c>
      <c r="K4" t="s">
        <v>13051</v>
      </c>
      <c r="L4" t="s">
        <v>13056</v>
      </c>
      <c r="N4" t="e">
        <v>#NUM!</v>
      </c>
      <c r="O4">
        <v>-32.390014442289576</v>
      </c>
      <c r="P4" t="e">
        <v>#NUM!</v>
      </c>
      <c r="Q4" t="s">
        <v>13056</v>
      </c>
    </row>
    <row r="5" spans="1:17" x14ac:dyDescent="0.25">
      <c r="A5" t="s">
        <v>13057</v>
      </c>
      <c r="B5" t="s">
        <v>6001</v>
      </c>
      <c r="E5" t="s">
        <v>13048</v>
      </c>
      <c r="I5" t="s">
        <v>13058</v>
      </c>
      <c r="J5" t="s">
        <v>13059</v>
      </c>
      <c r="K5" t="s">
        <v>13060</v>
      </c>
      <c r="L5" t="s">
        <v>13061</v>
      </c>
      <c r="N5" t="e">
        <v>#NUM!</v>
      </c>
      <c r="O5">
        <v>-33.045142980890638</v>
      </c>
      <c r="P5" t="e">
        <v>#NUM!</v>
      </c>
      <c r="Q5" t="s">
        <v>13061</v>
      </c>
    </row>
    <row r="6" spans="1:17" x14ac:dyDescent="0.25">
      <c r="A6" t="s">
        <v>13057</v>
      </c>
      <c r="B6" t="s">
        <v>6001</v>
      </c>
      <c r="E6" t="s">
        <v>13053</v>
      </c>
      <c r="I6" t="s">
        <v>168</v>
      </c>
      <c r="J6" t="s">
        <v>13059</v>
      </c>
      <c r="K6" t="s">
        <v>13060</v>
      </c>
      <c r="L6" t="s">
        <v>13062</v>
      </c>
      <c r="N6" t="e">
        <v>#NUM!</v>
      </c>
      <c r="O6">
        <v>-33.421992177093742</v>
      </c>
      <c r="P6" t="e">
        <v>#NUM!</v>
      </c>
      <c r="Q6" t="s">
        <v>13062</v>
      </c>
    </row>
    <row r="7" spans="1:17" x14ac:dyDescent="0.25">
      <c r="A7" t="s">
        <v>13057</v>
      </c>
      <c r="B7" t="s">
        <v>6001</v>
      </c>
      <c r="E7" t="s">
        <v>13055</v>
      </c>
      <c r="I7" t="s">
        <v>9103</v>
      </c>
      <c r="J7" t="s">
        <v>13059</v>
      </c>
      <c r="K7" t="s">
        <v>13060</v>
      </c>
      <c r="L7" t="s">
        <v>13063</v>
      </c>
      <c r="N7" t="e">
        <v>#NUM!</v>
      </c>
      <c r="O7">
        <v>-33.385086772949201</v>
      </c>
      <c r="P7" t="e">
        <v>#NUM!</v>
      </c>
      <c r="Q7" t="s">
        <v>13063</v>
      </c>
    </row>
    <row r="8" spans="1:17" x14ac:dyDescent="0.25">
      <c r="A8" t="s">
        <v>1507</v>
      </c>
      <c r="B8" t="s">
        <v>732</v>
      </c>
      <c r="F8" t="s">
        <v>1091</v>
      </c>
      <c r="I8" t="s">
        <v>544</v>
      </c>
      <c r="N8" t="e">
        <v>#NUM!</v>
      </c>
      <c r="O8">
        <v>0</v>
      </c>
      <c r="P8">
        <v>0</v>
      </c>
    </row>
    <row r="9" spans="1:17" x14ac:dyDescent="0.25">
      <c r="A9" t="s">
        <v>2505</v>
      </c>
      <c r="B9" t="s">
        <v>2506</v>
      </c>
      <c r="I9" t="s">
        <v>6641</v>
      </c>
      <c r="N9" t="e">
        <v>#NUM!</v>
      </c>
      <c r="O9">
        <v>0</v>
      </c>
      <c r="P9" t="e">
        <v>#NUM!</v>
      </c>
    </row>
    <row r="10" spans="1:17" x14ac:dyDescent="0.25">
      <c r="A10" t="s">
        <v>2646</v>
      </c>
      <c r="B10" t="s">
        <v>2647</v>
      </c>
      <c r="I10" t="s">
        <v>2015</v>
      </c>
      <c r="N10" t="e">
        <v>#NUM!</v>
      </c>
      <c r="O10">
        <v>0</v>
      </c>
      <c r="P10" t="e">
        <v>#NUM!</v>
      </c>
    </row>
    <row r="11" spans="1:17" x14ac:dyDescent="0.25">
      <c r="A11" t="s">
        <v>2653</v>
      </c>
      <c r="B11" t="s">
        <v>2654</v>
      </c>
      <c r="I11" t="s">
        <v>490</v>
      </c>
      <c r="N11" t="e">
        <v>#NUM!</v>
      </c>
      <c r="O11">
        <v>0</v>
      </c>
      <c r="P11" t="e">
        <v>#NUM!</v>
      </c>
    </row>
    <row r="12" spans="1:17" x14ac:dyDescent="0.25">
      <c r="A12" t="s">
        <v>3500</v>
      </c>
      <c r="B12" t="s">
        <v>732</v>
      </c>
      <c r="F12" t="s">
        <v>1091</v>
      </c>
      <c r="I12" t="s">
        <v>544</v>
      </c>
      <c r="N12" t="e">
        <v>#NUM!</v>
      </c>
      <c r="O12">
        <v>0</v>
      </c>
      <c r="P12">
        <v>0</v>
      </c>
    </row>
    <row r="13" spans="1:17" x14ac:dyDescent="0.25">
      <c r="A13" t="s">
        <v>4949</v>
      </c>
      <c r="B13" t="s">
        <v>3058</v>
      </c>
      <c r="D13" t="s">
        <v>12550</v>
      </c>
      <c r="E13" t="s">
        <v>12838</v>
      </c>
      <c r="I13" t="s">
        <v>2431</v>
      </c>
      <c r="N13" t="e">
        <v>#NUM!</v>
      </c>
      <c r="O13">
        <v>-21.859301664407191</v>
      </c>
      <c r="P13" t="e">
        <v>#NUM!</v>
      </c>
      <c r="Q13">
        <v>-21.859301664407191</v>
      </c>
    </row>
    <row r="14" spans="1:17" x14ac:dyDescent="0.25">
      <c r="A14" t="s">
        <v>4953</v>
      </c>
      <c r="B14" t="s">
        <v>4954</v>
      </c>
      <c r="D14" t="s">
        <v>12550</v>
      </c>
      <c r="E14" t="s">
        <v>12838</v>
      </c>
      <c r="I14" t="s">
        <v>412</v>
      </c>
      <c r="N14" t="e">
        <v>#NUM!</v>
      </c>
      <c r="O14">
        <v>-23.164387184584733</v>
      </c>
      <c r="P14" t="e">
        <v>#NUM!</v>
      </c>
      <c r="Q14">
        <v>-23.164387184584733</v>
      </c>
    </row>
    <row r="15" spans="1:17" x14ac:dyDescent="0.25">
      <c r="A15" t="s">
        <v>4957</v>
      </c>
      <c r="B15" t="s">
        <v>4958</v>
      </c>
      <c r="D15" t="s">
        <v>12550</v>
      </c>
      <c r="E15" t="s">
        <v>12838</v>
      </c>
      <c r="I15" t="s">
        <v>13064</v>
      </c>
      <c r="N15" t="e">
        <v>#NUM!</v>
      </c>
      <c r="O15">
        <v>-22.415866310095094</v>
      </c>
      <c r="P15" t="e">
        <v>#NUM!</v>
      </c>
      <c r="Q15">
        <v>-22.415866310095094</v>
      </c>
    </row>
    <row r="16" spans="1:17" x14ac:dyDescent="0.25">
      <c r="A16" t="s">
        <v>5899</v>
      </c>
      <c r="B16" t="s">
        <v>5900</v>
      </c>
      <c r="C16" t="s">
        <v>5901</v>
      </c>
      <c r="I16" t="s">
        <v>236</v>
      </c>
      <c r="N16" t="e">
        <v>#NUM!</v>
      </c>
      <c r="O16">
        <v>0</v>
      </c>
      <c r="P16" t="e">
        <v>#NUM!</v>
      </c>
    </row>
    <row r="17" spans="1:17" x14ac:dyDescent="0.25">
      <c r="A17" t="s">
        <v>5899</v>
      </c>
      <c r="B17" t="s">
        <v>5900</v>
      </c>
      <c r="C17" t="s">
        <v>13065</v>
      </c>
      <c r="I17" t="s">
        <v>1391</v>
      </c>
      <c r="N17" t="e">
        <v>#NUM!</v>
      </c>
      <c r="O17">
        <v>0</v>
      </c>
      <c r="P17" t="e">
        <v>#NUM!</v>
      </c>
    </row>
    <row r="18" spans="1:17" x14ac:dyDescent="0.25">
      <c r="A18" t="s">
        <v>5899</v>
      </c>
      <c r="B18" t="s">
        <v>5900</v>
      </c>
      <c r="C18" t="s">
        <v>5902</v>
      </c>
      <c r="I18" t="s">
        <v>1394</v>
      </c>
      <c r="N18" t="e">
        <v>#NUM!</v>
      </c>
      <c r="O18">
        <v>0</v>
      </c>
      <c r="P18" t="e">
        <v>#NUM!</v>
      </c>
    </row>
    <row r="19" spans="1:17" x14ac:dyDescent="0.25">
      <c r="A19" t="s">
        <v>13066</v>
      </c>
      <c r="B19" t="s">
        <v>13067</v>
      </c>
      <c r="C19" t="s">
        <v>13068</v>
      </c>
      <c r="I19">
        <v>110000</v>
      </c>
      <c r="N19" t="e">
        <v>#NUM!</v>
      </c>
      <c r="O19">
        <v>0</v>
      </c>
      <c r="P19" t="e">
        <v>#NUM!</v>
      </c>
    </row>
    <row r="20" spans="1:17" x14ac:dyDescent="0.25">
      <c r="A20" t="s">
        <v>13069</v>
      </c>
      <c r="B20" t="s">
        <v>13070</v>
      </c>
      <c r="D20" t="s">
        <v>13071</v>
      </c>
      <c r="E20" t="s">
        <v>13072</v>
      </c>
      <c r="I20" t="s">
        <v>1736</v>
      </c>
      <c r="J20" t="s">
        <v>13073</v>
      </c>
      <c r="K20" t="s">
        <v>13074</v>
      </c>
      <c r="L20" t="s">
        <v>12954</v>
      </c>
      <c r="N20" t="e">
        <v>#NUM!</v>
      </c>
      <c r="O20">
        <v>-20.625553742766275</v>
      </c>
      <c r="P20" t="e">
        <v>#NUM!</v>
      </c>
      <c r="Q20" t="s">
        <v>12954</v>
      </c>
    </row>
    <row r="21" spans="1:17" x14ac:dyDescent="0.25">
      <c r="A21" t="s">
        <v>13069</v>
      </c>
      <c r="B21" t="s">
        <v>13070</v>
      </c>
      <c r="D21" t="s">
        <v>13071</v>
      </c>
      <c r="E21" t="s">
        <v>11783</v>
      </c>
      <c r="I21" t="s">
        <v>13075</v>
      </c>
      <c r="J21" t="s">
        <v>13073</v>
      </c>
      <c r="K21" t="s">
        <v>13074</v>
      </c>
      <c r="L21" t="s">
        <v>13076</v>
      </c>
      <c r="N21" t="e">
        <v>#NUM!</v>
      </c>
      <c r="O21">
        <v>-21.682408148054662</v>
      </c>
      <c r="P21" t="e">
        <v>#NUM!</v>
      </c>
      <c r="Q21" t="s">
        <v>13076</v>
      </c>
    </row>
    <row r="22" spans="1:17" x14ac:dyDescent="0.25">
      <c r="A22" t="s">
        <v>13069</v>
      </c>
      <c r="B22" t="s">
        <v>13070</v>
      </c>
      <c r="D22" t="s">
        <v>13071</v>
      </c>
      <c r="E22" t="s">
        <v>13077</v>
      </c>
      <c r="I22" t="s">
        <v>13078</v>
      </c>
      <c r="J22" t="s">
        <v>13073</v>
      </c>
      <c r="K22" t="s">
        <v>13074</v>
      </c>
      <c r="L22" t="s">
        <v>13079</v>
      </c>
      <c r="N22" t="e">
        <v>#NUM!</v>
      </c>
      <c r="O22">
        <v>-22.699121753677836</v>
      </c>
      <c r="P22" t="e">
        <v>#NUM!</v>
      </c>
      <c r="Q22" t="s">
        <v>13079</v>
      </c>
    </row>
    <row r="23" spans="1:17" x14ac:dyDescent="0.25">
      <c r="A23" t="s">
        <v>9633</v>
      </c>
      <c r="B23" t="s">
        <v>9634</v>
      </c>
      <c r="D23" t="s">
        <v>13080</v>
      </c>
      <c r="I23" t="s">
        <v>547</v>
      </c>
      <c r="N23" t="e">
        <v>#NUM!</v>
      </c>
      <c r="O23">
        <v>0</v>
      </c>
      <c r="P23" t="e">
        <v>#NUM!</v>
      </c>
    </row>
    <row r="24" spans="1:17" x14ac:dyDescent="0.25">
      <c r="A24" t="s">
        <v>9636</v>
      </c>
      <c r="B24" t="s">
        <v>9637</v>
      </c>
      <c r="D24" t="s">
        <v>13080</v>
      </c>
      <c r="I24" t="s">
        <v>427</v>
      </c>
      <c r="N24" t="e">
        <v>#NUM!</v>
      </c>
      <c r="O24">
        <v>0</v>
      </c>
      <c r="P24" t="e">
        <v>#NUM!</v>
      </c>
    </row>
    <row r="25" spans="1:17" x14ac:dyDescent="0.25">
      <c r="A25" t="s">
        <v>9639</v>
      </c>
      <c r="B25" t="s">
        <v>9640</v>
      </c>
      <c r="D25" t="s">
        <v>13080</v>
      </c>
      <c r="I25" t="s">
        <v>3225</v>
      </c>
      <c r="N25" t="e">
        <v>#NUM!</v>
      </c>
      <c r="O25">
        <v>0</v>
      </c>
      <c r="P25" t="e">
        <v>#NUM!</v>
      </c>
    </row>
    <row r="26" spans="1:17" x14ac:dyDescent="0.25">
      <c r="A26" t="s">
        <v>13081</v>
      </c>
      <c r="B26" t="s">
        <v>13082</v>
      </c>
      <c r="D26" t="s">
        <v>13080</v>
      </c>
      <c r="E26">
        <v>298.14999999999998</v>
      </c>
      <c r="I26" t="s">
        <v>1467</v>
      </c>
      <c r="J26" t="s">
        <v>13083</v>
      </c>
      <c r="K26" t="s">
        <v>13084</v>
      </c>
      <c r="L26" t="s">
        <v>13085</v>
      </c>
      <c r="N26" t="e">
        <v>#NUM!</v>
      </c>
      <c r="O26">
        <v>-19.927616887411215</v>
      </c>
      <c r="P26" t="e">
        <v>#NUM!</v>
      </c>
      <c r="Q26" t="s">
        <v>13085</v>
      </c>
    </row>
    <row r="27" spans="1:17" x14ac:dyDescent="0.25">
      <c r="A27" t="s">
        <v>13081</v>
      </c>
      <c r="B27" t="s">
        <v>13082</v>
      </c>
      <c r="D27" t="s">
        <v>13080</v>
      </c>
      <c r="E27" t="s">
        <v>13086</v>
      </c>
      <c r="I27" t="s">
        <v>494</v>
      </c>
      <c r="J27" t="s">
        <v>13083</v>
      </c>
      <c r="K27" t="s">
        <v>13084</v>
      </c>
      <c r="L27" t="s">
        <v>13087</v>
      </c>
      <c r="N27" t="e">
        <v>#NUM!</v>
      </c>
      <c r="O27">
        <v>-22.127900914633077</v>
      </c>
      <c r="P27" t="e">
        <v>#NUM!</v>
      </c>
      <c r="Q27" t="s">
        <v>13087</v>
      </c>
    </row>
    <row r="28" spans="1:17" x14ac:dyDescent="0.25">
      <c r="A28" t="s">
        <v>13081</v>
      </c>
      <c r="B28" t="s">
        <v>13082</v>
      </c>
      <c r="D28" t="s">
        <v>13080</v>
      </c>
      <c r="E28" t="s">
        <v>13088</v>
      </c>
      <c r="I28" t="s">
        <v>2928</v>
      </c>
      <c r="J28" t="s">
        <v>13083</v>
      </c>
      <c r="K28" t="s">
        <v>13084</v>
      </c>
      <c r="L28" t="s">
        <v>13089</v>
      </c>
      <c r="N28" t="e">
        <v>#NUM!</v>
      </c>
      <c r="O28">
        <v>-23.617400642562746</v>
      </c>
      <c r="P28" t="e">
        <v>#NUM!</v>
      </c>
      <c r="Q28" t="s">
        <v>13089</v>
      </c>
    </row>
    <row r="29" spans="1:17" x14ac:dyDescent="0.25">
      <c r="A29" t="s">
        <v>13090</v>
      </c>
      <c r="B29" t="s">
        <v>7850</v>
      </c>
      <c r="D29" t="s">
        <v>13080</v>
      </c>
      <c r="E29" t="s">
        <v>13048</v>
      </c>
      <c r="I29" t="s">
        <v>3547</v>
      </c>
      <c r="J29" t="s">
        <v>13091</v>
      </c>
      <c r="K29" t="s">
        <v>13092</v>
      </c>
      <c r="L29" t="s">
        <v>13093</v>
      </c>
      <c r="N29" t="e">
        <v>#NUM!</v>
      </c>
      <c r="O29">
        <v>-19.293204351272479</v>
      </c>
      <c r="P29" t="e">
        <v>#NUM!</v>
      </c>
      <c r="Q29" t="s">
        <v>13093</v>
      </c>
    </row>
    <row r="30" spans="1:17" x14ac:dyDescent="0.25">
      <c r="A30" t="s">
        <v>13090</v>
      </c>
      <c r="B30" t="s">
        <v>7850</v>
      </c>
      <c r="D30" t="s">
        <v>13080</v>
      </c>
      <c r="E30" t="s">
        <v>13086</v>
      </c>
      <c r="I30" t="s">
        <v>1232</v>
      </c>
      <c r="J30" t="s">
        <v>13091</v>
      </c>
      <c r="K30" t="s">
        <v>13092</v>
      </c>
      <c r="L30" t="s">
        <v>13094</v>
      </c>
      <c r="N30" t="e">
        <v>#NUM!</v>
      </c>
      <c r="O30">
        <v>-22.919930920545813</v>
      </c>
      <c r="P30" t="e">
        <v>#NUM!</v>
      </c>
      <c r="Q30" t="s">
        <v>13094</v>
      </c>
    </row>
    <row r="31" spans="1:17" x14ac:dyDescent="0.25">
      <c r="A31" t="s">
        <v>13090</v>
      </c>
      <c r="B31" t="s">
        <v>7850</v>
      </c>
      <c r="D31" t="s">
        <v>13080</v>
      </c>
      <c r="E31" t="s">
        <v>13088</v>
      </c>
      <c r="I31">
        <v>14000</v>
      </c>
      <c r="J31" t="s">
        <v>13091</v>
      </c>
      <c r="K31" t="s">
        <v>13092</v>
      </c>
      <c r="L31" t="s">
        <v>13095</v>
      </c>
      <c r="N31" t="e">
        <v>#NUM!</v>
      </c>
      <c r="O31">
        <v>-24.617287838646593</v>
      </c>
      <c r="P31" t="e">
        <v>#NUM!</v>
      </c>
      <c r="Q31" t="s">
        <v>13095</v>
      </c>
    </row>
    <row r="32" spans="1:17" x14ac:dyDescent="0.25">
      <c r="A32" t="s">
        <v>9816</v>
      </c>
      <c r="B32" t="s">
        <v>9817</v>
      </c>
      <c r="E32" t="s">
        <v>12838</v>
      </c>
      <c r="N32" t="e">
        <v>#NUM!</v>
      </c>
      <c r="O32" t="e">
        <v>#NUM!</v>
      </c>
      <c r="P32" t="e">
        <v>#NUM!</v>
      </c>
    </row>
    <row r="33" spans="1:17" x14ac:dyDescent="0.25">
      <c r="A33" t="s">
        <v>9816</v>
      </c>
      <c r="B33" t="s">
        <v>9817</v>
      </c>
      <c r="E33" t="s">
        <v>11805</v>
      </c>
      <c r="N33" t="e">
        <v>#NUM!</v>
      </c>
      <c r="O33" t="e">
        <v>#NUM!</v>
      </c>
      <c r="P33" t="e">
        <v>#NUM!</v>
      </c>
    </row>
    <row r="34" spans="1:17" x14ac:dyDescent="0.25">
      <c r="A34" t="s">
        <v>13096</v>
      </c>
      <c r="B34" t="s">
        <v>2935</v>
      </c>
      <c r="E34" t="s">
        <v>11805</v>
      </c>
      <c r="I34" t="s">
        <v>3841</v>
      </c>
      <c r="N34" t="e">
        <v>#NUM!</v>
      </c>
      <c r="O34">
        <v>-29.672723317886369</v>
      </c>
      <c r="P34" t="e">
        <v>#NUM!</v>
      </c>
      <c r="Q34">
        <v>-29.672723317886369</v>
      </c>
    </row>
    <row r="35" spans="1:17" x14ac:dyDescent="0.25">
      <c r="A35" t="s">
        <v>13097</v>
      </c>
      <c r="B35" t="s">
        <v>13098</v>
      </c>
      <c r="E35" t="s">
        <v>11805</v>
      </c>
      <c r="I35" t="s">
        <v>236</v>
      </c>
      <c r="N35" t="e">
        <v>#NUM!</v>
      </c>
      <c r="O35">
        <v>-31.040332734478945</v>
      </c>
      <c r="P35" t="e">
        <v>#NUM!</v>
      </c>
      <c r="Q35">
        <v>-31.040332734478945</v>
      </c>
    </row>
    <row r="36" spans="1:17" x14ac:dyDescent="0.25">
      <c r="A36" t="s">
        <v>13099</v>
      </c>
      <c r="B36" t="s">
        <v>4799</v>
      </c>
      <c r="E36" t="s">
        <v>11805</v>
      </c>
      <c r="I36" t="s">
        <v>133</v>
      </c>
      <c r="N36" t="e">
        <v>#NUM!</v>
      </c>
      <c r="O36">
        <v>-28.861606726781215</v>
      </c>
      <c r="P36" t="e">
        <v>#NUM!</v>
      </c>
      <c r="Q36">
        <v>-28.861606726781215</v>
      </c>
    </row>
    <row r="37" spans="1:17" x14ac:dyDescent="0.25">
      <c r="A37" t="s">
        <v>13100</v>
      </c>
      <c r="B37" t="s">
        <v>13101</v>
      </c>
      <c r="E37" t="s">
        <v>11805</v>
      </c>
      <c r="I37" t="s">
        <v>13102</v>
      </c>
      <c r="N37" t="e">
        <v>#NUM!</v>
      </c>
      <c r="O37">
        <v>-37.531736696042302</v>
      </c>
      <c r="P37" t="e">
        <v>#NUM!</v>
      </c>
      <c r="Q37">
        <v>-37.531736696042302</v>
      </c>
    </row>
    <row r="38" spans="1:17" x14ac:dyDescent="0.25">
      <c r="A38" t="s">
        <v>9950</v>
      </c>
      <c r="B38" t="s">
        <v>9811</v>
      </c>
      <c r="E38" t="s">
        <v>11783</v>
      </c>
      <c r="I38" t="s">
        <v>13103</v>
      </c>
      <c r="N38" t="e">
        <v>#NUM!</v>
      </c>
      <c r="O38">
        <v>-16.723440527657136</v>
      </c>
      <c r="P38" t="e">
        <v>#NUM!</v>
      </c>
      <c r="Q38">
        <v>-16.723440527657136</v>
      </c>
    </row>
    <row r="39" spans="1:17" x14ac:dyDescent="0.25">
      <c r="A39" t="s">
        <v>13104</v>
      </c>
      <c r="B39" t="s">
        <v>13105</v>
      </c>
      <c r="D39" t="s">
        <v>13106</v>
      </c>
      <c r="E39" t="s">
        <v>11859</v>
      </c>
      <c r="I39" t="s">
        <v>5395</v>
      </c>
      <c r="J39" t="s">
        <v>13107</v>
      </c>
      <c r="K39" t="s">
        <v>13108</v>
      </c>
      <c r="L39" t="s">
        <v>13109</v>
      </c>
      <c r="N39" t="e">
        <v>#NUM!</v>
      </c>
      <c r="O39">
        <v>-21.015252972782481</v>
      </c>
      <c r="P39" t="e">
        <v>#NUM!</v>
      </c>
      <c r="Q39" t="s">
        <v>13109</v>
      </c>
    </row>
    <row r="40" spans="1:17" x14ac:dyDescent="0.25">
      <c r="A40" t="s">
        <v>13104</v>
      </c>
      <c r="B40" t="s">
        <v>13105</v>
      </c>
      <c r="D40" t="s">
        <v>13106</v>
      </c>
      <c r="E40" t="s">
        <v>11832</v>
      </c>
      <c r="J40" t="s">
        <v>13107</v>
      </c>
      <c r="K40" t="s">
        <v>13108</v>
      </c>
      <c r="L40" t="s">
        <v>13110</v>
      </c>
      <c r="N40" t="e">
        <v>#NUM!</v>
      </c>
      <c r="O40" t="e">
        <v>#NUM!</v>
      </c>
      <c r="P40" t="e">
        <v>#NUM!</v>
      </c>
      <c r="Q40" t="s">
        <v>13110</v>
      </c>
    </row>
    <row r="41" spans="1:17" x14ac:dyDescent="0.25">
      <c r="A41" t="s">
        <v>13104</v>
      </c>
      <c r="B41" t="s">
        <v>13105</v>
      </c>
      <c r="D41" t="s">
        <v>13106</v>
      </c>
      <c r="E41" t="s">
        <v>13111</v>
      </c>
      <c r="J41" t="s">
        <v>13107</v>
      </c>
      <c r="K41" t="s">
        <v>13108</v>
      </c>
      <c r="L41" t="s">
        <v>13112</v>
      </c>
      <c r="N41" t="e">
        <v>#NUM!</v>
      </c>
      <c r="O41" t="e">
        <v>#NUM!</v>
      </c>
      <c r="P41" t="e">
        <v>#NUM!</v>
      </c>
      <c r="Q41" t="s">
        <v>13112</v>
      </c>
    </row>
    <row r="42" spans="1:17" x14ac:dyDescent="0.25">
      <c r="A42" t="s">
        <v>13113</v>
      </c>
      <c r="B42" t="s">
        <v>4366</v>
      </c>
      <c r="E42" t="s">
        <v>13048</v>
      </c>
      <c r="I42" t="s">
        <v>7262</v>
      </c>
      <c r="J42" t="s">
        <v>13114</v>
      </c>
      <c r="K42" t="s">
        <v>13115</v>
      </c>
      <c r="L42" t="s">
        <v>13116</v>
      </c>
      <c r="N42" t="e">
        <v>#NUM!</v>
      </c>
      <c r="O42">
        <v>-32.211089174134258</v>
      </c>
      <c r="P42" t="e">
        <v>#NUM!</v>
      </c>
      <c r="Q42" t="s">
        <v>13116</v>
      </c>
    </row>
    <row r="43" spans="1:17" x14ac:dyDescent="0.25">
      <c r="A43" t="s">
        <v>13113</v>
      </c>
      <c r="B43" t="s">
        <v>4366</v>
      </c>
      <c r="E43" t="s">
        <v>13053</v>
      </c>
      <c r="I43">
        <v>290000</v>
      </c>
      <c r="J43" t="s">
        <v>13114</v>
      </c>
      <c r="K43" t="s">
        <v>13115</v>
      </c>
      <c r="L43" t="s">
        <v>13054</v>
      </c>
      <c r="N43" t="e">
        <v>#NUM!</v>
      </c>
      <c r="O43">
        <v>-32.223389524107667</v>
      </c>
      <c r="P43" t="e">
        <v>#NUM!</v>
      </c>
      <c r="Q43" t="s">
        <v>13054</v>
      </c>
    </row>
    <row r="44" spans="1:17" x14ac:dyDescent="0.25">
      <c r="A44" t="s">
        <v>13113</v>
      </c>
      <c r="B44" t="s">
        <v>4366</v>
      </c>
      <c r="E44" t="s">
        <v>13055</v>
      </c>
      <c r="I44" t="s">
        <v>5170</v>
      </c>
      <c r="J44" t="s">
        <v>13114</v>
      </c>
      <c r="K44" t="s">
        <v>13115</v>
      </c>
      <c r="L44" t="s">
        <v>13117</v>
      </c>
      <c r="N44" t="e">
        <v>#NUM!</v>
      </c>
      <c r="O44">
        <v>-32.562314351836626</v>
      </c>
      <c r="P44" t="e">
        <v>#NUM!</v>
      </c>
      <c r="Q44" t="s">
        <v>13117</v>
      </c>
    </row>
    <row r="45" spans="1:17" x14ac:dyDescent="0.25">
      <c r="A45" t="s">
        <v>10608</v>
      </c>
      <c r="B45" t="s">
        <v>7547</v>
      </c>
      <c r="E45" t="s">
        <v>11805</v>
      </c>
      <c r="I45" t="s">
        <v>6402</v>
      </c>
      <c r="L45" t="s">
        <v>12027</v>
      </c>
      <c r="N45" t="e">
        <v>#NUM!</v>
      </c>
      <c r="O45">
        <v>-29.084687492798711</v>
      </c>
      <c r="P45" t="e">
        <v>#NUM!</v>
      </c>
      <c r="Q45" t="s">
        <v>12027</v>
      </c>
    </row>
    <row r="46" spans="1:17" x14ac:dyDescent="0.25">
      <c r="A46" t="s">
        <v>10693</v>
      </c>
      <c r="B46" t="s">
        <v>10694</v>
      </c>
      <c r="E46" t="s">
        <v>11805</v>
      </c>
      <c r="H46" t="s">
        <v>8049</v>
      </c>
      <c r="N46">
        <v>-33.605889271136292</v>
      </c>
      <c r="O46" t="e">
        <v>#NUM!</v>
      </c>
      <c r="P46" t="e">
        <v>#NUM!</v>
      </c>
      <c r="Q46">
        <v>-33.605889271136292</v>
      </c>
    </row>
    <row r="47" spans="1:17" x14ac:dyDescent="0.25">
      <c r="A47" t="s">
        <v>11035</v>
      </c>
      <c r="B47" t="s">
        <v>4541</v>
      </c>
      <c r="I47" t="s">
        <v>4487</v>
      </c>
      <c r="N47" t="e">
        <v>#NUM!</v>
      </c>
      <c r="O47">
        <v>0</v>
      </c>
      <c r="P47" t="e">
        <v>#NUM!</v>
      </c>
    </row>
    <row r="48" spans="1:17" x14ac:dyDescent="0.25">
      <c r="A48" t="s">
        <v>11040</v>
      </c>
      <c r="B48" t="s">
        <v>7679</v>
      </c>
      <c r="E48" t="s">
        <v>11783</v>
      </c>
      <c r="I48" t="s">
        <v>13118</v>
      </c>
      <c r="N48" t="e">
        <v>#NUM!</v>
      </c>
      <c r="O48">
        <v>-34.520738075333917</v>
      </c>
      <c r="P48" t="e">
        <v>#NUM!</v>
      </c>
      <c r="Q48">
        <v>-34.520738075333917</v>
      </c>
    </row>
    <row r="49" spans="1:16" x14ac:dyDescent="0.25">
      <c r="A49" t="s">
        <v>11049</v>
      </c>
      <c r="B49" t="s">
        <v>11050</v>
      </c>
      <c r="I49" t="s">
        <v>1317</v>
      </c>
      <c r="N49" t="e">
        <v>#NUM!</v>
      </c>
      <c r="O49">
        <v>0</v>
      </c>
      <c r="P49" t="e">
        <v>#NUM!</v>
      </c>
    </row>
    <row r="50" spans="1:16" x14ac:dyDescent="0.25">
      <c r="A50" t="s">
        <v>11447</v>
      </c>
      <c r="B50" t="s">
        <v>11448</v>
      </c>
      <c r="I50" t="s">
        <v>3242</v>
      </c>
      <c r="N50" t="e">
        <v>#NUM!</v>
      </c>
      <c r="O50">
        <v>0</v>
      </c>
      <c r="P50" t="e">
        <v>#NUM!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BD61-90AF-47E0-B8B6-6663F9CA8C48}">
  <dimension ref="A1:R130"/>
  <sheetViews>
    <sheetView topLeftCell="A64" workbookViewId="0">
      <selection sqref="A1:XFD1048576"/>
    </sheetView>
  </sheetViews>
  <sheetFormatPr defaultRowHeight="14.4" x14ac:dyDescent="0.25"/>
  <sheetData>
    <row r="1" spans="1:18" x14ac:dyDescent="0.25">
      <c r="A1" s="1" t="s">
        <v>0</v>
      </c>
      <c r="B1" s="1" t="s">
        <v>1</v>
      </c>
      <c r="C1" s="1" t="s">
        <v>13119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7" t="s">
        <v>11778</v>
      </c>
      <c r="P1" s="7" t="s">
        <v>11779</v>
      </c>
      <c r="Q1" s="7" t="s">
        <v>11780</v>
      </c>
      <c r="R1" s="7" t="s">
        <v>11782</v>
      </c>
    </row>
    <row r="2" spans="1:18" x14ac:dyDescent="0.25">
      <c r="A2" t="s">
        <v>13120</v>
      </c>
      <c r="B2" t="s">
        <v>13121</v>
      </c>
      <c r="C2" t="s">
        <v>13122</v>
      </c>
      <c r="I2" t="s">
        <v>843</v>
      </c>
      <c r="O2">
        <f>-8.314*LN(I2)*F2/1000</f>
        <v>0</v>
      </c>
      <c r="P2" t="e">
        <f>-8.314*LN(J2)*F2/1000</f>
        <v>#NUM!</v>
      </c>
      <c r="Q2" t="e">
        <f>-8.314*LN(H2)*F2/1000</f>
        <v>#NUM!</v>
      </c>
      <c r="R2" t="e">
        <v>#NUM!</v>
      </c>
    </row>
    <row r="3" spans="1:18" x14ac:dyDescent="0.25">
      <c r="A3" t="s">
        <v>13123</v>
      </c>
      <c r="B3" t="s">
        <v>13124</v>
      </c>
      <c r="C3" t="s">
        <v>13125</v>
      </c>
      <c r="G3" t="s">
        <v>13126</v>
      </c>
      <c r="J3" t="s">
        <v>8923</v>
      </c>
      <c r="O3" t="e">
        <f t="shared" ref="O3:O66" si="0">-8.314*LN(I3)*F3/1000</f>
        <v>#NUM!</v>
      </c>
      <c r="P3">
        <f t="shared" ref="P3:P66" si="1">-8.314*LN(J3)*F3/1000</f>
        <v>0</v>
      </c>
      <c r="Q3" t="e">
        <f t="shared" ref="Q3:Q66" si="2">-8.314*LN(H3)*F3/1000</f>
        <v>#NUM!</v>
      </c>
      <c r="R3">
        <v>0</v>
      </c>
    </row>
    <row r="4" spans="1:18" x14ac:dyDescent="0.25">
      <c r="A4" t="s">
        <v>13127</v>
      </c>
      <c r="B4" t="s">
        <v>13128</v>
      </c>
      <c r="C4" t="s">
        <v>13129</v>
      </c>
      <c r="F4">
        <v>310</v>
      </c>
      <c r="J4">
        <v>10000</v>
      </c>
      <c r="O4" t="e">
        <f t="shared" si="0"/>
        <v>#NUM!</v>
      </c>
      <c r="P4">
        <f t="shared" si="1"/>
        <v>-23.738178654309095</v>
      </c>
      <c r="Q4" t="e">
        <f t="shared" si="2"/>
        <v>#NUM!</v>
      </c>
      <c r="R4">
        <v>-23.738178654309095</v>
      </c>
    </row>
    <row r="5" spans="1:18" x14ac:dyDescent="0.25">
      <c r="A5" t="s">
        <v>13130</v>
      </c>
      <c r="B5" t="s">
        <v>13131</v>
      </c>
      <c r="C5" t="s">
        <v>13129</v>
      </c>
      <c r="F5">
        <v>310</v>
      </c>
      <c r="J5">
        <v>80000</v>
      </c>
      <c r="O5" t="e">
        <f t="shared" si="0"/>
        <v>#NUM!</v>
      </c>
      <c r="P5">
        <f t="shared" si="1"/>
        <v>-29.097606517342204</v>
      </c>
      <c r="Q5" t="e">
        <f t="shared" si="2"/>
        <v>#NUM!</v>
      </c>
      <c r="R5">
        <v>-29.097606517342204</v>
      </c>
    </row>
    <row r="6" spans="1:18" x14ac:dyDescent="0.25">
      <c r="A6" t="s">
        <v>13132</v>
      </c>
      <c r="B6" t="s">
        <v>13133</v>
      </c>
      <c r="C6" t="s">
        <v>13129</v>
      </c>
      <c r="F6">
        <v>310</v>
      </c>
      <c r="J6">
        <v>300000</v>
      </c>
      <c r="O6" t="e">
        <f t="shared" si="0"/>
        <v>#NUM!</v>
      </c>
      <c r="P6">
        <f t="shared" si="1"/>
        <v>-32.504220713962233</v>
      </c>
      <c r="Q6" t="e">
        <f t="shared" si="2"/>
        <v>#NUM!</v>
      </c>
      <c r="R6">
        <v>-32.504220713962233</v>
      </c>
    </row>
    <row r="7" spans="1:18" x14ac:dyDescent="0.25">
      <c r="A7" t="s">
        <v>13134</v>
      </c>
      <c r="B7" t="s">
        <v>13135</v>
      </c>
      <c r="C7" t="s">
        <v>13129</v>
      </c>
      <c r="F7">
        <v>310</v>
      </c>
      <c r="J7">
        <v>20000</v>
      </c>
      <c r="O7" t="e">
        <f t="shared" si="0"/>
        <v>#NUM!</v>
      </c>
      <c r="P7">
        <f t="shared" si="1"/>
        <v>-25.524654608653467</v>
      </c>
      <c r="Q7" t="e">
        <f t="shared" si="2"/>
        <v>#NUM!</v>
      </c>
      <c r="R7">
        <v>-25.524654608653467</v>
      </c>
    </row>
    <row r="8" spans="1:18" x14ac:dyDescent="0.25">
      <c r="A8" t="s">
        <v>13136</v>
      </c>
      <c r="B8" t="s">
        <v>13137</v>
      </c>
      <c r="C8" t="s">
        <v>13129</v>
      </c>
      <c r="F8">
        <v>310</v>
      </c>
      <c r="J8">
        <v>40000</v>
      </c>
      <c r="O8" t="e">
        <f t="shared" si="0"/>
        <v>#NUM!</v>
      </c>
      <c r="P8">
        <f t="shared" si="1"/>
        <v>-27.311130562997832</v>
      </c>
      <c r="Q8" t="e">
        <f t="shared" si="2"/>
        <v>#NUM!</v>
      </c>
      <c r="R8">
        <v>-27.311130562997832</v>
      </c>
    </row>
    <row r="9" spans="1:18" x14ac:dyDescent="0.25">
      <c r="A9" t="s">
        <v>13138</v>
      </c>
      <c r="B9" t="s">
        <v>5540</v>
      </c>
      <c r="C9" t="s">
        <v>13129</v>
      </c>
      <c r="F9">
        <v>310</v>
      </c>
      <c r="J9" t="s">
        <v>1942</v>
      </c>
      <c r="O9" t="e">
        <f t="shared" si="0"/>
        <v>#NUM!</v>
      </c>
      <c r="P9">
        <f t="shared" si="1"/>
        <v>-31.187649400805199</v>
      </c>
      <c r="Q9" t="e">
        <f t="shared" si="2"/>
        <v>#NUM!</v>
      </c>
      <c r="R9">
        <v>-31.187649400805199</v>
      </c>
    </row>
    <row r="10" spans="1:18" x14ac:dyDescent="0.25">
      <c r="A10" t="s">
        <v>13139</v>
      </c>
      <c r="B10" t="s">
        <v>13140</v>
      </c>
      <c r="C10" t="s">
        <v>13129</v>
      </c>
      <c r="F10">
        <v>310</v>
      </c>
      <c r="J10">
        <v>7000</v>
      </c>
      <c r="O10" t="e">
        <f t="shared" si="0"/>
        <v>#NUM!</v>
      </c>
      <c r="P10">
        <f t="shared" si="1"/>
        <v>-22.81890605429804</v>
      </c>
      <c r="Q10" t="e">
        <f t="shared" si="2"/>
        <v>#NUM!</v>
      </c>
      <c r="R10">
        <v>-22.81890605429804</v>
      </c>
    </row>
    <row r="11" spans="1:18" x14ac:dyDescent="0.25">
      <c r="A11" t="s">
        <v>13141</v>
      </c>
      <c r="B11" t="s">
        <v>41</v>
      </c>
      <c r="C11" t="s">
        <v>13129</v>
      </c>
      <c r="F11">
        <v>310</v>
      </c>
      <c r="J11">
        <v>2000</v>
      </c>
      <c r="O11" t="e">
        <f t="shared" si="0"/>
        <v>#NUM!</v>
      </c>
      <c r="P11">
        <f t="shared" si="1"/>
        <v>-19.59010994507619</v>
      </c>
      <c r="Q11" t="e">
        <f t="shared" si="2"/>
        <v>#NUM!</v>
      </c>
      <c r="R11">
        <v>-19.59010994507619</v>
      </c>
    </row>
    <row r="12" spans="1:18" x14ac:dyDescent="0.25">
      <c r="A12" t="s">
        <v>13142</v>
      </c>
      <c r="B12" t="s">
        <v>13143</v>
      </c>
      <c r="C12" t="s">
        <v>13129</v>
      </c>
      <c r="F12">
        <v>310</v>
      </c>
      <c r="J12" t="s">
        <v>4538</v>
      </c>
      <c r="O12" t="e">
        <f t="shared" si="0"/>
        <v>#NUM!</v>
      </c>
      <c r="P12">
        <f t="shared" si="1"/>
        <v>-22.81890605429804</v>
      </c>
      <c r="Q12" t="e">
        <f t="shared" si="2"/>
        <v>#NUM!</v>
      </c>
      <c r="R12">
        <v>-22.81890605429804</v>
      </c>
    </row>
    <row r="13" spans="1:18" x14ac:dyDescent="0.25">
      <c r="A13" t="s">
        <v>13144</v>
      </c>
      <c r="B13" t="s">
        <v>13145</v>
      </c>
      <c r="C13" t="s">
        <v>13129</v>
      </c>
      <c r="F13">
        <v>310</v>
      </c>
      <c r="J13">
        <v>20000</v>
      </c>
      <c r="O13" t="e">
        <f t="shared" si="0"/>
        <v>#NUM!</v>
      </c>
      <c r="P13">
        <f t="shared" si="1"/>
        <v>-25.524654608653467</v>
      </c>
      <c r="Q13" t="e">
        <f t="shared" si="2"/>
        <v>#NUM!</v>
      </c>
      <c r="R13">
        <v>-25.524654608653467</v>
      </c>
    </row>
    <row r="14" spans="1:18" x14ac:dyDescent="0.25">
      <c r="A14" t="s">
        <v>13146</v>
      </c>
      <c r="B14" t="s">
        <v>7452</v>
      </c>
      <c r="C14" t="s">
        <v>13129</v>
      </c>
      <c r="F14">
        <v>310</v>
      </c>
      <c r="J14">
        <v>80000</v>
      </c>
      <c r="O14" t="e">
        <f t="shared" si="0"/>
        <v>#NUM!</v>
      </c>
      <c r="P14">
        <f t="shared" si="1"/>
        <v>-29.097606517342204</v>
      </c>
      <c r="Q14" t="e">
        <f t="shared" si="2"/>
        <v>#NUM!</v>
      </c>
      <c r="R14">
        <v>-29.097606517342204</v>
      </c>
    </row>
    <row r="15" spans="1:18" x14ac:dyDescent="0.25">
      <c r="A15" t="s">
        <v>13147</v>
      </c>
      <c r="B15" t="s">
        <v>13148</v>
      </c>
      <c r="C15" t="s">
        <v>13149</v>
      </c>
      <c r="F15" t="s">
        <v>11783</v>
      </c>
      <c r="J15" t="s">
        <v>13150</v>
      </c>
      <c r="O15" t="e">
        <f t="shared" si="0"/>
        <v>#NUM!</v>
      </c>
      <c r="P15">
        <f t="shared" si="1"/>
        <v>-16.797744680139843</v>
      </c>
      <c r="Q15" t="e">
        <f t="shared" si="2"/>
        <v>#NUM!</v>
      </c>
      <c r="R15">
        <v>-16.797744680139843</v>
      </c>
    </row>
    <row r="16" spans="1:18" x14ac:dyDescent="0.25">
      <c r="A16" t="s">
        <v>13151</v>
      </c>
      <c r="B16" t="s">
        <v>13152</v>
      </c>
      <c r="C16" t="s">
        <v>13149</v>
      </c>
      <c r="F16" t="s">
        <v>11783</v>
      </c>
      <c r="J16" t="s">
        <v>13153</v>
      </c>
      <c r="O16" t="e">
        <f t="shared" si="0"/>
        <v>#NUM!</v>
      </c>
      <c r="P16">
        <f t="shared" si="1"/>
        <v>-16.9611602943177</v>
      </c>
      <c r="Q16" t="e">
        <f t="shared" si="2"/>
        <v>#NUM!</v>
      </c>
      <c r="R16">
        <v>-16.9611602943177</v>
      </c>
    </row>
    <row r="17" spans="1:18" x14ac:dyDescent="0.25">
      <c r="A17" t="s">
        <v>13154</v>
      </c>
      <c r="B17" t="s">
        <v>13155</v>
      </c>
      <c r="C17" t="s">
        <v>13156</v>
      </c>
      <c r="F17" t="s">
        <v>11805</v>
      </c>
      <c r="J17" t="s">
        <v>13157</v>
      </c>
      <c r="O17" t="e">
        <f t="shared" si="0"/>
        <v>#NUM!</v>
      </c>
      <c r="P17">
        <f t="shared" si="1"/>
        <v>-25.202204088260299</v>
      </c>
      <c r="Q17" t="e">
        <f t="shared" si="2"/>
        <v>#NUM!</v>
      </c>
      <c r="R17">
        <v>-25.202204088260299</v>
      </c>
    </row>
    <row r="18" spans="1:18" x14ac:dyDescent="0.25">
      <c r="A18" t="s">
        <v>13158</v>
      </c>
      <c r="B18" t="s">
        <v>13155</v>
      </c>
      <c r="C18" t="s">
        <v>13156</v>
      </c>
      <c r="F18" t="s">
        <v>11805</v>
      </c>
      <c r="J18" t="s">
        <v>13159</v>
      </c>
      <c r="O18" t="e">
        <f t="shared" si="0"/>
        <v>#NUM!</v>
      </c>
      <c r="P18">
        <f t="shared" si="1"/>
        <v>-23.433193798224799</v>
      </c>
      <c r="Q18" t="e">
        <f t="shared" si="2"/>
        <v>#NUM!</v>
      </c>
      <c r="R18">
        <v>-23.433193798224799</v>
      </c>
    </row>
    <row r="19" spans="1:18" x14ac:dyDescent="0.25">
      <c r="A19" t="s">
        <v>13160</v>
      </c>
      <c r="B19" t="s">
        <v>13161</v>
      </c>
      <c r="C19" t="s">
        <v>13162</v>
      </c>
      <c r="F19" t="s">
        <v>13048</v>
      </c>
      <c r="J19" t="s">
        <v>4513</v>
      </c>
      <c r="M19" t="s">
        <v>13163</v>
      </c>
      <c r="O19" t="e">
        <f t="shared" si="0"/>
        <v>#NUM!</v>
      </c>
      <c r="P19">
        <f t="shared" si="1"/>
        <v>-20.686285590307929</v>
      </c>
      <c r="Q19" t="e">
        <f t="shared" si="2"/>
        <v>#NUM!</v>
      </c>
      <c r="R19" t="s">
        <v>13163</v>
      </c>
    </row>
    <row r="20" spans="1:18" x14ac:dyDescent="0.25">
      <c r="A20" t="s">
        <v>13164</v>
      </c>
      <c r="B20" t="s">
        <v>3837</v>
      </c>
      <c r="C20" t="s">
        <v>13165</v>
      </c>
      <c r="F20" t="s">
        <v>13166</v>
      </c>
      <c r="G20" t="s">
        <v>1321</v>
      </c>
      <c r="J20" t="s">
        <v>8816</v>
      </c>
      <c r="O20" t="e">
        <f t="shared" si="0"/>
        <v>#NUM!</v>
      </c>
      <c r="P20">
        <f t="shared" si="1"/>
        <v>-19.803763527951304</v>
      </c>
      <c r="Q20" t="e">
        <f t="shared" si="2"/>
        <v>#NUM!</v>
      </c>
      <c r="R20">
        <v>-19.803763527951304</v>
      </c>
    </row>
    <row r="21" spans="1:18" x14ac:dyDescent="0.25">
      <c r="A21" t="s">
        <v>13167</v>
      </c>
      <c r="B21" t="s">
        <v>2691</v>
      </c>
      <c r="C21" t="s">
        <v>13165</v>
      </c>
      <c r="F21" t="s">
        <v>13166</v>
      </c>
      <c r="G21" t="s">
        <v>1321</v>
      </c>
      <c r="J21" t="s">
        <v>4826</v>
      </c>
      <c r="O21" t="e">
        <f t="shared" si="0"/>
        <v>#NUM!</v>
      </c>
      <c r="P21">
        <f t="shared" si="1"/>
        <v>-28.707074184459383</v>
      </c>
      <c r="Q21" t="e">
        <f t="shared" si="2"/>
        <v>#NUM!</v>
      </c>
      <c r="R21">
        <v>-28.707074184459383</v>
      </c>
    </row>
    <row r="22" spans="1:18" x14ac:dyDescent="0.25">
      <c r="A22" t="s">
        <v>13168</v>
      </c>
      <c r="B22" t="s">
        <v>868</v>
      </c>
      <c r="C22" t="s">
        <v>13165</v>
      </c>
      <c r="F22" t="s">
        <v>13166</v>
      </c>
      <c r="G22" t="s">
        <v>6633</v>
      </c>
      <c r="J22" t="s">
        <v>2197</v>
      </c>
      <c r="O22" t="e">
        <f t="shared" si="0"/>
        <v>#NUM!</v>
      </c>
      <c r="P22">
        <f t="shared" si="1"/>
        <v>-26.772072268574092</v>
      </c>
      <c r="Q22" t="e">
        <f t="shared" si="2"/>
        <v>#NUM!</v>
      </c>
      <c r="R22">
        <v>-26.772072268574092</v>
      </c>
    </row>
    <row r="23" spans="1:18" x14ac:dyDescent="0.25">
      <c r="A23" t="s">
        <v>13169</v>
      </c>
      <c r="B23" t="s">
        <v>732</v>
      </c>
      <c r="C23" t="s">
        <v>13165</v>
      </c>
      <c r="F23" t="s">
        <v>13166</v>
      </c>
      <c r="G23" t="s">
        <v>1321</v>
      </c>
      <c r="J23">
        <v>500000</v>
      </c>
      <c r="O23" t="e">
        <f t="shared" si="0"/>
        <v>#NUM!</v>
      </c>
      <c r="P23">
        <f t="shared" si="1"/>
        <v>-33.766242362559403</v>
      </c>
      <c r="Q23" t="e">
        <f t="shared" si="2"/>
        <v>#NUM!</v>
      </c>
      <c r="R23">
        <v>-33.766242362559403</v>
      </c>
    </row>
    <row r="24" spans="1:18" x14ac:dyDescent="0.25">
      <c r="A24" t="s">
        <v>13170</v>
      </c>
      <c r="B24" t="s">
        <v>210</v>
      </c>
      <c r="C24" t="s">
        <v>13165</v>
      </c>
      <c r="F24" t="s">
        <v>13166</v>
      </c>
      <c r="G24" t="s">
        <v>1321</v>
      </c>
      <c r="J24" t="s">
        <v>6754</v>
      </c>
      <c r="O24" t="e">
        <f t="shared" si="0"/>
        <v>#NUM!</v>
      </c>
      <c r="P24">
        <f t="shared" si="1"/>
        <v>-22.745076512510483</v>
      </c>
      <c r="Q24" t="e">
        <f t="shared" si="2"/>
        <v>#NUM!</v>
      </c>
      <c r="R24">
        <v>-22.745076512510483</v>
      </c>
    </row>
    <row r="25" spans="1:18" x14ac:dyDescent="0.25">
      <c r="A25" t="s">
        <v>13171</v>
      </c>
      <c r="B25" t="s">
        <v>1497</v>
      </c>
      <c r="C25" t="s">
        <v>13165</v>
      </c>
      <c r="F25" t="s">
        <v>13166</v>
      </c>
      <c r="G25" t="s">
        <v>1321</v>
      </c>
      <c r="J25" t="s">
        <v>475</v>
      </c>
      <c r="O25" t="e">
        <f t="shared" si="0"/>
        <v>#NUM!</v>
      </c>
      <c r="P25">
        <f t="shared" si="1"/>
        <v>-30.834269435441918</v>
      </c>
      <c r="Q25" t="e">
        <f t="shared" si="2"/>
        <v>#NUM!</v>
      </c>
      <c r="R25">
        <v>-30.834269435441918</v>
      </c>
    </row>
    <row r="26" spans="1:18" x14ac:dyDescent="0.25">
      <c r="A26" t="s">
        <v>13172</v>
      </c>
      <c r="B26" t="s">
        <v>3502</v>
      </c>
      <c r="C26" t="s">
        <v>13173</v>
      </c>
      <c r="F26" t="s">
        <v>13174</v>
      </c>
      <c r="J26" t="s">
        <v>13175</v>
      </c>
      <c r="O26" t="e">
        <f t="shared" si="0"/>
        <v>#NUM!</v>
      </c>
      <c r="P26">
        <f t="shared" si="1"/>
        <v>-42.882637052137355</v>
      </c>
      <c r="Q26" t="e">
        <f t="shared" si="2"/>
        <v>#NUM!</v>
      </c>
      <c r="R26">
        <v>-42.882637052137355</v>
      </c>
    </row>
    <row r="27" spans="1:18" x14ac:dyDescent="0.25">
      <c r="A27" t="s">
        <v>13172</v>
      </c>
      <c r="B27" t="s">
        <v>3502</v>
      </c>
      <c r="C27" t="s">
        <v>13173</v>
      </c>
      <c r="F27" t="s">
        <v>13176</v>
      </c>
      <c r="J27" t="s">
        <v>13177</v>
      </c>
      <c r="O27" t="e">
        <f t="shared" si="0"/>
        <v>#NUM!</v>
      </c>
      <c r="P27">
        <f t="shared" si="1"/>
        <v>-44.740121052406714</v>
      </c>
      <c r="Q27" t="e">
        <f t="shared" si="2"/>
        <v>#NUM!</v>
      </c>
      <c r="R27">
        <v>-44.740121052406714</v>
      </c>
    </row>
    <row r="28" spans="1:18" x14ac:dyDescent="0.25">
      <c r="A28" t="s">
        <v>1938</v>
      </c>
      <c r="B28" t="s">
        <v>228</v>
      </c>
      <c r="C28" t="s">
        <v>13178</v>
      </c>
      <c r="J28" t="s">
        <v>2018</v>
      </c>
      <c r="O28" t="e">
        <f t="shared" si="0"/>
        <v>#NUM!</v>
      </c>
      <c r="P28">
        <f t="shared" si="1"/>
        <v>0</v>
      </c>
      <c r="Q28" t="e">
        <f t="shared" si="2"/>
        <v>#NUM!</v>
      </c>
      <c r="R28">
        <v>0</v>
      </c>
    </row>
    <row r="29" spans="1:18" x14ac:dyDescent="0.25">
      <c r="A29" t="s">
        <v>1940</v>
      </c>
      <c r="B29" t="s">
        <v>1941</v>
      </c>
      <c r="C29" t="s">
        <v>13179</v>
      </c>
      <c r="F29" t="s">
        <v>11783</v>
      </c>
      <c r="J29" t="s">
        <v>3841</v>
      </c>
      <c r="O29" t="e">
        <f t="shared" si="0"/>
        <v>#NUM!</v>
      </c>
      <c r="P29">
        <f t="shared" si="1"/>
        <v>-28.524101770097218</v>
      </c>
      <c r="Q29" t="e">
        <f t="shared" si="2"/>
        <v>#NUM!</v>
      </c>
      <c r="R29">
        <v>-28.524101770097218</v>
      </c>
    </row>
    <row r="30" spans="1:18" x14ac:dyDescent="0.25">
      <c r="A30" t="s">
        <v>1943</v>
      </c>
      <c r="B30" t="s">
        <v>1944</v>
      </c>
      <c r="C30" t="s">
        <v>13179</v>
      </c>
      <c r="F30" t="s">
        <v>11783</v>
      </c>
      <c r="J30" t="s">
        <v>6449</v>
      </c>
      <c r="O30" t="e">
        <f t="shared" si="0"/>
        <v>#NUM!</v>
      </c>
      <c r="P30">
        <f t="shared" si="1"/>
        <v>-35.06255631634675</v>
      </c>
      <c r="Q30" t="e">
        <f t="shared" si="2"/>
        <v>#NUM!</v>
      </c>
      <c r="R30">
        <v>-35.06255631634675</v>
      </c>
    </row>
    <row r="31" spans="1:18" x14ac:dyDescent="0.25">
      <c r="A31" t="s">
        <v>13180</v>
      </c>
      <c r="B31" t="s">
        <v>4065</v>
      </c>
      <c r="C31" t="s">
        <v>13181</v>
      </c>
      <c r="D31" t="s">
        <v>13182</v>
      </c>
      <c r="J31" t="s">
        <v>147</v>
      </c>
      <c r="O31" t="e">
        <f t="shared" si="0"/>
        <v>#NUM!</v>
      </c>
      <c r="P31">
        <f t="shared" si="1"/>
        <v>0</v>
      </c>
      <c r="Q31" t="e">
        <f t="shared" si="2"/>
        <v>#NUM!</v>
      </c>
      <c r="R31">
        <v>0</v>
      </c>
    </row>
    <row r="32" spans="1:18" x14ac:dyDescent="0.25">
      <c r="A32" t="s">
        <v>13183</v>
      </c>
      <c r="B32" t="s">
        <v>5540</v>
      </c>
      <c r="C32" t="s">
        <v>13181</v>
      </c>
      <c r="D32" t="s">
        <v>13184</v>
      </c>
      <c r="J32" t="s">
        <v>1692</v>
      </c>
      <c r="O32" t="e">
        <f t="shared" si="0"/>
        <v>#NUM!</v>
      </c>
      <c r="P32">
        <f t="shared" si="1"/>
        <v>0</v>
      </c>
      <c r="Q32" t="e">
        <f t="shared" si="2"/>
        <v>#NUM!</v>
      </c>
      <c r="R32">
        <v>0</v>
      </c>
    </row>
    <row r="33" spans="1:18" x14ac:dyDescent="0.25">
      <c r="A33" t="s">
        <v>13183</v>
      </c>
      <c r="B33" t="s">
        <v>5540</v>
      </c>
      <c r="D33" t="s">
        <v>13185</v>
      </c>
      <c r="J33" t="s">
        <v>2609</v>
      </c>
      <c r="O33" t="e">
        <f t="shared" si="0"/>
        <v>#NUM!</v>
      </c>
      <c r="P33">
        <f t="shared" si="1"/>
        <v>0</v>
      </c>
      <c r="Q33" t="e">
        <f t="shared" si="2"/>
        <v>#NUM!</v>
      </c>
      <c r="R33">
        <v>0</v>
      </c>
    </row>
    <row r="34" spans="1:18" x14ac:dyDescent="0.25">
      <c r="A34" t="s">
        <v>13186</v>
      </c>
      <c r="B34" t="s">
        <v>2933</v>
      </c>
      <c r="C34" t="s">
        <v>13181</v>
      </c>
      <c r="D34" t="s">
        <v>13187</v>
      </c>
      <c r="J34" t="s">
        <v>13188</v>
      </c>
      <c r="O34" t="e">
        <f t="shared" si="0"/>
        <v>#NUM!</v>
      </c>
      <c r="P34">
        <f t="shared" si="1"/>
        <v>0</v>
      </c>
      <c r="Q34" t="e">
        <f t="shared" si="2"/>
        <v>#NUM!</v>
      </c>
      <c r="R34">
        <v>0</v>
      </c>
    </row>
    <row r="35" spans="1:18" x14ac:dyDescent="0.25">
      <c r="A35" t="s">
        <v>13189</v>
      </c>
      <c r="B35" t="s">
        <v>5966</v>
      </c>
      <c r="C35" t="s">
        <v>13181</v>
      </c>
      <c r="D35" t="s">
        <v>13190</v>
      </c>
      <c r="J35" t="s">
        <v>4678</v>
      </c>
      <c r="O35" t="e">
        <f t="shared" si="0"/>
        <v>#NUM!</v>
      </c>
      <c r="P35">
        <f t="shared" si="1"/>
        <v>0</v>
      </c>
      <c r="Q35" t="e">
        <f t="shared" si="2"/>
        <v>#NUM!</v>
      </c>
      <c r="R35">
        <v>0</v>
      </c>
    </row>
    <row r="36" spans="1:18" x14ac:dyDescent="0.25">
      <c r="A36" t="s">
        <v>13189</v>
      </c>
      <c r="B36" t="s">
        <v>5966</v>
      </c>
      <c r="D36" t="s">
        <v>13191</v>
      </c>
      <c r="J36" t="s">
        <v>13192</v>
      </c>
      <c r="O36" t="e">
        <f t="shared" si="0"/>
        <v>#NUM!</v>
      </c>
      <c r="P36">
        <f t="shared" si="1"/>
        <v>0</v>
      </c>
      <c r="Q36" t="e">
        <f t="shared" si="2"/>
        <v>#NUM!</v>
      </c>
      <c r="R36">
        <v>0</v>
      </c>
    </row>
    <row r="37" spans="1:18" x14ac:dyDescent="0.25">
      <c r="A37" t="s">
        <v>13193</v>
      </c>
      <c r="B37" t="s">
        <v>13194</v>
      </c>
      <c r="C37" t="s">
        <v>13195</v>
      </c>
      <c r="F37" t="s">
        <v>11783</v>
      </c>
      <c r="G37" t="s">
        <v>13196</v>
      </c>
      <c r="J37" t="s">
        <v>11444</v>
      </c>
      <c r="O37" t="e">
        <f t="shared" si="0"/>
        <v>#NUM!</v>
      </c>
      <c r="P37">
        <f t="shared" si="1"/>
        <v>-31.245992815357241</v>
      </c>
      <c r="Q37" t="e">
        <f t="shared" si="2"/>
        <v>#NUM!</v>
      </c>
      <c r="R37">
        <v>-31.245992815357241</v>
      </c>
    </row>
    <row r="38" spans="1:18" x14ac:dyDescent="0.25">
      <c r="A38" t="s">
        <v>13197</v>
      </c>
      <c r="B38" t="s">
        <v>13198</v>
      </c>
      <c r="C38" t="s">
        <v>13195</v>
      </c>
      <c r="F38" t="s">
        <v>11783</v>
      </c>
      <c r="G38" t="s">
        <v>12116</v>
      </c>
      <c r="J38" t="s">
        <v>687</v>
      </c>
      <c r="O38" t="e">
        <f t="shared" si="0"/>
        <v>#NUM!</v>
      </c>
      <c r="P38">
        <f t="shared" si="1"/>
        <v>-17.948095254288422</v>
      </c>
      <c r="Q38" t="e">
        <f t="shared" si="2"/>
        <v>#NUM!</v>
      </c>
      <c r="R38">
        <v>-17.948095254288422</v>
      </c>
    </row>
    <row r="39" spans="1:18" x14ac:dyDescent="0.25">
      <c r="A39" t="s">
        <v>13199</v>
      </c>
      <c r="B39" t="s">
        <v>13200</v>
      </c>
      <c r="C39" t="s">
        <v>13195</v>
      </c>
      <c r="F39" t="s">
        <v>11783</v>
      </c>
      <c r="G39" t="s">
        <v>13201</v>
      </c>
      <c r="J39" t="s">
        <v>2197</v>
      </c>
      <c r="O39" t="e">
        <f t="shared" si="0"/>
        <v>#NUM!</v>
      </c>
      <c r="P39">
        <f t="shared" si="1"/>
        <v>-25.777310294135958</v>
      </c>
      <c r="Q39" t="e">
        <f t="shared" si="2"/>
        <v>#NUM!</v>
      </c>
      <c r="R39">
        <v>-25.777310294135958</v>
      </c>
    </row>
    <row r="40" spans="1:18" x14ac:dyDescent="0.25">
      <c r="A40" t="s">
        <v>13202</v>
      </c>
      <c r="B40" t="s">
        <v>13203</v>
      </c>
      <c r="C40" t="s">
        <v>13195</v>
      </c>
      <c r="F40" t="s">
        <v>11783</v>
      </c>
      <c r="G40" t="s">
        <v>13196</v>
      </c>
      <c r="J40" t="s">
        <v>106</v>
      </c>
      <c r="O40" t="e">
        <f t="shared" si="0"/>
        <v>#NUM!</v>
      </c>
      <c r="P40">
        <f t="shared" si="1"/>
        <v>-24.988318246621148</v>
      </c>
      <c r="Q40" t="e">
        <f t="shared" si="2"/>
        <v>#NUM!</v>
      </c>
      <c r="R40">
        <v>-24.988318246621148</v>
      </c>
    </row>
    <row r="41" spans="1:18" x14ac:dyDescent="0.25">
      <c r="A41" t="s">
        <v>13204</v>
      </c>
      <c r="B41" t="s">
        <v>13205</v>
      </c>
      <c r="C41" t="s">
        <v>13195</v>
      </c>
      <c r="F41" t="s">
        <v>11783</v>
      </c>
      <c r="G41" t="s">
        <v>4209</v>
      </c>
      <c r="J41" t="s">
        <v>2549</v>
      </c>
      <c r="O41" t="e">
        <f t="shared" si="0"/>
        <v>#NUM!</v>
      </c>
      <c r="P41">
        <f t="shared" si="1"/>
        <v>-18.119030060884093</v>
      </c>
      <c r="Q41" t="e">
        <f t="shared" si="2"/>
        <v>#NUM!</v>
      </c>
      <c r="R41">
        <v>-18.119030060884093</v>
      </c>
    </row>
    <row r="42" spans="1:18" x14ac:dyDescent="0.25">
      <c r="A42" t="s">
        <v>13206</v>
      </c>
      <c r="B42" t="s">
        <v>13207</v>
      </c>
      <c r="C42" t="s">
        <v>13195</v>
      </c>
      <c r="F42" t="s">
        <v>11783</v>
      </c>
      <c r="G42" t="s">
        <v>11825</v>
      </c>
      <c r="J42" t="s">
        <v>1692</v>
      </c>
      <c r="O42" t="e">
        <f t="shared" si="0"/>
        <v>#NUM!</v>
      </c>
      <c r="P42">
        <f t="shared" si="1"/>
        <v>-30.891450171976736</v>
      </c>
      <c r="Q42" t="e">
        <f t="shared" si="2"/>
        <v>#NUM!</v>
      </c>
      <c r="R42">
        <v>-30.891450171976736</v>
      </c>
    </row>
    <row r="43" spans="1:18" x14ac:dyDescent="0.25">
      <c r="A43" t="s">
        <v>13208</v>
      </c>
      <c r="B43" t="s">
        <v>13209</v>
      </c>
      <c r="C43" t="s">
        <v>13195</v>
      </c>
      <c r="F43" t="s">
        <v>11783</v>
      </c>
      <c r="G43" t="s">
        <v>13196</v>
      </c>
      <c r="J43" t="s">
        <v>2736</v>
      </c>
      <c r="O43" t="e">
        <f t="shared" si="0"/>
        <v>#NUM!</v>
      </c>
      <c r="P43">
        <f t="shared" si="1"/>
        <v>-30.114340986569136</v>
      </c>
      <c r="Q43" t="e">
        <f t="shared" si="2"/>
        <v>#NUM!</v>
      </c>
      <c r="R43">
        <v>-30.114340986569136</v>
      </c>
    </row>
    <row r="44" spans="1:18" x14ac:dyDescent="0.25">
      <c r="A44" t="s">
        <v>13210</v>
      </c>
      <c r="B44" t="s">
        <v>1875</v>
      </c>
      <c r="C44" t="s">
        <v>13211</v>
      </c>
      <c r="E44" t="s">
        <v>13212</v>
      </c>
      <c r="F44" t="s">
        <v>11783</v>
      </c>
      <c r="J44" t="s">
        <v>8392</v>
      </c>
      <c r="O44" t="e">
        <f t="shared" si="0"/>
        <v>#NUM!</v>
      </c>
      <c r="P44">
        <f t="shared" si="1"/>
        <v>-34.821103704249161</v>
      </c>
      <c r="Q44" t="e">
        <f t="shared" si="2"/>
        <v>#NUM!</v>
      </c>
      <c r="R44">
        <v>-34.821103704249161</v>
      </c>
    </row>
    <row r="45" spans="1:18" x14ac:dyDescent="0.25">
      <c r="A45" t="s">
        <v>13213</v>
      </c>
      <c r="B45" t="s">
        <v>5992</v>
      </c>
      <c r="C45" t="s">
        <v>13211</v>
      </c>
      <c r="E45" t="s">
        <v>13212</v>
      </c>
      <c r="F45" t="s">
        <v>11783</v>
      </c>
      <c r="J45" t="s">
        <v>583</v>
      </c>
      <c r="O45" t="e">
        <f t="shared" si="0"/>
        <v>#NUM!</v>
      </c>
      <c r="P45">
        <f t="shared" si="1"/>
        <v>-26.203871846972223</v>
      </c>
      <c r="Q45" t="e">
        <f t="shared" si="2"/>
        <v>#NUM!</v>
      </c>
      <c r="R45">
        <v>-26.203871846972223</v>
      </c>
    </row>
    <row r="46" spans="1:18" x14ac:dyDescent="0.25">
      <c r="A46" t="s">
        <v>2505</v>
      </c>
      <c r="B46" t="s">
        <v>2506</v>
      </c>
      <c r="C46" t="s">
        <v>13179</v>
      </c>
      <c r="J46" t="s">
        <v>13214</v>
      </c>
      <c r="O46" t="e">
        <f t="shared" si="0"/>
        <v>#NUM!</v>
      </c>
      <c r="P46">
        <f t="shared" si="1"/>
        <v>0</v>
      </c>
      <c r="Q46" t="e">
        <f t="shared" si="2"/>
        <v>#NUM!</v>
      </c>
      <c r="R46">
        <v>0</v>
      </c>
    </row>
    <row r="47" spans="1:18" x14ac:dyDescent="0.25">
      <c r="A47" t="s">
        <v>2686</v>
      </c>
      <c r="B47" t="s">
        <v>2687</v>
      </c>
      <c r="C47" t="s">
        <v>13215</v>
      </c>
      <c r="G47" t="s">
        <v>471</v>
      </c>
      <c r="J47" t="s">
        <v>13216</v>
      </c>
      <c r="O47" t="e">
        <f t="shared" si="0"/>
        <v>#NUM!</v>
      </c>
      <c r="P47">
        <f t="shared" si="1"/>
        <v>0</v>
      </c>
      <c r="Q47" t="e">
        <f t="shared" si="2"/>
        <v>#NUM!</v>
      </c>
      <c r="R47">
        <v>0</v>
      </c>
    </row>
    <row r="48" spans="1:18" x14ac:dyDescent="0.25">
      <c r="A48" t="s">
        <v>13217</v>
      </c>
      <c r="B48" t="s">
        <v>13218</v>
      </c>
      <c r="C48" t="s">
        <v>13219</v>
      </c>
      <c r="J48" t="s">
        <v>2769</v>
      </c>
      <c r="O48" t="e">
        <f t="shared" si="0"/>
        <v>#NUM!</v>
      </c>
      <c r="P48">
        <f t="shared" si="1"/>
        <v>0</v>
      </c>
      <c r="Q48" t="e">
        <f t="shared" si="2"/>
        <v>#NUM!</v>
      </c>
      <c r="R48">
        <v>0</v>
      </c>
    </row>
    <row r="49" spans="1:18" x14ac:dyDescent="0.25">
      <c r="A49" t="s">
        <v>13220</v>
      </c>
      <c r="B49" t="s">
        <v>13221</v>
      </c>
      <c r="C49" t="s">
        <v>13219</v>
      </c>
      <c r="J49" t="s">
        <v>3412</v>
      </c>
      <c r="O49" t="e">
        <f t="shared" si="0"/>
        <v>#NUM!</v>
      </c>
      <c r="P49">
        <f t="shared" si="1"/>
        <v>0</v>
      </c>
      <c r="Q49" t="e">
        <f t="shared" si="2"/>
        <v>#NUM!</v>
      </c>
      <c r="R49">
        <v>0</v>
      </c>
    </row>
    <row r="50" spans="1:18" x14ac:dyDescent="0.25">
      <c r="A50" t="s">
        <v>13222</v>
      </c>
      <c r="B50" t="s">
        <v>6859</v>
      </c>
      <c r="C50" t="s">
        <v>13223</v>
      </c>
      <c r="G50" t="s">
        <v>873</v>
      </c>
      <c r="J50" t="s">
        <v>13224</v>
      </c>
      <c r="O50" t="e">
        <f t="shared" si="0"/>
        <v>#NUM!</v>
      </c>
      <c r="P50">
        <f t="shared" si="1"/>
        <v>0</v>
      </c>
      <c r="Q50" t="e">
        <f t="shared" si="2"/>
        <v>#NUM!</v>
      </c>
      <c r="R50">
        <v>0</v>
      </c>
    </row>
    <row r="51" spans="1:18" x14ac:dyDescent="0.25">
      <c r="A51" t="s">
        <v>13225</v>
      </c>
      <c r="B51" t="s">
        <v>13226</v>
      </c>
      <c r="C51" t="s">
        <v>13227</v>
      </c>
      <c r="G51" t="s">
        <v>13228</v>
      </c>
      <c r="J51" t="s">
        <v>4197</v>
      </c>
      <c r="O51" t="e">
        <f t="shared" si="0"/>
        <v>#NUM!</v>
      </c>
      <c r="P51">
        <f t="shared" si="1"/>
        <v>0</v>
      </c>
      <c r="Q51" t="e">
        <f t="shared" si="2"/>
        <v>#NUM!</v>
      </c>
      <c r="R51">
        <v>0</v>
      </c>
    </row>
    <row r="52" spans="1:18" x14ac:dyDescent="0.25">
      <c r="A52" t="s">
        <v>13229</v>
      </c>
      <c r="B52" t="s">
        <v>13230</v>
      </c>
      <c r="C52" t="s">
        <v>13227</v>
      </c>
      <c r="G52" t="s">
        <v>13231</v>
      </c>
      <c r="J52" t="s">
        <v>656</v>
      </c>
      <c r="O52" t="e">
        <f t="shared" si="0"/>
        <v>#NUM!</v>
      </c>
      <c r="P52">
        <f t="shared" si="1"/>
        <v>0</v>
      </c>
      <c r="Q52" t="e">
        <f t="shared" si="2"/>
        <v>#NUM!</v>
      </c>
      <c r="R52">
        <v>0</v>
      </c>
    </row>
    <row r="53" spans="1:18" x14ac:dyDescent="0.25">
      <c r="A53" t="s">
        <v>13232</v>
      </c>
      <c r="B53" t="s">
        <v>13233</v>
      </c>
      <c r="C53" t="s">
        <v>13234</v>
      </c>
      <c r="G53" t="s">
        <v>3530</v>
      </c>
      <c r="J53" t="s">
        <v>3840</v>
      </c>
      <c r="O53" t="e">
        <f t="shared" si="0"/>
        <v>#NUM!</v>
      </c>
      <c r="P53">
        <f t="shared" si="1"/>
        <v>0</v>
      </c>
      <c r="Q53" t="e">
        <f t="shared" si="2"/>
        <v>#NUM!</v>
      </c>
      <c r="R53">
        <v>0</v>
      </c>
    </row>
    <row r="54" spans="1:18" x14ac:dyDescent="0.25">
      <c r="A54" t="s">
        <v>13235</v>
      </c>
      <c r="B54" t="s">
        <v>13236</v>
      </c>
      <c r="C54" t="s">
        <v>13234</v>
      </c>
      <c r="G54" t="s">
        <v>3530</v>
      </c>
      <c r="J54" t="s">
        <v>1095</v>
      </c>
      <c r="O54" t="e">
        <f t="shared" si="0"/>
        <v>#NUM!</v>
      </c>
      <c r="P54">
        <f t="shared" si="1"/>
        <v>0</v>
      </c>
      <c r="Q54" t="e">
        <f t="shared" si="2"/>
        <v>#NUM!</v>
      </c>
      <c r="R54">
        <v>0</v>
      </c>
    </row>
    <row r="55" spans="1:18" x14ac:dyDescent="0.25">
      <c r="A55" t="s">
        <v>13237</v>
      </c>
      <c r="B55" t="s">
        <v>8130</v>
      </c>
      <c r="C55" t="s">
        <v>13234</v>
      </c>
      <c r="G55" t="s">
        <v>1109</v>
      </c>
      <c r="J55" t="s">
        <v>1589</v>
      </c>
      <c r="O55" t="e">
        <f t="shared" si="0"/>
        <v>#NUM!</v>
      </c>
      <c r="P55">
        <f t="shared" si="1"/>
        <v>0</v>
      </c>
      <c r="Q55" t="e">
        <f t="shared" si="2"/>
        <v>#NUM!</v>
      </c>
      <c r="R55">
        <v>0</v>
      </c>
    </row>
    <row r="56" spans="1:18" x14ac:dyDescent="0.25">
      <c r="A56" t="s">
        <v>13238</v>
      </c>
      <c r="B56" t="s">
        <v>13239</v>
      </c>
      <c r="C56" t="s">
        <v>13234</v>
      </c>
      <c r="G56" t="s">
        <v>13240</v>
      </c>
      <c r="J56" t="s">
        <v>1939</v>
      </c>
      <c r="O56" t="e">
        <f t="shared" si="0"/>
        <v>#NUM!</v>
      </c>
      <c r="P56">
        <f t="shared" si="1"/>
        <v>0</v>
      </c>
      <c r="Q56" t="e">
        <f t="shared" si="2"/>
        <v>#NUM!</v>
      </c>
      <c r="R56">
        <v>0</v>
      </c>
    </row>
    <row r="57" spans="1:18" x14ac:dyDescent="0.25">
      <c r="A57" t="s">
        <v>13241</v>
      </c>
      <c r="B57" t="s">
        <v>6522</v>
      </c>
      <c r="C57" t="s">
        <v>13234</v>
      </c>
      <c r="G57" t="s">
        <v>5593</v>
      </c>
      <c r="J57" t="s">
        <v>2133</v>
      </c>
      <c r="O57" t="e">
        <f t="shared" si="0"/>
        <v>#NUM!</v>
      </c>
      <c r="P57">
        <f t="shared" si="1"/>
        <v>0</v>
      </c>
      <c r="Q57" t="e">
        <f t="shared" si="2"/>
        <v>#NUM!</v>
      </c>
      <c r="R57">
        <v>0</v>
      </c>
    </row>
    <row r="58" spans="1:18" x14ac:dyDescent="0.25">
      <c r="A58" t="s">
        <v>13242</v>
      </c>
      <c r="B58" t="s">
        <v>13243</v>
      </c>
      <c r="C58" t="s">
        <v>13234</v>
      </c>
      <c r="G58" t="s">
        <v>13244</v>
      </c>
      <c r="J58" t="s">
        <v>1347</v>
      </c>
      <c r="O58" t="e">
        <f t="shared" si="0"/>
        <v>#NUM!</v>
      </c>
      <c r="P58">
        <f t="shared" si="1"/>
        <v>0</v>
      </c>
      <c r="Q58" t="e">
        <f t="shared" si="2"/>
        <v>#NUM!</v>
      </c>
      <c r="R58">
        <v>0</v>
      </c>
    </row>
    <row r="59" spans="1:18" x14ac:dyDescent="0.25">
      <c r="A59" t="s">
        <v>13245</v>
      </c>
      <c r="B59" t="s">
        <v>13246</v>
      </c>
      <c r="C59" t="s">
        <v>13234</v>
      </c>
      <c r="G59" t="s">
        <v>13247</v>
      </c>
      <c r="J59" t="s">
        <v>1234</v>
      </c>
      <c r="O59" t="e">
        <f t="shared" si="0"/>
        <v>#NUM!</v>
      </c>
      <c r="P59">
        <f t="shared" si="1"/>
        <v>0</v>
      </c>
      <c r="Q59" t="e">
        <f t="shared" si="2"/>
        <v>#NUM!</v>
      </c>
      <c r="R59">
        <v>0</v>
      </c>
    </row>
    <row r="60" spans="1:18" x14ac:dyDescent="0.25">
      <c r="A60" t="s">
        <v>13248</v>
      </c>
      <c r="B60" t="s">
        <v>5992</v>
      </c>
      <c r="C60" t="s">
        <v>13234</v>
      </c>
      <c r="G60" t="s">
        <v>13249</v>
      </c>
      <c r="J60" t="s">
        <v>106</v>
      </c>
      <c r="O60" t="e">
        <f t="shared" si="0"/>
        <v>#NUM!</v>
      </c>
      <c r="P60">
        <f t="shared" si="1"/>
        <v>0</v>
      </c>
      <c r="Q60" t="e">
        <f t="shared" si="2"/>
        <v>#NUM!</v>
      </c>
      <c r="R60">
        <v>0</v>
      </c>
    </row>
    <row r="61" spans="1:18" x14ac:dyDescent="0.25">
      <c r="A61" t="s">
        <v>13250</v>
      </c>
      <c r="B61" t="s">
        <v>8130</v>
      </c>
      <c r="C61" t="s">
        <v>13251</v>
      </c>
      <c r="J61">
        <v>8.82</v>
      </c>
      <c r="O61" t="e">
        <f t="shared" si="0"/>
        <v>#NUM!</v>
      </c>
      <c r="P61">
        <f t="shared" si="1"/>
        <v>0</v>
      </c>
      <c r="Q61" t="e">
        <f t="shared" si="2"/>
        <v>#NUM!</v>
      </c>
      <c r="R61">
        <v>0</v>
      </c>
    </row>
    <row r="62" spans="1:18" x14ac:dyDescent="0.25">
      <c r="A62" t="s">
        <v>2930</v>
      </c>
      <c r="B62" t="s">
        <v>2931</v>
      </c>
      <c r="C62" t="s">
        <v>13251</v>
      </c>
      <c r="J62" t="s">
        <v>9102</v>
      </c>
      <c r="O62" t="e">
        <f t="shared" si="0"/>
        <v>#NUM!</v>
      </c>
      <c r="P62">
        <f t="shared" si="1"/>
        <v>0</v>
      </c>
      <c r="Q62" t="e">
        <f t="shared" si="2"/>
        <v>#NUM!</v>
      </c>
      <c r="R62">
        <v>0</v>
      </c>
    </row>
    <row r="63" spans="1:18" x14ac:dyDescent="0.25">
      <c r="A63" t="s">
        <v>2932</v>
      </c>
      <c r="B63" t="s">
        <v>2933</v>
      </c>
      <c r="C63" t="s">
        <v>13251</v>
      </c>
      <c r="J63" t="s">
        <v>10137</v>
      </c>
      <c r="O63" t="e">
        <f t="shared" si="0"/>
        <v>#NUM!</v>
      </c>
      <c r="P63">
        <f t="shared" si="1"/>
        <v>0</v>
      </c>
      <c r="Q63" t="e">
        <f t="shared" si="2"/>
        <v>#NUM!</v>
      </c>
      <c r="R63">
        <v>0</v>
      </c>
    </row>
    <row r="64" spans="1:18" x14ac:dyDescent="0.25">
      <c r="A64" t="s">
        <v>2934</v>
      </c>
      <c r="B64" t="s">
        <v>2935</v>
      </c>
      <c r="C64" t="s">
        <v>13251</v>
      </c>
      <c r="J64" t="s">
        <v>141</v>
      </c>
      <c r="O64" t="e">
        <f t="shared" si="0"/>
        <v>#NUM!</v>
      </c>
      <c r="P64">
        <f t="shared" si="1"/>
        <v>0</v>
      </c>
      <c r="Q64" t="e">
        <f t="shared" si="2"/>
        <v>#NUM!</v>
      </c>
      <c r="R64">
        <v>0</v>
      </c>
    </row>
    <row r="65" spans="1:18" x14ac:dyDescent="0.25">
      <c r="A65" t="s">
        <v>2936</v>
      </c>
      <c r="B65" t="s">
        <v>666</v>
      </c>
      <c r="C65" t="s">
        <v>13251</v>
      </c>
      <c r="J65" t="s">
        <v>13252</v>
      </c>
      <c r="O65" t="e">
        <f t="shared" si="0"/>
        <v>#NUM!</v>
      </c>
      <c r="P65">
        <f t="shared" si="1"/>
        <v>0</v>
      </c>
      <c r="Q65" t="e">
        <f t="shared" si="2"/>
        <v>#NUM!</v>
      </c>
      <c r="R65">
        <v>0</v>
      </c>
    </row>
    <row r="66" spans="1:18" x14ac:dyDescent="0.25">
      <c r="A66" t="s">
        <v>13253</v>
      </c>
      <c r="B66" t="s">
        <v>1074</v>
      </c>
      <c r="C66" t="s">
        <v>13254</v>
      </c>
      <c r="J66">
        <v>400</v>
      </c>
      <c r="O66" t="e">
        <f t="shared" si="0"/>
        <v>#NUM!</v>
      </c>
      <c r="P66">
        <f t="shared" si="1"/>
        <v>0</v>
      </c>
      <c r="Q66" t="e">
        <f t="shared" si="2"/>
        <v>#NUM!</v>
      </c>
      <c r="R66">
        <v>0</v>
      </c>
    </row>
    <row r="67" spans="1:18" x14ac:dyDescent="0.25">
      <c r="A67" t="s">
        <v>13255</v>
      </c>
      <c r="B67" t="s">
        <v>13256</v>
      </c>
      <c r="C67" t="s">
        <v>13257</v>
      </c>
      <c r="J67">
        <v>16000</v>
      </c>
      <c r="O67" t="e">
        <f t="shared" ref="O67:O130" si="3">-8.314*LN(I67)*F67/1000</f>
        <v>#NUM!</v>
      </c>
      <c r="P67">
        <f t="shared" ref="P67:P130" si="4">-8.314*LN(J67)*F67/1000</f>
        <v>0</v>
      </c>
      <c r="Q67" t="e">
        <f t="shared" ref="Q67:Q130" si="5">-8.314*LN(H67)*F67/1000</f>
        <v>#NUM!</v>
      </c>
      <c r="R67">
        <v>0</v>
      </c>
    </row>
    <row r="68" spans="1:18" x14ac:dyDescent="0.25">
      <c r="A68" t="s">
        <v>13258</v>
      </c>
      <c r="B68" t="s">
        <v>13259</v>
      </c>
      <c r="C68" t="s">
        <v>13257</v>
      </c>
      <c r="J68">
        <v>580000</v>
      </c>
      <c r="O68" t="e">
        <f t="shared" si="3"/>
        <v>#NUM!</v>
      </c>
      <c r="P68">
        <f t="shared" si="4"/>
        <v>0</v>
      </c>
      <c r="Q68" t="e">
        <f t="shared" si="5"/>
        <v>#NUM!</v>
      </c>
      <c r="R68">
        <v>0</v>
      </c>
    </row>
    <row r="69" spans="1:18" x14ac:dyDescent="0.25">
      <c r="A69" t="s">
        <v>13260</v>
      </c>
      <c r="B69" t="s">
        <v>13261</v>
      </c>
      <c r="C69" t="s">
        <v>13257</v>
      </c>
      <c r="J69">
        <v>530000</v>
      </c>
      <c r="O69" t="e">
        <f t="shared" si="3"/>
        <v>#NUM!</v>
      </c>
      <c r="P69">
        <f t="shared" si="4"/>
        <v>0</v>
      </c>
      <c r="Q69" t="e">
        <f t="shared" si="5"/>
        <v>#NUM!</v>
      </c>
      <c r="R69">
        <v>0</v>
      </c>
    </row>
    <row r="70" spans="1:18" x14ac:dyDescent="0.25">
      <c r="A70" t="s">
        <v>13262</v>
      </c>
      <c r="B70" t="s">
        <v>13263</v>
      </c>
      <c r="C70" t="s">
        <v>13257</v>
      </c>
      <c r="J70">
        <v>10000</v>
      </c>
      <c r="O70" t="e">
        <f t="shared" si="3"/>
        <v>#NUM!</v>
      </c>
      <c r="P70">
        <f t="shared" si="4"/>
        <v>0</v>
      </c>
      <c r="Q70" t="e">
        <f t="shared" si="5"/>
        <v>#NUM!</v>
      </c>
      <c r="R70">
        <v>0</v>
      </c>
    </row>
    <row r="71" spans="1:18" x14ac:dyDescent="0.25">
      <c r="A71" t="s">
        <v>13264</v>
      </c>
      <c r="B71" t="s">
        <v>7131</v>
      </c>
      <c r="J71" t="s">
        <v>1234</v>
      </c>
      <c r="O71" t="e">
        <f t="shared" si="3"/>
        <v>#NUM!</v>
      </c>
      <c r="P71">
        <f t="shared" si="4"/>
        <v>0</v>
      </c>
      <c r="Q71" t="e">
        <f t="shared" si="5"/>
        <v>#NUM!</v>
      </c>
      <c r="R71">
        <v>0</v>
      </c>
    </row>
    <row r="72" spans="1:18" x14ac:dyDescent="0.25">
      <c r="A72" t="s">
        <v>13265</v>
      </c>
      <c r="B72" t="s">
        <v>3719</v>
      </c>
      <c r="C72" t="s">
        <v>13266</v>
      </c>
      <c r="J72" t="s">
        <v>1348</v>
      </c>
      <c r="O72" t="e">
        <f t="shared" si="3"/>
        <v>#NUM!</v>
      </c>
      <c r="P72">
        <f t="shared" si="4"/>
        <v>0</v>
      </c>
      <c r="Q72" t="e">
        <f t="shared" si="5"/>
        <v>#NUM!</v>
      </c>
      <c r="R72">
        <v>0</v>
      </c>
    </row>
    <row r="73" spans="1:18" x14ac:dyDescent="0.25">
      <c r="A73" t="s">
        <v>13267</v>
      </c>
      <c r="B73" t="s">
        <v>4438</v>
      </c>
      <c r="C73" t="s">
        <v>13257</v>
      </c>
      <c r="J73" t="s">
        <v>1087</v>
      </c>
      <c r="O73" t="e">
        <f t="shared" si="3"/>
        <v>#NUM!</v>
      </c>
      <c r="P73">
        <f t="shared" si="4"/>
        <v>0</v>
      </c>
      <c r="Q73" t="e">
        <f t="shared" si="5"/>
        <v>#NUM!</v>
      </c>
      <c r="R73">
        <v>0</v>
      </c>
    </row>
    <row r="74" spans="1:18" x14ac:dyDescent="0.25">
      <c r="A74" t="s">
        <v>13268</v>
      </c>
      <c r="B74" t="s">
        <v>13269</v>
      </c>
      <c r="C74" t="s">
        <v>13270</v>
      </c>
      <c r="F74" t="s">
        <v>5675</v>
      </c>
      <c r="G74" t="s">
        <v>2955</v>
      </c>
      <c r="J74" t="s">
        <v>13271</v>
      </c>
      <c r="K74" t="s">
        <v>13272</v>
      </c>
      <c r="L74" t="s">
        <v>13273</v>
      </c>
      <c r="M74" t="s">
        <v>13274</v>
      </c>
      <c r="O74" t="e">
        <f t="shared" si="3"/>
        <v>#NUM!</v>
      </c>
      <c r="P74">
        <f t="shared" si="4"/>
        <v>-18.246848644922444</v>
      </c>
      <c r="Q74" t="e">
        <f t="shared" si="5"/>
        <v>#NUM!</v>
      </c>
      <c r="R74" t="s">
        <v>13274</v>
      </c>
    </row>
    <row r="75" spans="1:18" x14ac:dyDescent="0.25">
      <c r="A75" t="s">
        <v>13268</v>
      </c>
      <c r="B75" t="s">
        <v>13269</v>
      </c>
      <c r="F75" t="s">
        <v>11805</v>
      </c>
      <c r="G75" t="s">
        <v>966</v>
      </c>
      <c r="J75" t="s">
        <v>13275</v>
      </c>
      <c r="K75" t="s">
        <v>13272</v>
      </c>
      <c r="L75" t="s">
        <v>13273</v>
      </c>
      <c r="M75" t="s">
        <v>13276</v>
      </c>
      <c r="O75" t="e">
        <f t="shared" si="3"/>
        <v>#NUM!</v>
      </c>
      <c r="P75">
        <f t="shared" si="4"/>
        <v>-19.994761987033289</v>
      </c>
      <c r="Q75" t="e">
        <f t="shared" si="5"/>
        <v>#NUM!</v>
      </c>
      <c r="R75" t="s">
        <v>13276</v>
      </c>
    </row>
    <row r="76" spans="1:18" x14ac:dyDescent="0.25">
      <c r="A76" t="s">
        <v>13277</v>
      </c>
      <c r="B76" t="s">
        <v>13278</v>
      </c>
      <c r="C76" t="s">
        <v>13270</v>
      </c>
      <c r="F76" t="s">
        <v>5675</v>
      </c>
      <c r="G76" t="s">
        <v>977</v>
      </c>
      <c r="J76" t="s">
        <v>281</v>
      </c>
      <c r="K76" t="s">
        <v>13279</v>
      </c>
      <c r="L76" t="s">
        <v>13280</v>
      </c>
      <c r="M76" t="s">
        <v>13281</v>
      </c>
      <c r="O76" t="e">
        <f t="shared" si="3"/>
        <v>#NUM!</v>
      </c>
      <c r="P76">
        <f t="shared" si="4"/>
        <v>-24.371928271488468</v>
      </c>
      <c r="Q76" t="e">
        <f t="shared" si="5"/>
        <v>#NUM!</v>
      </c>
      <c r="R76" t="s">
        <v>13281</v>
      </c>
    </row>
    <row r="77" spans="1:18" x14ac:dyDescent="0.25">
      <c r="A77" t="s">
        <v>13277</v>
      </c>
      <c r="B77" t="s">
        <v>13278</v>
      </c>
      <c r="F77" t="s">
        <v>11805</v>
      </c>
      <c r="G77" t="s">
        <v>3275</v>
      </c>
      <c r="J77" t="s">
        <v>1059</v>
      </c>
      <c r="K77" t="s">
        <v>13279</v>
      </c>
      <c r="L77" t="s">
        <v>13280</v>
      </c>
      <c r="M77" t="s">
        <v>13282</v>
      </c>
      <c r="O77" t="e">
        <f t="shared" si="3"/>
        <v>#NUM!</v>
      </c>
      <c r="P77">
        <f t="shared" si="4"/>
        <v>-26.058200507974462</v>
      </c>
      <c r="Q77" t="e">
        <f t="shared" si="5"/>
        <v>#NUM!</v>
      </c>
      <c r="R77" t="s">
        <v>13282</v>
      </c>
    </row>
    <row r="78" spans="1:18" x14ac:dyDescent="0.25">
      <c r="A78" t="s">
        <v>13283</v>
      </c>
      <c r="B78" t="s">
        <v>13284</v>
      </c>
      <c r="C78" t="s">
        <v>13270</v>
      </c>
      <c r="F78" t="s">
        <v>5675</v>
      </c>
      <c r="G78" t="s">
        <v>320</v>
      </c>
      <c r="J78" t="s">
        <v>4955</v>
      </c>
      <c r="K78" t="s">
        <v>13285</v>
      </c>
      <c r="L78" t="s">
        <v>13286</v>
      </c>
      <c r="M78" t="s">
        <v>13287</v>
      </c>
      <c r="O78" t="e">
        <f t="shared" si="3"/>
        <v>#NUM!</v>
      </c>
      <c r="P78">
        <f t="shared" si="4"/>
        <v>-26.665931873715856</v>
      </c>
      <c r="Q78" t="e">
        <f t="shared" si="5"/>
        <v>#NUM!</v>
      </c>
      <c r="R78" t="s">
        <v>13287</v>
      </c>
    </row>
    <row r="79" spans="1:18" x14ac:dyDescent="0.25">
      <c r="A79" t="s">
        <v>13283</v>
      </c>
      <c r="B79" t="s">
        <v>13284</v>
      </c>
      <c r="F79" t="s">
        <v>11805</v>
      </c>
      <c r="G79" t="s">
        <v>765</v>
      </c>
      <c r="J79" t="s">
        <v>1537</v>
      </c>
      <c r="K79" t="s">
        <v>13285</v>
      </c>
      <c r="L79" t="s">
        <v>13286</v>
      </c>
      <c r="M79" t="s">
        <v>13288</v>
      </c>
      <c r="O79" t="e">
        <f t="shared" si="3"/>
        <v>#NUM!</v>
      </c>
      <c r="P79">
        <f t="shared" si="4"/>
        <v>-26.830895887941768</v>
      </c>
      <c r="Q79" t="e">
        <f t="shared" si="5"/>
        <v>#NUM!</v>
      </c>
      <c r="R79" t="s">
        <v>13288</v>
      </c>
    </row>
    <row r="80" spans="1:18" x14ac:dyDescent="0.25">
      <c r="A80" t="s">
        <v>13289</v>
      </c>
      <c r="B80" t="s">
        <v>13290</v>
      </c>
      <c r="C80" t="s">
        <v>13291</v>
      </c>
      <c r="F80" t="s">
        <v>11805</v>
      </c>
      <c r="I80" t="s">
        <v>236</v>
      </c>
      <c r="M80" t="s">
        <v>11864</v>
      </c>
      <c r="O80">
        <f t="shared" si="3"/>
        <v>-31.040332734478945</v>
      </c>
      <c r="P80" t="e">
        <f t="shared" si="4"/>
        <v>#NUM!</v>
      </c>
      <c r="Q80" t="e">
        <f t="shared" si="5"/>
        <v>#NUM!</v>
      </c>
      <c r="R80" t="s">
        <v>11864</v>
      </c>
    </row>
    <row r="81" spans="1:18" x14ac:dyDescent="0.25">
      <c r="A81" t="s">
        <v>3495</v>
      </c>
      <c r="B81" t="s">
        <v>3496</v>
      </c>
      <c r="C81" t="s">
        <v>13292</v>
      </c>
      <c r="J81" t="s">
        <v>2549</v>
      </c>
      <c r="O81" t="e">
        <f t="shared" si="3"/>
        <v>#NUM!</v>
      </c>
      <c r="P81">
        <f t="shared" si="4"/>
        <v>0</v>
      </c>
      <c r="Q81" t="e">
        <f t="shared" si="5"/>
        <v>#NUM!</v>
      </c>
      <c r="R81">
        <v>0</v>
      </c>
    </row>
    <row r="82" spans="1:18" x14ac:dyDescent="0.25">
      <c r="A82" t="s">
        <v>3495</v>
      </c>
      <c r="B82" t="s">
        <v>3496</v>
      </c>
      <c r="J82" t="s">
        <v>12239</v>
      </c>
      <c r="O82" t="e">
        <f t="shared" si="3"/>
        <v>#NUM!</v>
      </c>
      <c r="P82">
        <f t="shared" si="4"/>
        <v>0</v>
      </c>
      <c r="Q82" t="e">
        <f t="shared" si="5"/>
        <v>#NUM!</v>
      </c>
      <c r="R82">
        <v>0</v>
      </c>
    </row>
    <row r="83" spans="1:18" x14ac:dyDescent="0.25">
      <c r="A83" t="s">
        <v>3836</v>
      </c>
      <c r="B83" t="s">
        <v>3837</v>
      </c>
      <c r="C83" t="s">
        <v>13179</v>
      </c>
      <c r="E83" t="s">
        <v>4916</v>
      </c>
      <c r="G83" t="s">
        <v>1091</v>
      </c>
      <c r="J83" t="s">
        <v>2134</v>
      </c>
      <c r="O83" t="e">
        <f t="shared" si="3"/>
        <v>#NUM!</v>
      </c>
      <c r="P83">
        <f t="shared" si="4"/>
        <v>0</v>
      </c>
      <c r="Q83" t="e">
        <f t="shared" si="5"/>
        <v>#NUM!</v>
      </c>
      <c r="R83">
        <v>0</v>
      </c>
    </row>
    <row r="84" spans="1:18" x14ac:dyDescent="0.25">
      <c r="A84" t="s">
        <v>3838</v>
      </c>
      <c r="B84" t="s">
        <v>3839</v>
      </c>
      <c r="C84" t="s">
        <v>13179</v>
      </c>
      <c r="G84" t="s">
        <v>1414</v>
      </c>
      <c r="J84" t="s">
        <v>3499</v>
      </c>
      <c r="O84" t="e">
        <f t="shared" si="3"/>
        <v>#NUM!</v>
      </c>
      <c r="P84">
        <f t="shared" si="4"/>
        <v>0</v>
      </c>
      <c r="Q84" t="e">
        <f t="shared" si="5"/>
        <v>#NUM!</v>
      </c>
      <c r="R84">
        <v>0</v>
      </c>
    </row>
    <row r="85" spans="1:18" x14ac:dyDescent="0.25">
      <c r="A85" t="s">
        <v>13293</v>
      </c>
      <c r="B85" t="s">
        <v>4799</v>
      </c>
      <c r="C85" t="s">
        <v>13294</v>
      </c>
      <c r="F85" t="s">
        <v>11805</v>
      </c>
      <c r="I85" t="s">
        <v>4824</v>
      </c>
      <c r="O85">
        <f t="shared" si="3"/>
        <v>-28.790009345025485</v>
      </c>
      <c r="P85" t="e">
        <f t="shared" si="4"/>
        <v>#NUM!</v>
      </c>
      <c r="Q85" t="e">
        <f t="shared" si="5"/>
        <v>#NUM!</v>
      </c>
      <c r="R85" t="e">
        <v>#NUM!</v>
      </c>
    </row>
    <row r="86" spans="1:18" x14ac:dyDescent="0.25">
      <c r="A86" t="s">
        <v>13295</v>
      </c>
      <c r="B86" t="s">
        <v>13296</v>
      </c>
      <c r="C86" t="s">
        <v>13173</v>
      </c>
      <c r="F86" t="s">
        <v>13174</v>
      </c>
      <c r="J86" t="s">
        <v>7122</v>
      </c>
      <c r="K86" t="s">
        <v>13297</v>
      </c>
      <c r="L86" t="s">
        <v>13298</v>
      </c>
      <c r="O86" t="e">
        <f t="shared" si="3"/>
        <v>#NUM!</v>
      </c>
      <c r="P86">
        <f t="shared" si="4"/>
        <v>-40.126975520999189</v>
      </c>
      <c r="Q86" t="e">
        <f t="shared" si="5"/>
        <v>#NUM!</v>
      </c>
      <c r="R86">
        <v>-40.126975520999189</v>
      </c>
    </row>
    <row r="87" spans="1:18" x14ac:dyDescent="0.25">
      <c r="A87" t="s">
        <v>13295</v>
      </c>
      <c r="B87" t="s">
        <v>13296</v>
      </c>
      <c r="C87" t="s">
        <v>13173</v>
      </c>
      <c r="F87" t="s">
        <v>13299</v>
      </c>
      <c r="J87" t="s">
        <v>2453</v>
      </c>
      <c r="K87" t="s">
        <v>13297</v>
      </c>
      <c r="L87" t="s">
        <v>13298</v>
      </c>
      <c r="O87" t="e">
        <f t="shared" si="3"/>
        <v>#NUM!</v>
      </c>
      <c r="P87">
        <f t="shared" si="4"/>
        <v>-41.547896112608527</v>
      </c>
      <c r="Q87" t="e">
        <f t="shared" si="5"/>
        <v>#NUM!</v>
      </c>
      <c r="R87">
        <v>-41.547896112608527</v>
      </c>
    </row>
    <row r="88" spans="1:18" x14ac:dyDescent="0.25">
      <c r="A88" t="s">
        <v>13300</v>
      </c>
      <c r="B88" t="s">
        <v>10674</v>
      </c>
      <c r="C88" t="s">
        <v>13301</v>
      </c>
      <c r="I88" t="s">
        <v>13302</v>
      </c>
      <c r="O88">
        <f t="shared" si="3"/>
        <v>0</v>
      </c>
      <c r="P88" t="e">
        <f t="shared" si="4"/>
        <v>#NUM!</v>
      </c>
      <c r="Q88" t="e">
        <f t="shared" si="5"/>
        <v>#NUM!</v>
      </c>
      <c r="R88" t="e">
        <v>#NUM!</v>
      </c>
    </row>
    <row r="89" spans="1:18" x14ac:dyDescent="0.25">
      <c r="A89" t="s">
        <v>13303</v>
      </c>
      <c r="B89" t="s">
        <v>10058</v>
      </c>
      <c r="C89" t="s">
        <v>13301</v>
      </c>
      <c r="I89" t="s">
        <v>13304</v>
      </c>
      <c r="O89">
        <f t="shared" si="3"/>
        <v>0</v>
      </c>
      <c r="P89" t="e">
        <f t="shared" si="4"/>
        <v>#NUM!</v>
      </c>
      <c r="Q89" t="e">
        <f t="shared" si="5"/>
        <v>#NUM!</v>
      </c>
      <c r="R89" t="e">
        <v>#NUM!</v>
      </c>
    </row>
    <row r="90" spans="1:18" x14ac:dyDescent="0.25">
      <c r="A90" t="s">
        <v>13305</v>
      </c>
      <c r="B90" t="s">
        <v>13306</v>
      </c>
      <c r="C90" t="s">
        <v>13307</v>
      </c>
      <c r="D90" t="s">
        <v>11468</v>
      </c>
      <c r="F90">
        <v>310</v>
      </c>
      <c r="I90" t="s">
        <v>13308</v>
      </c>
      <c r="O90">
        <f t="shared" si="3"/>
        <v>-38.836064090685497</v>
      </c>
      <c r="P90" t="e">
        <f t="shared" si="4"/>
        <v>#NUM!</v>
      </c>
      <c r="Q90" t="e">
        <f t="shared" si="5"/>
        <v>#NUM!</v>
      </c>
      <c r="R90">
        <v>-38.836064090685497</v>
      </c>
    </row>
    <row r="91" spans="1:18" x14ac:dyDescent="0.25">
      <c r="A91" t="s">
        <v>13305</v>
      </c>
      <c r="B91" t="s">
        <v>13306</v>
      </c>
      <c r="C91" t="s">
        <v>13307</v>
      </c>
      <c r="D91" t="s">
        <v>11469</v>
      </c>
      <c r="F91">
        <v>310</v>
      </c>
      <c r="I91" t="s">
        <v>1495</v>
      </c>
      <c r="O91">
        <f t="shared" si="3"/>
        <v>-41.592850748476458</v>
      </c>
      <c r="P91" t="e">
        <f t="shared" si="4"/>
        <v>#NUM!</v>
      </c>
      <c r="Q91" t="e">
        <f t="shared" si="5"/>
        <v>#NUM!</v>
      </c>
      <c r="R91">
        <v>-41.592850748476458</v>
      </c>
    </row>
    <row r="92" spans="1:18" x14ac:dyDescent="0.25">
      <c r="A92" t="s">
        <v>13309</v>
      </c>
      <c r="B92" t="s">
        <v>13310</v>
      </c>
      <c r="C92" t="s">
        <v>13307</v>
      </c>
      <c r="D92" t="s">
        <v>11468</v>
      </c>
      <c r="F92">
        <v>310</v>
      </c>
      <c r="I92" t="s">
        <v>13311</v>
      </c>
      <c r="O92">
        <f t="shared" si="3"/>
        <v>-36.283469894846291</v>
      </c>
      <c r="P92" t="e">
        <f t="shared" si="4"/>
        <v>#NUM!</v>
      </c>
      <c r="Q92" t="e">
        <f t="shared" si="5"/>
        <v>#NUM!</v>
      </c>
      <c r="R92">
        <v>-36.283469894846291</v>
      </c>
    </row>
    <row r="93" spans="1:18" x14ac:dyDescent="0.25">
      <c r="A93" t="s">
        <v>13309</v>
      </c>
      <c r="B93" t="s">
        <v>13310</v>
      </c>
      <c r="C93" t="s">
        <v>13307</v>
      </c>
      <c r="D93" t="s">
        <v>11469</v>
      </c>
      <c r="F93">
        <v>310</v>
      </c>
      <c r="I93" t="s">
        <v>13312</v>
      </c>
      <c r="O93">
        <f t="shared" si="3"/>
        <v>-39.540433934713576</v>
      </c>
      <c r="P93" t="e">
        <f t="shared" si="4"/>
        <v>#NUM!</v>
      </c>
      <c r="Q93" t="e">
        <f t="shared" si="5"/>
        <v>#NUM!</v>
      </c>
      <c r="R93">
        <v>-39.540433934713576</v>
      </c>
    </row>
    <row r="94" spans="1:18" x14ac:dyDescent="0.25">
      <c r="A94" t="s">
        <v>13313</v>
      </c>
      <c r="B94" t="s">
        <v>13314</v>
      </c>
      <c r="C94" t="s">
        <v>13307</v>
      </c>
      <c r="D94" t="s">
        <v>11468</v>
      </c>
      <c r="F94">
        <v>310</v>
      </c>
      <c r="I94" t="s">
        <v>11444</v>
      </c>
      <c r="O94">
        <f t="shared" si="3"/>
        <v>-32.504220713962233</v>
      </c>
      <c r="P94" t="e">
        <f t="shared" si="4"/>
        <v>#NUM!</v>
      </c>
      <c r="Q94" t="e">
        <f t="shared" si="5"/>
        <v>#NUM!</v>
      </c>
      <c r="R94">
        <v>-32.504220713962233</v>
      </c>
    </row>
    <row r="95" spans="1:18" x14ac:dyDescent="0.25">
      <c r="A95" t="s">
        <v>13313</v>
      </c>
      <c r="B95" t="s">
        <v>13314</v>
      </c>
      <c r="C95" t="s">
        <v>13307</v>
      </c>
      <c r="D95" t="s">
        <v>11469</v>
      </c>
      <c r="F95">
        <v>310</v>
      </c>
      <c r="I95" t="s">
        <v>12201</v>
      </c>
      <c r="O95">
        <f t="shared" si="3"/>
        <v>-34.290696668306609</v>
      </c>
      <c r="P95" t="e">
        <f t="shared" si="4"/>
        <v>#NUM!</v>
      </c>
      <c r="Q95" t="e">
        <f t="shared" si="5"/>
        <v>#NUM!</v>
      </c>
      <c r="R95">
        <v>-34.290696668306609</v>
      </c>
    </row>
    <row r="96" spans="1:18" x14ac:dyDescent="0.25">
      <c r="A96" t="s">
        <v>13315</v>
      </c>
      <c r="B96" t="s">
        <v>13316</v>
      </c>
      <c r="C96" t="s">
        <v>13317</v>
      </c>
      <c r="F96" t="s">
        <v>11805</v>
      </c>
      <c r="G96" t="s">
        <v>13318</v>
      </c>
      <c r="J96" t="s">
        <v>1056</v>
      </c>
      <c r="O96" t="e">
        <f t="shared" si="3"/>
        <v>#NUM!</v>
      </c>
      <c r="P96">
        <f t="shared" si="4"/>
        <v>-23.064552793114924</v>
      </c>
      <c r="Q96" t="e">
        <f t="shared" si="5"/>
        <v>#NUM!</v>
      </c>
      <c r="R96">
        <v>-23.064552793114924</v>
      </c>
    </row>
    <row r="97" spans="1:18" x14ac:dyDescent="0.25">
      <c r="A97" t="s">
        <v>13319</v>
      </c>
      <c r="B97" t="s">
        <v>9882</v>
      </c>
      <c r="C97" t="s">
        <v>13270</v>
      </c>
      <c r="D97" t="s">
        <v>13320</v>
      </c>
      <c r="E97" t="s">
        <v>13080</v>
      </c>
      <c r="F97" t="s">
        <v>11805</v>
      </c>
      <c r="I97" t="s">
        <v>2197</v>
      </c>
      <c r="O97">
        <f t="shared" si="3"/>
        <v>-26.815322789201836</v>
      </c>
      <c r="P97" t="e">
        <f t="shared" si="4"/>
        <v>#NUM!</v>
      </c>
      <c r="Q97" t="e">
        <f t="shared" si="5"/>
        <v>#NUM!</v>
      </c>
      <c r="R97">
        <v>-26.815322789201836</v>
      </c>
    </row>
    <row r="98" spans="1:18" x14ac:dyDescent="0.25">
      <c r="A98" t="s">
        <v>13319</v>
      </c>
      <c r="B98" t="s">
        <v>9882</v>
      </c>
      <c r="C98" t="s">
        <v>13270</v>
      </c>
      <c r="D98" t="s">
        <v>13321</v>
      </c>
      <c r="E98" t="s">
        <v>13080</v>
      </c>
      <c r="F98" t="s">
        <v>11805</v>
      </c>
      <c r="I98" t="s">
        <v>530</v>
      </c>
      <c r="O98">
        <f t="shared" si="3"/>
        <v>-26.73601376245367</v>
      </c>
      <c r="P98" t="e">
        <f t="shared" si="4"/>
        <v>#NUM!</v>
      </c>
      <c r="Q98" t="e">
        <f t="shared" si="5"/>
        <v>#NUM!</v>
      </c>
      <c r="R98">
        <v>-26.73601376245367</v>
      </c>
    </row>
    <row r="99" spans="1:18" x14ac:dyDescent="0.25">
      <c r="A99" t="s">
        <v>13322</v>
      </c>
      <c r="B99" t="s">
        <v>3966</v>
      </c>
      <c r="C99" t="s">
        <v>13211</v>
      </c>
      <c r="F99" t="s">
        <v>11783</v>
      </c>
      <c r="I99" t="s">
        <v>13323</v>
      </c>
      <c r="O99">
        <f t="shared" si="3"/>
        <v>-34.168735229202987</v>
      </c>
      <c r="P99" t="e">
        <f t="shared" si="4"/>
        <v>#NUM!</v>
      </c>
      <c r="Q99" t="e">
        <f t="shared" si="5"/>
        <v>#NUM!</v>
      </c>
      <c r="R99">
        <v>-34.168735229202987</v>
      </c>
    </row>
    <row r="100" spans="1:18" x14ac:dyDescent="0.25">
      <c r="A100" t="s">
        <v>13324</v>
      </c>
      <c r="B100" t="s">
        <v>732</v>
      </c>
      <c r="C100" t="s">
        <v>13211</v>
      </c>
      <c r="F100" t="s">
        <v>11783</v>
      </c>
      <c r="I100" t="s">
        <v>13325</v>
      </c>
      <c r="O100">
        <f t="shared" si="3"/>
        <v>-34.76187605513698</v>
      </c>
      <c r="P100" t="e">
        <f t="shared" si="4"/>
        <v>#NUM!</v>
      </c>
      <c r="Q100" t="e">
        <f t="shared" si="5"/>
        <v>#NUM!</v>
      </c>
      <c r="R100">
        <v>-34.76187605513698</v>
      </c>
    </row>
    <row r="101" spans="1:18" x14ac:dyDescent="0.25">
      <c r="A101" t="s">
        <v>13326</v>
      </c>
      <c r="B101" t="s">
        <v>2678</v>
      </c>
      <c r="C101" t="s">
        <v>13211</v>
      </c>
      <c r="F101" t="s">
        <v>11783</v>
      </c>
      <c r="I101" t="s">
        <v>5891</v>
      </c>
      <c r="O101">
        <f t="shared" si="3"/>
        <v>-31.825134512756808</v>
      </c>
      <c r="P101" t="e">
        <f t="shared" si="4"/>
        <v>#NUM!</v>
      </c>
      <c r="Q101" t="e">
        <f t="shared" si="5"/>
        <v>#NUM!</v>
      </c>
      <c r="R101">
        <v>-31.825134512756808</v>
      </c>
    </row>
    <row r="102" spans="1:18" x14ac:dyDescent="0.25">
      <c r="A102" t="s">
        <v>13327</v>
      </c>
      <c r="B102" t="s">
        <v>3024</v>
      </c>
      <c r="C102" t="s">
        <v>13291</v>
      </c>
      <c r="F102" t="s">
        <v>11805</v>
      </c>
      <c r="I102" t="s">
        <v>13328</v>
      </c>
      <c r="K102" t="s">
        <v>13329</v>
      </c>
      <c r="L102" t="s">
        <v>13330</v>
      </c>
      <c r="M102" t="s">
        <v>13331</v>
      </c>
      <c r="O102">
        <f t="shared" si="3"/>
        <v>-19.835541232694428</v>
      </c>
      <c r="P102" t="e">
        <f t="shared" si="4"/>
        <v>#NUM!</v>
      </c>
      <c r="Q102" t="e">
        <f t="shared" si="5"/>
        <v>#NUM!</v>
      </c>
      <c r="R102">
        <v>-19.835541232694428</v>
      </c>
    </row>
    <row r="103" spans="1:18" x14ac:dyDescent="0.25">
      <c r="A103" t="s">
        <v>13332</v>
      </c>
      <c r="B103" t="s">
        <v>7285</v>
      </c>
      <c r="C103" t="s">
        <v>13291</v>
      </c>
      <c r="F103" t="s">
        <v>11805</v>
      </c>
      <c r="I103" t="s">
        <v>13333</v>
      </c>
      <c r="K103" t="s">
        <v>13334</v>
      </c>
      <c r="L103" t="s">
        <v>13335</v>
      </c>
      <c r="M103" t="s">
        <v>13336</v>
      </c>
      <c r="O103">
        <f t="shared" si="3"/>
        <v>-21.721987791178371</v>
      </c>
      <c r="P103" t="e">
        <f t="shared" si="4"/>
        <v>#NUM!</v>
      </c>
      <c r="Q103" t="e">
        <f t="shared" si="5"/>
        <v>#NUM!</v>
      </c>
      <c r="R103">
        <v>-21.721987791178371</v>
      </c>
    </row>
    <row r="104" spans="1:18" x14ac:dyDescent="0.25">
      <c r="A104" t="s">
        <v>13337</v>
      </c>
      <c r="B104" t="s">
        <v>7428</v>
      </c>
      <c r="C104" t="s">
        <v>13338</v>
      </c>
      <c r="F104" t="s">
        <v>11805</v>
      </c>
      <c r="G104" t="s">
        <v>11825</v>
      </c>
      <c r="J104">
        <v>21200</v>
      </c>
      <c r="O104" t="e">
        <f t="shared" si="3"/>
        <v>#NUM!</v>
      </c>
      <c r="P104">
        <f t="shared" si="4"/>
        <v>-25.674833396317709</v>
      </c>
      <c r="Q104" t="e">
        <f t="shared" si="5"/>
        <v>#NUM!</v>
      </c>
      <c r="R104">
        <v>-25.674833396317709</v>
      </c>
    </row>
    <row r="105" spans="1:18" x14ac:dyDescent="0.25">
      <c r="A105" t="s">
        <v>13339</v>
      </c>
      <c r="B105" t="s">
        <v>1074</v>
      </c>
      <c r="C105" t="s">
        <v>13211</v>
      </c>
      <c r="I105" t="s">
        <v>13340</v>
      </c>
      <c r="O105">
        <f t="shared" si="3"/>
        <v>0</v>
      </c>
      <c r="P105" t="e">
        <f t="shared" si="4"/>
        <v>#NUM!</v>
      </c>
      <c r="Q105" t="e">
        <f t="shared" si="5"/>
        <v>#NUM!</v>
      </c>
      <c r="R105" t="e">
        <v>#NUM!</v>
      </c>
    </row>
    <row r="106" spans="1:18" x14ac:dyDescent="0.25">
      <c r="A106" t="s">
        <v>13341</v>
      </c>
      <c r="B106" t="s">
        <v>4799</v>
      </c>
      <c r="C106" t="s">
        <v>13342</v>
      </c>
      <c r="J106" t="s">
        <v>4332</v>
      </c>
      <c r="O106" t="e">
        <f t="shared" si="3"/>
        <v>#NUM!</v>
      </c>
      <c r="P106">
        <f t="shared" si="4"/>
        <v>0</v>
      </c>
      <c r="Q106" t="e">
        <f t="shared" si="5"/>
        <v>#NUM!</v>
      </c>
      <c r="R106">
        <v>0</v>
      </c>
    </row>
    <row r="107" spans="1:18" x14ac:dyDescent="0.25">
      <c r="A107" t="s">
        <v>13343</v>
      </c>
      <c r="B107" t="s">
        <v>13344</v>
      </c>
      <c r="C107" t="s">
        <v>13345</v>
      </c>
      <c r="G107" t="s">
        <v>11819</v>
      </c>
      <c r="J107" t="s">
        <v>1077</v>
      </c>
      <c r="O107" t="e">
        <f t="shared" si="3"/>
        <v>#NUM!</v>
      </c>
      <c r="P107">
        <f t="shared" si="4"/>
        <v>0</v>
      </c>
      <c r="Q107" t="e">
        <f t="shared" si="5"/>
        <v>#NUM!</v>
      </c>
      <c r="R107">
        <v>0</v>
      </c>
    </row>
    <row r="108" spans="1:18" x14ac:dyDescent="0.25">
      <c r="A108" t="s">
        <v>11064</v>
      </c>
      <c r="B108" t="s">
        <v>11065</v>
      </c>
      <c r="C108" t="s">
        <v>13346</v>
      </c>
      <c r="F108" t="s">
        <v>9894</v>
      </c>
      <c r="G108" t="s">
        <v>191</v>
      </c>
      <c r="O108" t="e">
        <f t="shared" si="3"/>
        <v>#NUM!</v>
      </c>
      <c r="P108" t="e">
        <f t="shared" si="4"/>
        <v>#NUM!</v>
      </c>
      <c r="Q108" t="e">
        <f t="shared" si="5"/>
        <v>#NUM!</v>
      </c>
      <c r="R108" t="e">
        <v>#NUM!</v>
      </c>
    </row>
    <row r="109" spans="1:18" x14ac:dyDescent="0.25">
      <c r="A109" t="s">
        <v>11064</v>
      </c>
      <c r="B109" t="s">
        <v>11065</v>
      </c>
      <c r="F109" t="s">
        <v>11832</v>
      </c>
      <c r="G109" t="s">
        <v>191</v>
      </c>
      <c r="O109" t="e">
        <f t="shared" si="3"/>
        <v>#NUM!</v>
      </c>
      <c r="P109" t="e">
        <f t="shared" si="4"/>
        <v>#NUM!</v>
      </c>
      <c r="Q109" t="e">
        <f t="shared" si="5"/>
        <v>#NUM!</v>
      </c>
      <c r="R109" t="e">
        <v>#NUM!</v>
      </c>
    </row>
    <row r="110" spans="1:18" x14ac:dyDescent="0.25">
      <c r="A110" t="s">
        <v>11064</v>
      </c>
      <c r="B110" t="s">
        <v>11065</v>
      </c>
      <c r="F110" t="s">
        <v>11805</v>
      </c>
      <c r="G110" t="s">
        <v>191</v>
      </c>
      <c r="O110" t="e">
        <f t="shared" si="3"/>
        <v>#NUM!</v>
      </c>
      <c r="P110" t="e">
        <f t="shared" si="4"/>
        <v>#NUM!</v>
      </c>
      <c r="Q110" t="e">
        <f t="shared" si="5"/>
        <v>#NUM!</v>
      </c>
      <c r="R110" t="e">
        <v>#NUM!</v>
      </c>
    </row>
    <row r="111" spans="1:18" x14ac:dyDescent="0.25">
      <c r="A111" t="s">
        <v>11387</v>
      </c>
      <c r="B111" t="s">
        <v>11388</v>
      </c>
      <c r="C111" t="s">
        <v>13347</v>
      </c>
      <c r="E111" t="s">
        <v>11815</v>
      </c>
      <c r="G111" t="s">
        <v>1321</v>
      </c>
      <c r="J111" t="s">
        <v>641</v>
      </c>
      <c r="O111" t="e">
        <f t="shared" si="3"/>
        <v>#NUM!</v>
      </c>
      <c r="P111">
        <f t="shared" si="4"/>
        <v>0</v>
      </c>
      <c r="Q111" t="e">
        <f t="shared" si="5"/>
        <v>#NUM!</v>
      </c>
      <c r="R111">
        <v>0</v>
      </c>
    </row>
    <row r="112" spans="1:18" x14ac:dyDescent="0.25">
      <c r="A112" t="s">
        <v>13348</v>
      </c>
      <c r="B112" t="s">
        <v>13349</v>
      </c>
      <c r="C112" t="s">
        <v>13173</v>
      </c>
      <c r="F112" t="s">
        <v>13174</v>
      </c>
      <c r="J112" t="s">
        <v>3177</v>
      </c>
      <c r="K112" t="s">
        <v>13350</v>
      </c>
      <c r="L112" t="s">
        <v>13351</v>
      </c>
      <c r="O112" t="e">
        <f t="shared" si="3"/>
        <v>#NUM!</v>
      </c>
      <c r="P112">
        <f t="shared" si="4"/>
        <v>-35.744639762405271</v>
      </c>
      <c r="Q112" t="e">
        <f t="shared" si="5"/>
        <v>#NUM!</v>
      </c>
      <c r="R112">
        <v>-35.744639762405271</v>
      </c>
    </row>
    <row r="113" spans="1:18" x14ac:dyDescent="0.25">
      <c r="A113" t="s">
        <v>13352</v>
      </c>
      <c r="B113" t="s">
        <v>13349</v>
      </c>
      <c r="C113" t="s">
        <v>13173</v>
      </c>
      <c r="F113" t="s">
        <v>13176</v>
      </c>
      <c r="J113" t="s">
        <v>6181</v>
      </c>
      <c r="K113" t="s">
        <v>13350</v>
      </c>
      <c r="L113" t="s">
        <v>13351</v>
      </c>
      <c r="O113" t="e">
        <f t="shared" si="3"/>
        <v>#NUM!</v>
      </c>
      <c r="P113">
        <f t="shared" si="4"/>
        <v>-37.190480811562495</v>
      </c>
      <c r="Q113" t="e">
        <f t="shared" si="5"/>
        <v>#NUM!</v>
      </c>
      <c r="R113">
        <v>-37.190480811562495</v>
      </c>
    </row>
    <row r="114" spans="1:18" x14ac:dyDescent="0.25">
      <c r="A114" t="s">
        <v>13353</v>
      </c>
      <c r="B114" t="s">
        <v>13354</v>
      </c>
      <c r="C114" t="s">
        <v>13173</v>
      </c>
      <c r="F114" t="s">
        <v>13174</v>
      </c>
      <c r="J114" t="s">
        <v>412</v>
      </c>
      <c r="K114" t="s">
        <v>13355</v>
      </c>
      <c r="L114" t="s">
        <v>13356</v>
      </c>
      <c r="O114" t="e">
        <f t="shared" si="3"/>
        <v>#NUM!</v>
      </c>
      <c r="P114">
        <f t="shared" si="4"/>
        <v>-34.206078409236781</v>
      </c>
      <c r="Q114" t="e">
        <f t="shared" si="5"/>
        <v>#NUM!</v>
      </c>
      <c r="R114">
        <v>-34.206078409236781</v>
      </c>
    </row>
    <row r="115" spans="1:18" x14ac:dyDescent="0.25">
      <c r="A115" t="s">
        <v>13353</v>
      </c>
      <c r="B115" t="s">
        <v>13354</v>
      </c>
      <c r="C115" t="s">
        <v>13357</v>
      </c>
      <c r="F115" t="s">
        <v>13176</v>
      </c>
      <c r="J115" t="s">
        <v>6149</v>
      </c>
      <c r="K115" t="s">
        <v>13355</v>
      </c>
      <c r="L115" t="s">
        <v>13356</v>
      </c>
      <c r="O115" t="e">
        <f t="shared" si="3"/>
        <v>#NUM!</v>
      </c>
      <c r="P115">
        <f t="shared" si="4"/>
        <v>-41.500331524813461</v>
      </c>
      <c r="Q115" t="e">
        <f t="shared" si="5"/>
        <v>#NUM!</v>
      </c>
      <c r="R115">
        <v>-41.500331524813461</v>
      </c>
    </row>
    <row r="116" spans="1:18" x14ac:dyDescent="0.25">
      <c r="A116" t="s">
        <v>13358</v>
      </c>
      <c r="B116" t="s">
        <v>13359</v>
      </c>
      <c r="C116" t="s">
        <v>13173</v>
      </c>
      <c r="F116" t="s">
        <v>13174</v>
      </c>
      <c r="J116" t="s">
        <v>3886</v>
      </c>
      <c r="K116" t="s">
        <v>13360</v>
      </c>
      <c r="L116" t="s">
        <v>13361</v>
      </c>
      <c r="O116" t="e">
        <f t="shared" si="3"/>
        <v>#NUM!</v>
      </c>
      <c r="P116">
        <f t="shared" si="4"/>
        <v>-37.116242585093865</v>
      </c>
      <c r="Q116" t="e">
        <f t="shared" si="5"/>
        <v>#NUM!</v>
      </c>
      <c r="R116">
        <v>-37.116242585093865</v>
      </c>
    </row>
    <row r="117" spans="1:18" x14ac:dyDescent="0.25">
      <c r="A117" t="s">
        <v>13358</v>
      </c>
      <c r="B117" t="s">
        <v>13359</v>
      </c>
      <c r="C117" t="s">
        <v>13173</v>
      </c>
      <c r="F117" t="s">
        <v>13176</v>
      </c>
      <c r="J117" t="s">
        <v>1240</v>
      </c>
      <c r="K117" t="s">
        <v>13360</v>
      </c>
      <c r="L117" t="s">
        <v>13361</v>
      </c>
      <c r="O117" t="e">
        <f t="shared" si="3"/>
        <v>#NUM!</v>
      </c>
      <c r="P117">
        <f t="shared" si="4"/>
        <v>-38.364720780302093</v>
      </c>
      <c r="Q117" t="e">
        <f t="shared" si="5"/>
        <v>#NUM!</v>
      </c>
      <c r="R117">
        <v>-38.364720780302093</v>
      </c>
    </row>
    <row r="118" spans="1:18" x14ac:dyDescent="0.25">
      <c r="A118" t="s">
        <v>13362</v>
      </c>
      <c r="B118" t="s">
        <v>13363</v>
      </c>
      <c r="C118" t="s">
        <v>13364</v>
      </c>
      <c r="G118" t="s">
        <v>13365</v>
      </c>
      <c r="I118" t="s">
        <v>13366</v>
      </c>
      <c r="J118" t="s">
        <v>985</v>
      </c>
      <c r="N118" t="s">
        <v>13367</v>
      </c>
      <c r="O118">
        <f t="shared" si="3"/>
        <v>0</v>
      </c>
      <c r="P118">
        <f t="shared" si="4"/>
        <v>0</v>
      </c>
      <c r="Q118" t="e">
        <f t="shared" si="5"/>
        <v>#NUM!</v>
      </c>
      <c r="R118">
        <v>0</v>
      </c>
    </row>
    <row r="119" spans="1:18" x14ac:dyDescent="0.25">
      <c r="A119" t="s">
        <v>13368</v>
      </c>
      <c r="B119" t="s">
        <v>13363</v>
      </c>
      <c r="C119" t="s">
        <v>13369</v>
      </c>
      <c r="G119" t="s">
        <v>1881</v>
      </c>
      <c r="I119" t="s">
        <v>412</v>
      </c>
      <c r="J119">
        <v>13700</v>
      </c>
      <c r="N119" t="s">
        <v>13370</v>
      </c>
      <c r="O119">
        <f t="shared" si="3"/>
        <v>0</v>
      </c>
      <c r="P119">
        <f t="shared" si="4"/>
        <v>0</v>
      </c>
      <c r="Q119" t="e">
        <f t="shared" si="5"/>
        <v>#NUM!</v>
      </c>
      <c r="R119">
        <v>0</v>
      </c>
    </row>
    <row r="120" spans="1:18" x14ac:dyDescent="0.25">
      <c r="A120" t="s">
        <v>13371</v>
      </c>
      <c r="B120" t="s">
        <v>13372</v>
      </c>
      <c r="C120" t="s">
        <v>13373</v>
      </c>
      <c r="J120" t="s">
        <v>13374</v>
      </c>
      <c r="O120" t="e">
        <f t="shared" si="3"/>
        <v>#NUM!</v>
      </c>
      <c r="P120">
        <f t="shared" si="4"/>
        <v>0</v>
      </c>
      <c r="Q120" t="e">
        <f t="shared" si="5"/>
        <v>#NUM!</v>
      </c>
      <c r="R120">
        <v>0</v>
      </c>
    </row>
    <row r="121" spans="1:18" x14ac:dyDescent="0.25">
      <c r="A121" t="s">
        <v>13375</v>
      </c>
      <c r="B121" t="s">
        <v>13376</v>
      </c>
      <c r="C121" t="s">
        <v>13373</v>
      </c>
      <c r="J121" t="s">
        <v>13374</v>
      </c>
      <c r="O121" t="e">
        <f t="shared" si="3"/>
        <v>#NUM!</v>
      </c>
      <c r="P121">
        <f t="shared" si="4"/>
        <v>0</v>
      </c>
      <c r="Q121" t="e">
        <f t="shared" si="5"/>
        <v>#NUM!</v>
      </c>
      <c r="R121">
        <v>0</v>
      </c>
    </row>
    <row r="122" spans="1:18" x14ac:dyDescent="0.25">
      <c r="A122" t="s">
        <v>13377</v>
      </c>
      <c r="B122" t="s">
        <v>13378</v>
      </c>
      <c r="C122" t="s">
        <v>13291</v>
      </c>
      <c r="F122" t="s">
        <v>11805</v>
      </c>
      <c r="I122" t="s">
        <v>231</v>
      </c>
      <c r="M122" t="s">
        <v>12516</v>
      </c>
      <c r="O122">
        <f t="shared" si="3"/>
        <v>-27.726773410523222</v>
      </c>
      <c r="P122" t="e">
        <f t="shared" si="4"/>
        <v>#NUM!</v>
      </c>
      <c r="Q122" t="e">
        <f t="shared" si="5"/>
        <v>#NUM!</v>
      </c>
      <c r="R122" t="s">
        <v>12516</v>
      </c>
    </row>
    <row r="123" spans="1:18" x14ac:dyDescent="0.25">
      <c r="A123" t="s">
        <v>13379</v>
      </c>
      <c r="B123" t="s">
        <v>13380</v>
      </c>
      <c r="C123" t="s">
        <v>13381</v>
      </c>
      <c r="N123" t="s">
        <v>13382</v>
      </c>
      <c r="O123" t="e">
        <f t="shared" si="3"/>
        <v>#NUM!</v>
      </c>
      <c r="P123" t="e">
        <f t="shared" si="4"/>
        <v>#NUM!</v>
      </c>
      <c r="Q123" t="e">
        <f t="shared" si="5"/>
        <v>#NUM!</v>
      </c>
      <c r="R123" t="e">
        <v>#NUM!</v>
      </c>
    </row>
    <row r="124" spans="1:18" x14ac:dyDescent="0.25">
      <c r="A124" t="s">
        <v>13383</v>
      </c>
      <c r="B124" t="s">
        <v>13384</v>
      </c>
      <c r="C124" t="s">
        <v>13381</v>
      </c>
      <c r="N124" t="s">
        <v>26</v>
      </c>
      <c r="O124" t="e">
        <f t="shared" si="3"/>
        <v>#NUM!</v>
      </c>
      <c r="P124" t="e">
        <f t="shared" si="4"/>
        <v>#NUM!</v>
      </c>
      <c r="Q124" t="e">
        <f t="shared" si="5"/>
        <v>#NUM!</v>
      </c>
      <c r="R124" t="e">
        <v>#NUM!</v>
      </c>
    </row>
    <row r="125" spans="1:18" x14ac:dyDescent="0.25">
      <c r="A125" t="s">
        <v>13385</v>
      </c>
      <c r="B125" t="s">
        <v>13386</v>
      </c>
      <c r="C125" t="s">
        <v>13381</v>
      </c>
      <c r="N125" t="s">
        <v>1636</v>
      </c>
      <c r="O125" t="e">
        <f t="shared" si="3"/>
        <v>#NUM!</v>
      </c>
      <c r="P125" t="e">
        <f t="shared" si="4"/>
        <v>#NUM!</v>
      </c>
      <c r="Q125" t="e">
        <f t="shared" si="5"/>
        <v>#NUM!</v>
      </c>
      <c r="R125" t="e">
        <v>#NUM!</v>
      </c>
    </row>
    <row r="126" spans="1:18" x14ac:dyDescent="0.25">
      <c r="A126" t="s">
        <v>13387</v>
      </c>
      <c r="B126" t="s">
        <v>13388</v>
      </c>
      <c r="C126" t="s">
        <v>13381</v>
      </c>
      <c r="N126" t="s">
        <v>13389</v>
      </c>
      <c r="O126" t="e">
        <f t="shared" si="3"/>
        <v>#NUM!</v>
      </c>
      <c r="P126" t="e">
        <f t="shared" si="4"/>
        <v>#NUM!</v>
      </c>
      <c r="Q126" t="e">
        <f t="shared" si="5"/>
        <v>#NUM!</v>
      </c>
      <c r="R126" t="e">
        <v>#NUM!</v>
      </c>
    </row>
    <row r="127" spans="1:18" x14ac:dyDescent="0.25">
      <c r="A127" t="s">
        <v>13390</v>
      </c>
      <c r="B127" t="s">
        <v>13391</v>
      </c>
      <c r="C127" t="s">
        <v>13381</v>
      </c>
      <c r="N127" t="s">
        <v>13392</v>
      </c>
      <c r="O127" t="e">
        <f t="shared" si="3"/>
        <v>#NUM!</v>
      </c>
      <c r="P127" t="e">
        <f t="shared" si="4"/>
        <v>#NUM!</v>
      </c>
      <c r="Q127" t="e">
        <f t="shared" si="5"/>
        <v>#NUM!</v>
      </c>
      <c r="R127" t="e">
        <v>#NUM!</v>
      </c>
    </row>
    <row r="128" spans="1:18" x14ac:dyDescent="0.25">
      <c r="A128" t="s">
        <v>13393</v>
      </c>
      <c r="B128" t="s">
        <v>13394</v>
      </c>
      <c r="C128" t="s">
        <v>13381</v>
      </c>
      <c r="N128">
        <v>1</v>
      </c>
      <c r="O128" t="e">
        <f t="shared" si="3"/>
        <v>#NUM!</v>
      </c>
      <c r="P128" t="e">
        <f t="shared" si="4"/>
        <v>#NUM!</v>
      </c>
      <c r="Q128" t="e">
        <f t="shared" si="5"/>
        <v>#NUM!</v>
      </c>
      <c r="R128" t="e">
        <v>#NUM!</v>
      </c>
    </row>
    <row r="129" spans="1:18" x14ac:dyDescent="0.25">
      <c r="A129" t="s">
        <v>13395</v>
      </c>
      <c r="B129" t="s">
        <v>13394</v>
      </c>
      <c r="C129" t="s">
        <v>13381</v>
      </c>
      <c r="N129" t="s">
        <v>13396</v>
      </c>
      <c r="O129" t="e">
        <f t="shared" si="3"/>
        <v>#NUM!</v>
      </c>
      <c r="P129" t="e">
        <f t="shared" si="4"/>
        <v>#NUM!</v>
      </c>
      <c r="Q129" t="e">
        <f t="shared" si="5"/>
        <v>#NUM!</v>
      </c>
      <c r="R129" t="e">
        <v>#NUM!</v>
      </c>
    </row>
    <row r="130" spans="1:18" x14ac:dyDescent="0.25">
      <c r="A130" t="s">
        <v>13397</v>
      </c>
      <c r="B130" t="s">
        <v>13398</v>
      </c>
      <c r="C130" t="s">
        <v>13381</v>
      </c>
      <c r="N130" t="s">
        <v>13399</v>
      </c>
      <c r="O130" t="e">
        <f t="shared" si="3"/>
        <v>#NUM!</v>
      </c>
      <c r="P130" t="e">
        <f t="shared" si="4"/>
        <v>#NUM!</v>
      </c>
      <c r="Q130" t="e">
        <f t="shared" si="5"/>
        <v>#NUM!</v>
      </c>
      <c r="R130" t="e"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flu</vt:lpstr>
      <vt:lpstr>itc</vt:lpstr>
      <vt:lpstr>uv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Zhaoxi Sun</cp:lastModifiedBy>
  <dcterms:created xsi:type="dcterms:W3CDTF">2024-04-15T12:02:55Z</dcterms:created>
  <dcterms:modified xsi:type="dcterms:W3CDTF">2024-10-01T07:16:02Z</dcterms:modified>
</cp:coreProperties>
</file>