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hoon" sheetId="1" r:id="rId4"/>
    <sheet state="visible" name="f3areserch" sheetId="2" r:id="rId5"/>
    <sheet state="visible" name="mach44" sheetId="3" r:id="rId6"/>
  </sheets>
  <definedNames/>
  <calcPr/>
</workbook>
</file>

<file path=xl/sharedStrings.xml><?xml version="1.0" encoding="utf-8"?>
<sst xmlns="http://schemas.openxmlformats.org/spreadsheetml/2006/main" count="123" uniqueCount="75">
  <si>
    <t>Typhoon</t>
  </si>
  <si>
    <t>#</t>
  </si>
  <si>
    <t>Maneuver</t>
  </si>
  <si>
    <t>K-Factor</t>
  </si>
  <si>
    <t>Average</t>
  </si>
  <si>
    <t>KF X Score</t>
  </si>
  <si>
    <t>1</t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</si>
  <si>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</si>
  <si>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t>2</t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</si>
  <si>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</si>
  <si>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t>3</t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</si>
  <si>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</si>
  <si>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t>4</t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</si>
  <si>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</si>
  <si>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t>5</t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</si>
  <si>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</si>
  <si>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t>6</t>
  </si>
  <si>
    <t>Half Eight Sided Loop</t>
  </si>
  <si>
    <t>7</t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</si>
  <si>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</si>
  <si>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t>8</t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</si>
  <si>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</si>
  <si>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t>9</t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</si>
  <si>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</si>
  <si>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t>10</t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</si>
  <si>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</si>
  <si>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t>11</t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</si>
  <si>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</si>
  <si>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t>12</t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</si>
  <si>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  <r>
      <rPr>
        <rFont val="Arial"/>
        <color theme="1"/>
        <sz val="9.0"/>
      </rPr>
      <t>s</t>
    </r>
  </si>
  <si>
    <t>13</t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</si>
  <si>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</si>
  <si>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t>14</t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</si>
  <si>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</si>
  <si>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t>15</t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</si>
  <si>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</si>
  <si>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t>16</t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</si>
  <si>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</si>
  <si>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t>17</t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</si>
  <si>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</si>
  <si>
    <t>Judge</t>
  </si>
  <si>
    <t>F3areserch</t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</si>
  <si>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</si>
  <si>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</si>
  <si>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</si>
  <si>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</si>
  <si>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</si>
  <si>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</si>
  <si>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</si>
  <si>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</si>
  <si>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</si>
  <si>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</si>
  <si>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  <r>
      <rPr>
        <rFont val="Arial"/>
        <color theme="1"/>
        <sz val="9.0"/>
      </rPr>
      <t>s</t>
    </r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</si>
  <si>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</si>
  <si>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</si>
  <si>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</si>
  <si>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</si>
  <si>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</si>
  <si>
    <t>Mach44</t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</si>
  <si>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</si>
  <si>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</si>
  <si>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</si>
  <si>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</si>
  <si>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</si>
  <si>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</si>
  <si>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</si>
  <si>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</si>
  <si>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</si>
  <si>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</si>
  <si>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  <r>
      <rPr>
        <rFont val="Arial"/>
        <color theme="1"/>
        <sz val="9.0"/>
      </rPr>
      <t>s</t>
    </r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</si>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</sst>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quotePrefix="1"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2" fontId="3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55.38"/>
    <col customWidth="1" min="4" max="7" width="16.63"/>
  </cols>
  <sheetData>
    <row r="1" ht="26.2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6.25" customHeight="1">
      <c r="A2" s="3" t="s">
        <v>1</v>
      </c>
      <c r="B2" s="3" t="s">
        <v>2</v>
      </c>
      <c r="C2" s="3" t="s">
        <v>3</v>
      </c>
      <c r="D2" s="3">
        <v>1.0</v>
      </c>
      <c r="E2" s="3">
        <v>2.0</v>
      </c>
      <c r="F2" s="3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26.25" customHeight="1">
      <c r="A3" s="4" t="s">
        <v>6</v>
      </c>
      <c r="B3" s="5" t="s">
        <v>7</v>
      </c>
      <c r="C3" s="3">
        <v>4.0</v>
      </c>
      <c r="D3" s="6">
        <v>6.0</v>
      </c>
      <c r="E3" s="5">
        <v>6.5</v>
      </c>
      <c r="F3" s="5">
        <f t="shared" ref="F3:F19" si="1">AVERAGE(D3:E3)</f>
        <v>6.25</v>
      </c>
      <c r="G3" s="5">
        <f t="shared" ref="G3:G19" si="2">MULTIPLY(C3,F3)</f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6.25" customHeight="1">
      <c r="A4" s="3" t="s">
        <v>8</v>
      </c>
      <c r="B4" s="5" t="s">
        <v>9</v>
      </c>
      <c r="C4" s="3">
        <v>2.0</v>
      </c>
      <c r="D4" s="7">
        <v>8.0</v>
      </c>
      <c r="E4" s="5">
        <v>5.0</v>
      </c>
      <c r="F4" s="5">
        <f t="shared" si="1"/>
        <v>6.5</v>
      </c>
      <c r="G4" s="5">
        <f t="shared" si="2"/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26.25" customHeight="1">
      <c r="A5" s="3" t="s">
        <v>10</v>
      </c>
      <c r="B5" s="5" t="s">
        <v>11</v>
      </c>
      <c r="C5" s="3">
        <v>4.0</v>
      </c>
      <c r="D5" s="7">
        <v>5.5</v>
      </c>
      <c r="E5" s="5">
        <v>6.0</v>
      </c>
      <c r="F5" s="5">
        <f t="shared" si="1"/>
        <v>5.75</v>
      </c>
      <c r="G5" s="5">
        <f t="shared" si="2"/>
        <v>23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26.25" customHeight="1">
      <c r="A6" s="3" t="s">
        <v>12</v>
      </c>
      <c r="B6" s="5" t="s">
        <v>13</v>
      </c>
      <c r="C6" s="3">
        <v>3.0</v>
      </c>
      <c r="D6" s="7">
        <v>6.5</v>
      </c>
      <c r="E6" s="5">
        <v>8.0</v>
      </c>
      <c r="F6" s="5">
        <f t="shared" si="1"/>
        <v>7.25</v>
      </c>
      <c r="G6" s="5">
        <f t="shared" si="2"/>
        <v>21.75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26.25" customHeight="1">
      <c r="A7" s="3" t="s">
        <v>14</v>
      </c>
      <c r="B7" s="5" t="s">
        <v>15</v>
      </c>
      <c r="C7" s="3">
        <v>5.0</v>
      </c>
      <c r="D7" s="7">
        <v>6.0</v>
      </c>
      <c r="E7" s="5">
        <v>7.0</v>
      </c>
      <c r="F7" s="5">
        <f t="shared" si="1"/>
        <v>6.5</v>
      </c>
      <c r="G7" s="5">
        <f t="shared" si="2"/>
        <v>32.5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6.25" customHeight="1">
      <c r="A8" s="3" t="s">
        <v>16</v>
      </c>
      <c r="B8" s="8" t="s">
        <v>17</v>
      </c>
      <c r="C8" s="3">
        <v>3.0</v>
      </c>
      <c r="D8" s="7">
        <v>7.0</v>
      </c>
      <c r="E8" s="5">
        <v>9.5</v>
      </c>
      <c r="F8" s="5">
        <f t="shared" si="1"/>
        <v>8.25</v>
      </c>
      <c r="G8" s="5">
        <f t="shared" si="2"/>
        <v>24.75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6.25" customHeight="1">
      <c r="A9" s="3" t="s">
        <v>18</v>
      </c>
      <c r="B9" s="5" t="s">
        <v>19</v>
      </c>
      <c r="C9" s="3">
        <v>4.0</v>
      </c>
      <c r="D9" s="7">
        <v>6.5</v>
      </c>
      <c r="E9" s="5">
        <v>5.0</v>
      </c>
      <c r="F9" s="5">
        <f t="shared" si="1"/>
        <v>5.75</v>
      </c>
      <c r="G9" s="5">
        <f t="shared" si="2"/>
        <v>23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6.25" customHeight="1">
      <c r="A10" s="3" t="s">
        <v>20</v>
      </c>
      <c r="B10" s="5" t="s">
        <v>21</v>
      </c>
      <c r="C10" s="3">
        <v>2.0</v>
      </c>
      <c r="D10" s="7">
        <v>7.0</v>
      </c>
      <c r="E10" s="5">
        <v>7.0</v>
      </c>
      <c r="F10" s="5">
        <f t="shared" si="1"/>
        <v>7</v>
      </c>
      <c r="G10" s="5">
        <f t="shared" si="2"/>
        <v>14</v>
      </c>
      <c r="H10" s="2"/>
      <c r="I10" s="2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6.25" customHeight="1">
      <c r="A11" s="3" t="s">
        <v>22</v>
      </c>
      <c r="B11" s="5" t="s">
        <v>23</v>
      </c>
      <c r="C11" s="3">
        <v>4.0</v>
      </c>
      <c r="D11" s="7">
        <v>7.0</v>
      </c>
      <c r="E11" s="5">
        <v>9.0</v>
      </c>
      <c r="F11" s="5">
        <f t="shared" si="1"/>
        <v>8</v>
      </c>
      <c r="G11" s="5">
        <f t="shared" si="2"/>
        <v>32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26.25" customHeight="1">
      <c r="A12" s="3" t="s">
        <v>24</v>
      </c>
      <c r="B12" s="5" t="s">
        <v>25</v>
      </c>
      <c r="C12" s="3">
        <v>3.0</v>
      </c>
      <c r="D12" s="7">
        <v>6.0</v>
      </c>
      <c r="E12" s="5">
        <v>7.0</v>
      </c>
      <c r="F12" s="5">
        <f t="shared" si="1"/>
        <v>6.5</v>
      </c>
      <c r="G12" s="5">
        <f t="shared" si="2"/>
        <v>19.5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26.25" customHeight="1">
      <c r="A13" s="3" t="s">
        <v>26</v>
      </c>
      <c r="B13" s="5" t="s">
        <v>27</v>
      </c>
      <c r="C13" s="3">
        <v>4.0</v>
      </c>
      <c r="D13" s="7">
        <v>6.0</v>
      </c>
      <c r="E13" s="5">
        <v>8.0</v>
      </c>
      <c r="F13" s="5">
        <f t="shared" si="1"/>
        <v>7</v>
      </c>
      <c r="G13" s="5">
        <f t="shared" si="2"/>
        <v>28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6.25" customHeight="1">
      <c r="A14" s="3" t="s">
        <v>28</v>
      </c>
      <c r="B14" s="5" t="s">
        <v>29</v>
      </c>
      <c r="C14" s="3">
        <v>2.0</v>
      </c>
      <c r="D14" s="7">
        <v>8.0</v>
      </c>
      <c r="E14" s="5">
        <v>7.0</v>
      </c>
      <c r="F14" s="5">
        <f t="shared" si="1"/>
        <v>7.5</v>
      </c>
      <c r="G14" s="5">
        <f t="shared" si="2"/>
        <v>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6.25" customHeight="1">
      <c r="A15" s="3" t="s">
        <v>30</v>
      </c>
      <c r="B15" s="5" t="s">
        <v>31</v>
      </c>
      <c r="C15" s="3">
        <v>5.0</v>
      </c>
      <c r="D15" s="7">
        <v>5.5</v>
      </c>
      <c r="E15" s="5">
        <v>8.5</v>
      </c>
      <c r="F15" s="5">
        <f t="shared" si="1"/>
        <v>7</v>
      </c>
      <c r="G15" s="5">
        <f t="shared" si="2"/>
        <v>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26.25" customHeight="1">
      <c r="A16" s="3" t="s">
        <v>32</v>
      </c>
      <c r="B16" s="5" t="s">
        <v>33</v>
      </c>
      <c r="C16" s="3">
        <v>4.0</v>
      </c>
      <c r="D16" s="7">
        <v>6.0</v>
      </c>
      <c r="E16" s="5">
        <v>7.0</v>
      </c>
      <c r="F16" s="5">
        <f t="shared" si="1"/>
        <v>6.5</v>
      </c>
      <c r="G16" s="5">
        <f t="shared" si="2"/>
        <v>26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26.25" customHeight="1">
      <c r="A17" s="3" t="s">
        <v>34</v>
      </c>
      <c r="B17" s="5" t="s">
        <v>35</v>
      </c>
      <c r="C17" s="3">
        <v>3.0</v>
      </c>
      <c r="D17" s="7">
        <v>5.0</v>
      </c>
      <c r="E17" s="5">
        <v>7.0</v>
      </c>
      <c r="F17" s="5">
        <f t="shared" si="1"/>
        <v>6</v>
      </c>
      <c r="G17" s="5">
        <f t="shared" si="2"/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26.25" customHeight="1">
      <c r="A18" s="3" t="s">
        <v>36</v>
      </c>
      <c r="B18" s="5" t="s">
        <v>37</v>
      </c>
      <c r="C18" s="3">
        <v>3.0</v>
      </c>
      <c r="D18" s="7">
        <v>5.0</v>
      </c>
      <c r="E18" s="5">
        <v>4.0</v>
      </c>
      <c r="F18" s="5">
        <f t="shared" si="1"/>
        <v>4.5</v>
      </c>
      <c r="G18" s="5">
        <f t="shared" si="2"/>
        <v>13.5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26.25" customHeight="1">
      <c r="A19" s="3" t="s">
        <v>38</v>
      </c>
      <c r="B19" s="5" t="s">
        <v>39</v>
      </c>
      <c r="C19" s="3">
        <v>5.0</v>
      </c>
      <c r="D19" s="7">
        <v>6.0</v>
      </c>
      <c r="E19" s="5">
        <v>6.0</v>
      </c>
      <c r="F19" s="5">
        <f t="shared" si="1"/>
        <v>6</v>
      </c>
      <c r="G19" s="5">
        <f t="shared" si="2"/>
        <v>30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/>
      <c r="F20" s="10"/>
      <c r="G20" s="10">
        <f>SUM(G3:G19)</f>
        <v>394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55.38"/>
    <col customWidth="1" min="4" max="7" width="16.63"/>
  </cols>
  <sheetData>
    <row r="1" ht="26.25" customHeight="1">
      <c r="A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6.25" customHeight="1">
      <c r="A2" s="3" t="s">
        <v>1</v>
      </c>
      <c r="B2" s="3" t="s">
        <v>2</v>
      </c>
      <c r="C2" s="3" t="s">
        <v>3</v>
      </c>
      <c r="D2" s="3">
        <v>1.0</v>
      </c>
      <c r="E2" s="3">
        <v>2.0</v>
      </c>
      <c r="F2" s="3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26.25" customHeight="1">
      <c r="A3" s="4" t="s">
        <v>6</v>
      </c>
      <c r="B3" s="5" t="s">
        <v>42</v>
      </c>
      <c r="C3" s="3">
        <v>4.0</v>
      </c>
      <c r="D3" s="6">
        <v>7.0</v>
      </c>
      <c r="E3" s="5">
        <v>7.5</v>
      </c>
      <c r="F3" s="5">
        <f t="shared" ref="F3:F19" si="1">AVERAGE(D3:E3)</f>
        <v>7.25</v>
      </c>
      <c r="G3" s="5">
        <f t="shared" ref="G3:G19" si="2">MULTIPLY(C3,F3)</f>
        <v>29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6.25" customHeight="1">
      <c r="A4" s="3" t="s">
        <v>8</v>
      </c>
      <c r="B4" s="5" t="s">
        <v>43</v>
      </c>
      <c r="C4" s="3">
        <v>2.0</v>
      </c>
      <c r="D4" s="7">
        <v>7.5</v>
      </c>
      <c r="E4" s="5">
        <v>8.0</v>
      </c>
      <c r="F4" s="5">
        <f t="shared" si="1"/>
        <v>7.75</v>
      </c>
      <c r="G4" s="5">
        <f t="shared" si="2"/>
        <v>15.5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26.25" customHeight="1">
      <c r="A5" s="3" t="s">
        <v>10</v>
      </c>
      <c r="B5" s="5" t="s">
        <v>44</v>
      </c>
      <c r="C5" s="3">
        <v>4.0</v>
      </c>
      <c r="D5" s="7">
        <v>7.0</v>
      </c>
      <c r="E5" s="5">
        <v>7.0</v>
      </c>
      <c r="F5" s="5">
        <f t="shared" si="1"/>
        <v>7</v>
      </c>
      <c r="G5" s="5">
        <f t="shared" si="2"/>
        <v>28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26.25" customHeight="1">
      <c r="A6" s="3" t="s">
        <v>12</v>
      </c>
      <c r="B6" s="5" t="s">
        <v>45</v>
      </c>
      <c r="C6" s="3">
        <v>3.0</v>
      </c>
      <c r="D6" s="7">
        <v>7.0</v>
      </c>
      <c r="E6" s="5">
        <v>8.0</v>
      </c>
      <c r="F6" s="5">
        <f t="shared" si="1"/>
        <v>7.5</v>
      </c>
      <c r="G6" s="5">
        <f t="shared" si="2"/>
        <v>22.5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26.25" customHeight="1">
      <c r="A7" s="3" t="s">
        <v>14</v>
      </c>
      <c r="B7" s="5" t="s">
        <v>46</v>
      </c>
      <c r="C7" s="3">
        <v>5.0</v>
      </c>
      <c r="D7" s="7">
        <v>6.5</v>
      </c>
      <c r="E7" s="5">
        <v>4.0</v>
      </c>
      <c r="F7" s="5">
        <f t="shared" si="1"/>
        <v>5.25</v>
      </c>
      <c r="G7" s="5">
        <f t="shared" si="2"/>
        <v>26.25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6.25" customHeight="1">
      <c r="A8" s="3" t="s">
        <v>16</v>
      </c>
      <c r="B8" s="8" t="s">
        <v>17</v>
      </c>
      <c r="C8" s="3">
        <v>3.0</v>
      </c>
      <c r="D8" s="7">
        <v>6.0</v>
      </c>
      <c r="E8" s="5">
        <v>7.0</v>
      </c>
      <c r="F8" s="5">
        <f t="shared" si="1"/>
        <v>6.5</v>
      </c>
      <c r="G8" s="5">
        <f t="shared" si="2"/>
        <v>19.5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6.25" customHeight="1">
      <c r="A9" s="3" t="s">
        <v>18</v>
      </c>
      <c r="B9" s="5" t="s">
        <v>47</v>
      </c>
      <c r="C9" s="3">
        <v>4.0</v>
      </c>
      <c r="D9" s="7">
        <v>7.0</v>
      </c>
      <c r="E9" s="5">
        <v>5.0</v>
      </c>
      <c r="F9" s="5">
        <f t="shared" si="1"/>
        <v>6</v>
      </c>
      <c r="G9" s="5">
        <f t="shared" si="2"/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6.25" customHeight="1">
      <c r="A10" s="3" t="s">
        <v>20</v>
      </c>
      <c r="B10" s="5" t="s">
        <v>48</v>
      </c>
      <c r="C10" s="3">
        <v>2.0</v>
      </c>
      <c r="D10" s="7">
        <v>7.0</v>
      </c>
      <c r="E10" s="5">
        <v>8.0</v>
      </c>
      <c r="F10" s="5">
        <f t="shared" si="1"/>
        <v>7.5</v>
      </c>
      <c r="G10" s="5">
        <f t="shared" si="2"/>
        <v>15</v>
      </c>
      <c r="H10" s="2"/>
      <c r="I10" s="2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6.25" customHeight="1">
      <c r="A11" s="3" t="s">
        <v>22</v>
      </c>
      <c r="B11" s="5" t="s">
        <v>49</v>
      </c>
      <c r="C11" s="3">
        <v>4.0</v>
      </c>
      <c r="D11" s="7">
        <v>7.0</v>
      </c>
      <c r="E11" s="5">
        <v>7.0</v>
      </c>
      <c r="F11" s="5">
        <f t="shared" si="1"/>
        <v>7</v>
      </c>
      <c r="G11" s="5">
        <f t="shared" si="2"/>
        <v>28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26.25" customHeight="1">
      <c r="A12" s="3" t="s">
        <v>24</v>
      </c>
      <c r="B12" s="5" t="s">
        <v>50</v>
      </c>
      <c r="C12" s="3">
        <v>3.0</v>
      </c>
      <c r="D12" s="7">
        <v>7.0</v>
      </c>
      <c r="E12" s="5">
        <v>8.0</v>
      </c>
      <c r="F12" s="5">
        <f t="shared" si="1"/>
        <v>7.5</v>
      </c>
      <c r="G12" s="5">
        <f t="shared" si="2"/>
        <v>22.5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26.25" customHeight="1">
      <c r="A13" s="3" t="s">
        <v>26</v>
      </c>
      <c r="B13" s="5" t="s">
        <v>51</v>
      </c>
      <c r="C13" s="3">
        <v>4.0</v>
      </c>
      <c r="D13" s="7">
        <v>6.5</v>
      </c>
      <c r="E13" s="5">
        <v>7.0</v>
      </c>
      <c r="F13" s="5">
        <f t="shared" si="1"/>
        <v>6.75</v>
      </c>
      <c r="G13" s="5">
        <f t="shared" si="2"/>
        <v>27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6.25" customHeight="1">
      <c r="A14" s="3" t="s">
        <v>28</v>
      </c>
      <c r="B14" s="5" t="s">
        <v>52</v>
      </c>
      <c r="C14" s="3">
        <v>2.0</v>
      </c>
      <c r="D14" s="7">
        <v>7.5</v>
      </c>
      <c r="E14" s="5">
        <v>7.0</v>
      </c>
      <c r="F14" s="5">
        <f t="shared" si="1"/>
        <v>7.25</v>
      </c>
      <c r="G14" s="5">
        <f t="shared" si="2"/>
        <v>14.5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6.25" customHeight="1">
      <c r="A15" s="3" t="s">
        <v>30</v>
      </c>
      <c r="B15" s="5" t="s">
        <v>53</v>
      </c>
      <c r="C15" s="3">
        <v>5.0</v>
      </c>
      <c r="D15" s="7">
        <v>5.0</v>
      </c>
      <c r="E15" s="5">
        <v>5.0</v>
      </c>
      <c r="F15" s="5">
        <f t="shared" si="1"/>
        <v>5</v>
      </c>
      <c r="G15" s="5">
        <f t="shared" si="2"/>
        <v>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26.25" customHeight="1">
      <c r="A16" s="3" t="s">
        <v>32</v>
      </c>
      <c r="B16" s="5" t="s">
        <v>54</v>
      </c>
      <c r="C16" s="3">
        <v>4.0</v>
      </c>
      <c r="D16" s="7">
        <v>5.0</v>
      </c>
      <c r="E16" s="5">
        <v>7.0</v>
      </c>
      <c r="F16" s="5">
        <f t="shared" si="1"/>
        <v>6</v>
      </c>
      <c r="G16" s="5">
        <f t="shared" si="2"/>
        <v>24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26.25" customHeight="1">
      <c r="A17" s="3" t="s">
        <v>34</v>
      </c>
      <c r="B17" s="5" t="s">
        <v>55</v>
      </c>
      <c r="C17" s="3">
        <v>3.0</v>
      </c>
      <c r="D17" s="7">
        <v>5.0</v>
      </c>
      <c r="E17" s="5">
        <v>7.5</v>
      </c>
      <c r="F17" s="5">
        <f t="shared" si="1"/>
        <v>6.25</v>
      </c>
      <c r="G17" s="5">
        <f t="shared" si="2"/>
        <v>18.75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26.25" customHeight="1">
      <c r="A18" s="3" t="s">
        <v>36</v>
      </c>
      <c r="B18" s="5" t="s">
        <v>56</v>
      </c>
      <c r="C18" s="3">
        <v>3.0</v>
      </c>
      <c r="D18" s="7">
        <v>6.5</v>
      </c>
      <c r="E18" s="5">
        <v>5.5</v>
      </c>
      <c r="F18" s="5">
        <f t="shared" si="1"/>
        <v>6</v>
      </c>
      <c r="G18" s="5">
        <f t="shared" si="2"/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26.25" customHeight="1">
      <c r="A19" s="3" t="s">
        <v>38</v>
      </c>
      <c r="B19" s="5" t="s">
        <v>57</v>
      </c>
      <c r="C19" s="3">
        <v>5.0</v>
      </c>
      <c r="D19" s="7">
        <v>7.0</v>
      </c>
      <c r="E19" s="5">
        <v>8.0</v>
      </c>
      <c r="F19" s="5">
        <f t="shared" si="1"/>
        <v>7.5</v>
      </c>
      <c r="G19" s="5">
        <f t="shared" si="2"/>
        <v>37.5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/>
      <c r="F20" s="10"/>
      <c r="G20" s="10">
        <f>SUM(G3:G19)</f>
        <v>395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55.38"/>
    <col customWidth="1" min="4" max="7" width="16.63"/>
  </cols>
  <sheetData>
    <row r="1" ht="26.25" customHeight="1">
      <c r="A1" s="1" t="s">
        <v>58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6.25" customHeight="1">
      <c r="A2" s="3" t="s">
        <v>1</v>
      </c>
      <c r="B2" s="3" t="s">
        <v>2</v>
      </c>
      <c r="C2" s="3" t="s">
        <v>3</v>
      </c>
      <c r="D2" s="3">
        <v>1.0</v>
      </c>
      <c r="E2" s="3">
        <v>2.0</v>
      </c>
      <c r="F2" s="3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26.25" customHeight="1">
      <c r="A3" s="4" t="s">
        <v>6</v>
      </c>
      <c r="B3" s="5" t="s">
        <v>59</v>
      </c>
      <c r="C3" s="3">
        <v>4.0</v>
      </c>
      <c r="D3" s="6">
        <v>4.0</v>
      </c>
      <c r="E3" s="5"/>
      <c r="F3" s="5"/>
      <c r="G3" s="5">
        <f t="shared" ref="G3:G19" si="1">MULTIPLY(C3,D3)</f>
        <v>16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6.25" customHeight="1">
      <c r="A4" s="3" t="s">
        <v>8</v>
      </c>
      <c r="B4" s="5" t="s">
        <v>60</v>
      </c>
      <c r="C4" s="3">
        <v>2.0</v>
      </c>
      <c r="D4" s="7">
        <v>9.0</v>
      </c>
      <c r="E4" s="5"/>
      <c r="F4" s="5"/>
      <c r="G4" s="5">
        <f t="shared" si="1"/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26.25" customHeight="1">
      <c r="A5" s="3" t="s">
        <v>10</v>
      </c>
      <c r="B5" s="5" t="s">
        <v>61</v>
      </c>
      <c r="C5" s="3">
        <v>4.0</v>
      </c>
      <c r="D5" s="7">
        <v>7.0</v>
      </c>
      <c r="E5" s="5"/>
      <c r="F5" s="5"/>
      <c r="G5" s="5">
        <f t="shared" si="1"/>
        <v>28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26.25" customHeight="1">
      <c r="A6" s="3" t="s">
        <v>12</v>
      </c>
      <c r="B6" s="5" t="s">
        <v>62</v>
      </c>
      <c r="C6" s="3">
        <v>3.0</v>
      </c>
      <c r="D6" s="7">
        <v>9.0</v>
      </c>
      <c r="E6" s="5"/>
      <c r="F6" s="5"/>
      <c r="G6" s="5">
        <f t="shared" si="1"/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26.25" customHeight="1">
      <c r="A7" s="3" t="s">
        <v>14</v>
      </c>
      <c r="B7" s="5" t="s">
        <v>63</v>
      </c>
      <c r="C7" s="3">
        <v>5.0</v>
      </c>
      <c r="D7" s="7">
        <v>9.0</v>
      </c>
      <c r="E7" s="5"/>
      <c r="F7" s="5"/>
      <c r="G7" s="5">
        <f t="shared" si="1"/>
        <v>45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6.25" customHeight="1">
      <c r="A8" s="3" t="s">
        <v>16</v>
      </c>
      <c r="B8" s="8" t="s">
        <v>17</v>
      </c>
      <c r="C8" s="3">
        <v>3.0</v>
      </c>
      <c r="D8" s="7">
        <v>8.0</v>
      </c>
      <c r="E8" s="5"/>
      <c r="F8" s="5"/>
      <c r="G8" s="5">
        <f t="shared" si="1"/>
        <v>24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6.25" customHeight="1">
      <c r="A9" s="3" t="s">
        <v>18</v>
      </c>
      <c r="B9" s="5" t="s">
        <v>64</v>
      </c>
      <c r="C9" s="3">
        <v>4.0</v>
      </c>
      <c r="D9" s="7">
        <v>7.0</v>
      </c>
      <c r="E9" s="5"/>
      <c r="F9" s="5"/>
      <c r="G9" s="5">
        <f t="shared" si="1"/>
        <v>28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6.25" customHeight="1">
      <c r="A10" s="3" t="s">
        <v>20</v>
      </c>
      <c r="B10" s="5" t="s">
        <v>65</v>
      </c>
      <c r="C10" s="3">
        <v>2.0</v>
      </c>
      <c r="D10" s="7">
        <v>8.0</v>
      </c>
      <c r="E10" s="5"/>
      <c r="F10" s="5"/>
      <c r="G10" s="5">
        <f t="shared" si="1"/>
        <v>16</v>
      </c>
      <c r="H10" s="2"/>
      <c r="I10" s="2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6.25" customHeight="1">
      <c r="A11" s="3" t="s">
        <v>22</v>
      </c>
      <c r="B11" s="5" t="s">
        <v>66</v>
      </c>
      <c r="C11" s="3">
        <v>4.0</v>
      </c>
      <c r="D11" s="7">
        <v>8.5</v>
      </c>
      <c r="E11" s="5"/>
      <c r="F11" s="5"/>
      <c r="G11" s="5">
        <f t="shared" si="1"/>
        <v>34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26.25" customHeight="1">
      <c r="A12" s="3" t="s">
        <v>24</v>
      </c>
      <c r="B12" s="5" t="s">
        <v>67</v>
      </c>
      <c r="C12" s="3">
        <v>3.0</v>
      </c>
      <c r="D12" s="7">
        <v>9.0</v>
      </c>
      <c r="E12" s="5"/>
      <c r="F12" s="5"/>
      <c r="G12" s="5">
        <f t="shared" si="1"/>
        <v>27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26.25" customHeight="1">
      <c r="A13" s="3" t="s">
        <v>26</v>
      </c>
      <c r="B13" s="5" t="s">
        <v>68</v>
      </c>
      <c r="C13" s="3">
        <v>4.0</v>
      </c>
      <c r="D13" s="7">
        <v>8.0</v>
      </c>
      <c r="E13" s="5"/>
      <c r="F13" s="5"/>
      <c r="G13" s="5">
        <f t="shared" si="1"/>
        <v>32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6.25" customHeight="1">
      <c r="A14" s="3" t="s">
        <v>28</v>
      </c>
      <c r="B14" s="5" t="s">
        <v>69</v>
      </c>
      <c r="C14" s="3">
        <v>2.0</v>
      </c>
      <c r="D14" s="7">
        <v>8.0</v>
      </c>
      <c r="E14" s="5"/>
      <c r="F14" s="5"/>
      <c r="G14" s="5">
        <f t="shared" si="1"/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6.25" customHeight="1">
      <c r="A15" s="3" t="s">
        <v>30</v>
      </c>
      <c r="B15" s="5" t="s">
        <v>70</v>
      </c>
      <c r="C15" s="3">
        <v>5.0</v>
      </c>
      <c r="D15" s="7">
        <v>6.5</v>
      </c>
      <c r="E15" s="5"/>
      <c r="F15" s="5"/>
      <c r="G15" s="5">
        <f t="shared" si="1"/>
        <v>32.5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26.25" customHeight="1">
      <c r="A16" s="3" t="s">
        <v>32</v>
      </c>
      <c r="B16" s="5" t="s">
        <v>71</v>
      </c>
      <c r="C16" s="3">
        <v>4.0</v>
      </c>
      <c r="D16" s="7">
        <v>9.0</v>
      </c>
      <c r="E16" s="5"/>
      <c r="F16" s="5"/>
      <c r="G16" s="5">
        <f t="shared" si="1"/>
        <v>36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26.25" customHeight="1">
      <c r="A17" s="3" t="s">
        <v>34</v>
      </c>
      <c r="B17" s="5" t="s">
        <v>72</v>
      </c>
      <c r="C17" s="3">
        <v>3.0</v>
      </c>
      <c r="D17" s="7">
        <v>8.5</v>
      </c>
      <c r="E17" s="5"/>
      <c r="F17" s="5"/>
      <c r="G17" s="5">
        <f t="shared" si="1"/>
        <v>25.5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26.25" customHeight="1">
      <c r="A18" s="3" t="s">
        <v>36</v>
      </c>
      <c r="B18" s="5" t="s">
        <v>73</v>
      </c>
      <c r="C18" s="3">
        <v>3.0</v>
      </c>
      <c r="D18" s="7">
        <v>8.0</v>
      </c>
      <c r="E18" s="5"/>
      <c r="F18" s="5"/>
      <c r="G18" s="5">
        <f t="shared" si="1"/>
        <v>24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26.25" customHeight="1">
      <c r="A19" s="3" t="s">
        <v>38</v>
      </c>
      <c r="B19" s="5" t="s">
        <v>74</v>
      </c>
      <c r="C19" s="3">
        <v>5.0</v>
      </c>
      <c r="D19" s="7">
        <v>8.0</v>
      </c>
      <c r="E19" s="5"/>
      <c r="F19" s="5"/>
      <c r="G19" s="5">
        <f t="shared" si="1"/>
        <v>40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/>
      <c r="F20" s="10"/>
      <c r="G20" s="10">
        <f>SUM(G3:G19)</f>
        <v>469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1">
    <mergeCell ref="A1:G1"/>
  </mergeCells>
  <drawing r:id="rId1"/>
</worksheet>
</file>