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neofotis/Documents/HighOxygen&amp;PTOX/"/>
    </mc:Choice>
  </mc:AlternateContent>
  <xr:revisionPtr revIDLastSave="0" documentId="8_{D756A513-21C5-2E41-B677-32029C8E58AA}" xr6:coauthVersionLast="45" xr6:coauthVersionMax="45" xr10:uidLastSave="{00000000-0000-0000-0000-000000000000}"/>
  <bookViews>
    <workbookView xWindow="3760" yWindow="460" windowWidth="20180" windowHeight="13900" xr2:uid="{8DA1FE0E-F044-8E4C-9E5D-BBACA25FA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G30" i="1"/>
  <c r="G28" i="1"/>
  <c r="G20" i="1"/>
  <c r="G19" i="1"/>
  <c r="G18" i="1"/>
  <c r="G17" i="1"/>
  <c r="G16" i="1"/>
  <c r="G15" i="1"/>
  <c r="G14" i="1"/>
  <c r="G179" i="1" l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0" i="1"/>
  <c r="G159" i="1"/>
  <c r="G157" i="1"/>
  <c r="G156" i="1"/>
  <c r="G155" i="1"/>
  <c r="G154" i="1"/>
  <c r="G153" i="1"/>
  <c r="G152" i="1"/>
  <c r="G146" i="1"/>
  <c r="G145" i="1"/>
  <c r="G143" i="1"/>
  <c r="G142" i="1"/>
  <c r="G141" i="1"/>
  <c r="G139" i="1"/>
  <c r="G135" i="1"/>
  <c r="G134" i="1"/>
  <c r="G133" i="1"/>
  <c r="G132" i="1"/>
  <c r="G131" i="1"/>
  <c r="G130" i="1"/>
  <c r="G129" i="1"/>
  <c r="G128" i="1"/>
  <c r="G127" i="1"/>
  <c r="G126" i="1"/>
  <c r="G120" i="1"/>
  <c r="G125" i="1"/>
  <c r="G124" i="1"/>
  <c r="G123" i="1"/>
  <c r="G122" i="1"/>
  <c r="G121" i="1"/>
  <c r="G117" i="1"/>
  <c r="G116" i="1"/>
  <c r="G115" i="1"/>
  <c r="G113" i="1"/>
  <c r="G114" i="1"/>
  <c r="G112" i="1"/>
  <c r="G111" i="1"/>
  <c r="G110" i="1"/>
  <c r="G109" i="1"/>
  <c r="G108" i="1"/>
  <c r="G107" i="1"/>
  <c r="G105" i="1"/>
  <c r="G104" i="1"/>
  <c r="G103" i="1"/>
  <c r="G102" i="1"/>
  <c r="G101" i="1"/>
  <c r="G100" i="1"/>
  <c r="G99" i="1"/>
  <c r="G98" i="1"/>
  <c r="G95" i="1"/>
  <c r="G92" i="1"/>
  <c r="G85" i="1"/>
  <c r="G82" i="1"/>
  <c r="G80" i="1"/>
  <c r="G79" i="1"/>
  <c r="G78" i="1"/>
  <c r="G76" i="1"/>
  <c r="G74" i="1"/>
  <c r="G73" i="1"/>
  <c r="G72" i="1"/>
  <c r="G71" i="1"/>
  <c r="G69" i="1"/>
  <c r="G70" i="1"/>
  <c r="G68" i="1"/>
  <c r="G67" i="1"/>
  <c r="G66" i="1"/>
  <c r="G65" i="1"/>
  <c r="G64" i="1"/>
  <c r="G63" i="1"/>
  <c r="G62" i="1"/>
  <c r="G61" i="1"/>
  <c r="G60" i="1"/>
  <c r="G59" i="1"/>
  <c r="G57" i="1"/>
  <c r="G56" i="1"/>
  <c r="G54" i="1"/>
  <c r="G53" i="1"/>
  <c r="G52" i="1"/>
  <c r="G51" i="1"/>
  <c r="G48" i="1"/>
  <c r="G49" i="1"/>
  <c r="G50" i="1"/>
  <c r="G47" i="1"/>
  <c r="G46" i="1"/>
  <c r="G45" i="1"/>
  <c r="G44" i="1"/>
  <c r="G43" i="1"/>
  <c r="G42" i="1"/>
  <c r="G40" i="1"/>
  <c r="G39" i="1"/>
  <c r="G38" i="1"/>
  <c r="G37" i="1"/>
  <c r="G36" i="1"/>
  <c r="G35" i="1"/>
  <c r="G27" i="1"/>
  <c r="G26" i="1"/>
  <c r="G24" i="1"/>
  <c r="G25" i="1"/>
  <c r="G23" i="1"/>
  <c r="G22" i="1"/>
  <c r="G10" i="1"/>
  <c r="G11" i="1"/>
  <c r="G12" i="1"/>
  <c r="G13" i="1"/>
  <c r="G8" i="1"/>
  <c r="G9" i="1"/>
  <c r="G7" i="1"/>
  <c r="G6" i="1"/>
  <c r="G5" i="1"/>
  <c r="G3" i="1"/>
  <c r="G4" i="1"/>
  <c r="G2" i="1"/>
</calcChain>
</file>

<file path=xl/sharedStrings.xml><?xml version="1.0" encoding="utf-8"?>
<sst xmlns="http://schemas.openxmlformats.org/spreadsheetml/2006/main" count="636" uniqueCount="198">
  <si>
    <t>CC_1009 6 Hours _#0.jpg</t>
  </si>
  <si>
    <t xml:space="preserve">Strain </t>
  </si>
  <si>
    <t xml:space="preserve">Condition </t>
  </si>
  <si>
    <t>CC_2343 6 Hours_#0.jpg</t>
  </si>
  <si>
    <t>CC-2343</t>
  </si>
  <si>
    <t>CC-1009</t>
  </si>
  <si>
    <t>6 Hours Hyperoxia</t>
  </si>
  <si>
    <t>CellArea</t>
  </si>
  <si>
    <t>OuterP</t>
  </si>
  <si>
    <t>InnerP</t>
  </si>
  <si>
    <t>Pyrenoid Sheath Size</t>
  </si>
  <si>
    <t>6 hours Hyperoxia</t>
  </si>
  <si>
    <t>c1_2</t>
  </si>
  <si>
    <t>c1_1</t>
  </si>
  <si>
    <t>MP1_3 6 hours #0.jpg</t>
  </si>
  <si>
    <t>MP1_2 6 hours_#0.jpg</t>
  </si>
  <si>
    <t>MP1_1 6 hours_#0.jpg</t>
  </si>
  <si>
    <t>c1_3</t>
  </si>
  <si>
    <t>MP1_4 6 hours #0.jpg</t>
  </si>
  <si>
    <t>c1_4</t>
  </si>
  <si>
    <t>CC_1009 6 Hours _#1.jpg</t>
  </si>
  <si>
    <t>CC_1009 6 Hours _#2.jpg</t>
  </si>
  <si>
    <t>CC_1009 6 Hours _#3.jpg</t>
  </si>
  <si>
    <t>CC_1009 6 Hours _#4.jpg</t>
  </si>
  <si>
    <t xml:space="preserve">CC_1009 6 Hours _#5.jpg </t>
  </si>
  <si>
    <t xml:space="preserve">CC_1009 6 Hours _#6.jpg </t>
  </si>
  <si>
    <t>CC_2343 6 Hours_#1.jpg</t>
  </si>
  <si>
    <t>CC_2343 6 Hours_#2.jpg</t>
  </si>
  <si>
    <t>CC_2343 6 Hours_#3.jpg</t>
  </si>
  <si>
    <t>CC_2343 6 Hours_#4.jpg</t>
  </si>
  <si>
    <t>Gaps</t>
  </si>
  <si>
    <t>CC_2343 6 Hours_#5.jpg</t>
  </si>
  <si>
    <t>CC_2343 6 Hours_#6.jpg</t>
  </si>
  <si>
    <t>MP1_1 6 hours_#1.jpg</t>
  </si>
  <si>
    <t>MP1_1 6 hours_#2.jpg</t>
  </si>
  <si>
    <t>MP1_1 6 hours_#3.jpg</t>
  </si>
  <si>
    <t>MP1_1 6 hours_#4.jpg</t>
  </si>
  <si>
    <t>MP1_1 6 hours_#5.jpg</t>
  </si>
  <si>
    <t>MP1_1 6 hours_#6.jpg</t>
  </si>
  <si>
    <t>MP1_2 6 hours_#1.jpg</t>
  </si>
  <si>
    <t>NA</t>
  </si>
  <si>
    <t>MP1_2 6 hours_#2.jpg</t>
  </si>
  <si>
    <t>MP1_2 6 hours_#3.jpg</t>
  </si>
  <si>
    <t>MP1_2 6 hours_#4.jpg</t>
  </si>
  <si>
    <t>MP1_2 6 hours_#5.jpg</t>
  </si>
  <si>
    <t>MP1_2 6 hours_#6.jpg</t>
  </si>
  <si>
    <t>MP1_3 6 hours #1.jpg</t>
  </si>
  <si>
    <t>MP1_3 6 hours #2.jpg</t>
  </si>
  <si>
    <t>MP1_3 6 hours #3.jpg</t>
  </si>
  <si>
    <t>MP1_3_6 hours #4.jpg</t>
  </si>
  <si>
    <t>MP1_3_6 hours #5.jpg</t>
  </si>
  <si>
    <t>MP1_3_6 hours #6.jpg</t>
  </si>
  <si>
    <t>MP1_4 6 hours #1.jpg</t>
  </si>
  <si>
    <t>MP1_4 6 hours #2.jpg</t>
  </si>
  <si>
    <t>MP1_4 6 hours #3.jpg</t>
  </si>
  <si>
    <t>MP1_4 6 hours #4.jpg</t>
  </si>
  <si>
    <t>MP1_4 6 hours #5.jpg</t>
  </si>
  <si>
    <t>1009 Control_h2o2exp_006.jpg</t>
  </si>
  <si>
    <t>Control</t>
  </si>
  <si>
    <t>1009 Control_h2o2exp_008.jpg</t>
  </si>
  <si>
    <t>1009 Control_h2o2exp_019.jpg</t>
  </si>
  <si>
    <t>1009 Control_h2o2exp_024.jpg</t>
  </si>
  <si>
    <t>1009 peroxide_017.jpg</t>
  </si>
  <si>
    <t xml:space="preserve">Hydrogen Peroxide </t>
  </si>
  <si>
    <t>1009 peroxide_018.jpg</t>
  </si>
  <si>
    <t>1009 peroxide_021.jpg</t>
  </si>
  <si>
    <t>1009 peroxide_028.jpg</t>
  </si>
  <si>
    <t>2343 Control_h2o2exp_001.jpg</t>
  </si>
  <si>
    <t>2343 Control_h2o2exp_005.jpg</t>
  </si>
  <si>
    <t>2343 Control_h2o2exp_011.jpg</t>
  </si>
  <si>
    <t>2343 Control_h2o2exp_031.jpg</t>
  </si>
  <si>
    <t>2343 peroxide_021.jpg</t>
  </si>
  <si>
    <t>2343 peroxide_005.jpg</t>
  </si>
  <si>
    <t>2343 peroxide_008.jpg</t>
  </si>
  <si>
    <t>2343 peroxide_025.jpg</t>
  </si>
  <si>
    <t>1009 Control_SA-MAG_X4000_001.jpg</t>
  </si>
  <si>
    <t>1009 Control_SA-MAG_X4000_002.jpg</t>
  </si>
  <si>
    <t>1009 Control_SA-MAG_X4000_003.jpg</t>
  </si>
  <si>
    <t>1009 Control_SA-MAG_X4000_004.jpg</t>
  </si>
  <si>
    <t>1009 Control_SA-MAG_X4000_005.jpg</t>
  </si>
  <si>
    <t>1009 Control_SA-MAG_X4000_007.jpg</t>
  </si>
  <si>
    <t>1009 Control_SA-MAG_X4000_009.jpg</t>
  </si>
  <si>
    <t>1009 Control_SA-MAG_X4000_010.jpg</t>
  </si>
  <si>
    <t>1009 Control_SA-MAG_X4000_011.jpg</t>
  </si>
  <si>
    <t>1009 Control_SA-MAG_X4000_012.jpg</t>
  </si>
  <si>
    <t>1009 Control_SA-MAG_X4000_013.jpg</t>
  </si>
  <si>
    <t>1009 Control_SA-MAG_X4000_014.jpg</t>
  </si>
  <si>
    <t>1009 Control_SA-MAG_X4000_015.jpg</t>
  </si>
  <si>
    <t>1009 Control_SA-MAG_X4000_016.jpg</t>
  </si>
  <si>
    <t>1009 Control_SA-MAG_X4000_017.jpg</t>
  </si>
  <si>
    <t>1009 Control_SA-MAG_X4000_018.jpg</t>
  </si>
  <si>
    <t>1009 Control_SA-MAG_X4000_020.jpg</t>
  </si>
  <si>
    <t>1009 Control_SA-MAG_X4000_021.jpg</t>
  </si>
  <si>
    <t>1009 Control_SA-MAG_X4000_022.jpg</t>
  </si>
  <si>
    <t>1009 Control_SA-MAG_X4000_023.jpg</t>
  </si>
  <si>
    <t>1009 Control_SA-MAG_X4000_025.jpg</t>
  </si>
  <si>
    <t>1009 Control_SA-MAG_X4000_026.jpg</t>
  </si>
  <si>
    <t>1009 Control_SA-MAG_X4000_027.jpg</t>
  </si>
  <si>
    <t>1009 Control_SA-MAG_X4000_028.jpg</t>
  </si>
  <si>
    <t>1009 Control_SA-MAG_X4000_030.jpg</t>
  </si>
  <si>
    <t>1009 peroxide_SA-MAG_X5000_001.jpg</t>
  </si>
  <si>
    <t>1009 peroxide_SA-MAG_X5000_002.jpg</t>
  </si>
  <si>
    <t>1009 peroxide_SA-MAG_X5000_003.jpg</t>
  </si>
  <si>
    <t>1009 peroxide_SA-MAG_X5000_004.jpg</t>
  </si>
  <si>
    <t>1009 peroxide_SA-MAG_X5000_005.jpg</t>
  </si>
  <si>
    <t>1009 peroxide_SA-MAG_X5000_006.jpg</t>
  </si>
  <si>
    <t>1009 peroxide_SA-MAG_X5000_007.jpg</t>
  </si>
  <si>
    <t>1009 peroxide_SA-MAG_X5000_008.jpg</t>
  </si>
  <si>
    <t>1009 peroxide_SA-MAG_X5000_009.jpg</t>
  </si>
  <si>
    <t>1009 peroxide_SA-MAG_X5000_010.jpg</t>
  </si>
  <si>
    <t>1009 peroxide_SA-MAG_X5000_011.jpg</t>
  </si>
  <si>
    <t>1009 peroxide_SA-MAG_X5000_012.jpg</t>
  </si>
  <si>
    <t>1009 peroxide_SA-MAG_X5000_013.jpg</t>
  </si>
  <si>
    <t>1009 peroxide_SA-MAG_X5000_014.jpg</t>
  </si>
  <si>
    <t>1009 peroxide_SA-MAG_X5000_015.jpg</t>
  </si>
  <si>
    <t>1009 peroxide_SA-MAG_X5000_016.jpg</t>
  </si>
  <si>
    <t>1009 peroxide_SA-MAG_X5000_019.jpg</t>
  </si>
  <si>
    <t>1009 peroxide_SA-MAG_X5000_020.jpg</t>
  </si>
  <si>
    <t>1009 peroxide_SA-MAG_X5000_022.jpg</t>
  </si>
  <si>
    <t>1009 peroxide_SA-MAG_X5000_023.jpg</t>
  </si>
  <si>
    <t>1009 peroxide_SA-MAG_X5000_024.jpg</t>
  </si>
  <si>
    <t>1009 peroxide_SA-MAG_X5000_025.jpg</t>
  </si>
  <si>
    <t>1009 peroxide_SA-MAG_X5000_026.jpg</t>
  </si>
  <si>
    <t>1009 peroxide_SA-MAG_X5000_027.jpg</t>
  </si>
  <si>
    <t>1009 peroxide_SA-MAG_X5000_029.jpg</t>
  </si>
  <si>
    <t>1009 peroxide_SA-MAG_X5000_030.jpg</t>
  </si>
  <si>
    <t>2343 control_SA-MAG_X4000_002.jpg</t>
  </si>
  <si>
    <t>2343 control_SA-MAG_X4000_003.jpg</t>
  </si>
  <si>
    <t>2343 control_SA-MAG_X4000_004.jpg</t>
  </si>
  <si>
    <t>2343 control_SA-MAG_X4000_006.jpg</t>
  </si>
  <si>
    <t>2343 control_SA-MAG_X4000_007.jpg</t>
  </si>
  <si>
    <t>2343 control_SA-MAG_X4000_008.jpg</t>
  </si>
  <si>
    <t>2343 control_SA-MAG_X4000_009.jpg</t>
  </si>
  <si>
    <t>2343 control_SA-MAG_X4000_010.jpg</t>
  </si>
  <si>
    <t>2343 control_SA-MAG_X4000_012.jpg</t>
  </si>
  <si>
    <t>2343 control_SA-MAG_X4000_013.jpg</t>
  </si>
  <si>
    <t>2343 control_SA-MAG_X4000_014.jpg</t>
  </si>
  <si>
    <t>2343 control_SA-MAG_X4000_015.jpg</t>
  </si>
  <si>
    <t>2343 control_SA-MAG_X4000_016.jpg</t>
  </si>
  <si>
    <t>2343 control_SA-MAG_X4000_017.jpg</t>
  </si>
  <si>
    <t>2343 control_SA-MAG_X4000_018.jpg</t>
  </si>
  <si>
    <t>2343 control_SA-MAG_X4000_019.jpg</t>
  </si>
  <si>
    <t>2343 control_SA-MAG_X4000_020.jpg</t>
  </si>
  <si>
    <t>2343 control_SA-MAG_X4000_021.jpg</t>
  </si>
  <si>
    <t>2343 control_SA-MAG_X4000_022.jpg</t>
  </si>
  <si>
    <t>2343 control_SA-MAG_X4000_023.jpg</t>
  </si>
  <si>
    <t>2343 control_SA-MAG_X4000_024.jpg</t>
  </si>
  <si>
    <t>2343 control_SA-MAG_X4000_025.jpg</t>
  </si>
  <si>
    <t>2343 control_SA-MAG_X4000_026.jpg</t>
  </si>
  <si>
    <t>2343 control_SA-MAG_X4000_027.jpg</t>
  </si>
  <si>
    <t>2343 control_SA-MAG_X4000_028.jpg</t>
  </si>
  <si>
    <t>2343 control_SA-MAG_X4000_029.jpg</t>
  </si>
  <si>
    <t>2343 control_SA-MAG_X4000_030.jpg</t>
  </si>
  <si>
    <t>2343 peroxide_SA-MAG_X6000_001.jpg1</t>
  </si>
  <si>
    <t>2343 peroxide_SA-MAG_X6000_002.jpg</t>
  </si>
  <si>
    <t>2343 peroxide_SA-MAG_X6000_003.jpg</t>
  </si>
  <si>
    <t>2343 peroxide_SA-MAG_X6000_004.jpg</t>
  </si>
  <si>
    <t>2343 peroxide_SA-MAG_X6000_006.jpg</t>
  </si>
  <si>
    <t>2343 peroxide_SA-MAG_X6000_007.jpg</t>
  </si>
  <si>
    <t>2343 peroxide_SA-MAG_X6000_009.jpg</t>
  </si>
  <si>
    <t>2343 peroxide_SA-MAG_X6000_010.jpg</t>
  </si>
  <si>
    <t>2343 peroxide_SA-MAG_X6000_011.jpg</t>
  </si>
  <si>
    <t>2343 peroxide_SA-MAG_X6000_012.jpg</t>
  </si>
  <si>
    <t>2343 peroxide_SA-MAG_X6000_013.jpg</t>
  </si>
  <si>
    <t>2343 peroxide_SA-MAG_X6000_014.jpg</t>
  </si>
  <si>
    <t>2343 peroxide_SA-MAG_X6000_015.jpg</t>
  </si>
  <si>
    <t>2343 peroxide_SA-MAG_X6000_016.jpg</t>
  </si>
  <si>
    <t>2343 peroxide_SA-MAG_X6000_017.jpg</t>
  </si>
  <si>
    <t>2343 peroxide_SA-MAG_X6000_018.jpg</t>
  </si>
  <si>
    <t>2343 peroxide_SA-MAG_X6000_019.jpg</t>
  </si>
  <si>
    <t>2343 peroxide_SA-MAG_X6000_020.jpg</t>
  </si>
  <si>
    <t>2343 peroxide_SA-MAG_X6000_022.jpg</t>
  </si>
  <si>
    <t>2343 peroxide_SA-MAG_X6000_023.jpg</t>
  </si>
  <si>
    <t>2343 peroxide_SA-MAG_X6000_024.jpg</t>
  </si>
  <si>
    <t>2343 peroxide_SA-MAG_X6000_026.jpg</t>
  </si>
  <si>
    <t>2343 peroxide_SA-MAG_X6000_027.jpg</t>
  </si>
  <si>
    <t>2343 peroxide_SA-MAG_X6000_028.jpg</t>
  </si>
  <si>
    <t>2343 peroxide_SA-MAG_X6000_029.jpg</t>
  </si>
  <si>
    <t>2343 peroxide_SA-MAG_X6000_030.jpg</t>
  </si>
  <si>
    <t>2343 peroxide_SA-MAG_X6000_031.jpg</t>
  </si>
  <si>
    <t>CC_1009 6 hours_SA-MAG_X4000_016.jpg</t>
  </si>
  <si>
    <t>CC_1009 6 hours_SA-MAG_X4000_017.jpg</t>
  </si>
  <si>
    <t>CC_1009 6 hours_SA-MAG_X4000_021.jpg</t>
  </si>
  <si>
    <t>CC_1009 6 hours_SA-MAG_X4000_003.jpg</t>
  </si>
  <si>
    <t>CC_1009 6 hours_SA-MAG_X5000_004.jpg</t>
  </si>
  <si>
    <t>CC_1009 6 hours_SA-MAG_X5000_005.jpg</t>
  </si>
  <si>
    <t>CC_1009 6 hours_SA-MAG_X5000_006.jpg</t>
  </si>
  <si>
    <t>CC_2343 6 hours_SA-MAG_X3000_002.jpg</t>
  </si>
  <si>
    <t>CC_2343 6 hours_SA-MAG_X3000_006.jpg</t>
  </si>
  <si>
    <t>CC_2343 6 hours_SA-MAG_X3000_011.jpg</t>
  </si>
  <si>
    <t>CC_2343 6 hours_SA-MAG_X3000_013.jpg</t>
  </si>
  <si>
    <t>CC_2343 6 hours_SA-MAG_X3000_014.jpg</t>
  </si>
  <si>
    <t>CC_2343 6 hours_SA-MAG_X3000_018.jpg</t>
  </si>
  <si>
    <t>CC_2343 6 hours_SA-MAG_X3000_020.jpg</t>
  </si>
  <si>
    <t>MP1_4 6 hours #6.jpg</t>
  </si>
  <si>
    <t xml:space="preserve">Comment </t>
  </si>
  <si>
    <t xml:space="preserve">No Pyrenoid </t>
  </si>
  <si>
    <t xml:space="preserve">Can't see inside matrix because way section was cut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</si>
</sst>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2297-4BB4-CA43-9F13-D3FD7DFD7E16}">
  <dimension ref="A1:I179"/>
  <sheetViews>
    <sheetView tabSelected="1" workbookViewId="0">
      <selection activeCell="I162" sqref="I162"/>
    </sheetView>
  </sheetViews>
  <sheetFormatPr baseColWidth="10" defaultRowHeight="16" x14ac:dyDescent="0.2"/>
  <cols>
    <col min="1" max="1" width="28.1640625" customWidth="1"/>
    <col min="2" max="2" width="11.1640625" customWidth="1"/>
    <col min="4" max="4" width="9" customWidth="1"/>
    <col min="5" max="5" width="8.83203125" customWidth="1"/>
    <col min="6" max="6" width="16.1640625" customWidth="1"/>
    <col min="7" max="7" width="18" customWidth="1"/>
    <col min="8" max="8" width="16.33203125" customWidth="1"/>
  </cols>
  <sheetData>
    <row r="1" spans="1:9" x14ac:dyDescent="0.2">
      <c r="B1" t="s">
        <v>7</v>
      </c>
      <c r="C1" t="s">
        <v>8</v>
      </c>
      <c r="D1" t="s">
        <v>9</v>
      </c>
      <c r="E1" t="s">
        <v>1</v>
      </c>
      <c r="F1" t="s">
        <v>2</v>
      </c>
      <c r="G1" t="s">
        <v>10</v>
      </c>
      <c r="H1" t="s">
        <v>30</v>
      </c>
      <c r="I1" t="s">
        <v>195</v>
      </c>
    </row>
    <row r="2" spans="1:9" x14ac:dyDescent="0.2">
      <c r="A2" t="s">
        <v>0</v>
      </c>
      <c r="B2">
        <v>1812418</v>
      </c>
      <c r="C2">
        <v>224154</v>
      </c>
      <c r="D2">
        <v>46917</v>
      </c>
      <c r="E2" t="s">
        <v>5</v>
      </c>
      <c r="F2" t="s">
        <v>6</v>
      </c>
      <c r="G2">
        <f>(C2-D2)/B2</f>
        <v>9.7790355205035484E-2</v>
      </c>
      <c r="H2">
        <v>0</v>
      </c>
    </row>
    <row r="3" spans="1:9" x14ac:dyDescent="0.2">
      <c r="A3" t="s">
        <v>3</v>
      </c>
      <c r="B3">
        <v>2880607</v>
      </c>
      <c r="C3">
        <v>398162</v>
      </c>
      <c r="D3">
        <v>188621</v>
      </c>
      <c r="E3" t="s">
        <v>4</v>
      </c>
      <c r="F3" t="s">
        <v>6</v>
      </c>
      <c r="G3">
        <f t="shared" ref="G3:G34" si="0">(C3-D3)/B3</f>
        <v>7.274196028823092E-2</v>
      </c>
      <c r="H3">
        <v>3</v>
      </c>
    </row>
    <row r="4" spans="1:9" x14ac:dyDescent="0.2">
      <c r="A4" t="s">
        <v>16</v>
      </c>
      <c r="B4">
        <v>1566280</v>
      </c>
      <c r="C4">
        <v>170496</v>
      </c>
      <c r="D4">
        <v>42900</v>
      </c>
      <c r="E4" t="s">
        <v>13</v>
      </c>
      <c r="F4" t="s">
        <v>11</v>
      </c>
      <c r="G4">
        <f t="shared" si="0"/>
        <v>8.1464361416860337E-2</v>
      </c>
      <c r="H4">
        <v>0</v>
      </c>
    </row>
    <row r="5" spans="1:9" x14ac:dyDescent="0.2">
      <c r="A5" t="s">
        <v>15</v>
      </c>
      <c r="B5">
        <v>1036073</v>
      </c>
      <c r="C5">
        <v>251124</v>
      </c>
      <c r="D5">
        <v>81890</v>
      </c>
      <c r="E5" t="s">
        <v>12</v>
      </c>
      <c r="F5" t="s">
        <v>11</v>
      </c>
      <c r="G5">
        <f t="shared" si="0"/>
        <v>0.16334177224963878</v>
      </c>
      <c r="H5">
        <v>0</v>
      </c>
    </row>
    <row r="6" spans="1:9" x14ac:dyDescent="0.2">
      <c r="A6" t="s">
        <v>14</v>
      </c>
      <c r="B6">
        <v>2644044</v>
      </c>
      <c r="C6">
        <v>166692</v>
      </c>
      <c r="D6">
        <v>130522</v>
      </c>
      <c r="E6" t="s">
        <v>17</v>
      </c>
      <c r="F6" t="s">
        <v>11</v>
      </c>
      <c r="G6">
        <f t="shared" si="0"/>
        <v>1.3679802605402936E-2</v>
      </c>
      <c r="H6">
        <v>6</v>
      </c>
    </row>
    <row r="7" spans="1:9" x14ac:dyDescent="0.2">
      <c r="A7" t="s">
        <v>18</v>
      </c>
      <c r="B7">
        <v>1955362</v>
      </c>
      <c r="C7">
        <v>159758</v>
      </c>
      <c r="D7">
        <v>109650</v>
      </c>
      <c r="E7" t="s">
        <v>19</v>
      </c>
      <c r="F7" t="s">
        <v>11</v>
      </c>
      <c r="G7">
        <f t="shared" si="0"/>
        <v>2.5625945477103472E-2</v>
      </c>
      <c r="H7">
        <v>7</v>
      </c>
    </row>
    <row r="8" spans="1:9" x14ac:dyDescent="0.2">
      <c r="A8" t="s">
        <v>20</v>
      </c>
      <c r="B8">
        <v>1589858</v>
      </c>
      <c r="C8">
        <v>227008</v>
      </c>
      <c r="D8">
        <v>109806</v>
      </c>
      <c r="E8" t="s">
        <v>5</v>
      </c>
      <c r="F8" t="s">
        <v>11</v>
      </c>
      <c r="G8">
        <f t="shared" si="0"/>
        <v>7.3718533353293189E-2</v>
      </c>
      <c r="H8">
        <v>0</v>
      </c>
    </row>
    <row r="9" spans="1:9" x14ac:dyDescent="0.2">
      <c r="A9" t="s">
        <v>21</v>
      </c>
      <c r="B9">
        <v>1579446</v>
      </c>
      <c r="C9">
        <v>283754</v>
      </c>
      <c r="D9">
        <v>148782</v>
      </c>
      <c r="E9" t="s">
        <v>5</v>
      </c>
      <c r="F9" t="s">
        <v>11</v>
      </c>
      <c r="G9">
        <f t="shared" si="0"/>
        <v>8.5455279889277633E-2</v>
      </c>
      <c r="H9">
        <v>0</v>
      </c>
    </row>
    <row r="10" spans="1:9" x14ac:dyDescent="0.2">
      <c r="A10" t="s">
        <v>22</v>
      </c>
      <c r="B10">
        <v>1258953</v>
      </c>
      <c r="C10">
        <v>154090</v>
      </c>
      <c r="D10">
        <v>28930</v>
      </c>
      <c r="E10" t="s">
        <v>5</v>
      </c>
      <c r="F10" t="s">
        <v>11</v>
      </c>
      <c r="G10">
        <f t="shared" si="0"/>
        <v>9.9415943248079952E-2</v>
      </c>
      <c r="H10">
        <v>0</v>
      </c>
    </row>
    <row r="11" spans="1:9" x14ac:dyDescent="0.2">
      <c r="A11" t="s">
        <v>23</v>
      </c>
      <c r="B11">
        <v>3013361</v>
      </c>
      <c r="C11">
        <v>327614</v>
      </c>
      <c r="D11">
        <v>20846</v>
      </c>
      <c r="E11" t="s">
        <v>5</v>
      </c>
      <c r="F11" t="s">
        <v>11</v>
      </c>
      <c r="G11">
        <f t="shared" si="0"/>
        <v>0.10180260513094846</v>
      </c>
      <c r="H11">
        <v>0</v>
      </c>
    </row>
    <row r="12" spans="1:9" x14ac:dyDescent="0.2">
      <c r="A12" t="s">
        <v>24</v>
      </c>
      <c r="B12">
        <v>2529878</v>
      </c>
      <c r="C12">
        <v>297298</v>
      </c>
      <c r="D12">
        <v>70278</v>
      </c>
      <c r="E12" t="s">
        <v>5</v>
      </c>
      <c r="F12" t="s">
        <v>11</v>
      </c>
      <c r="G12">
        <f t="shared" si="0"/>
        <v>8.9735552465375804E-2</v>
      </c>
      <c r="H12">
        <v>0</v>
      </c>
    </row>
    <row r="13" spans="1:9" x14ac:dyDescent="0.2">
      <c r="A13" t="s">
        <v>25</v>
      </c>
      <c r="B13">
        <v>1942658</v>
      </c>
      <c r="C13">
        <v>290010</v>
      </c>
      <c r="D13">
        <v>142480</v>
      </c>
      <c r="E13" t="s">
        <v>5</v>
      </c>
      <c r="F13" t="s">
        <v>11</v>
      </c>
      <c r="G13">
        <f t="shared" si="0"/>
        <v>7.594234291367806E-2</v>
      </c>
      <c r="H13">
        <v>1</v>
      </c>
    </row>
    <row r="14" spans="1:9" x14ac:dyDescent="0.2">
      <c r="A14" t="s">
        <v>180</v>
      </c>
      <c r="B14">
        <v>1766152</v>
      </c>
      <c r="C14">
        <v>274600</v>
      </c>
      <c r="D14">
        <v>177556</v>
      </c>
      <c r="E14" t="s">
        <v>5</v>
      </c>
      <c r="F14" t="s">
        <v>11</v>
      </c>
      <c r="G14">
        <f t="shared" si="0"/>
        <v>5.4946573114884788E-2</v>
      </c>
      <c r="H14">
        <v>1</v>
      </c>
    </row>
    <row r="15" spans="1:9" x14ac:dyDescent="0.2">
      <c r="A15" t="s">
        <v>181</v>
      </c>
      <c r="B15">
        <v>647258</v>
      </c>
      <c r="C15">
        <v>75764</v>
      </c>
      <c r="D15">
        <v>0</v>
      </c>
      <c r="E15" t="s">
        <v>5</v>
      </c>
      <c r="F15" t="s">
        <v>11</v>
      </c>
      <c r="G15">
        <f t="shared" si="0"/>
        <v>0.11705378689796032</v>
      </c>
      <c r="H15">
        <v>0</v>
      </c>
    </row>
    <row r="16" spans="1:9" x14ac:dyDescent="0.2">
      <c r="A16" t="s">
        <v>182</v>
      </c>
      <c r="B16">
        <v>1213246</v>
      </c>
      <c r="C16">
        <v>227100</v>
      </c>
      <c r="D16">
        <v>54760</v>
      </c>
      <c r="E16" t="s">
        <v>5</v>
      </c>
      <c r="F16" t="s">
        <v>11</v>
      </c>
      <c r="G16">
        <f t="shared" si="0"/>
        <v>0.14204868592189879</v>
      </c>
      <c r="H16">
        <v>0</v>
      </c>
    </row>
    <row r="17" spans="1:9" x14ac:dyDescent="0.2">
      <c r="A17" t="s">
        <v>183</v>
      </c>
      <c r="B17">
        <v>2707586</v>
      </c>
      <c r="C17">
        <v>235508</v>
      </c>
      <c r="D17">
        <v>81006</v>
      </c>
      <c r="E17" t="s">
        <v>5</v>
      </c>
      <c r="F17" t="s">
        <v>11</v>
      </c>
      <c r="G17">
        <f t="shared" si="0"/>
        <v>5.7062638084256601E-2</v>
      </c>
      <c r="H17">
        <v>0</v>
      </c>
    </row>
    <row r="18" spans="1:9" x14ac:dyDescent="0.2">
      <c r="A18" t="s">
        <v>184</v>
      </c>
      <c r="B18">
        <v>2076247</v>
      </c>
      <c r="C18">
        <v>140832</v>
      </c>
      <c r="D18">
        <v>30490</v>
      </c>
      <c r="E18" t="s">
        <v>5</v>
      </c>
      <c r="F18" t="s">
        <v>11</v>
      </c>
      <c r="G18">
        <f t="shared" si="0"/>
        <v>5.3144929288278318E-2</v>
      </c>
      <c r="H18">
        <v>1</v>
      </c>
    </row>
    <row r="19" spans="1:9" x14ac:dyDescent="0.2">
      <c r="A19" t="s">
        <v>185</v>
      </c>
      <c r="B19">
        <v>2637910</v>
      </c>
      <c r="C19">
        <v>343750</v>
      </c>
      <c r="D19">
        <v>156538</v>
      </c>
      <c r="E19" t="s">
        <v>5</v>
      </c>
      <c r="F19" t="s">
        <v>11</v>
      </c>
      <c r="G19">
        <f t="shared" si="0"/>
        <v>7.0969820805107067E-2</v>
      </c>
      <c r="H19">
        <v>1</v>
      </c>
    </row>
    <row r="20" spans="1:9" x14ac:dyDescent="0.2">
      <c r="A20" t="s">
        <v>186</v>
      </c>
      <c r="B20">
        <v>3048020</v>
      </c>
      <c r="C20">
        <v>329168</v>
      </c>
      <c r="D20">
        <v>226286</v>
      </c>
      <c r="E20" t="s">
        <v>5</v>
      </c>
      <c r="F20" t="s">
        <v>11</v>
      </c>
      <c r="G20">
        <f t="shared" si="0"/>
        <v>3.3753715526801002E-2</v>
      </c>
      <c r="H20">
        <v>2</v>
      </c>
    </row>
    <row r="21" spans="1:9" x14ac:dyDescent="0.2">
      <c r="A21" t="s">
        <v>186</v>
      </c>
      <c r="B21">
        <v>0</v>
      </c>
      <c r="C21">
        <v>0</v>
      </c>
      <c r="D21">
        <v>0</v>
      </c>
      <c r="E21" t="s">
        <v>5</v>
      </c>
      <c r="F21" t="s">
        <v>11</v>
      </c>
      <c r="G21">
        <v>0</v>
      </c>
      <c r="H21" t="s">
        <v>40</v>
      </c>
      <c r="I21" t="s">
        <v>196</v>
      </c>
    </row>
    <row r="22" spans="1:9" x14ac:dyDescent="0.2">
      <c r="A22" t="s">
        <v>26</v>
      </c>
      <c r="B22">
        <v>938182</v>
      </c>
      <c r="C22">
        <v>150502</v>
      </c>
      <c r="D22">
        <v>75476</v>
      </c>
      <c r="E22" t="s">
        <v>4</v>
      </c>
      <c r="F22" t="s">
        <v>11</v>
      </c>
      <c r="G22">
        <f t="shared" si="0"/>
        <v>7.9969558145434466E-2</v>
      </c>
      <c r="H22">
        <v>3</v>
      </c>
    </row>
    <row r="23" spans="1:9" x14ac:dyDescent="0.2">
      <c r="A23" t="s">
        <v>27</v>
      </c>
      <c r="B23">
        <v>1506494</v>
      </c>
      <c r="C23">
        <v>175314</v>
      </c>
      <c r="D23">
        <v>21932</v>
      </c>
      <c r="E23" t="s">
        <v>4</v>
      </c>
      <c r="F23" t="s">
        <v>11</v>
      </c>
      <c r="G23">
        <f t="shared" si="0"/>
        <v>0.10181388044028054</v>
      </c>
      <c r="H23">
        <v>1</v>
      </c>
    </row>
    <row r="24" spans="1:9" x14ac:dyDescent="0.2">
      <c r="A24" t="s">
        <v>28</v>
      </c>
      <c r="B24">
        <v>1685282</v>
      </c>
      <c r="C24">
        <v>288083</v>
      </c>
      <c r="D24">
        <v>125936</v>
      </c>
      <c r="E24" t="s">
        <v>4</v>
      </c>
      <c r="F24" t="s">
        <v>11</v>
      </c>
      <c r="G24">
        <f t="shared" si="0"/>
        <v>9.6213571378558599E-2</v>
      </c>
      <c r="H24">
        <v>2</v>
      </c>
    </row>
    <row r="25" spans="1:9" x14ac:dyDescent="0.2">
      <c r="A25" t="s">
        <v>29</v>
      </c>
      <c r="B25">
        <v>1214254</v>
      </c>
      <c r="C25">
        <v>124270</v>
      </c>
      <c r="D25">
        <v>13756</v>
      </c>
      <c r="E25" t="s">
        <v>4</v>
      </c>
      <c r="F25" t="s">
        <v>11</v>
      </c>
      <c r="G25">
        <f t="shared" si="0"/>
        <v>9.1013906480851614E-2</v>
      </c>
      <c r="H25">
        <v>2</v>
      </c>
    </row>
    <row r="26" spans="1:9" x14ac:dyDescent="0.2">
      <c r="A26" t="s">
        <v>31</v>
      </c>
      <c r="B26">
        <v>1748380</v>
      </c>
      <c r="C26">
        <v>311264</v>
      </c>
      <c r="D26">
        <v>201142</v>
      </c>
      <c r="E26" t="s">
        <v>4</v>
      </c>
      <c r="F26" t="s">
        <v>11</v>
      </c>
      <c r="G26">
        <f t="shared" si="0"/>
        <v>6.2985163408412356E-2</v>
      </c>
      <c r="H26">
        <v>6</v>
      </c>
    </row>
    <row r="27" spans="1:9" x14ac:dyDescent="0.2">
      <c r="A27" t="s">
        <v>32</v>
      </c>
      <c r="B27">
        <v>1858392</v>
      </c>
      <c r="C27">
        <v>188786</v>
      </c>
      <c r="D27">
        <v>60534</v>
      </c>
      <c r="E27" t="s">
        <v>4</v>
      </c>
      <c r="F27" t="s">
        <v>11</v>
      </c>
      <c r="G27">
        <f t="shared" si="0"/>
        <v>6.901235046211994E-2</v>
      </c>
      <c r="H27">
        <v>0</v>
      </c>
    </row>
    <row r="28" spans="1:9" x14ac:dyDescent="0.2">
      <c r="A28" t="s">
        <v>187</v>
      </c>
      <c r="B28">
        <v>2282218</v>
      </c>
      <c r="C28">
        <v>349632</v>
      </c>
      <c r="D28">
        <v>146858</v>
      </c>
      <c r="E28" t="s">
        <v>4</v>
      </c>
      <c r="F28" t="s">
        <v>11</v>
      </c>
      <c r="G28">
        <f t="shared" si="0"/>
        <v>8.8849531464566492E-2</v>
      </c>
      <c r="H28">
        <v>0</v>
      </c>
    </row>
    <row r="29" spans="1:9" x14ac:dyDescent="0.2">
      <c r="A29" t="s">
        <v>188</v>
      </c>
      <c r="B29">
        <v>0</v>
      </c>
      <c r="C29">
        <v>0</v>
      </c>
      <c r="D29">
        <v>0</v>
      </c>
      <c r="E29" t="s">
        <v>4</v>
      </c>
      <c r="F29" t="s">
        <v>11</v>
      </c>
      <c r="G29">
        <v>0</v>
      </c>
      <c r="H29" t="s">
        <v>40</v>
      </c>
      <c r="I29" t="s">
        <v>196</v>
      </c>
    </row>
    <row r="30" spans="1:9" x14ac:dyDescent="0.2">
      <c r="A30" t="s">
        <v>189</v>
      </c>
      <c r="B30">
        <v>1902041</v>
      </c>
      <c r="C30">
        <v>296388</v>
      </c>
      <c r="D30">
        <v>127362</v>
      </c>
      <c r="E30" t="s">
        <v>4</v>
      </c>
      <c r="F30" t="s">
        <v>11</v>
      </c>
      <c r="G30">
        <f t="shared" si="0"/>
        <v>8.886559227692778E-2</v>
      </c>
      <c r="H30">
        <v>2</v>
      </c>
    </row>
    <row r="31" spans="1:9" x14ac:dyDescent="0.2">
      <c r="A31" t="s">
        <v>190</v>
      </c>
      <c r="B31">
        <v>0</v>
      </c>
      <c r="C31">
        <v>0</v>
      </c>
      <c r="D31">
        <v>0</v>
      </c>
      <c r="E31" t="s">
        <v>4</v>
      </c>
      <c r="F31" t="s">
        <v>11</v>
      </c>
      <c r="G31">
        <v>0</v>
      </c>
      <c r="H31" t="s">
        <v>40</v>
      </c>
      <c r="I31" t="s">
        <v>196</v>
      </c>
    </row>
    <row r="32" spans="1:9" x14ac:dyDescent="0.2">
      <c r="A32" t="s">
        <v>191</v>
      </c>
      <c r="B32">
        <v>1040188</v>
      </c>
      <c r="C32">
        <v>163364</v>
      </c>
      <c r="D32">
        <v>4908</v>
      </c>
      <c r="E32" t="s">
        <v>4</v>
      </c>
      <c r="F32" t="s">
        <v>11</v>
      </c>
      <c r="G32">
        <f t="shared" si="0"/>
        <v>0.15233400116132853</v>
      </c>
      <c r="H32">
        <v>0</v>
      </c>
    </row>
    <row r="33" spans="1:9" x14ac:dyDescent="0.2">
      <c r="A33" t="s">
        <v>192</v>
      </c>
      <c r="B33">
        <v>1689863</v>
      </c>
      <c r="C33">
        <v>17106</v>
      </c>
      <c r="D33">
        <v>0</v>
      </c>
      <c r="E33" t="s">
        <v>4</v>
      </c>
      <c r="F33" t="s">
        <v>11</v>
      </c>
      <c r="G33">
        <f t="shared" si="0"/>
        <v>1.0122714089840419E-2</v>
      </c>
      <c r="H33">
        <v>0</v>
      </c>
    </row>
    <row r="34" spans="1:9" x14ac:dyDescent="0.2">
      <c r="A34" t="s">
        <v>193</v>
      </c>
      <c r="B34">
        <v>737330</v>
      </c>
      <c r="C34">
        <v>105064</v>
      </c>
      <c r="D34">
        <v>50542</v>
      </c>
      <c r="E34" t="s">
        <v>4</v>
      </c>
      <c r="F34" t="s">
        <v>11</v>
      </c>
      <c r="G34">
        <f t="shared" si="0"/>
        <v>7.3945180583999029E-2</v>
      </c>
      <c r="H34">
        <v>2</v>
      </c>
    </row>
    <row r="35" spans="1:9" x14ac:dyDescent="0.2">
      <c r="A35" t="s">
        <v>33</v>
      </c>
      <c r="B35">
        <v>2881598</v>
      </c>
      <c r="C35">
        <v>389972</v>
      </c>
      <c r="D35">
        <v>158370</v>
      </c>
      <c r="E35" t="s">
        <v>13</v>
      </c>
      <c r="F35" t="s">
        <v>11</v>
      </c>
      <c r="G35">
        <f t="shared" ref="G35:G57" si="1">(C35-D35)/B35</f>
        <v>8.0372765389204182E-2</v>
      </c>
      <c r="H35">
        <v>2</v>
      </c>
    </row>
    <row r="36" spans="1:9" x14ac:dyDescent="0.2">
      <c r="A36" t="s">
        <v>34</v>
      </c>
      <c r="B36">
        <v>2314352</v>
      </c>
      <c r="C36">
        <v>363002</v>
      </c>
      <c r="D36">
        <v>134408</v>
      </c>
      <c r="E36" t="s">
        <v>13</v>
      </c>
      <c r="F36" t="s">
        <v>11</v>
      </c>
      <c r="G36">
        <f t="shared" si="1"/>
        <v>9.8772356149799165E-2</v>
      </c>
      <c r="H36">
        <v>1</v>
      </c>
    </row>
    <row r="37" spans="1:9" x14ac:dyDescent="0.2">
      <c r="A37" t="s">
        <v>35</v>
      </c>
      <c r="B37">
        <v>2636168</v>
      </c>
      <c r="C37">
        <v>384212</v>
      </c>
      <c r="D37">
        <v>93844</v>
      </c>
      <c r="E37" t="s">
        <v>13</v>
      </c>
      <c r="F37" t="s">
        <v>11</v>
      </c>
      <c r="G37">
        <f t="shared" si="1"/>
        <v>0.11014775993032311</v>
      </c>
      <c r="H37">
        <v>1</v>
      </c>
    </row>
    <row r="38" spans="1:9" x14ac:dyDescent="0.2">
      <c r="A38" t="s">
        <v>36</v>
      </c>
      <c r="B38">
        <v>2081650</v>
      </c>
      <c r="C38">
        <v>298384</v>
      </c>
      <c r="D38">
        <v>105354</v>
      </c>
      <c r="E38" t="s">
        <v>13</v>
      </c>
      <c r="F38" t="s">
        <v>11</v>
      </c>
      <c r="G38">
        <f t="shared" si="1"/>
        <v>9.2729325294838225E-2</v>
      </c>
      <c r="H38">
        <v>0</v>
      </c>
    </row>
    <row r="39" spans="1:9" x14ac:dyDescent="0.2">
      <c r="A39" t="s">
        <v>37</v>
      </c>
      <c r="B39" s="1">
        <v>1594596</v>
      </c>
      <c r="C39" s="1">
        <v>363928</v>
      </c>
      <c r="D39">
        <v>156150</v>
      </c>
      <c r="E39" t="s">
        <v>13</v>
      </c>
      <c r="F39" t="s">
        <v>11</v>
      </c>
      <c r="G39">
        <f t="shared" si="1"/>
        <v>0.13030134278525721</v>
      </c>
      <c r="H39">
        <v>1</v>
      </c>
    </row>
    <row r="40" spans="1:9" x14ac:dyDescent="0.2">
      <c r="A40" t="s">
        <v>38</v>
      </c>
      <c r="B40">
        <v>1629058</v>
      </c>
      <c r="C40">
        <v>414188</v>
      </c>
      <c r="D40">
        <v>151176</v>
      </c>
      <c r="E40" t="s">
        <v>13</v>
      </c>
      <c r="F40" t="s">
        <v>11</v>
      </c>
      <c r="G40">
        <f t="shared" si="1"/>
        <v>0.16145035965570287</v>
      </c>
      <c r="H40">
        <v>1</v>
      </c>
    </row>
    <row r="41" spans="1:9" x14ac:dyDescent="0.2">
      <c r="A41" t="s">
        <v>39</v>
      </c>
      <c r="B41" t="s">
        <v>40</v>
      </c>
      <c r="C41" t="s">
        <v>40</v>
      </c>
      <c r="D41" t="s">
        <v>40</v>
      </c>
      <c r="E41" t="s">
        <v>12</v>
      </c>
      <c r="F41" t="s">
        <v>11</v>
      </c>
      <c r="G41" t="s">
        <v>40</v>
      </c>
      <c r="H41">
        <v>0</v>
      </c>
      <c r="I41" t="s">
        <v>197</v>
      </c>
    </row>
    <row r="42" spans="1:9" x14ac:dyDescent="0.2">
      <c r="A42" t="s">
        <v>41</v>
      </c>
      <c r="B42">
        <v>1344932</v>
      </c>
      <c r="C42">
        <v>238650</v>
      </c>
      <c r="D42">
        <v>35882</v>
      </c>
      <c r="E42" t="s">
        <v>12</v>
      </c>
      <c r="F42" t="s">
        <v>11</v>
      </c>
      <c r="G42">
        <f t="shared" si="1"/>
        <v>0.15076449961782454</v>
      </c>
      <c r="H42">
        <v>0</v>
      </c>
    </row>
    <row r="43" spans="1:9" x14ac:dyDescent="0.2">
      <c r="A43" t="s">
        <v>42</v>
      </c>
      <c r="B43">
        <v>2297268</v>
      </c>
      <c r="C43">
        <v>343758</v>
      </c>
      <c r="D43">
        <v>142330</v>
      </c>
      <c r="E43" t="s">
        <v>12</v>
      </c>
      <c r="F43" t="s">
        <v>11</v>
      </c>
      <c r="G43">
        <f t="shared" si="1"/>
        <v>8.7681541726955664E-2</v>
      </c>
      <c r="H43">
        <v>1</v>
      </c>
    </row>
    <row r="44" spans="1:9" x14ac:dyDescent="0.2">
      <c r="A44" t="s">
        <v>43</v>
      </c>
      <c r="B44">
        <v>1178562</v>
      </c>
      <c r="C44">
        <v>252776</v>
      </c>
      <c r="D44">
        <v>83710</v>
      </c>
      <c r="E44" t="s">
        <v>12</v>
      </c>
      <c r="F44" t="s">
        <v>11</v>
      </c>
      <c r="G44">
        <f t="shared" si="1"/>
        <v>0.14345108700263542</v>
      </c>
      <c r="H44">
        <v>0</v>
      </c>
    </row>
    <row r="45" spans="1:9" x14ac:dyDescent="0.2">
      <c r="A45" t="s">
        <v>44</v>
      </c>
      <c r="B45">
        <v>2263650</v>
      </c>
      <c r="C45">
        <v>272806</v>
      </c>
      <c r="D45">
        <v>96046</v>
      </c>
      <c r="E45" t="s">
        <v>12</v>
      </c>
      <c r="F45" t="s">
        <v>11</v>
      </c>
      <c r="G45">
        <f t="shared" si="1"/>
        <v>7.8086276588695255E-2</v>
      </c>
      <c r="H45">
        <v>0</v>
      </c>
    </row>
    <row r="46" spans="1:9" x14ac:dyDescent="0.2">
      <c r="A46" t="s">
        <v>45</v>
      </c>
      <c r="B46">
        <v>1296538</v>
      </c>
      <c r="C46">
        <v>242198</v>
      </c>
      <c r="D46">
        <v>32084</v>
      </c>
      <c r="E46" t="s">
        <v>12</v>
      </c>
      <c r="F46" t="s">
        <v>11</v>
      </c>
      <c r="G46">
        <f t="shared" si="1"/>
        <v>0.16205772603656815</v>
      </c>
      <c r="H46">
        <v>0</v>
      </c>
    </row>
    <row r="47" spans="1:9" x14ac:dyDescent="0.2">
      <c r="A47" t="s">
        <v>46</v>
      </c>
      <c r="B47">
        <v>2255726</v>
      </c>
      <c r="C47">
        <v>198474</v>
      </c>
      <c r="D47">
        <v>174482</v>
      </c>
      <c r="E47" t="s">
        <v>17</v>
      </c>
      <c r="F47" t="s">
        <v>11</v>
      </c>
      <c r="G47">
        <f t="shared" si="1"/>
        <v>1.0636043562028366E-2</v>
      </c>
      <c r="H47">
        <v>9</v>
      </c>
    </row>
    <row r="48" spans="1:9" x14ac:dyDescent="0.2">
      <c r="A48" t="s">
        <v>47</v>
      </c>
      <c r="B48">
        <v>1686162</v>
      </c>
      <c r="C48">
        <v>152632</v>
      </c>
      <c r="D48">
        <v>101072</v>
      </c>
      <c r="E48" t="s">
        <v>17</v>
      </c>
      <c r="F48" t="s">
        <v>11</v>
      </c>
      <c r="G48">
        <f t="shared" si="1"/>
        <v>3.0578319283674996E-2</v>
      </c>
      <c r="H48">
        <v>3</v>
      </c>
    </row>
    <row r="49" spans="1:9" x14ac:dyDescent="0.2">
      <c r="A49" t="s">
        <v>48</v>
      </c>
      <c r="B49">
        <v>2204324</v>
      </c>
      <c r="C49">
        <v>75214</v>
      </c>
      <c r="D49">
        <v>25460</v>
      </c>
      <c r="E49" t="s">
        <v>17</v>
      </c>
      <c r="F49" t="s">
        <v>11</v>
      </c>
      <c r="G49">
        <f t="shared" si="1"/>
        <v>2.2571092089910559E-2</v>
      </c>
      <c r="H49">
        <v>3</v>
      </c>
    </row>
    <row r="50" spans="1:9" x14ac:dyDescent="0.2">
      <c r="A50" t="s">
        <v>49</v>
      </c>
      <c r="B50">
        <v>1728790</v>
      </c>
      <c r="C50">
        <v>268342</v>
      </c>
      <c r="D50">
        <v>162432</v>
      </c>
      <c r="E50" t="s">
        <v>17</v>
      </c>
      <c r="F50" t="s">
        <v>11</v>
      </c>
      <c r="G50">
        <f t="shared" si="1"/>
        <v>6.1262501518403047E-2</v>
      </c>
      <c r="H50">
        <v>5</v>
      </c>
    </row>
    <row r="51" spans="1:9" x14ac:dyDescent="0.2">
      <c r="A51" t="s">
        <v>50</v>
      </c>
      <c r="B51">
        <v>3211562</v>
      </c>
      <c r="C51">
        <v>170912</v>
      </c>
      <c r="D51">
        <v>93030</v>
      </c>
      <c r="E51" t="s">
        <v>17</v>
      </c>
      <c r="F51" t="s">
        <v>11</v>
      </c>
      <c r="G51">
        <f t="shared" si="1"/>
        <v>2.4250504894503047E-2</v>
      </c>
      <c r="H51">
        <v>3</v>
      </c>
    </row>
    <row r="52" spans="1:9" x14ac:dyDescent="0.2">
      <c r="A52" t="s">
        <v>51</v>
      </c>
      <c r="B52">
        <v>1382345</v>
      </c>
      <c r="C52">
        <v>117740</v>
      </c>
      <c r="D52">
        <v>99832</v>
      </c>
      <c r="E52" t="s">
        <v>17</v>
      </c>
      <c r="F52" t="s">
        <v>11</v>
      </c>
      <c r="G52">
        <f t="shared" si="1"/>
        <v>1.2954797825434317E-2</v>
      </c>
      <c r="H52">
        <v>8</v>
      </c>
    </row>
    <row r="53" spans="1:9" x14ac:dyDescent="0.2">
      <c r="A53" t="s">
        <v>52</v>
      </c>
      <c r="B53">
        <v>2293282</v>
      </c>
      <c r="C53">
        <v>243326</v>
      </c>
      <c r="D53">
        <v>173860</v>
      </c>
      <c r="E53" t="s">
        <v>19</v>
      </c>
      <c r="F53" t="s">
        <v>11</v>
      </c>
      <c r="G53">
        <f t="shared" si="1"/>
        <v>3.0291085003937589E-2</v>
      </c>
      <c r="H53">
        <v>6</v>
      </c>
    </row>
    <row r="54" spans="1:9" x14ac:dyDescent="0.2">
      <c r="A54" t="s">
        <v>53</v>
      </c>
      <c r="B54">
        <v>2577003</v>
      </c>
      <c r="C54">
        <v>229303</v>
      </c>
      <c r="D54">
        <v>158526</v>
      </c>
      <c r="E54" t="s">
        <v>19</v>
      </c>
      <c r="F54" t="s">
        <v>11</v>
      </c>
      <c r="G54">
        <f t="shared" si="1"/>
        <v>2.7464849672274343E-2</v>
      </c>
      <c r="H54">
        <v>8</v>
      </c>
    </row>
    <row r="55" spans="1:9" x14ac:dyDescent="0.2">
      <c r="A55" t="s">
        <v>54</v>
      </c>
      <c r="B55" t="s">
        <v>40</v>
      </c>
      <c r="C55" t="s">
        <v>40</v>
      </c>
      <c r="D55" t="s">
        <v>40</v>
      </c>
      <c r="E55" t="s">
        <v>19</v>
      </c>
      <c r="F55" t="s">
        <v>11</v>
      </c>
      <c r="G55" t="s">
        <v>40</v>
      </c>
      <c r="H55" t="s">
        <v>40</v>
      </c>
      <c r="I55" t="s">
        <v>197</v>
      </c>
    </row>
    <row r="56" spans="1:9" x14ac:dyDescent="0.2">
      <c r="A56" t="s">
        <v>55</v>
      </c>
      <c r="B56">
        <v>2207945</v>
      </c>
      <c r="C56">
        <v>222186</v>
      </c>
      <c r="D56">
        <v>125616</v>
      </c>
      <c r="E56" t="s">
        <v>19</v>
      </c>
      <c r="F56" t="s">
        <v>11</v>
      </c>
      <c r="G56">
        <f t="shared" si="1"/>
        <v>4.3737502519310946E-2</v>
      </c>
      <c r="H56">
        <v>5</v>
      </c>
    </row>
    <row r="57" spans="1:9" x14ac:dyDescent="0.2">
      <c r="A57" t="s">
        <v>56</v>
      </c>
      <c r="B57">
        <v>1737812</v>
      </c>
      <c r="C57">
        <v>75282</v>
      </c>
      <c r="D57">
        <v>18536</v>
      </c>
      <c r="E57" t="s">
        <v>19</v>
      </c>
      <c r="F57" t="s">
        <v>11</v>
      </c>
      <c r="G57">
        <f t="shared" si="1"/>
        <v>3.2653704773588858E-2</v>
      </c>
      <c r="H57">
        <v>5</v>
      </c>
    </row>
    <row r="58" spans="1:9" x14ac:dyDescent="0.2">
      <c r="A58" t="s">
        <v>194</v>
      </c>
      <c r="B58" t="s">
        <v>40</v>
      </c>
      <c r="C58" t="s">
        <v>40</v>
      </c>
      <c r="D58" t="s">
        <v>40</v>
      </c>
      <c r="E58" t="s">
        <v>19</v>
      </c>
      <c r="F58" t="s">
        <v>11</v>
      </c>
      <c r="G58" t="s">
        <v>40</v>
      </c>
      <c r="H58" t="s">
        <v>40</v>
      </c>
      <c r="I58" t="s">
        <v>197</v>
      </c>
    </row>
    <row r="59" spans="1:9" x14ac:dyDescent="0.2">
      <c r="A59" t="s">
        <v>57</v>
      </c>
      <c r="B59">
        <v>2172049</v>
      </c>
      <c r="C59">
        <v>194882</v>
      </c>
      <c r="D59">
        <v>151862</v>
      </c>
      <c r="E59" t="s">
        <v>5</v>
      </c>
      <c r="F59" t="s">
        <v>58</v>
      </c>
      <c r="G59">
        <f t="shared" ref="G59:G68" si="2">(C59-D59)/B59</f>
        <v>1.9806183009683485E-2</v>
      </c>
      <c r="H59">
        <v>9</v>
      </c>
    </row>
    <row r="60" spans="1:9" x14ac:dyDescent="0.2">
      <c r="A60" t="s">
        <v>59</v>
      </c>
      <c r="B60">
        <v>1729132</v>
      </c>
      <c r="C60">
        <v>148454</v>
      </c>
      <c r="D60">
        <v>103890</v>
      </c>
      <c r="E60" t="s">
        <v>5</v>
      </c>
      <c r="F60" t="s">
        <v>58</v>
      </c>
      <c r="G60">
        <f t="shared" si="2"/>
        <v>2.5772468498645562E-2</v>
      </c>
      <c r="H60">
        <v>6</v>
      </c>
    </row>
    <row r="61" spans="1:9" x14ac:dyDescent="0.2">
      <c r="A61" t="s">
        <v>60</v>
      </c>
      <c r="B61">
        <v>1624335</v>
      </c>
      <c r="C61">
        <v>143358</v>
      </c>
      <c r="D61">
        <v>103668</v>
      </c>
      <c r="E61" t="s">
        <v>5</v>
      </c>
      <c r="F61" t="s">
        <v>58</v>
      </c>
      <c r="G61">
        <f t="shared" si="2"/>
        <v>2.4434614780817997E-2</v>
      </c>
      <c r="H61">
        <v>6</v>
      </c>
    </row>
    <row r="62" spans="1:9" x14ac:dyDescent="0.2">
      <c r="A62" t="s">
        <v>61</v>
      </c>
      <c r="B62">
        <v>2392450</v>
      </c>
      <c r="C62">
        <v>99234</v>
      </c>
      <c r="D62">
        <v>57270</v>
      </c>
      <c r="E62" t="s">
        <v>5</v>
      </c>
      <c r="F62" t="s">
        <v>58</v>
      </c>
      <c r="G62">
        <f t="shared" si="2"/>
        <v>1.7540178478129116E-2</v>
      </c>
      <c r="H62">
        <v>3</v>
      </c>
    </row>
    <row r="63" spans="1:9" x14ac:dyDescent="0.2">
      <c r="A63" t="s">
        <v>62</v>
      </c>
      <c r="B63">
        <v>2061766</v>
      </c>
      <c r="C63">
        <v>328676</v>
      </c>
      <c r="D63">
        <v>157492</v>
      </c>
      <c r="E63" t="s">
        <v>5</v>
      </c>
      <c r="F63" t="s">
        <v>63</v>
      </c>
      <c r="G63">
        <f t="shared" si="2"/>
        <v>8.3027850881234821E-2</v>
      </c>
      <c r="H63">
        <v>1</v>
      </c>
    </row>
    <row r="64" spans="1:9" x14ac:dyDescent="0.2">
      <c r="A64" t="s">
        <v>64</v>
      </c>
      <c r="B64">
        <v>1570750</v>
      </c>
      <c r="C64">
        <v>265674</v>
      </c>
      <c r="D64">
        <v>124154</v>
      </c>
      <c r="E64" t="s">
        <v>5</v>
      </c>
      <c r="F64" t="s">
        <v>63</v>
      </c>
      <c r="G64">
        <f t="shared" si="2"/>
        <v>9.0097087378640778E-2</v>
      </c>
      <c r="H64">
        <v>1</v>
      </c>
    </row>
    <row r="65" spans="1:9" x14ac:dyDescent="0.2">
      <c r="A65" t="s">
        <v>65</v>
      </c>
      <c r="B65">
        <v>1278606</v>
      </c>
      <c r="C65">
        <v>158082</v>
      </c>
      <c r="D65">
        <v>67396</v>
      </c>
      <c r="E65" t="s">
        <v>5</v>
      </c>
      <c r="F65" t="s">
        <v>63</v>
      </c>
      <c r="G65">
        <f t="shared" si="2"/>
        <v>7.0925679998373223E-2</v>
      </c>
      <c r="H65">
        <v>1</v>
      </c>
    </row>
    <row r="66" spans="1:9" x14ac:dyDescent="0.2">
      <c r="A66" t="s">
        <v>66</v>
      </c>
      <c r="B66">
        <v>1730104</v>
      </c>
      <c r="C66">
        <v>242250</v>
      </c>
      <c r="D66">
        <v>120634</v>
      </c>
      <c r="E66" t="s">
        <v>5</v>
      </c>
      <c r="F66" t="s">
        <v>63</v>
      </c>
      <c r="G66">
        <f t="shared" si="2"/>
        <v>7.0294040127067511E-2</v>
      </c>
      <c r="H66">
        <v>0</v>
      </c>
    </row>
    <row r="67" spans="1:9" x14ac:dyDescent="0.2">
      <c r="A67" t="s">
        <v>67</v>
      </c>
      <c r="B67">
        <v>1671040</v>
      </c>
      <c r="C67">
        <v>147920</v>
      </c>
      <c r="D67">
        <v>104966</v>
      </c>
      <c r="E67" t="s">
        <v>4</v>
      </c>
      <c r="F67" t="s">
        <v>58</v>
      </c>
      <c r="G67">
        <f t="shared" si="2"/>
        <v>2.5704950210647261E-2</v>
      </c>
      <c r="H67">
        <v>7</v>
      </c>
    </row>
    <row r="68" spans="1:9" x14ac:dyDescent="0.2">
      <c r="A68" t="s">
        <v>68</v>
      </c>
      <c r="B68">
        <v>1657154</v>
      </c>
      <c r="C68">
        <v>113616</v>
      </c>
      <c r="D68">
        <v>84784</v>
      </c>
      <c r="E68" t="s">
        <v>4</v>
      </c>
      <c r="F68" t="s">
        <v>58</v>
      </c>
      <c r="G68">
        <f t="shared" si="2"/>
        <v>1.7398503699716503E-2</v>
      </c>
      <c r="H68">
        <v>5</v>
      </c>
    </row>
    <row r="69" spans="1:9" x14ac:dyDescent="0.2">
      <c r="A69" t="s">
        <v>69</v>
      </c>
      <c r="B69">
        <v>1343570</v>
      </c>
      <c r="C69">
        <v>42678</v>
      </c>
      <c r="D69">
        <v>32384</v>
      </c>
      <c r="E69" t="s">
        <v>4</v>
      </c>
      <c r="F69" t="s">
        <v>58</v>
      </c>
      <c r="G69">
        <f t="shared" ref="G69:G85" si="3">(C69-D69)/B69</f>
        <v>7.6616774712147491E-3</v>
      </c>
      <c r="H69">
        <v>6</v>
      </c>
    </row>
    <row r="70" spans="1:9" x14ac:dyDescent="0.2">
      <c r="A70" t="s">
        <v>70</v>
      </c>
      <c r="B70">
        <v>1809604</v>
      </c>
      <c r="C70">
        <v>91271</v>
      </c>
      <c r="D70">
        <v>65338</v>
      </c>
      <c r="E70" t="s">
        <v>4</v>
      </c>
      <c r="F70" t="s">
        <v>58</v>
      </c>
      <c r="G70">
        <f t="shared" si="3"/>
        <v>1.4330759657914107E-2</v>
      </c>
      <c r="H70">
        <v>6</v>
      </c>
    </row>
    <row r="71" spans="1:9" x14ac:dyDescent="0.2">
      <c r="A71" t="s">
        <v>72</v>
      </c>
      <c r="B71">
        <v>2129724</v>
      </c>
      <c r="C71">
        <v>216716</v>
      </c>
      <c r="D71">
        <v>109998</v>
      </c>
      <c r="E71" t="s">
        <v>4</v>
      </c>
      <c r="F71" t="s">
        <v>63</v>
      </c>
      <c r="G71">
        <f t="shared" si="3"/>
        <v>5.0108840394342179E-2</v>
      </c>
      <c r="H71">
        <v>2</v>
      </c>
    </row>
    <row r="72" spans="1:9" x14ac:dyDescent="0.2">
      <c r="A72" t="s">
        <v>73</v>
      </c>
      <c r="B72">
        <v>1684508</v>
      </c>
      <c r="C72">
        <v>252914</v>
      </c>
      <c r="D72">
        <v>140376</v>
      </c>
      <c r="E72" t="s">
        <v>4</v>
      </c>
      <c r="F72" t="s">
        <v>63</v>
      </c>
      <c r="G72">
        <f t="shared" si="3"/>
        <v>6.6807637601008718E-2</v>
      </c>
      <c r="H72">
        <v>3</v>
      </c>
    </row>
    <row r="73" spans="1:9" x14ac:dyDescent="0.2">
      <c r="A73" t="s">
        <v>71</v>
      </c>
      <c r="B73">
        <v>2023468</v>
      </c>
      <c r="C73">
        <v>321772</v>
      </c>
      <c r="D73">
        <v>201848</v>
      </c>
      <c r="E73" t="s">
        <v>4</v>
      </c>
      <c r="F73" t="s">
        <v>63</v>
      </c>
      <c r="G73">
        <f t="shared" si="3"/>
        <v>5.9266566113227392E-2</v>
      </c>
      <c r="H73">
        <v>1</v>
      </c>
    </row>
    <row r="74" spans="1:9" x14ac:dyDescent="0.2">
      <c r="A74" t="s">
        <v>74</v>
      </c>
      <c r="B74">
        <v>2226212</v>
      </c>
      <c r="C74">
        <v>312268</v>
      </c>
      <c r="D74">
        <v>178604</v>
      </c>
      <c r="E74" t="s">
        <v>4</v>
      </c>
      <c r="F74" t="s">
        <v>63</v>
      </c>
      <c r="G74">
        <f t="shared" si="3"/>
        <v>6.0041002384319191E-2</v>
      </c>
      <c r="H74">
        <v>0</v>
      </c>
    </row>
    <row r="75" spans="1:9" x14ac:dyDescent="0.2">
      <c r="A75" t="s">
        <v>75</v>
      </c>
      <c r="B75">
        <v>0</v>
      </c>
      <c r="C75">
        <v>0</v>
      </c>
      <c r="D75">
        <v>0</v>
      </c>
      <c r="E75" t="s">
        <v>5</v>
      </c>
      <c r="F75" t="s">
        <v>58</v>
      </c>
      <c r="G75">
        <v>0</v>
      </c>
      <c r="H75" t="s">
        <v>40</v>
      </c>
      <c r="I75" t="s">
        <v>196</v>
      </c>
    </row>
    <row r="76" spans="1:9" x14ac:dyDescent="0.2">
      <c r="A76" t="s">
        <v>76</v>
      </c>
      <c r="B76">
        <v>1801960</v>
      </c>
      <c r="C76">
        <v>208370</v>
      </c>
      <c r="D76">
        <v>124630</v>
      </c>
      <c r="E76" t="s">
        <v>5</v>
      </c>
      <c r="F76" t="s">
        <v>58</v>
      </c>
      <c r="G76">
        <f t="shared" si="3"/>
        <v>4.6471619791782284E-2</v>
      </c>
      <c r="H76">
        <v>3</v>
      </c>
    </row>
    <row r="77" spans="1:9" x14ac:dyDescent="0.2">
      <c r="A77" t="s">
        <v>77</v>
      </c>
      <c r="B77">
        <v>0</v>
      </c>
      <c r="C77">
        <v>0</v>
      </c>
      <c r="D77">
        <v>0</v>
      </c>
      <c r="E77" t="s">
        <v>5</v>
      </c>
      <c r="F77" t="s">
        <v>58</v>
      </c>
      <c r="G77">
        <v>0</v>
      </c>
      <c r="H77" t="s">
        <v>40</v>
      </c>
      <c r="I77" t="s">
        <v>196</v>
      </c>
    </row>
    <row r="78" spans="1:9" x14ac:dyDescent="0.2">
      <c r="A78" t="s">
        <v>78</v>
      </c>
      <c r="B78">
        <v>1646296</v>
      </c>
      <c r="C78">
        <v>141592</v>
      </c>
      <c r="D78">
        <v>101192</v>
      </c>
      <c r="E78" t="s">
        <v>5</v>
      </c>
      <c r="F78" t="s">
        <v>58</v>
      </c>
      <c r="G78">
        <f t="shared" si="3"/>
        <v>2.4539936925073013E-2</v>
      </c>
      <c r="H78">
        <v>3</v>
      </c>
    </row>
    <row r="79" spans="1:9" x14ac:dyDescent="0.2">
      <c r="A79" t="s">
        <v>79</v>
      </c>
      <c r="B79">
        <v>1685942</v>
      </c>
      <c r="C79">
        <v>152590</v>
      </c>
      <c r="D79">
        <v>121312</v>
      </c>
      <c r="E79" t="s">
        <v>5</v>
      </c>
      <c r="F79" t="s">
        <v>58</v>
      </c>
      <c r="G79">
        <f t="shared" si="3"/>
        <v>1.8552239638137017E-2</v>
      </c>
      <c r="H79">
        <v>8</v>
      </c>
    </row>
    <row r="80" spans="1:9" x14ac:dyDescent="0.2">
      <c r="A80" t="s">
        <v>80</v>
      </c>
      <c r="B80">
        <v>1842198</v>
      </c>
      <c r="C80">
        <v>201566</v>
      </c>
      <c r="D80">
        <v>134816</v>
      </c>
      <c r="E80" t="s">
        <v>5</v>
      </c>
      <c r="F80" t="s">
        <v>58</v>
      </c>
      <c r="G80">
        <f t="shared" si="3"/>
        <v>3.6233890168157819E-2</v>
      </c>
      <c r="H80">
        <v>3</v>
      </c>
    </row>
    <row r="81" spans="1:9" x14ac:dyDescent="0.2">
      <c r="A81" t="s">
        <v>81</v>
      </c>
      <c r="B81">
        <v>0</v>
      </c>
      <c r="C81">
        <v>0</v>
      </c>
      <c r="D81">
        <v>0</v>
      </c>
      <c r="E81" t="s">
        <v>5</v>
      </c>
      <c r="F81" t="s">
        <v>58</v>
      </c>
      <c r="G81">
        <v>0</v>
      </c>
      <c r="H81" t="s">
        <v>40</v>
      </c>
      <c r="I81" t="s">
        <v>196</v>
      </c>
    </row>
    <row r="82" spans="1:9" x14ac:dyDescent="0.2">
      <c r="A82" t="s">
        <v>82</v>
      </c>
      <c r="B82">
        <v>2185886</v>
      </c>
      <c r="C82">
        <v>64908</v>
      </c>
      <c r="D82">
        <v>0</v>
      </c>
      <c r="E82" t="s">
        <v>5</v>
      </c>
      <c r="F82" t="s">
        <v>58</v>
      </c>
      <c r="G82">
        <f t="shared" si="3"/>
        <v>2.96941377546679E-2</v>
      </c>
      <c r="H82" t="s">
        <v>40</v>
      </c>
    </row>
    <row r="83" spans="1:9" x14ac:dyDescent="0.2">
      <c r="A83" t="s">
        <v>83</v>
      </c>
      <c r="B83">
        <v>0</v>
      </c>
      <c r="C83">
        <v>0</v>
      </c>
      <c r="D83">
        <v>0</v>
      </c>
      <c r="E83" t="s">
        <v>5</v>
      </c>
      <c r="F83" t="s">
        <v>58</v>
      </c>
      <c r="G83">
        <v>0</v>
      </c>
      <c r="H83" t="s">
        <v>40</v>
      </c>
      <c r="I83" t="s">
        <v>196</v>
      </c>
    </row>
    <row r="84" spans="1:9" x14ac:dyDescent="0.2">
      <c r="A84" t="s">
        <v>84</v>
      </c>
      <c r="B84">
        <v>0</v>
      </c>
      <c r="C84">
        <v>0</v>
      </c>
      <c r="D84">
        <v>0</v>
      </c>
      <c r="E84" t="s">
        <v>5</v>
      </c>
      <c r="F84" t="s">
        <v>58</v>
      </c>
      <c r="G84">
        <v>0</v>
      </c>
      <c r="H84" t="s">
        <v>40</v>
      </c>
      <c r="I84" t="s">
        <v>196</v>
      </c>
    </row>
    <row r="85" spans="1:9" x14ac:dyDescent="0.2">
      <c r="A85" t="s">
        <v>85</v>
      </c>
      <c r="B85">
        <v>1420332</v>
      </c>
      <c r="C85">
        <v>139746</v>
      </c>
      <c r="D85">
        <v>101380</v>
      </c>
      <c r="E85" t="s">
        <v>5</v>
      </c>
      <c r="F85" t="s">
        <v>58</v>
      </c>
      <c r="G85">
        <f t="shared" si="3"/>
        <v>2.7011994378779047E-2</v>
      </c>
      <c r="H85" t="s">
        <v>40</v>
      </c>
    </row>
    <row r="86" spans="1:9" x14ac:dyDescent="0.2">
      <c r="A86" t="s">
        <v>86</v>
      </c>
      <c r="B86">
        <v>0</v>
      </c>
      <c r="C86">
        <v>0</v>
      </c>
      <c r="D86">
        <v>0</v>
      </c>
      <c r="E86" t="s">
        <v>5</v>
      </c>
      <c r="F86" t="s">
        <v>58</v>
      </c>
      <c r="G86">
        <v>0</v>
      </c>
      <c r="H86" t="s">
        <v>40</v>
      </c>
      <c r="I86" t="s">
        <v>196</v>
      </c>
    </row>
    <row r="87" spans="1:9" x14ac:dyDescent="0.2">
      <c r="A87" t="s">
        <v>87</v>
      </c>
      <c r="B87">
        <v>1689982</v>
      </c>
      <c r="C87">
        <v>68008</v>
      </c>
      <c r="D87">
        <v>0</v>
      </c>
      <c r="E87" t="s">
        <v>5</v>
      </c>
      <c r="F87" t="s">
        <v>58</v>
      </c>
      <c r="G87">
        <v>0</v>
      </c>
      <c r="H87" t="s">
        <v>40</v>
      </c>
    </row>
    <row r="88" spans="1:9" x14ac:dyDescent="0.2">
      <c r="A88" t="s">
        <v>88</v>
      </c>
      <c r="B88">
        <v>0</v>
      </c>
      <c r="C88">
        <v>0</v>
      </c>
      <c r="D88">
        <v>0</v>
      </c>
      <c r="E88" t="s">
        <v>5</v>
      </c>
      <c r="F88" t="s">
        <v>58</v>
      </c>
      <c r="G88">
        <v>0</v>
      </c>
      <c r="H88" t="s">
        <v>40</v>
      </c>
      <c r="I88" t="s">
        <v>196</v>
      </c>
    </row>
    <row r="89" spans="1:9" x14ac:dyDescent="0.2">
      <c r="A89" t="s">
        <v>89</v>
      </c>
      <c r="B89">
        <v>0</v>
      </c>
      <c r="C89">
        <v>0</v>
      </c>
      <c r="D89">
        <v>0</v>
      </c>
      <c r="E89" t="s">
        <v>5</v>
      </c>
      <c r="F89" t="s">
        <v>58</v>
      </c>
      <c r="G89">
        <v>0</v>
      </c>
      <c r="H89" t="s">
        <v>40</v>
      </c>
      <c r="I89" t="s">
        <v>196</v>
      </c>
    </row>
    <row r="90" spans="1:9" x14ac:dyDescent="0.2">
      <c r="A90" t="s">
        <v>90</v>
      </c>
      <c r="B90">
        <v>0</v>
      </c>
      <c r="C90">
        <v>0</v>
      </c>
      <c r="D90">
        <v>0</v>
      </c>
      <c r="E90" t="s">
        <v>5</v>
      </c>
      <c r="F90" t="s">
        <v>58</v>
      </c>
      <c r="G90">
        <v>0</v>
      </c>
      <c r="H90" t="s">
        <v>40</v>
      </c>
      <c r="I90" t="s">
        <v>196</v>
      </c>
    </row>
    <row r="91" spans="1:9" x14ac:dyDescent="0.2">
      <c r="A91" t="s">
        <v>91</v>
      </c>
      <c r="B91">
        <v>0</v>
      </c>
      <c r="C91">
        <v>0</v>
      </c>
      <c r="D91">
        <v>0</v>
      </c>
      <c r="E91" t="s">
        <v>5</v>
      </c>
      <c r="F91" t="s">
        <v>58</v>
      </c>
      <c r="G91">
        <v>0</v>
      </c>
      <c r="H91" t="s">
        <v>40</v>
      </c>
      <c r="I91" t="s">
        <v>196</v>
      </c>
    </row>
    <row r="92" spans="1:9" x14ac:dyDescent="0.2">
      <c r="A92" t="s">
        <v>92</v>
      </c>
      <c r="B92">
        <v>1829710</v>
      </c>
      <c r="C92">
        <v>159066</v>
      </c>
      <c r="D92">
        <v>99192</v>
      </c>
      <c r="E92" t="s">
        <v>5</v>
      </c>
      <c r="F92" t="s">
        <v>58</v>
      </c>
      <c r="G92">
        <f t="shared" ref="G92" si="4">(C92-D92)/B92</f>
        <v>3.2723218433522251E-2</v>
      </c>
      <c r="H92">
        <v>1</v>
      </c>
    </row>
    <row r="93" spans="1:9" x14ac:dyDescent="0.2">
      <c r="A93" t="s">
        <v>93</v>
      </c>
      <c r="B93">
        <v>0</v>
      </c>
      <c r="C93">
        <v>0</v>
      </c>
      <c r="D93">
        <v>0</v>
      </c>
      <c r="E93" t="s">
        <v>5</v>
      </c>
      <c r="F93" t="s">
        <v>58</v>
      </c>
      <c r="G93">
        <v>0</v>
      </c>
      <c r="H93" t="s">
        <v>40</v>
      </c>
      <c r="I93" t="s">
        <v>196</v>
      </c>
    </row>
    <row r="94" spans="1:9" x14ac:dyDescent="0.2">
      <c r="A94" t="s">
        <v>94</v>
      </c>
      <c r="B94">
        <v>0</v>
      </c>
      <c r="C94">
        <v>0</v>
      </c>
      <c r="D94">
        <v>0</v>
      </c>
      <c r="E94" t="s">
        <v>5</v>
      </c>
      <c r="F94" t="s">
        <v>58</v>
      </c>
      <c r="G94">
        <v>0</v>
      </c>
      <c r="H94" t="s">
        <v>40</v>
      </c>
      <c r="I94" t="s">
        <v>196</v>
      </c>
    </row>
    <row r="95" spans="1:9" x14ac:dyDescent="0.2">
      <c r="A95" t="s">
        <v>95</v>
      </c>
      <c r="B95">
        <v>1103008</v>
      </c>
      <c r="C95">
        <v>73790</v>
      </c>
      <c r="D95">
        <v>42728</v>
      </c>
      <c r="E95" t="s">
        <v>5</v>
      </c>
      <c r="F95" t="s">
        <v>58</v>
      </c>
      <c r="G95">
        <f t="shared" ref="G95" si="5">(C95-D95)/B95</f>
        <v>2.8161173808349531E-2</v>
      </c>
      <c r="H95">
        <v>5</v>
      </c>
    </row>
    <row r="96" spans="1:9" x14ac:dyDescent="0.2">
      <c r="A96" t="s">
        <v>96</v>
      </c>
      <c r="B96">
        <v>0</v>
      </c>
      <c r="C96">
        <v>0</v>
      </c>
      <c r="D96">
        <v>0</v>
      </c>
      <c r="E96" t="s">
        <v>5</v>
      </c>
      <c r="F96" t="s">
        <v>58</v>
      </c>
      <c r="G96">
        <v>0</v>
      </c>
      <c r="H96" t="s">
        <v>40</v>
      </c>
      <c r="I96" t="s">
        <v>196</v>
      </c>
    </row>
    <row r="97" spans="1:9" x14ac:dyDescent="0.2">
      <c r="A97" s="1" t="s">
        <v>97</v>
      </c>
      <c r="B97">
        <v>0</v>
      </c>
      <c r="C97">
        <v>0</v>
      </c>
      <c r="D97">
        <v>0</v>
      </c>
      <c r="E97" t="s">
        <v>5</v>
      </c>
      <c r="F97" t="s">
        <v>58</v>
      </c>
      <c r="G97">
        <v>0</v>
      </c>
      <c r="H97" t="s">
        <v>40</v>
      </c>
      <c r="I97" t="s">
        <v>196</v>
      </c>
    </row>
    <row r="98" spans="1:9" x14ac:dyDescent="0.2">
      <c r="A98" s="1" t="s">
        <v>98</v>
      </c>
      <c r="B98">
        <v>1871630</v>
      </c>
      <c r="C98">
        <v>162704</v>
      </c>
      <c r="D98">
        <v>122648</v>
      </c>
      <c r="E98" t="s">
        <v>5</v>
      </c>
      <c r="F98" t="s">
        <v>58</v>
      </c>
      <c r="G98">
        <f t="shared" ref="G98:G120" si="6">(C98-D98)/B98</f>
        <v>2.140166592756047E-2</v>
      </c>
      <c r="H98">
        <v>5</v>
      </c>
    </row>
    <row r="99" spans="1:9" x14ac:dyDescent="0.2">
      <c r="A99" s="1" t="s">
        <v>99</v>
      </c>
      <c r="B99">
        <v>1818636</v>
      </c>
      <c r="C99">
        <v>18494</v>
      </c>
      <c r="D99">
        <v>2196</v>
      </c>
      <c r="E99" t="s">
        <v>5</v>
      </c>
      <c r="F99" t="s">
        <v>58</v>
      </c>
      <c r="G99">
        <f t="shared" si="6"/>
        <v>8.9616613769880286E-3</v>
      </c>
      <c r="H99">
        <v>3</v>
      </c>
    </row>
    <row r="100" spans="1:9" x14ac:dyDescent="0.2">
      <c r="A100" t="s">
        <v>100</v>
      </c>
      <c r="B100">
        <v>1976886</v>
      </c>
      <c r="C100">
        <v>402486</v>
      </c>
      <c r="D100">
        <v>190638</v>
      </c>
      <c r="E100" t="s">
        <v>5</v>
      </c>
      <c r="F100" t="s">
        <v>63</v>
      </c>
      <c r="G100">
        <f t="shared" si="6"/>
        <v>0.10716247674372725</v>
      </c>
      <c r="H100">
        <v>1</v>
      </c>
    </row>
    <row r="101" spans="1:9" x14ac:dyDescent="0.2">
      <c r="A101" t="s">
        <v>101</v>
      </c>
      <c r="B101">
        <v>2099228</v>
      </c>
      <c r="C101">
        <v>262144</v>
      </c>
      <c r="D101">
        <v>47032</v>
      </c>
      <c r="E101" t="s">
        <v>5</v>
      </c>
      <c r="F101" t="s">
        <v>63</v>
      </c>
      <c r="G101">
        <f t="shared" si="6"/>
        <v>0.10247195635728944</v>
      </c>
      <c r="H101">
        <v>0</v>
      </c>
    </row>
    <row r="102" spans="1:9" x14ac:dyDescent="0.2">
      <c r="A102" t="s">
        <v>102</v>
      </c>
      <c r="B102">
        <v>2258715</v>
      </c>
      <c r="C102">
        <v>382232</v>
      </c>
      <c r="D102">
        <v>201650</v>
      </c>
      <c r="E102" t="s">
        <v>5</v>
      </c>
      <c r="F102" t="s">
        <v>63</v>
      </c>
      <c r="G102">
        <f t="shared" si="6"/>
        <v>7.9948997549491641E-2</v>
      </c>
      <c r="H102">
        <v>0</v>
      </c>
    </row>
    <row r="103" spans="1:9" x14ac:dyDescent="0.2">
      <c r="A103" t="s">
        <v>103</v>
      </c>
      <c r="B103">
        <v>1070496</v>
      </c>
      <c r="C103">
        <v>241052</v>
      </c>
      <c r="D103">
        <v>96026</v>
      </c>
      <c r="E103" t="s">
        <v>5</v>
      </c>
      <c r="F103" t="s">
        <v>63</v>
      </c>
      <c r="G103">
        <f t="shared" si="6"/>
        <v>0.13547551789077214</v>
      </c>
      <c r="H103">
        <v>0</v>
      </c>
    </row>
    <row r="104" spans="1:9" x14ac:dyDescent="0.2">
      <c r="A104" t="s">
        <v>104</v>
      </c>
      <c r="B104">
        <v>1307970</v>
      </c>
      <c r="C104">
        <v>148574</v>
      </c>
      <c r="D104">
        <v>7886</v>
      </c>
      <c r="E104" t="s">
        <v>5</v>
      </c>
      <c r="F104" t="s">
        <v>63</v>
      </c>
      <c r="G104">
        <f t="shared" si="6"/>
        <v>0.10756210004816624</v>
      </c>
      <c r="H104">
        <v>0</v>
      </c>
    </row>
    <row r="105" spans="1:9" x14ac:dyDescent="0.2">
      <c r="A105" t="s">
        <v>105</v>
      </c>
      <c r="B105">
        <v>2233312</v>
      </c>
      <c r="C105">
        <v>294226</v>
      </c>
      <c r="D105">
        <v>146636</v>
      </c>
      <c r="E105" t="s">
        <v>5</v>
      </c>
      <c r="F105" t="s">
        <v>63</v>
      </c>
      <c r="G105">
        <f t="shared" si="6"/>
        <v>6.6085705893310032E-2</v>
      </c>
      <c r="H105">
        <v>2</v>
      </c>
    </row>
    <row r="106" spans="1:9" x14ac:dyDescent="0.2">
      <c r="A106" t="s">
        <v>106</v>
      </c>
      <c r="B106">
        <v>0</v>
      </c>
      <c r="C106">
        <v>0</v>
      </c>
      <c r="D106">
        <v>0</v>
      </c>
      <c r="E106" t="s">
        <v>5</v>
      </c>
      <c r="F106" t="s">
        <v>63</v>
      </c>
      <c r="G106">
        <v>0</v>
      </c>
      <c r="H106" t="s">
        <v>40</v>
      </c>
      <c r="I106" t="s">
        <v>196</v>
      </c>
    </row>
    <row r="107" spans="1:9" x14ac:dyDescent="0.2">
      <c r="A107" t="s">
        <v>107</v>
      </c>
      <c r="B107">
        <v>1396370</v>
      </c>
      <c r="C107">
        <v>90662</v>
      </c>
      <c r="D107">
        <v>0</v>
      </c>
      <c r="E107" t="s">
        <v>5</v>
      </c>
      <c r="F107" t="s">
        <v>63</v>
      </c>
      <c r="G107">
        <f t="shared" si="6"/>
        <v>6.4926917650765914E-2</v>
      </c>
      <c r="H107">
        <v>0</v>
      </c>
    </row>
    <row r="108" spans="1:9" x14ac:dyDescent="0.2">
      <c r="A108" t="s">
        <v>108</v>
      </c>
      <c r="B108">
        <v>1236882</v>
      </c>
      <c r="C108">
        <v>238656</v>
      </c>
      <c r="D108">
        <v>118218</v>
      </c>
      <c r="E108" t="s">
        <v>5</v>
      </c>
      <c r="F108" t="s">
        <v>63</v>
      </c>
      <c r="G108">
        <f t="shared" si="6"/>
        <v>9.7372263481884283E-2</v>
      </c>
      <c r="H108">
        <v>0</v>
      </c>
    </row>
    <row r="109" spans="1:9" x14ac:dyDescent="0.2">
      <c r="A109" t="s">
        <v>109</v>
      </c>
      <c r="B109">
        <v>950638</v>
      </c>
      <c r="C109">
        <v>116232</v>
      </c>
      <c r="D109">
        <v>0</v>
      </c>
      <c r="E109" t="s">
        <v>5</v>
      </c>
      <c r="F109" t="s">
        <v>63</v>
      </c>
      <c r="G109">
        <f t="shared" si="6"/>
        <v>0.12226736149827799</v>
      </c>
      <c r="H109">
        <v>0</v>
      </c>
    </row>
    <row r="110" spans="1:9" x14ac:dyDescent="0.2">
      <c r="A110" t="s">
        <v>110</v>
      </c>
      <c r="B110">
        <v>1176192</v>
      </c>
      <c r="C110">
        <v>157370</v>
      </c>
      <c r="D110">
        <v>22272</v>
      </c>
      <c r="E110" t="s">
        <v>5</v>
      </c>
      <c r="F110" t="s">
        <v>63</v>
      </c>
      <c r="G110">
        <f t="shared" si="6"/>
        <v>0.11486049896615519</v>
      </c>
      <c r="H110">
        <v>0</v>
      </c>
    </row>
    <row r="111" spans="1:9" x14ac:dyDescent="0.2">
      <c r="A111" t="s">
        <v>111</v>
      </c>
      <c r="B111">
        <v>2488126</v>
      </c>
      <c r="C111">
        <v>345470</v>
      </c>
      <c r="D111">
        <v>190166</v>
      </c>
      <c r="E111" t="s">
        <v>5</v>
      </c>
      <c r="F111" t="s">
        <v>63</v>
      </c>
      <c r="G111">
        <f t="shared" si="6"/>
        <v>6.2418060821678646E-2</v>
      </c>
      <c r="H111">
        <v>0</v>
      </c>
    </row>
    <row r="112" spans="1:9" x14ac:dyDescent="0.2">
      <c r="A112" t="s">
        <v>112</v>
      </c>
      <c r="B112">
        <v>2371100</v>
      </c>
      <c r="C112">
        <v>109932</v>
      </c>
      <c r="D112">
        <v>0</v>
      </c>
      <c r="E112" t="s">
        <v>5</v>
      </c>
      <c r="F112" t="s">
        <v>63</v>
      </c>
      <c r="G112">
        <f t="shared" si="6"/>
        <v>4.6363291299396904E-2</v>
      </c>
      <c r="H112">
        <v>0</v>
      </c>
    </row>
    <row r="113" spans="1:9" x14ac:dyDescent="0.2">
      <c r="A113" t="s">
        <v>113</v>
      </c>
      <c r="B113">
        <v>1611710</v>
      </c>
      <c r="C113">
        <v>304794</v>
      </c>
      <c r="D113">
        <v>150006</v>
      </c>
      <c r="E113" t="s">
        <v>5</v>
      </c>
      <c r="F113" t="s">
        <v>63</v>
      </c>
      <c r="G113">
        <f t="shared" si="6"/>
        <v>9.6039610103554607E-2</v>
      </c>
      <c r="H113">
        <v>1</v>
      </c>
    </row>
    <row r="114" spans="1:9" x14ac:dyDescent="0.2">
      <c r="A114" t="s">
        <v>114</v>
      </c>
      <c r="B114">
        <v>2753098</v>
      </c>
      <c r="C114">
        <v>367078</v>
      </c>
      <c r="D114">
        <v>196940</v>
      </c>
      <c r="E114" t="s">
        <v>5</v>
      </c>
      <c r="F114" t="s">
        <v>63</v>
      </c>
      <c r="G114">
        <f t="shared" si="6"/>
        <v>6.1798744541603674E-2</v>
      </c>
      <c r="H114">
        <v>0</v>
      </c>
    </row>
    <row r="115" spans="1:9" x14ac:dyDescent="0.2">
      <c r="A115" t="s">
        <v>115</v>
      </c>
      <c r="B115">
        <v>1815130</v>
      </c>
      <c r="C115">
        <v>153452</v>
      </c>
      <c r="D115">
        <v>18368</v>
      </c>
      <c r="E115" t="s">
        <v>5</v>
      </c>
      <c r="F115" t="s">
        <v>63</v>
      </c>
      <c r="G115">
        <f t="shared" si="6"/>
        <v>7.4421115842942379E-2</v>
      </c>
      <c r="H115">
        <v>0</v>
      </c>
    </row>
    <row r="116" spans="1:9" x14ac:dyDescent="0.2">
      <c r="A116" t="s">
        <v>116</v>
      </c>
      <c r="B116">
        <v>1575938</v>
      </c>
      <c r="C116">
        <v>147412</v>
      </c>
      <c r="D116">
        <v>0</v>
      </c>
      <c r="E116" t="s">
        <v>5</v>
      </c>
      <c r="F116" t="s">
        <v>63</v>
      </c>
      <c r="G116">
        <f t="shared" si="6"/>
        <v>9.3539212837053229E-2</v>
      </c>
      <c r="H116">
        <v>0</v>
      </c>
    </row>
    <row r="117" spans="1:9" x14ac:dyDescent="0.2">
      <c r="A117" t="s">
        <v>117</v>
      </c>
      <c r="B117">
        <v>1754116</v>
      </c>
      <c r="C117">
        <v>234610</v>
      </c>
      <c r="D117">
        <v>104170</v>
      </c>
      <c r="E117" t="s">
        <v>5</v>
      </c>
      <c r="F117" t="s">
        <v>63</v>
      </c>
      <c r="G117">
        <f t="shared" si="6"/>
        <v>7.4362242861931591E-2</v>
      </c>
      <c r="H117">
        <v>1</v>
      </c>
    </row>
    <row r="118" spans="1:9" x14ac:dyDescent="0.2">
      <c r="A118" t="s">
        <v>118</v>
      </c>
      <c r="B118">
        <v>0</v>
      </c>
      <c r="C118">
        <v>0</v>
      </c>
      <c r="D118">
        <v>0</v>
      </c>
      <c r="E118" t="s">
        <v>5</v>
      </c>
      <c r="F118" t="s">
        <v>63</v>
      </c>
      <c r="G118">
        <v>0</v>
      </c>
      <c r="H118" t="s">
        <v>40</v>
      </c>
      <c r="I118" t="s">
        <v>196</v>
      </c>
    </row>
    <row r="119" spans="1:9" x14ac:dyDescent="0.2">
      <c r="A119" t="s">
        <v>119</v>
      </c>
      <c r="B119">
        <v>0</v>
      </c>
      <c r="C119">
        <v>0</v>
      </c>
      <c r="D119">
        <v>0</v>
      </c>
      <c r="E119" t="s">
        <v>5</v>
      </c>
      <c r="F119" t="s">
        <v>63</v>
      </c>
      <c r="G119">
        <v>0</v>
      </c>
      <c r="H119" t="s">
        <v>40</v>
      </c>
      <c r="I119" t="s">
        <v>196</v>
      </c>
    </row>
    <row r="120" spans="1:9" x14ac:dyDescent="0.2">
      <c r="A120" t="s">
        <v>120</v>
      </c>
      <c r="B120">
        <v>1875272</v>
      </c>
      <c r="C120">
        <v>334698</v>
      </c>
      <c r="D120">
        <v>178344</v>
      </c>
      <c r="E120" t="s">
        <v>5</v>
      </c>
      <c r="F120" t="s">
        <v>63</v>
      </c>
      <c r="G120">
        <f t="shared" si="6"/>
        <v>8.3376704819354205E-2</v>
      </c>
      <c r="H120">
        <v>3</v>
      </c>
    </row>
    <row r="121" spans="1:9" x14ac:dyDescent="0.2">
      <c r="A121" t="s">
        <v>121</v>
      </c>
      <c r="B121">
        <v>2142951</v>
      </c>
      <c r="C121">
        <v>307734</v>
      </c>
      <c r="D121">
        <v>153650</v>
      </c>
      <c r="E121" t="s">
        <v>5</v>
      </c>
      <c r="F121" t="s">
        <v>63</v>
      </c>
      <c r="G121">
        <f t="shared" ref="G121:G135" si="7">(C121-D121)/B121</f>
        <v>7.1902717327647719E-2</v>
      </c>
      <c r="H121">
        <v>2</v>
      </c>
    </row>
    <row r="122" spans="1:9" x14ac:dyDescent="0.2">
      <c r="A122" t="s">
        <v>122</v>
      </c>
      <c r="B122">
        <v>2205230</v>
      </c>
      <c r="C122">
        <v>390230</v>
      </c>
      <c r="D122">
        <v>178184</v>
      </c>
      <c r="E122" t="s">
        <v>5</v>
      </c>
      <c r="F122" t="s">
        <v>63</v>
      </c>
      <c r="G122">
        <f t="shared" si="7"/>
        <v>9.6155956521541977E-2</v>
      </c>
      <c r="H122">
        <v>1</v>
      </c>
    </row>
    <row r="123" spans="1:9" x14ac:dyDescent="0.2">
      <c r="A123" t="s">
        <v>123</v>
      </c>
      <c r="B123">
        <v>2487700</v>
      </c>
      <c r="C123">
        <v>341854</v>
      </c>
      <c r="D123">
        <v>84178</v>
      </c>
      <c r="E123" t="s">
        <v>5</v>
      </c>
      <c r="F123" t="s">
        <v>63</v>
      </c>
      <c r="G123">
        <f t="shared" si="7"/>
        <v>0.10358001366724283</v>
      </c>
      <c r="H123">
        <v>0</v>
      </c>
    </row>
    <row r="124" spans="1:9" x14ac:dyDescent="0.2">
      <c r="A124" t="s">
        <v>124</v>
      </c>
      <c r="B124">
        <v>1702548</v>
      </c>
      <c r="C124">
        <v>235988</v>
      </c>
      <c r="D124">
        <v>82682</v>
      </c>
      <c r="E124" t="s">
        <v>5</v>
      </c>
      <c r="F124" t="s">
        <v>63</v>
      </c>
      <c r="G124">
        <f t="shared" si="7"/>
        <v>9.0045038377772613E-2</v>
      </c>
      <c r="H124">
        <v>0</v>
      </c>
    </row>
    <row r="125" spans="1:9" x14ac:dyDescent="0.2">
      <c r="A125" t="s">
        <v>125</v>
      </c>
      <c r="B125">
        <v>1347384</v>
      </c>
      <c r="C125">
        <v>212808</v>
      </c>
      <c r="D125">
        <v>118386</v>
      </c>
      <c r="E125" t="s">
        <v>5</v>
      </c>
      <c r="F125" t="s">
        <v>63</v>
      </c>
      <c r="G125">
        <f t="shared" si="7"/>
        <v>7.0078017847918631E-2</v>
      </c>
      <c r="H125">
        <v>1</v>
      </c>
    </row>
    <row r="126" spans="1:9" x14ac:dyDescent="0.2">
      <c r="A126" t="s">
        <v>126</v>
      </c>
      <c r="B126">
        <v>1810580</v>
      </c>
      <c r="C126">
        <v>0</v>
      </c>
      <c r="D126">
        <v>0</v>
      </c>
      <c r="E126" t="s">
        <v>4</v>
      </c>
      <c r="F126" t="s">
        <v>58</v>
      </c>
      <c r="G126">
        <f t="shared" si="7"/>
        <v>0</v>
      </c>
      <c r="H126" t="s">
        <v>40</v>
      </c>
      <c r="I126" t="s">
        <v>196</v>
      </c>
    </row>
    <row r="127" spans="1:9" x14ac:dyDescent="0.2">
      <c r="A127" t="s">
        <v>127</v>
      </c>
      <c r="B127">
        <v>1712604</v>
      </c>
      <c r="C127">
        <v>0</v>
      </c>
      <c r="D127">
        <v>0</v>
      </c>
      <c r="E127" t="s">
        <v>4</v>
      </c>
      <c r="F127" t="s">
        <v>58</v>
      </c>
      <c r="G127">
        <f t="shared" si="7"/>
        <v>0</v>
      </c>
      <c r="H127" t="s">
        <v>40</v>
      </c>
      <c r="I127" t="s">
        <v>196</v>
      </c>
    </row>
    <row r="128" spans="1:9" x14ac:dyDescent="0.2">
      <c r="A128" t="s">
        <v>128</v>
      </c>
      <c r="B128">
        <v>1575062</v>
      </c>
      <c r="C128">
        <v>0</v>
      </c>
      <c r="D128">
        <v>0</v>
      </c>
      <c r="E128" t="s">
        <v>4</v>
      </c>
      <c r="F128" t="s">
        <v>58</v>
      </c>
      <c r="G128">
        <f t="shared" si="7"/>
        <v>0</v>
      </c>
      <c r="H128" t="s">
        <v>40</v>
      </c>
      <c r="I128" t="s">
        <v>196</v>
      </c>
    </row>
    <row r="129" spans="1:9" x14ac:dyDescent="0.2">
      <c r="A129" t="s">
        <v>129</v>
      </c>
      <c r="B129">
        <v>1796780</v>
      </c>
      <c r="C129">
        <v>128968</v>
      </c>
      <c r="D129">
        <v>113556</v>
      </c>
      <c r="E129" t="s">
        <v>4</v>
      </c>
      <c r="F129" t="s">
        <v>58</v>
      </c>
      <c r="G129">
        <f t="shared" si="7"/>
        <v>8.5775665356916265E-3</v>
      </c>
      <c r="H129">
        <v>6</v>
      </c>
    </row>
    <row r="130" spans="1:9" x14ac:dyDescent="0.2">
      <c r="A130" t="s">
        <v>130</v>
      </c>
      <c r="B130">
        <v>1471834</v>
      </c>
      <c r="C130">
        <v>78506</v>
      </c>
      <c r="D130">
        <v>57838</v>
      </c>
      <c r="E130" t="s">
        <v>4</v>
      </c>
      <c r="F130" t="s">
        <v>58</v>
      </c>
      <c r="G130">
        <f t="shared" si="7"/>
        <v>1.4042344449170218E-2</v>
      </c>
      <c r="H130">
        <v>7</v>
      </c>
    </row>
    <row r="131" spans="1:9" x14ac:dyDescent="0.2">
      <c r="A131" t="s">
        <v>131</v>
      </c>
      <c r="B131">
        <v>1084898</v>
      </c>
      <c r="C131">
        <v>65176</v>
      </c>
      <c r="D131">
        <v>25952</v>
      </c>
      <c r="E131" t="s">
        <v>4</v>
      </c>
      <c r="F131" t="s">
        <v>58</v>
      </c>
      <c r="G131">
        <f t="shared" si="7"/>
        <v>3.6154550934742249E-2</v>
      </c>
      <c r="H131">
        <v>3</v>
      </c>
    </row>
    <row r="132" spans="1:9" x14ac:dyDescent="0.2">
      <c r="A132" t="s">
        <v>132</v>
      </c>
      <c r="B132">
        <v>1746406</v>
      </c>
      <c r="C132">
        <v>37308</v>
      </c>
      <c r="D132">
        <v>18120</v>
      </c>
      <c r="E132" t="s">
        <v>4</v>
      </c>
      <c r="F132" t="s">
        <v>58</v>
      </c>
      <c r="G132">
        <f t="shared" si="7"/>
        <v>1.098713586645946E-2</v>
      </c>
      <c r="H132">
        <v>4</v>
      </c>
    </row>
    <row r="133" spans="1:9" x14ac:dyDescent="0.2">
      <c r="A133" t="s">
        <v>133</v>
      </c>
      <c r="B133" s="2">
        <v>1256392</v>
      </c>
      <c r="C133">
        <v>0</v>
      </c>
      <c r="D133">
        <v>0</v>
      </c>
      <c r="E133" t="s">
        <v>4</v>
      </c>
      <c r="F133" t="s">
        <v>58</v>
      </c>
      <c r="G133">
        <f t="shared" si="7"/>
        <v>0</v>
      </c>
      <c r="H133" t="s">
        <v>40</v>
      </c>
      <c r="I133" t="s">
        <v>196</v>
      </c>
    </row>
    <row r="134" spans="1:9" x14ac:dyDescent="0.2">
      <c r="A134" t="s">
        <v>134</v>
      </c>
      <c r="B134">
        <v>1584800</v>
      </c>
      <c r="C134">
        <v>0</v>
      </c>
      <c r="D134">
        <v>0</v>
      </c>
      <c r="E134" t="s">
        <v>4</v>
      </c>
      <c r="F134" t="s">
        <v>58</v>
      </c>
      <c r="G134">
        <f t="shared" si="7"/>
        <v>0</v>
      </c>
      <c r="H134" t="s">
        <v>40</v>
      </c>
      <c r="I134" t="s">
        <v>196</v>
      </c>
    </row>
    <row r="135" spans="1:9" x14ac:dyDescent="0.2">
      <c r="A135" t="s">
        <v>135</v>
      </c>
      <c r="B135">
        <v>1751705</v>
      </c>
      <c r="C135">
        <v>0</v>
      </c>
      <c r="D135">
        <v>0</v>
      </c>
      <c r="E135" t="s">
        <v>4</v>
      </c>
      <c r="F135" t="s">
        <v>58</v>
      </c>
      <c r="G135">
        <f t="shared" si="7"/>
        <v>0</v>
      </c>
      <c r="H135" t="s">
        <v>40</v>
      </c>
      <c r="I135" t="s">
        <v>196</v>
      </c>
    </row>
    <row r="136" spans="1:9" x14ac:dyDescent="0.2">
      <c r="A136" s="1" t="s">
        <v>136</v>
      </c>
      <c r="B136">
        <v>1975020</v>
      </c>
      <c r="C136">
        <v>136936</v>
      </c>
      <c r="D136">
        <v>89434</v>
      </c>
      <c r="E136" t="s">
        <v>4</v>
      </c>
      <c r="F136" t="s">
        <v>58</v>
      </c>
      <c r="G136">
        <v>0</v>
      </c>
      <c r="H136" t="s">
        <v>40</v>
      </c>
    </row>
    <row r="137" spans="1:9" x14ac:dyDescent="0.2">
      <c r="A137" s="1" t="s">
        <v>137</v>
      </c>
      <c r="B137">
        <v>0</v>
      </c>
      <c r="C137">
        <v>0</v>
      </c>
      <c r="D137">
        <v>0</v>
      </c>
      <c r="E137" t="s">
        <v>4</v>
      </c>
      <c r="F137" t="s">
        <v>58</v>
      </c>
      <c r="G137">
        <v>0</v>
      </c>
      <c r="H137" t="s">
        <v>40</v>
      </c>
      <c r="I137" t="s">
        <v>196</v>
      </c>
    </row>
    <row r="138" spans="1:9" x14ac:dyDescent="0.2">
      <c r="A138" s="1" t="s">
        <v>138</v>
      </c>
      <c r="B138">
        <v>0</v>
      </c>
      <c r="C138">
        <v>0</v>
      </c>
      <c r="D138">
        <v>0</v>
      </c>
      <c r="E138" t="s">
        <v>4</v>
      </c>
      <c r="F138" t="s">
        <v>58</v>
      </c>
      <c r="G138">
        <v>0</v>
      </c>
      <c r="H138" t="s">
        <v>40</v>
      </c>
      <c r="I138" t="s">
        <v>196</v>
      </c>
    </row>
    <row r="139" spans="1:9" x14ac:dyDescent="0.2">
      <c r="A139" s="1" t="s">
        <v>139</v>
      </c>
      <c r="B139">
        <v>1706974</v>
      </c>
      <c r="C139">
        <v>99396</v>
      </c>
      <c r="D139">
        <v>81926</v>
      </c>
      <c r="E139" t="s">
        <v>4</v>
      </c>
      <c r="F139" t="s">
        <v>58</v>
      </c>
      <c r="G139">
        <f t="shared" ref="G139:G146" si="8">(C139-D139)/B139</f>
        <v>1.023448511810959E-2</v>
      </c>
      <c r="H139" t="s">
        <v>40</v>
      </c>
    </row>
    <row r="140" spans="1:9" x14ac:dyDescent="0.2">
      <c r="A140" s="1" t="s">
        <v>140</v>
      </c>
      <c r="B140">
        <v>0</v>
      </c>
      <c r="C140">
        <v>0</v>
      </c>
      <c r="D140">
        <v>0</v>
      </c>
      <c r="E140" t="s">
        <v>4</v>
      </c>
      <c r="F140" t="s">
        <v>58</v>
      </c>
      <c r="G140">
        <v>0</v>
      </c>
      <c r="H140" t="s">
        <v>40</v>
      </c>
      <c r="I140" t="s">
        <v>196</v>
      </c>
    </row>
    <row r="141" spans="1:9" x14ac:dyDescent="0.2">
      <c r="A141" s="1" t="s">
        <v>141</v>
      </c>
      <c r="B141">
        <v>1937252</v>
      </c>
      <c r="C141">
        <v>268358</v>
      </c>
      <c r="D141">
        <v>109610</v>
      </c>
      <c r="E141" t="s">
        <v>4</v>
      </c>
      <c r="F141" t="s">
        <v>58</v>
      </c>
      <c r="G141">
        <f t="shared" si="8"/>
        <v>8.1944940565295582E-2</v>
      </c>
      <c r="H141">
        <v>2</v>
      </c>
    </row>
    <row r="142" spans="1:9" x14ac:dyDescent="0.2">
      <c r="A142" s="1" t="s">
        <v>142</v>
      </c>
      <c r="B142">
        <v>1671984</v>
      </c>
      <c r="C142">
        <v>45922</v>
      </c>
      <c r="D142">
        <v>4118</v>
      </c>
      <c r="E142" t="s">
        <v>4</v>
      </c>
      <c r="F142" t="s">
        <v>58</v>
      </c>
      <c r="G142">
        <f t="shared" si="8"/>
        <v>2.5002631604130184E-2</v>
      </c>
      <c r="H142">
        <v>1</v>
      </c>
    </row>
    <row r="143" spans="1:9" x14ac:dyDescent="0.2">
      <c r="A143" s="1" t="s">
        <v>143</v>
      </c>
      <c r="B143">
        <v>1926946</v>
      </c>
      <c r="C143">
        <v>74664</v>
      </c>
      <c r="D143">
        <v>50530</v>
      </c>
      <c r="E143" t="s">
        <v>4</v>
      </c>
      <c r="F143" t="s">
        <v>58</v>
      </c>
      <c r="G143">
        <f t="shared" si="8"/>
        <v>1.2524481744688227E-2</v>
      </c>
      <c r="H143">
        <v>3</v>
      </c>
    </row>
    <row r="144" spans="1:9" x14ac:dyDescent="0.2">
      <c r="A144" s="1" t="s">
        <v>144</v>
      </c>
      <c r="B144">
        <v>0</v>
      </c>
      <c r="C144">
        <v>0</v>
      </c>
      <c r="D144">
        <v>0</v>
      </c>
      <c r="E144" t="s">
        <v>4</v>
      </c>
      <c r="F144" t="s">
        <v>58</v>
      </c>
      <c r="G144">
        <v>0</v>
      </c>
      <c r="H144" t="s">
        <v>40</v>
      </c>
      <c r="I144" t="s">
        <v>196</v>
      </c>
    </row>
    <row r="145" spans="1:9" x14ac:dyDescent="0.2">
      <c r="A145" s="1" t="s">
        <v>145</v>
      </c>
      <c r="B145">
        <v>1310350</v>
      </c>
      <c r="C145">
        <v>107884</v>
      </c>
      <c r="D145">
        <v>74788</v>
      </c>
      <c r="E145" t="s">
        <v>4</v>
      </c>
      <c r="F145" t="s">
        <v>58</v>
      </c>
      <c r="G145">
        <f t="shared" si="8"/>
        <v>2.5257373984050063E-2</v>
      </c>
      <c r="H145">
        <v>6</v>
      </c>
    </row>
    <row r="146" spans="1:9" x14ac:dyDescent="0.2">
      <c r="A146" s="1" t="s">
        <v>146</v>
      </c>
      <c r="B146">
        <v>1276214</v>
      </c>
      <c r="C146">
        <v>77282</v>
      </c>
      <c r="D146">
        <v>54772</v>
      </c>
      <c r="E146" t="s">
        <v>4</v>
      </c>
      <c r="F146" t="s">
        <v>58</v>
      </c>
      <c r="G146">
        <f t="shared" si="8"/>
        <v>1.7638107715477185E-2</v>
      </c>
      <c r="H146">
        <v>5</v>
      </c>
    </row>
    <row r="147" spans="1:9" x14ac:dyDescent="0.2">
      <c r="A147" s="1" t="s">
        <v>147</v>
      </c>
      <c r="B147">
        <v>0</v>
      </c>
      <c r="C147">
        <v>0</v>
      </c>
      <c r="D147">
        <v>0</v>
      </c>
      <c r="E147" t="s">
        <v>4</v>
      </c>
      <c r="F147" t="s">
        <v>58</v>
      </c>
      <c r="G147">
        <v>0</v>
      </c>
      <c r="H147" t="s">
        <v>40</v>
      </c>
      <c r="I147" t="s">
        <v>196</v>
      </c>
    </row>
    <row r="148" spans="1:9" x14ac:dyDescent="0.2">
      <c r="A148" s="1" t="s">
        <v>148</v>
      </c>
      <c r="B148">
        <v>0</v>
      </c>
      <c r="C148">
        <v>0</v>
      </c>
      <c r="D148">
        <v>0</v>
      </c>
      <c r="E148" t="s">
        <v>4</v>
      </c>
      <c r="F148" t="s">
        <v>58</v>
      </c>
      <c r="G148">
        <v>0</v>
      </c>
      <c r="H148" t="s">
        <v>40</v>
      </c>
      <c r="I148" t="s">
        <v>196</v>
      </c>
    </row>
    <row r="149" spans="1:9" x14ac:dyDescent="0.2">
      <c r="A149" s="1" t="s">
        <v>149</v>
      </c>
      <c r="B149">
        <v>0</v>
      </c>
      <c r="C149">
        <v>0</v>
      </c>
      <c r="D149">
        <v>0</v>
      </c>
      <c r="E149" t="s">
        <v>4</v>
      </c>
      <c r="F149" t="s">
        <v>58</v>
      </c>
      <c r="G149">
        <v>0</v>
      </c>
      <c r="H149" t="s">
        <v>40</v>
      </c>
      <c r="I149" t="s">
        <v>196</v>
      </c>
    </row>
    <row r="150" spans="1:9" x14ac:dyDescent="0.2">
      <c r="A150" s="1" t="s">
        <v>150</v>
      </c>
      <c r="B150">
        <v>0</v>
      </c>
      <c r="C150">
        <v>0</v>
      </c>
      <c r="D150">
        <v>0</v>
      </c>
      <c r="E150" t="s">
        <v>4</v>
      </c>
      <c r="F150" t="s">
        <v>58</v>
      </c>
      <c r="G150">
        <v>0</v>
      </c>
      <c r="H150" t="s">
        <v>40</v>
      </c>
      <c r="I150" t="s">
        <v>196</v>
      </c>
    </row>
    <row r="151" spans="1:9" x14ac:dyDescent="0.2">
      <c r="A151" s="1" t="s">
        <v>151</v>
      </c>
      <c r="B151">
        <v>0</v>
      </c>
      <c r="C151">
        <v>0</v>
      </c>
      <c r="D151">
        <v>0</v>
      </c>
      <c r="E151" t="s">
        <v>4</v>
      </c>
      <c r="F151" t="s">
        <v>58</v>
      </c>
      <c r="G151">
        <v>0</v>
      </c>
      <c r="H151" t="s">
        <v>40</v>
      </c>
      <c r="I151" t="s">
        <v>196</v>
      </c>
    </row>
    <row r="152" spans="1:9" x14ac:dyDescent="0.2">
      <c r="A152" s="1" t="s">
        <v>152</v>
      </c>
      <c r="B152">
        <v>1883245</v>
      </c>
      <c r="C152">
        <v>249106</v>
      </c>
      <c r="D152">
        <v>180270</v>
      </c>
      <c r="E152" t="s">
        <v>4</v>
      </c>
      <c r="F152" t="s">
        <v>58</v>
      </c>
      <c r="G152">
        <f t="shared" ref="G152:G179" si="9">(C152-D152)/B152</f>
        <v>3.6551802872170108E-2</v>
      </c>
      <c r="H152">
        <v>7</v>
      </c>
    </row>
    <row r="153" spans="1:9" x14ac:dyDescent="0.2">
      <c r="A153" t="s">
        <v>153</v>
      </c>
      <c r="B153">
        <v>1531132</v>
      </c>
      <c r="C153">
        <v>289334</v>
      </c>
      <c r="D153">
        <v>167898</v>
      </c>
      <c r="E153" t="s">
        <v>4</v>
      </c>
      <c r="F153" t="s">
        <v>63</v>
      </c>
      <c r="G153">
        <f t="shared" si="9"/>
        <v>7.931125467954428E-2</v>
      </c>
      <c r="H153">
        <v>1</v>
      </c>
    </row>
    <row r="154" spans="1:9" x14ac:dyDescent="0.2">
      <c r="A154" t="s">
        <v>154</v>
      </c>
      <c r="B154">
        <v>1336120</v>
      </c>
      <c r="C154">
        <v>203940</v>
      </c>
      <c r="D154">
        <v>117262</v>
      </c>
      <c r="E154" t="s">
        <v>4</v>
      </c>
      <c r="F154" t="s">
        <v>63</v>
      </c>
      <c r="G154">
        <f t="shared" si="9"/>
        <v>6.4872915606382656E-2</v>
      </c>
      <c r="H154">
        <v>2</v>
      </c>
    </row>
    <row r="155" spans="1:9" x14ac:dyDescent="0.2">
      <c r="A155" t="s">
        <v>155</v>
      </c>
      <c r="B155">
        <v>1282302</v>
      </c>
      <c r="C155">
        <v>192914</v>
      </c>
      <c r="D155">
        <v>130752</v>
      </c>
      <c r="E155" t="s">
        <v>4</v>
      </c>
      <c r="F155" t="s">
        <v>63</v>
      </c>
      <c r="G155">
        <f t="shared" si="9"/>
        <v>4.8476879861374313E-2</v>
      </c>
      <c r="H155">
        <v>1</v>
      </c>
    </row>
    <row r="156" spans="1:9" x14ac:dyDescent="0.2">
      <c r="A156" t="s">
        <v>156</v>
      </c>
      <c r="B156">
        <v>2401926</v>
      </c>
      <c r="C156">
        <v>358240</v>
      </c>
      <c r="D156">
        <v>197700</v>
      </c>
      <c r="E156" t="s">
        <v>4</v>
      </c>
      <c r="F156" t="s">
        <v>63</v>
      </c>
      <c r="G156">
        <f t="shared" si="9"/>
        <v>6.6838029148275177E-2</v>
      </c>
      <c r="H156">
        <v>0</v>
      </c>
    </row>
    <row r="157" spans="1:9" x14ac:dyDescent="0.2">
      <c r="A157" t="s">
        <v>157</v>
      </c>
      <c r="B157">
        <v>1627252</v>
      </c>
      <c r="C157">
        <v>176022</v>
      </c>
      <c r="D157">
        <v>94818</v>
      </c>
      <c r="E157" t="s">
        <v>4</v>
      </c>
      <c r="F157" t="s">
        <v>63</v>
      </c>
      <c r="G157">
        <f t="shared" si="9"/>
        <v>4.9902535071396442E-2</v>
      </c>
      <c r="H157">
        <v>1</v>
      </c>
    </row>
    <row r="158" spans="1:9" x14ac:dyDescent="0.2">
      <c r="A158" t="s">
        <v>158</v>
      </c>
      <c r="B158">
        <v>0</v>
      </c>
      <c r="C158">
        <v>0</v>
      </c>
      <c r="D158">
        <v>0</v>
      </c>
      <c r="E158" t="s">
        <v>4</v>
      </c>
      <c r="F158" t="s">
        <v>63</v>
      </c>
      <c r="G158">
        <v>0</v>
      </c>
      <c r="H158">
        <v>0</v>
      </c>
      <c r="I158" t="s">
        <v>196</v>
      </c>
    </row>
    <row r="159" spans="1:9" x14ac:dyDescent="0.2">
      <c r="A159" t="s">
        <v>159</v>
      </c>
      <c r="B159">
        <v>1506516</v>
      </c>
      <c r="C159">
        <v>398324</v>
      </c>
      <c r="D159">
        <v>151916</v>
      </c>
      <c r="E159" t="s">
        <v>4</v>
      </c>
      <c r="F159" t="s">
        <v>63</v>
      </c>
      <c r="G159">
        <f t="shared" si="9"/>
        <v>0.16356148889225205</v>
      </c>
      <c r="H159">
        <v>0</v>
      </c>
    </row>
    <row r="160" spans="1:9" x14ac:dyDescent="0.2">
      <c r="A160" t="s">
        <v>160</v>
      </c>
      <c r="B160">
        <v>1634798</v>
      </c>
      <c r="C160">
        <v>223172</v>
      </c>
      <c r="D160">
        <v>127238</v>
      </c>
      <c r="E160" t="s">
        <v>4</v>
      </c>
      <c r="F160" t="s">
        <v>63</v>
      </c>
      <c r="G160">
        <f t="shared" si="9"/>
        <v>5.868247942559264E-2</v>
      </c>
      <c r="H160">
        <v>1</v>
      </c>
    </row>
    <row r="161" spans="1:9" x14ac:dyDescent="0.2">
      <c r="A161" t="s">
        <v>161</v>
      </c>
      <c r="B161">
        <v>0</v>
      </c>
      <c r="C161">
        <v>0</v>
      </c>
      <c r="D161">
        <v>0</v>
      </c>
      <c r="E161" t="s">
        <v>4</v>
      </c>
      <c r="F161" t="s">
        <v>63</v>
      </c>
      <c r="G161">
        <v>0</v>
      </c>
      <c r="H161">
        <v>0</v>
      </c>
      <c r="I161" t="s">
        <v>196</v>
      </c>
    </row>
    <row r="162" spans="1:9" x14ac:dyDescent="0.2">
      <c r="A162" t="s">
        <v>162</v>
      </c>
      <c r="B162">
        <v>1305752</v>
      </c>
      <c r="C162">
        <v>82578</v>
      </c>
      <c r="D162">
        <v>31370</v>
      </c>
      <c r="E162" t="s">
        <v>4</v>
      </c>
      <c r="F162" t="s">
        <v>63</v>
      </c>
      <c r="G162">
        <f t="shared" si="9"/>
        <v>3.9217247991961718E-2</v>
      </c>
      <c r="H162">
        <v>1</v>
      </c>
    </row>
    <row r="163" spans="1:9" x14ac:dyDescent="0.2">
      <c r="A163" t="s">
        <v>163</v>
      </c>
      <c r="B163">
        <v>1113720</v>
      </c>
      <c r="C163">
        <v>126258</v>
      </c>
      <c r="D163">
        <v>87294</v>
      </c>
      <c r="E163" t="s">
        <v>4</v>
      </c>
      <c r="F163" t="s">
        <v>63</v>
      </c>
      <c r="G163">
        <f t="shared" si="9"/>
        <v>3.4985454153647233E-2</v>
      </c>
      <c r="H163">
        <v>2</v>
      </c>
    </row>
    <row r="164" spans="1:9" x14ac:dyDescent="0.2">
      <c r="A164" t="s">
        <v>164</v>
      </c>
      <c r="B164">
        <v>2084544</v>
      </c>
      <c r="C164">
        <v>153140</v>
      </c>
      <c r="D164">
        <v>75424</v>
      </c>
      <c r="E164" t="s">
        <v>4</v>
      </c>
      <c r="F164" t="s">
        <v>63</v>
      </c>
      <c r="G164">
        <f t="shared" si="9"/>
        <v>3.7282014675631699E-2</v>
      </c>
      <c r="H164">
        <v>2</v>
      </c>
    </row>
    <row r="165" spans="1:9" x14ac:dyDescent="0.2">
      <c r="A165" t="s">
        <v>165</v>
      </c>
      <c r="B165">
        <v>1528336</v>
      </c>
      <c r="C165">
        <v>98292</v>
      </c>
      <c r="D165">
        <v>69290</v>
      </c>
      <c r="E165" t="s">
        <v>4</v>
      </c>
      <c r="F165" t="s">
        <v>63</v>
      </c>
      <c r="G165">
        <f t="shared" si="9"/>
        <v>1.8976193716564945E-2</v>
      </c>
      <c r="H165">
        <v>4</v>
      </c>
    </row>
    <row r="166" spans="1:9" x14ac:dyDescent="0.2">
      <c r="A166" t="s">
        <v>166</v>
      </c>
      <c r="B166">
        <v>2841464</v>
      </c>
      <c r="C166">
        <v>322082</v>
      </c>
      <c r="D166">
        <v>226954</v>
      </c>
      <c r="E166" t="s">
        <v>4</v>
      </c>
      <c r="F166" t="s">
        <v>63</v>
      </c>
      <c r="G166">
        <f t="shared" si="9"/>
        <v>3.34785167082884E-2</v>
      </c>
      <c r="H166">
        <v>2</v>
      </c>
    </row>
    <row r="167" spans="1:9" x14ac:dyDescent="0.2">
      <c r="A167" t="s">
        <v>167</v>
      </c>
      <c r="B167">
        <v>1801338</v>
      </c>
      <c r="C167">
        <v>161386</v>
      </c>
      <c r="D167">
        <v>102160</v>
      </c>
      <c r="E167" t="s">
        <v>4</v>
      </c>
      <c r="F167" t="s">
        <v>63</v>
      </c>
      <c r="G167">
        <f t="shared" si="9"/>
        <v>3.287889335593875E-2</v>
      </c>
      <c r="H167">
        <v>1</v>
      </c>
    </row>
    <row r="168" spans="1:9" x14ac:dyDescent="0.2">
      <c r="A168" t="s">
        <v>168</v>
      </c>
      <c r="B168">
        <v>1654404</v>
      </c>
      <c r="C168">
        <v>64624</v>
      </c>
      <c r="D168">
        <v>4850</v>
      </c>
      <c r="E168" t="s">
        <v>4</v>
      </c>
      <c r="F168" t="s">
        <v>63</v>
      </c>
      <c r="G168">
        <f t="shared" si="9"/>
        <v>3.6130231793443442E-2</v>
      </c>
      <c r="H168">
        <v>0</v>
      </c>
    </row>
    <row r="169" spans="1:9" x14ac:dyDescent="0.2">
      <c r="A169" t="s">
        <v>169</v>
      </c>
      <c r="B169">
        <v>2514857</v>
      </c>
      <c r="C169">
        <v>172862</v>
      </c>
      <c r="D169">
        <v>39614</v>
      </c>
      <c r="E169" t="s">
        <v>4</v>
      </c>
      <c r="F169" t="s">
        <v>63</v>
      </c>
      <c r="G169">
        <f t="shared" si="9"/>
        <v>5.2984324754846893E-2</v>
      </c>
      <c r="H169">
        <v>0</v>
      </c>
    </row>
    <row r="170" spans="1:9" x14ac:dyDescent="0.2">
      <c r="A170" t="s">
        <v>170</v>
      </c>
      <c r="B170">
        <v>1969726</v>
      </c>
      <c r="C170">
        <v>350000</v>
      </c>
      <c r="D170">
        <v>235176</v>
      </c>
      <c r="E170" t="s">
        <v>4</v>
      </c>
      <c r="F170" t="s">
        <v>63</v>
      </c>
      <c r="G170">
        <f t="shared" si="9"/>
        <v>5.8294402368654318E-2</v>
      </c>
      <c r="H170">
        <v>0</v>
      </c>
    </row>
    <row r="171" spans="1:9" x14ac:dyDescent="0.2">
      <c r="A171" t="s">
        <v>171</v>
      </c>
      <c r="B171">
        <v>2046968</v>
      </c>
      <c r="C171">
        <v>250802</v>
      </c>
      <c r="D171">
        <v>139484</v>
      </c>
      <c r="E171" t="s">
        <v>4</v>
      </c>
      <c r="F171" t="s">
        <v>63</v>
      </c>
      <c r="G171">
        <f t="shared" si="9"/>
        <v>5.4381895564561827E-2</v>
      </c>
      <c r="H171">
        <v>1</v>
      </c>
    </row>
    <row r="172" spans="1:9" x14ac:dyDescent="0.2">
      <c r="A172" t="s">
        <v>172</v>
      </c>
      <c r="B172">
        <v>1201830</v>
      </c>
      <c r="C172">
        <v>210148</v>
      </c>
      <c r="D172">
        <v>142496</v>
      </c>
      <c r="E172" t="s">
        <v>4</v>
      </c>
      <c r="F172" t="s">
        <v>63</v>
      </c>
      <c r="G172">
        <f t="shared" si="9"/>
        <v>5.6290823161345614E-2</v>
      </c>
      <c r="H172">
        <v>0</v>
      </c>
    </row>
    <row r="173" spans="1:9" x14ac:dyDescent="0.2">
      <c r="A173" t="s">
        <v>173</v>
      </c>
      <c r="B173">
        <v>1462330</v>
      </c>
      <c r="C173">
        <v>54750</v>
      </c>
      <c r="D173">
        <v>774</v>
      </c>
      <c r="E173" t="s">
        <v>4</v>
      </c>
      <c r="F173" t="s">
        <v>63</v>
      </c>
      <c r="G173">
        <f t="shared" si="9"/>
        <v>3.691095717108997E-2</v>
      </c>
      <c r="H173">
        <v>0</v>
      </c>
    </row>
    <row r="174" spans="1:9" x14ac:dyDescent="0.2">
      <c r="A174" t="s">
        <v>174</v>
      </c>
      <c r="B174">
        <v>1324250</v>
      </c>
      <c r="C174">
        <v>119320</v>
      </c>
      <c r="D174">
        <v>86958</v>
      </c>
      <c r="E174" t="s">
        <v>4</v>
      </c>
      <c r="F174" t="s">
        <v>63</v>
      </c>
      <c r="G174">
        <f t="shared" si="9"/>
        <v>2.443798376439494E-2</v>
      </c>
      <c r="H174">
        <v>5</v>
      </c>
    </row>
    <row r="175" spans="1:9" x14ac:dyDescent="0.2">
      <c r="A175" t="s">
        <v>175</v>
      </c>
      <c r="B175">
        <v>1239444</v>
      </c>
      <c r="C175">
        <v>166104</v>
      </c>
      <c r="D175">
        <v>94392</v>
      </c>
      <c r="E175" t="s">
        <v>4</v>
      </c>
      <c r="F175" t="s">
        <v>63</v>
      </c>
      <c r="G175">
        <f t="shared" si="9"/>
        <v>5.7858200935258064E-2</v>
      </c>
      <c r="H175">
        <v>1</v>
      </c>
    </row>
    <row r="176" spans="1:9" x14ac:dyDescent="0.2">
      <c r="A176" t="s">
        <v>176</v>
      </c>
      <c r="B176">
        <v>1227572</v>
      </c>
      <c r="C176">
        <v>229800</v>
      </c>
      <c r="D176">
        <v>138504</v>
      </c>
      <c r="E176" t="s">
        <v>4</v>
      </c>
      <c r="F176" t="s">
        <v>63</v>
      </c>
      <c r="G176">
        <f t="shared" si="9"/>
        <v>7.4371197779030479E-2</v>
      </c>
      <c r="H176">
        <v>0</v>
      </c>
    </row>
    <row r="177" spans="1:8" x14ac:dyDescent="0.2">
      <c r="A177" t="s">
        <v>177</v>
      </c>
      <c r="B177">
        <v>1459999</v>
      </c>
      <c r="C177">
        <v>158130</v>
      </c>
      <c r="D177">
        <v>96948</v>
      </c>
      <c r="E177" t="s">
        <v>4</v>
      </c>
      <c r="F177" t="s">
        <v>63</v>
      </c>
      <c r="G177">
        <f t="shared" si="9"/>
        <v>4.1905508154457642E-2</v>
      </c>
      <c r="H177">
        <v>1</v>
      </c>
    </row>
    <row r="178" spans="1:8" x14ac:dyDescent="0.2">
      <c r="A178" t="s">
        <v>178</v>
      </c>
      <c r="B178">
        <v>1703154</v>
      </c>
      <c r="C178">
        <v>264872</v>
      </c>
      <c r="D178">
        <v>140750</v>
      </c>
      <c r="E178" t="s">
        <v>4</v>
      </c>
      <c r="F178" t="s">
        <v>63</v>
      </c>
      <c r="G178">
        <f t="shared" si="9"/>
        <v>7.2877731549818747E-2</v>
      </c>
      <c r="H178">
        <v>1</v>
      </c>
    </row>
    <row r="179" spans="1:8" x14ac:dyDescent="0.2">
      <c r="A179" t="s">
        <v>179</v>
      </c>
      <c r="B179">
        <v>1260216</v>
      </c>
      <c r="C179">
        <v>215852</v>
      </c>
      <c r="D179">
        <v>95926</v>
      </c>
      <c r="E179" t="s">
        <v>4</v>
      </c>
      <c r="F179" t="s">
        <v>63</v>
      </c>
      <c r="G179">
        <f t="shared" si="9"/>
        <v>9.51630514134085E-2</v>
      </c>
      <c r="H179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2021-06-02T20:48:13Z</dcterms:created>
  <dcterms:modified xsi:type="dcterms:W3CDTF">2021-08-27T16:12:40Z</dcterms:modified>
</cp:coreProperties>
</file>