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37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59" i="2" l="1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" i="2"/>
  <c r="F7" i="2"/>
  <c r="F8" i="2"/>
  <c r="F9" i="2"/>
  <c r="F10" i="2"/>
  <c r="F11" i="2"/>
  <c r="F5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6" i="2"/>
  <c r="E7" i="2"/>
  <c r="E8" i="2"/>
  <c r="E9" i="2"/>
  <c r="E10" i="2"/>
  <c r="E11" i="2"/>
  <c r="E12" i="2"/>
  <c r="E5" i="2"/>
</calcChain>
</file>

<file path=xl/sharedStrings.xml><?xml version="1.0" encoding="utf-8"?>
<sst xmlns="http://schemas.openxmlformats.org/spreadsheetml/2006/main" count="256" uniqueCount="164">
  <si>
    <t>Portname</t>
  </si>
  <si>
    <t>Pin Bezeichnung</t>
  </si>
  <si>
    <t>Bemerkung</t>
  </si>
  <si>
    <t>LedGreenNucleo</t>
  </si>
  <si>
    <t>-</t>
  </si>
  <si>
    <t>POnOff</t>
  </si>
  <si>
    <t>PROTOKOLL</t>
  </si>
  <si>
    <t>gruen LED auf Nucleo Board</t>
  </si>
  <si>
    <t>LedRedNucleo</t>
  </si>
  <si>
    <t>LedBlueNucleo</t>
  </si>
  <si>
    <t>PotiR3</t>
  </si>
  <si>
    <t>Analog Eingang für Poti R3</t>
  </si>
  <si>
    <t>PotiR4</t>
  </si>
  <si>
    <t>PotiR5</t>
  </si>
  <si>
    <t>PotiR6</t>
  </si>
  <si>
    <t>PAdc</t>
  </si>
  <si>
    <t>DacExtern_0</t>
  </si>
  <si>
    <t>VOUTA IC11</t>
  </si>
  <si>
    <t>VOUTB IC11</t>
  </si>
  <si>
    <t>VOUTC IC11</t>
  </si>
  <si>
    <t>VOUTD IC11</t>
  </si>
  <si>
    <t>VOUTE IC11</t>
  </si>
  <si>
    <t>VOUTF IC11</t>
  </si>
  <si>
    <t>VOUTG IC11</t>
  </si>
  <si>
    <t>VOUTH IC11</t>
  </si>
  <si>
    <t>VOUTA IC12</t>
  </si>
  <si>
    <t>VOUTB IC12</t>
  </si>
  <si>
    <t>VOUTC IC12</t>
  </si>
  <si>
    <t>VOUTD IC12</t>
  </si>
  <si>
    <t>VOUTE IC12</t>
  </si>
  <si>
    <t>VOUTF IC12</t>
  </si>
  <si>
    <t>VOUTG IC12</t>
  </si>
  <si>
    <t>VOUTH IC12</t>
  </si>
  <si>
    <t>DacExtern_1</t>
  </si>
  <si>
    <t>DacExtern_2</t>
  </si>
  <si>
    <t>DacExtern_3</t>
  </si>
  <si>
    <t>DacExtern_4</t>
  </si>
  <si>
    <t>DacExtern_5</t>
  </si>
  <si>
    <t>DacExtern_6</t>
  </si>
  <si>
    <t>DacExtern_7</t>
  </si>
  <si>
    <t>DacExtern_8</t>
  </si>
  <si>
    <t>DacExtern_9</t>
  </si>
  <si>
    <t>DacExtern_10</t>
  </si>
  <si>
    <t>DacExtern_11</t>
  </si>
  <si>
    <t>DacExtern_12</t>
  </si>
  <si>
    <t>DacExtern_13</t>
  </si>
  <si>
    <t>DacExtern_14</t>
  </si>
  <si>
    <t>DacExtern_15</t>
  </si>
  <si>
    <t>DacIntern_0</t>
  </si>
  <si>
    <t>DacIntern_1</t>
  </si>
  <si>
    <t>PDac</t>
  </si>
  <si>
    <t>PDacIntern</t>
  </si>
  <si>
    <t>Analoger Ausgang</t>
  </si>
  <si>
    <t>BufferedOut_1</t>
  </si>
  <si>
    <t>BufferedOut_2</t>
  </si>
  <si>
    <t>BufferedOut_3</t>
  </si>
  <si>
    <t>BufferedOut_4</t>
  </si>
  <si>
    <t>POnOffTristate</t>
  </si>
  <si>
    <t>digitaler Ausgang mit Tristate</t>
  </si>
  <si>
    <t>IC9_P16_Out</t>
  </si>
  <si>
    <t>IC9_P17_Out</t>
  </si>
  <si>
    <t>PA5</t>
  </si>
  <si>
    <t>PA4</t>
  </si>
  <si>
    <t>1Y_IC6</t>
  </si>
  <si>
    <t>2Y_IC6</t>
  </si>
  <si>
    <t>3Y_IC6</t>
  </si>
  <si>
    <t>4Y_IC6</t>
  </si>
  <si>
    <t>P1.6 IC9</t>
  </si>
  <si>
    <t>P1.7 IC9</t>
  </si>
  <si>
    <t>digitaler Ausgang (Port Extender)</t>
  </si>
  <si>
    <t>IC9_P15_In</t>
  </si>
  <si>
    <t>IC9_P14_In</t>
  </si>
  <si>
    <t>^POnOff</t>
  </si>
  <si>
    <t>P1.5 IC9</t>
  </si>
  <si>
    <t>P1.4 IC9</t>
  </si>
  <si>
    <t>digitaler Eingang (Port Extender)</t>
  </si>
  <si>
    <t>IC10_P00_Out</t>
  </si>
  <si>
    <t>IC10_P01_Out</t>
  </si>
  <si>
    <t>IC10_P02_Out</t>
  </si>
  <si>
    <t>IC10_P03_Out</t>
  </si>
  <si>
    <t>IC10_P04_Out</t>
  </si>
  <si>
    <t>IC10_P05_Out</t>
  </si>
  <si>
    <t>IC10_P06_Out</t>
  </si>
  <si>
    <t>IC10_P07_Out</t>
  </si>
  <si>
    <t>P0.0 IC10</t>
  </si>
  <si>
    <t>P0.1 IC10</t>
  </si>
  <si>
    <t>P0.2 IC10</t>
  </si>
  <si>
    <t>P0.3 IC10</t>
  </si>
  <si>
    <t>P0.4 IC10</t>
  </si>
  <si>
    <t>P0.5 IC10</t>
  </si>
  <si>
    <t>P0.6 IC10</t>
  </si>
  <si>
    <t>P0.7 IC10</t>
  </si>
  <si>
    <t>IC10_P10_In</t>
  </si>
  <si>
    <t>IC10_P11_In</t>
  </si>
  <si>
    <t>IC10_P12_In</t>
  </si>
  <si>
    <t>IC10_P13_In</t>
  </si>
  <si>
    <t>IC10_P14_In</t>
  </si>
  <si>
    <t>IC10_P15_In</t>
  </si>
  <si>
    <t>IC10_P16_In</t>
  </si>
  <si>
    <t>IC10_P17_In</t>
  </si>
  <si>
    <t>P1.0 IC10</t>
  </si>
  <si>
    <t>P1.1 IC10</t>
  </si>
  <si>
    <t>P1.2 IC10</t>
  </si>
  <si>
    <t>P1.3 IC10</t>
  </si>
  <si>
    <t>P1.4 IC10</t>
  </si>
  <si>
    <t>P1.5 IC10</t>
  </si>
  <si>
    <t>P1.6 IC10</t>
  </si>
  <si>
    <t>P1.7 IC10</t>
  </si>
  <si>
    <t>P37Simu_In</t>
  </si>
  <si>
    <t>P36Simu_In</t>
  </si>
  <si>
    <t>P38Simu_In</t>
  </si>
  <si>
    <t>P39Simu_In</t>
  </si>
  <si>
    <t>Jumper P36</t>
  </si>
  <si>
    <t>Jumper P37</t>
  </si>
  <si>
    <t>Jumper P38</t>
  </si>
  <si>
    <t>Junper P39</t>
  </si>
  <si>
    <t>S2Simu_In</t>
  </si>
  <si>
    <t>S1Simu_In</t>
  </si>
  <si>
    <t>S3Simu_In</t>
  </si>
  <si>
    <t>S4Simu_In</t>
  </si>
  <si>
    <t>Taster S1</t>
  </si>
  <si>
    <t>Taster S2</t>
  </si>
  <si>
    <t>Taster S3</t>
  </si>
  <si>
    <t>Taster S4</t>
  </si>
  <si>
    <t>Led3Simu_Out</t>
  </si>
  <si>
    <t>LED3 Simulationsboard</t>
  </si>
  <si>
    <t>Led4Simu_Out</t>
  </si>
  <si>
    <t>Led5Simu_Out</t>
  </si>
  <si>
    <t>Led6Simu_Out</t>
  </si>
  <si>
    <t>LED4 Simulationsboard</t>
  </si>
  <si>
    <t>LED5 Simulationsboard</t>
  </si>
  <si>
    <t>LED6 Simulationsboard</t>
  </si>
  <si>
    <t>PwmControl</t>
  </si>
  <si>
    <t>PPwmOutput</t>
  </si>
  <si>
    <t>PA0</t>
  </si>
  <si>
    <t>PWM output zu Testzwecken 10Khz</t>
  </si>
  <si>
    <t>SpeedControl</t>
  </si>
  <si>
    <t>Pspeed</t>
  </si>
  <si>
    <t>Erzeugung der HAL-Signale mit entsprechender Geschwndigkeit</t>
  </si>
  <si>
    <t>PwmPower</t>
  </si>
  <si>
    <t>PPwmPower</t>
  </si>
  <si>
    <t>Eingang des gemessenen PWM-Duties vom Target (0..100%) in 100stel Schritten</t>
  </si>
  <si>
    <t>HAL0 / HAL1 / HAL2</t>
  </si>
  <si>
    <t>PWM1 / PWM2 / PWM3</t>
  </si>
  <si>
    <t>PD12</t>
  </si>
  <si>
    <t>kombinierter PWM vom Target =&gt; Messzwecke</t>
  </si>
  <si>
    <t>ExtInt_0</t>
  </si>
  <si>
    <t>ExtInt_1</t>
  </si>
  <si>
    <t>PExtInt</t>
  </si>
  <si>
    <t>PExtint</t>
  </si>
  <si>
    <t>AkkuUart</t>
  </si>
  <si>
    <t>UART5 Rx/Tx</t>
  </si>
  <si>
    <t>PAkkuSim</t>
  </si>
  <si>
    <t>Uart für die AkkuSimulation</t>
  </si>
  <si>
    <t>Interrupteingang für besonders schnelle Reaktionen (rising edge interrupt selection)</t>
  </si>
  <si>
    <t>PD0</t>
  </si>
  <si>
    <t>PD1</t>
  </si>
  <si>
    <t>Analoger Ausgang, kann auch Sinuswaveformen erzeugen, phasneangeschnitten und phasenverschoben</t>
  </si>
  <si>
    <t>NetClockCtrl</t>
  </si>
  <si>
    <t>PG0</t>
  </si>
  <si>
    <t>PNetClockCtrl</t>
  </si>
  <si>
    <t>Digitaler Netztakt (20..100 Hz). Referenztiming für DacIntern_0/1</t>
  </si>
  <si>
    <t>PD13</t>
  </si>
  <si>
    <t>Interrupteingang für Triac Ansteuerung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</si>
</sst>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91"/>
  <sheetViews>
    <sheetView tabSelected="1" topLeftCell="C4" workbookViewId="0">
      <selection activeCell="K28" sqref="K28"/>
    </sheetView>
  </sheetViews>
  <sheetFormatPr baseColWidth="10" defaultRowHeight="12.75" x14ac:dyDescent="0.2"/>
  <cols>
    <col min="5" max="5" width="17.7109375" customWidth="1"/>
    <col min="7" max="7" width="21.28515625" customWidth="1"/>
    <col min="9" max="9" width="16.42578125" customWidth="1"/>
    <col min="11" max="11" width="91.5703125" customWidth="1"/>
  </cols>
  <sheetData>
    <row r="4" spans="5:11" ht="13.5" thickBot="1" x14ac:dyDescent="0.25">
      <c r="E4" s="3" t="s">
        <v>0</v>
      </c>
      <c r="F4" s="3"/>
      <c r="G4" s="3" t="s">
        <v>1</v>
      </c>
      <c r="H4" s="3"/>
      <c r="I4" s="3" t="s">
        <v>6</v>
      </c>
      <c r="J4" s="3"/>
      <c r="K4" s="3" t="s">
        <v>2</v>
      </c>
    </row>
    <row r="5" spans="5:11" ht="13.5" thickTop="1" x14ac:dyDescent="0.2">
      <c r="E5" s="2"/>
      <c r="F5" s="2"/>
      <c r="G5" s="2"/>
      <c r="H5" s="2"/>
      <c r="I5" s="2"/>
      <c r="J5" s="2"/>
      <c r="K5" s="2"/>
    </row>
    <row r="6" spans="5:11" x14ac:dyDescent="0.2">
      <c r="E6" s="1" t="s">
        <v>132</v>
      </c>
      <c r="F6" s="1"/>
      <c r="G6" s="1" t="s">
        <v>134</v>
      </c>
      <c r="H6" s="1"/>
      <c r="I6" s="1" t="s">
        <v>133</v>
      </c>
      <c r="J6" s="1"/>
      <c r="K6" s="1" t="s">
        <v>135</v>
      </c>
    </row>
    <row r="7" spans="5:11" x14ac:dyDescent="0.2">
      <c r="E7" s="1" t="s">
        <v>136</v>
      </c>
      <c r="F7" s="1"/>
      <c r="G7" s="1" t="s">
        <v>142</v>
      </c>
      <c r="H7" s="1"/>
      <c r="I7" s="1" t="s">
        <v>137</v>
      </c>
      <c r="J7" s="1"/>
      <c r="K7" s="1" t="s">
        <v>138</v>
      </c>
    </row>
    <row r="8" spans="5:11" x14ac:dyDescent="0.2">
      <c r="E8" s="1" t="s">
        <v>139</v>
      </c>
      <c r="F8" s="1"/>
      <c r="G8" s="1" t="s">
        <v>143</v>
      </c>
      <c r="H8" s="1"/>
      <c r="I8" s="1" t="s">
        <v>140</v>
      </c>
      <c r="J8" s="1"/>
      <c r="K8" s="1" t="s">
        <v>141</v>
      </c>
    </row>
    <row r="9" spans="5:11" x14ac:dyDescent="0.2">
      <c r="E9" s="1"/>
      <c r="F9" s="1"/>
      <c r="G9" s="1" t="s">
        <v>144</v>
      </c>
      <c r="H9" s="1"/>
      <c r="I9" s="1"/>
      <c r="J9" s="1"/>
      <c r="K9" s="1" t="s">
        <v>145</v>
      </c>
    </row>
    <row r="10" spans="5:11" x14ac:dyDescent="0.2">
      <c r="E10" s="1"/>
      <c r="F10" s="1"/>
      <c r="G10" s="1"/>
      <c r="H10" s="1"/>
      <c r="I10" s="1"/>
      <c r="J10" s="1"/>
      <c r="K10" s="1"/>
    </row>
    <row r="11" spans="5:11" x14ac:dyDescent="0.2">
      <c r="E11" s="1" t="s">
        <v>150</v>
      </c>
      <c r="F11" s="1"/>
      <c r="G11" s="1" t="s">
        <v>151</v>
      </c>
      <c r="H11" s="1"/>
      <c r="I11" s="1" t="s">
        <v>152</v>
      </c>
      <c r="J11" s="1"/>
      <c r="K11" s="1" t="s">
        <v>153</v>
      </c>
    </row>
    <row r="12" spans="5:11" x14ac:dyDescent="0.2">
      <c r="E12" s="1"/>
      <c r="F12" s="1"/>
      <c r="G12" s="1"/>
      <c r="H12" s="1"/>
      <c r="I12" s="1"/>
      <c r="J12" s="1"/>
      <c r="K12" s="1"/>
    </row>
    <row r="13" spans="5:11" x14ac:dyDescent="0.2">
      <c r="E13" s="1" t="s">
        <v>3</v>
      </c>
      <c r="F13" s="1"/>
      <c r="G13" s="1" t="s">
        <v>4</v>
      </c>
      <c r="H13" s="1"/>
      <c r="I13" s="1" t="s">
        <v>5</v>
      </c>
      <c r="J13" s="1"/>
      <c r="K13" s="1" t="s">
        <v>7</v>
      </c>
    </row>
    <row r="14" spans="5:11" x14ac:dyDescent="0.2">
      <c r="E14" s="1" t="s">
        <v>8</v>
      </c>
      <c r="F14" s="1"/>
      <c r="G14" s="1" t="s">
        <v>4</v>
      </c>
      <c r="H14" s="1"/>
      <c r="I14" s="1" t="s">
        <v>5</v>
      </c>
      <c r="J14" s="1"/>
      <c r="K14" s="1"/>
    </row>
    <row r="15" spans="5:11" x14ac:dyDescent="0.2">
      <c r="E15" s="1" t="s">
        <v>9</v>
      </c>
      <c r="F15" s="1"/>
      <c r="G15" s="1" t="s">
        <v>4</v>
      </c>
      <c r="H15" s="1"/>
      <c r="I15" s="1" t="s">
        <v>5</v>
      </c>
      <c r="J15" s="1"/>
      <c r="K15" s="1"/>
    </row>
    <row r="16" spans="5:11" x14ac:dyDescent="0.2">
      <c r="E16" s="1"/>
      <c r="F16" s="1"/>
      <c r="G16" s="1"/>
      <c r="H16" s="1"/>
      <c r="I16" s="1"/>
      <c r="J16" s="1"/>
      <c r="K16" s="1"/>
    </row>
    <row r="17" spans="5:11" x14ac:dyDescent="0.2">
      <c r="E17" s="1" t="s">
        <v>10</v>
      </c>
      <c r="F17" s="1"/>
      <c r="G17" s="1" t="s">
        <v>4</v>
      </c>
      <c r="H17" s="1"/>
      <c r="I17" s="1" t="s">
        <v>15</v>
      </c>
      <c r="J17" s="1"/>
      <c r="K17" s="1" t="s">
        <v>11</v>
      </c>
    </row>
    <row r="18" spans="5:11" x14ac:dyDescent="0.2">
      <c r="E18" s="1" t="s">
        <v>12</v>
      </c>
      <c r="F18" s="1"/>
      <c r="G18" s="1" t="s">
        <v>4</v>
      </c>
      <c r="H18" s="1"/>
      <c r="I18" s="1" t="s">
        <v>15</v>
      </c>
      <c r="J18" s="1"/>
      <c r="K18" s="1"/>
    </row>
    <row r="19" spans="5:11" x14ac:dyDescent="0.2">
      <c r="E19" s="1" t="s">
        <v>13</v>
      </c>
      <c r="F19" s="1"/>
      <c r="G19" s="1" t="s">
        <v>4</v>
      </c>
      <c r="H19" s="1"/>
      <c r="I19" s="1" t="s">
        <v>15</v>
      </c>
      <c r="J19" s="1"/>
      <c r="K19" s="1"/>
    </row>
    <row r="20" spans="5:11" x14ac:dyDescent="0.2">
      <c r="E20" s="1" t="s">
        <v>14</v>
      </c>
      <c r="F20" s="1"/>
      <c r="G20" s="1" t="s">
        <v>4</v>
      </c>
      <c r="H20" s="1"/>
      <c r="I20" s="1" t="s">
        <v>15</v>
      </c>
      <c r="J20" s="1"/>
      <c r="K20" s="1"/>
    </row>
    <row r="21" spans="5:11" x14ac:dyDescent="0.2">
      <c r="E21" s="1"/>
      <c r="F21" s="1"/>
      <c r="G21" s="1"/>
      <c r="H21" s="1"/>
      <c r="I21" s="1"/>
      <c r="J21" s="1"/>
      <c r="K21" s="1"/>
    </row>
    <row r="22" spans="5:11" x14ac:dyDescent="0.2">
      <c r="E22" s="1" t="s">
        <v>16</v>
      </c>
      <c r="F22" s="1"/>
      <c r="G22" s="1" t="s">
        <v>17</v>
      </c>
      <c r="H22" s="1"/>
      <c r="I22" s="1" t="s">
        <v>50</v>
      </c>
      <c r="J22" s="1"/>
      <c r="K22" s="1" t="s">
        <v>52</v>
      </c>
    </row>
    <row r="23" spans="5:11" x14ac:dyDescent="0.2">
      <c r="E23" s="1" t="s">
        <v>33</v>
      </c>
      <c r="F23" s="1"/>
      <c r="G23" s="1" t="s">
        <v>18</v>
      </c>
      <c r="H23" s="1"/>
      <c r="I23" s="1" t="s">
        <v>50</v>
      </c>
      <c r="J23" s="1"/>
      <c r="K23" s="1"/>
    </row>
    <row r="24" spans="5:11" x14ac:dyDescent="0.2">
      <c r="E24" s="1" t="s">
        <v>34</v>
      </c>
      <c r="F24" s="1"/>
      <c r="G24" s="1" t="s">
        <v>19</v>
      </c>
      <c r="H24" s="1"/>
      <c r="I24" s="1" t="s">
        <v>50</v>
      </c>
      <c r="J24" s="1"/>
      <c r="K24" s="1"/>
    </row>
    <row r="25" spans="5:11" x14ac:dyDescent="0.2">
      <c r="E25" s="1" t="s">
        <v>35</v>
      </c>
      <c r="F25" s="1"/>
      <c r="G25" s="1" t="s">
        <v>20</v>
      </c>
      <c r="H25" s="1"/>
      <c r="I25" s="1" t="s">
        <v>50</v>
      </c>
      <c r="J25" s="1"/>
      <c r="K25" s="1"/>
    </row>
    <row r="26" spans="5:11" x14ac:dyDescent="0.2">
      <c r="E26" s="1" t="s">
        <v>36</v>
      </c>
      <c r="F26" s="1"/>
      <c r="G26" s="1" t="s">
        <v>21</v>
      </c>
      <c r="H26" s="1"/>
      <c r="I26" s="1" t="s">
        <v>50</v>
      </c>
      <c r="J26" s="1"/>
      <c r="K26" s="1"/>
    </row>
    <row r="27" spans="5:11" x14ac:dyDescent="0.2">
      <c r="E27" s="1" t="s">
        <v>37</v>
      </c>
      <c r="F27" s="1"/>
      <c r="G27" s="1" t="s">
        <v>22</v>
      </c>
      <c r="H27" s="1"/>
      <c r="I27" s="1" t="s">
        <v>50</v>
      </c>
      <c r="J27" s="1"/>
      <c r="K27" s="1"/>
    </row>
    <row r="28" spans="5:11" x14ac:dyDescent="0.2">
      <c r="E28" s="1" t="s">
        <v>38</v>
      </c>
      <c r="F28" s="1"/>
      <c r="G28" s="1" t="s">
        <v>23</v>
      </c>
      <c r="H28" s="1"/>
      <c r="I28" s="1" t="s">
        <v>50</v>
      </c>
      <c r="J28" s="1"/>
      <c r="K28" s="1"/>
    </row>
    <row r="29" spans="5:11" x14ac:dyDescent="0.2">
      <c r="E29" s="1" t="s">
        <v>39</v>
      </c>
      <c r="F29" s="1"/>
      <c r="G29" s="1" t="s">
        <v>24</v>
      </c>
      <c r="H29" s="1"/>
      <c r="I29" s="1" t="s">
        <v>50</v>
      </c>
      <c r="J29" s="1"/>
      <c r="K29" s="1"/>
    </row>
    <row r="30" spans="5:11" x14ac:dyDescent="0.2">
      <c r="E30" s="1"/>
      <c r="F30" s="1"/>
      <c r="G30" s="1"/>
      <c r="H30" s="1"/>
      <c r="I30" s="1"/>
      <c r="J30" s="1"/>
      <c r="K30" s="1"/>
    </row>
    <row r="31" spans="5:11" x14ac:dyDescent="0.2">
      <c r="E31" s="1" t="s">
        <v>40</v>
      </c>
      <c r="F31" s="1"/>
      <c r="G31" s="1" t="s">
        <v>25</v>
      </c>
      <c r="H31" s="1"/>
      <c r="I31" s="1" t="s">
        <v>50</v>
      </c>
      <c r="J31" s="1"/>
      <c r="K31" s="1"/>
    </row>
    <row r="32" spans="5:11" x14ac:dyDescent="0.2">
      <c r="E32" s="1" t="s">
        <v>41</v>
      </c>
      <c r="F32" s="1"/>
      <c r="G32" s="1" t="s">
        <v>26</v>
      </c>
      <c r="H32" s="1"/>
      <c r="I32" s="1" t="s">
        <v>50</v>
      </c>
      <c r="J32" s="1"/>
      <c r="K32" s="1"/>
    </row>
    <row r="33" spans="5:11" x14ac:dyDescent="0.2">
      <c r="E33" s="1" t="s">
        <v>42</v>
      </c>
      <c r="F33" s="1"/>
      <c r="G33" s="1" t="s">
        <v>27</v>
      </c>
      <c r="H33" s="1"/>
      <c r="I33" s="1" t="s">
        <v>50</v>
      </c>
      <c r="J33" s="1"/>
      <c r="K33" s="1"/>
    </row>
    <row r="34" spans="5:11" x14ac:dyDescent="0.2">
      <c r="E34" s="1" t="s">
        <v>43</v>
      </c>
      <c r="F34" s="1"/>
      <c r="G34" s="1" t="s">
        <v>28</v>
      </c>
      <c r="H34" s="1"/>
      <c r="I34" s="1" t="s">
        <v>50</v>
      </c>
      <c r="J34" s="1"/>
      <c r="K34" s="1"/>
    </row>
    <row r="35" spans="5:11" x14ac:dyDescent="0.2">
      <c r="E35" s="1" t="s">
        <v>44</v>
      </c>
      <c r="F35" s="1"/>
      <c r="G35" s="1" t="s">
        <v>29</v>
      </c>
      <c r="H35" s="1"/>
      <c r="I35" s="1" t="s">
        <v>50</v>
      </c>
      <c r="J35" s="1"/>
      <c r="K35" s="1"/>
    </row>
    <row r="36" spans="5:11" x14ac:dyDescent="0.2">
      <c r="E36" s="1" t="s">
        <v>45</v>
      </c>
      <c r="F36" s="1"/>
      <c r="G36" s="1" t="s">
        <v>30</v>
      </c>
      <c r="H36" s="1"/>
      <c r="I36" s="1" t="s">
        <v>50</v>
      </c>
      <c r="J36" s="1"/>
      <c r="K36" s="1"/>
    </row>
    <row r="37" spans="5:11" x14ac:dyDescent="0.2">
      <c r="E37" s="1" t="s">
        <v>46</v>
      </c>
      <c r="F37" s="1"/>
      <c r="G37" s="1" t="s">
        <v>31</v>
      </c>
      <c r="H37" s="1"/>
      <c r="I37" s="1" t="s">
        <v>50</v>
      </c>
      <c r="J37" s="1"/>
      <c r="K37" s="1"/>
    </row>
    <row r="38" spans="5:11" x14ac:dyDescent="0.2">
      <c r="E38" s="1" t="s">
        <v>47</v>
      </c>
      <c r="F38" s="1"/>
      <c r="G38" s="1" t="s">
        <v>32</v>
      </c>
      <c r="H38" s="1"/>
      <c r="I38" s="1" t="s">
        <v>50</v>
      </c>
      <c r="J38" s="1"/>
      <c r="K38" s="1"/>
    </row>
    <row r="39" spans="5:11" x14ac:dyDescent="0.2">
      <c r="E39" s="1"/>
      <c r="F39" s="1"/>
      <c r="G39" s="1"/>
      <c r="H39" s="1"/>
      <c r="I39" s="1"/>
      <c r="J39" s="1"/>
      <c r="K39" s="1"/>
    </row>
    <row r="40" spans="5:11" x14ac:dyDescent="0.2">
      <c r="E40" s="1" t="s">
        <v>48</v>
      </c>
      <c r="F40" s="1"/>
      <c r="G40" s="1" t="s">
        <v>62</v>
      </c>
      <c r="H40" s="1"/>
      <c r="I40" s="1" t="s">
        <v>51</v>
      </c>
      <c r="J40" s="1"/>
      <c r="K40" s="1" t="s">
        <v>157</v>
      </c>
    </row>
    <row r="41" spans="5:11" x14ac:dyDescent="0.2">
      <c r="E41" s="1" t="s">
        <v>49</v>
      </c>
      <c r="F41" s="1"/>
      <c r="G41" s="1" t="s">
        <v>61</v>
      </c>
      <c r="H41" s="1"/>
      <c r="I41" s="1" t="s">
        <v>51</v>
      </c>
      <c r="J41" s="1"/>
      <c r="K41" s="1"/>
    </row>
    <row r="42" spans="5:11" x14ac:dyDescent="0.2">
      <c r="E42" s="1"/>
      <c r="F42" s="1"/>
      <c r="G42" s="1"/>
      <c r="H42" s="1"/>
      <c r="I42" s="1"/>
      <c r="J42" s="1"/>
      <c r="K42" s="1"/>
    </row>
    <row r="43" spans="5:11" x14ac:dyDescent="0.2">
      <c r="E43" s="1" t="s">
        <v>158</v>
      </c>
      <c r="F43" s="1"/>
      <c r="G43" s="1" t="s">
        <v>159</v>
      </c>
      <c r="H43" s="1"/>
      <c r="I43" s="1" t="s">
        <v>160</v>
      </c>
      <c r="J43" s="1"/>
      <c r="K43" s="1" t="s">
        <v>161</v>
      </c>
    </row>
    <row r="44" spans="5:11" x14ac:dyDescent="0.2">
      <c r="E44" s="1"/>
      <c r="F44" s="1"/>
      <c r="G44" s="1" t="s">
        <v>162</v>
      </c>
      <c r="H44" s="1"/>
      <c r="I44" s="1"/>
      <c r="J44" s="1"/>
      <c r="K44" s="1" t="s">
        <v>163</v>
      </c>
    </row>
    <row r="45" spans="5:11" x14ac:dyDescent="0.2">
      <c r="E45" s="1"/>
      <c r="F45" s="1"/>
      <c r="G45" s="1"/>
      <c r="H45" s="1"/>
      <c r="I45" s="1"/>
      <c r="J45" s="1"/>
      <c r="K45" s="1"/>
    </row>
    <row r="46" spans="5:11" x14ac:dyDescent="0.2">
      <c r="E46" s="1" t="s">
        <v>53</v>
      </c>
      <c r="F46" s="1"/>
      <c r="G46" s="1" t="s">
        <v>63</v>
      </c>
      <c r="H46" s="1"/>
      <c r="I46" s="1" t="s">
        <v>57</v>
      </c>
      <c r="J46" s="1"/>
      <c r="K46" s="1" t="s">
        <v>58</v>
      </c>
    </row>
    <row r="47" spans="5:11" x14ac:dyDescent="0.2">
      <c r="E47" s="1" t="s">
        <v>54</v>
      </c>
      <c r="F47" s="1"/>
      <c r="G47" s="1" t="s">
        <v>64</v>
      </c>
      <c r="H47" s="1"/>
      <c r="I47" s="1" t="s">
        <v>57</v>
      </c>
      <c r="J47" s="1"/>
      <c r="K47" s="1"/>
    </row>
    <row r="48" spans="5:11" x14ac:dyDescent="0.2">
      <c r="E48" s="1" t="s">
        <v>55</v>
      </c>
      <c r="F48" s="1"/>
      <c r="G48" s="1" t="s">
        <v>65</v>
      </c>
      <c r="H48" s="1"/>
      <c r="I48" s="1" t="s">
        <v>57</v>
      </c>
      <c r="J48" s="1"/>
      <c r="K48" s="1"/>
    </row>
    <row r="49" spans="5:11" x14ac:dyDescent="0.2">
      <c r="E49" s="1" t="s">
        <v>56</v>
      </c>
      <c r="F49" s="1"/>
      <c r="G49" s="1" t="s">
        <v>66</v>
      </c>
      <c r="H49" s="1"/>
      <c r="I49" s="1" t="s">
        <v>57</v>
      </c>
      <c r="J49" s="1"/>
      <c r="K49" s="1"/>
    </row>
    <row r="50" spans="5:1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 t="s">
        <v>146</v>
      </c>
      <c r="F51" s="1"/>
      <c r="G51" s="1" t="s">
        <v>155</v>
      </c>
      <c r="H51" s="1"/>
      <c r="I51" s="1" t="s">
        <v>149</v>
      </c>
      <c r="J51" s="1"/>
      <c r="K51" s="1" t="s">
        <v>154</v>
      </c>
    </row>
    <row r="52" spans="5:11" x14ac:dyDescent="0.2">
      <c r="E52" s="1" t="s">
        <v>147</v>
      </c>
      <c r="F52" s="1"/>
      <c r="G52" s="1" t="s">
        <v>156</v>
      </c>
      <c r="H52" s="1"/>
      <c r="I52" s="1" t="s">
        <v>148</v>
      </c>
      <c r="J52" s="1"/>
      <c r="K52" s="1" t="s">
        <v>154</v>
      </c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 t="s">
        <v>109</v>
      </c>
      <c r="F55" s="1"/>
      <c r="G55" s="1" t="s">
        <v>4</v>
      </c>
      <c r="H55" s="1"/>
      <c r="I55" s="1" t="s">
        <v>72</v>
      </c>
      <c r="J55" s="1"/>
      <c r="K55" s="1" t="s">
        <v>112</v>
      </c>
    </row>
    <row r="56" spans="5:11" x14ac:dyDescent="0.2">
      <c r="E56" s="1" t="s">
        <v>108</v>
      </c>
      <c r="F56" s="1"/>
      <c r="G56" s="1" t="s">
        <v>4</v>
      </c>
      <c r="H56" s="1"/>
      <c r="I56" s="1" t="s">
        <v>72</v>
      </c>
      <c r="J56" s="1"/>
      <c r="K56" s="1" t="s">
        <v>113</v>
      </c>
    </row>
    <row r="57" spans="5:11" x14ac:dyDescent="0.2">
      <c r="E57" s="1" t="s">
        <v>110</v>
      </c>
      <c r="F57" s="1"/>
      <c r="G57" s="1" t="s">
        <v>4</v>
      </c>
      <c r="H57" s="1"/>
      <c r="I57" s="1" t="s">
        <v>72</v>
      </c>
      <c r="J57" s="1"/>
      <c r="K57" s="1" t="s">
        <v>114</v>
      </c>
    </row>
    <row r="58" spans="5:11" x14ac:dyDescent="0.2">
      <c r="E58" s="1" t="s">
        <v>111</v>
      </c>
      <c r="F58" s="1"/>
      <c r="G58" s="1" t="s">
        <v>4</v>
      </c>
      <c r="H58" s="1"/>
      <c r="I58" s="1" t="s">
        <v>72</v>
      </c>
      <c r="J58" s="1"/>
      <c r="K58" s="1" t="s">
        <v>115</v>
      </c>
    </row>
    <row r="59" spans="5:11" x14ac:dyDescent="0.2">
      <c r="E59" s="1"/>
      <c r="F59" s="1"/>
      <c r="G59" s="1"/>
      <c r="H59" s="1"/>
      <c r="I59" s="1"/>
      <c r="J59" s="1"/>
      <c r="K59" s="1"/>
    </row>
    <row r="60" spans="5:11" x14ac:dyDescent="0.2">
      <c r="E60" s="1" t="s">
        <v>117</v>
      </c>
      <c r="F60" s="1"/>
      <c r="G60" s="1" t="s">
        <v>4</v>
      </c>
      <c r="H60" s="1"/>
      <c r="I60" s="1" t="s">
        <v>72</v>
      </c>
      <c r="J60" s="1"/>
      <c r="K60" s="1" t="s">
        <v>120</v>
      </c>
    </row>
    <row r="61" spans="5:11" x14ac:dyDescent="0.2">
      <c r="E61" s="1" t="s">
        <v>116</v>
      </c>
      <c r="F61" s="1"/>
      <c r="G61" s="1" t="s">
        <v>4</v>
      </c>
      <c r="H61" s="1"/>
      <c r="I61" s="1" t="s">
        <v>72</v>
      </c>
      <c r="J61" s="1"/>
      <c r="K61" s="1" t="s">
        <v>121</v>
      </c>
    </row>
    <row r="62" spans="5:11" x14ac:dyDescent="0.2">
      <c r="E62" s="1" t="s">
        <v>118</v>
      </c>
      <c r="F62" s="1"/>
      <c r="G62" s="1" t="s">
        <v>4</v>
      </c>
      <c r="H62" s="1"/>
      <c r="I62" s="1" t="s">
        <v>72</v>
      </c>
      <c r="J62" s="1"/>
      <c r="K62" s="1" t="s">
        <v>122</v>
      </c>
    </row>
    <row r="63" spans="5:11" x14ac:dyDescent="0.2">
      <c r="E63" s="1" t="s">
        <v>119</v>
      </c>
      <c r="F63" s="1"/>
      <c r="G63" s="1" t="s">
        <v>4</v>
      </c>
      <c r="H63" s="1"/>
      <c r="I63" s="1" t="s">
        <v>72</v>
      </c>
      <c r="J63" s="1"/>
      <c r="K63" s="1" t="s">
        <v>123</v>
      </c>
    </row>
    <row r="64" spans="5:11" x14ac:dyDescent="0.2">
      <c r="E64" s="1"/>
      <c r="F64" s="1"/>
      <c r="G64" s="1"/>
      <c r="H64" s="1"/>
      <c r="I64" s="1"/>
      <c r="J64" s="1"/>
      <c r="K64" s="1"/>
    </row>
    <row r="65" spans="5:11" x14ac:dyDescent="0.2">
      <c r="E65" s="1" t="s">
        <v>124</v>
      </c>
      <c r="F65" s="1"/>
      <c r="G65" s="1" t="s">
        <v>4</v>
      </c>
      <c r="H65" s="1"/>
      <c r="I65" s="1" t="s">
        <v>5</v>
      </c>
      <c r="J65" s="1"/>
      <c r="K65" s="1" t="s">
        <v>125</v>
      </c>
    </row>
    <row r="66" spans="5:11" x14ac:dyDescent="0.2">
      <c r="E66" s="1" t="s">
        <v>126</v>
      </c>
      <c r="F66" s="1"/>
      <c r="G66" s="1" t="s">
        <v>4</v>
      </c>
      <c r="H66" s="1"/>
      <c r="I66" s="1" t="s">
        <v>5</v>
      </c>
      <c r="J66" s="1"/>
      <c r="K66" s="1" t="s">
        <v>129</v>
      </c>
    </row>
    <row r="67" spans="5:11" x14ac:dyDescent="0.2">
      <c r="E67" s="1" t="s">
        <v>127</v>
      </c>
      <c r="F67" s="1"/>
      <c r="G67" s="1" t="s">
        <v>4</v>
      </c>
      <c r="H67" s="1"/>
      <c r="I67" s="1" t="s">
        <v>5</v>
      </c>
      <c r="J67" s="1"/>
      <c r="K67" s="1" t="s">
        <v>130</v>
      </c>
    </row>
    <row r="68" spans="5:11" x14ac:dyDescent="0.2">
      <c r="E68" s="1" t="s">
        <v>128</v>
      </c>
      <c r="F68" s="1"/>
      <c r="G68" s="1" t="s">
        <v>4</v>
      </c>
      <c r="H68" s="1"/>
      <c r="I68" s="1" t="s">
        <v>5</v>
      </c>
      <c r="J68" s="1"/>
      <c r="K68" s="1" t="s">
        <v>131</v>
      </c>
    </row>
    <row r="69" spans="5:11" x14ac:dyDescent="0.2">
      <c r="E69" s="1"/>
      <c r="F69" s="1"/>
      <c r="G69" s="1"/>
      <c r="H69" s="1"/>
      <c r="I69" s="1"/>
      <c r="J69" s="1"/>
      <c r="K69" s="1"/>
    </row>
    <row r="70" spans="5:11" x14ac:dyDescent="0.2">
      <c r="E70" s="1" t="s">
        <v>60</v>
      </c>
      <c r="F70" s="1"/>
      <c r="G70" s="1" t="s">
        <v>68</v>
      </c>
      <c r="H70" s="1"/>
      <c r="I70" s="1" t="s">
        <v>5</v>
      </c>
      <c r="J70" s="1"/>
      <c r="K70" s="1" t="s">
        <v>69</v>
      </c>
    </row>
    <row r="71" spans="5:11" x14ac:dyDescent="0.2">
      <c r="E71" s="1" t="s">
        <v>59</v>
      </c>
      <c r="F71" s="1"/>
      <c r="G71" s="1" t="s">
        <v>67</v>
      </c>
      <c r="H71" s="1"/>
      <c r="I71" s="1" t="s">
        <v>5</v>
      </c>
      <c r="J71" s="1"/>
      <c r="K71" s="1" t="s">
        <v>69</v>
      </c>
    </row>
    <row r="72" spans="5:11" x14ac:dyDescent="0.2">
      <c r="E72" s="1" t="s">
        <v>70</v>
      </c>
      <c r="F72" s="1"/>
      <c r="G72" s="1" t="s">
        <v>73</v>
      </c>
      <c r="H72" s="1"/>
      <c r="I72" s="1" t="s">
        <v>72</v>
      </c>
      <c r="J72" s="1"/>
      <c r="K72" s="1" t="s">
        <v>75</v>
      </c>
    </row>
    <row r="73" spans="5:11" x14ac:dyDescent="0.2">
      <c r="E73" s="1" t="s">
        <v>71</v>
      </c>
      <c r="F73" s="1"/>
      <c r="G73" s="1" t="s">
        <v>74</v>
      </c>
      <c r="H73" s="1"/>
      <c r="I73" s="1" t="s">
        <v>72</v>
      </c>
      <c r="J73" s="1"/>
      <c r="K73" s="1" t="s">
        <v>75</v>
      </c>
    </row>
    <row r="74" spans="5:11" x14ac:dyDescent="0.2">
      <c r="E74" s="1"/>
      <c r="F74" s="1"/>
      <c r="G74" s="1"/>
      <c r="H74" s="1"/>
      <c r="I74" s="1"/>
      <c r="J74" s="1"/>
      <c r="K74" s="1"/>
    </row>
    <row r="75" spans="5:11" x14ac:dyDescent="0.2">
      <c r="E75" s="1" t="s">
        <v>76</v>
      </c>
      <c r="F75" s="1"/>
      <c r="G75" s="1" t="s">
        <v>84</v>
      </c>
      <c r="H75" s="1"/>
      <c r="I75" s="1" t="s">
        <v>5</v>
      </c>
      <c r="J75" s="1"/>
      <c r="K75" s="1" t="s">
        <v>69</v>
      </c>
    </row>
    <row r="76" spans="5:11" x14ac:dyDescent="0.2">
      <c r="E76" s="1" t="s">
        <v>77</v>
      </c>
      <c r="F76" s="1"/>
      <c r="G76" s="1" t="s">
        <v>85</v>
      </c>
      <c r="H76" s="1"/>
      <c r="I76" s="1" t="s">
        <v>5</v>
      </c>
      <c r="J76" s="1"/>
      <c r="K76" s="1" t="s">
        <v>69</v>
      </c>
    </row>
    <row r="77" spans="5:11" x14ac:dyDescent="0.2">
      <c r="E77" s="1" t="s">
        <v>78</v>
      </c>
      <c r="F77" s="1"/>
      <c r="G77" s="1" t="s">
        <v>86</v>
      </c>
      <c r="H77" s="1"/>
      <c r="I77" s="1" t="s">
        <v>5</v>
      </c>
      <c r="J77" s="1"/>
      <c r="K77" s="1" t="s">
        <v>69</v>
      </c>
    </row>
    <row r="78" spans="5:11" x14ac:dyDescent="0.2">
      <c r="E78" s="1" t="s">
        <v>79</v>
      </c>
      <c r="F78" s="1"/>
      <c r="G78" s="1" t="s">
        <v>87</v>
      </c>
      <c r="H78" s="1"/>
      <c r="I78" s="1" t="s">
        <v>5</v>
      </c>
      <c r="J78" s="1"/>
      <c r="K78" s="1" t="s">
        <v>69</v>
      </c>
    </row>
    <row r="79" spans="5:11" x14ac:dyDescent="0.2">
      <c r="E79" s="1" t="s">
        <v>80</v>
      </c>
      <c r="F79" s="1"/>
      <c r="G79" s="1" t="s">
        <v>88</v>
      </c>
      <c r="H79" s="1"/>
      <c r="I79" s="1" t="s">
        <v>5</v>
      </c>
      <c r="J79" s="1"/>
      <c r="K79" s="1" t="s">
        <v>69</v>
      </c>
    </row>
    <row r="80" spans="5:11" x14ac:dyDescent="0.2">
      <c r="E80" s="1" t="s">
        <v>81</v>
      </c>
      <c r="F80" s="1"/>
      <c r="G80" s="1" t="s">
        <v>89</v>
      </c>
      <c r="H80" s="1"/>
      <c r="I80" s="1" t="s">
        <v>5</v>
      </c>
      <c r="J80" s="1"/>
      <c r="K80" s="1" t="s">
        <v>69</v>
      </c>
    </row>
    <row r="81" spans="5:11" x14ac:dyDescent="0.2">
      <c r="E81" s="1" t="s">
        <v>82</v>
      </c>
      <c r="F81" s="1"/>
      <c r="G81" s="1" t="s">
        <v>90</v>
      </c>
      <c r="H81" s="1"/>
      <c r="I81" s="1" t="s">
        <v>5</v>
      </c>
      <c r="J81" s="1"/>
      <c r="K81" s="1" t="s">
        <v>69</v>
      </c>
    </row>
    <row r="82" spans="5:11" x14ac:dyDescent="0.2">
      <c r="E82" s="1" t="s">
        <v>83</v>
      </c>
      <c r="F82" s="1"/>
      <c r="G82" s="1" t="s">
        <v>91</v>
      </c>
      <c r="H82" s="1"/>
      <c r="I82" s="1" t="s">
        <v>5</v>
      </c>
      <c r="J82" s="1"/>
      <c r="K82" s="1" t="s">
        <v>69</v>
      </c>
    </row>
    <row r="83" spans="5:11" x14ac:dyDescent="0.2">
      <c r="E83" s="1"/>
      <c r="F83" s="1"/>
      <c r="G83" s="1"/>
      <c r="H83" s="1"/>
      <c r="I83" s="1"/>
      <c r="J83" s="1"/>
      <c r="K83" s="1"/>
    </row>
    <row r="84" spans="5:11" x14ac:dyDescent="0.2">
      <c r="E84" s="1" t="s">
        <v>92</v>
      </c>
      <c r="F84" s="1"/>
      <c r="G84" s="1" t="s">
        <v>100</v>
      </c>
      <c r="H84" s="1"/>
      <c r="I84" s="1" t="s">
        <v>72</v>
      </c>
      <c r="J84" s="1"/>
      <c r="K84" s="1" t="s">
        <v>75</v>
      </c>
    </row>
    <row r="85" spans="5:11" x14ac:dyDescent="0.2">
      <c r="E85" s="1" t="s">
        <v>93</v>
      </c>
      <c r="F85" s="1"/>
      <c r="G85" s="1" t="s">
        <v>101</v>
      </c>
      <c r="H85" s="1"/>
      <c r="I85" s="1" t="s">
        <v>72</v>
      </c>
      <c r="J85" s="1"/>
      <c r="K85" s="1" t="s">
        <v>75</v>
      </c>
    </row>
    <row r="86" spans="5:11" x14ac:dyDescent="0.2">
      <c r="E86" s="1" t="s">
        <v>94</v>
      </c>
      <c r="F86" s="1"/>
      <c r="G86" s="1" t="s">
        <v>102</v>
      </c>
      <c r="H86" s="1"/>
      <c r="I86" s="1" t="s">
        <v>72</v>
      </c>
      <c r="J86" s="1"/>
      <c r="K86" s="1" t="s">
        <v>75</v>
      </c>
    </row>
    <row r="87" spans="5:11" x14ac:dyDescent="0.2">
      <c r="E87" s="1" t="s">
        <v>95</v>
      </c>
      <c r="F87" s="1"/>
      <c r="G87" s="1" t="s">
        <v>103</v>
      </c>
      <c r="H87" s="1"/>
      <c r="I87" s="1" t="s">
        <v>72</v>
      </c>
      <c r="J87" s="1"/>
      <c r="K87" s="1" t="s">
        <v>75</v>
      </c>
    </row>
    <row r="88" spans="5:11" x14ac:dyDescent="0.2">
      <c r="E88" s="1" t="s">
        <v>96</v>
      </c>
      <c r="F88" s="1"/>
      <c r="G88" s="1" t="s">
        <v>104</v>
      </c>
      <c r="H88" s="1"/>
      <c r="I88" s="1" t="s">
        <v>72</v>
      </c>
      <c r="J88" s="1"/>
      <c r="K88" s="1" t="s">
        <v>75</v>
      </c>
    </row>
    <row r="89" spans="5:11" x14ac:dyDescent="0.2">
      <c r="E89" s="1" t="s">
        <v>97</v>
      </c>
      <c r="F89" s="1"/>
      <c r="G89" s="1" t="s">
        <v>105</v>
      </c>
      <c r="H89" s="1"/>
      <c r="I89" s="1" t="s">
        <v>72</v>
      </c>
      <c r="J89" s="1"/>
      <c r="K89" s="1" t="s">
        <v>75</v>
      </c>
    </row>
    <row r="90" spans="5:11" x14ac:dyDescent="0.2">
      <c r="E90" s="1" t="s">
        <v>98</v>
      </c>
      <c r="F90" s="1"/>
      <c r="G90" s="1" t="s">
        <v>106</v>
      </c>
      <c r="H90" s="1"/>
      <c r="I90" s="1" t="s">
        <v>72</v>
      </c>
      <c r="J90" s="1"/>
      <c r="K90" s="1" t="s">
        <v>75</v>
      </c>
    </row>
    <row r="91" spans="5:11" x14ac:dyDescent="0.2">
      <c r="E91" s="1" t="s">
        <v>99</v>
      </c>
      <c r="F91" s="1"/>
      <c r="G91" s="1" t="s">
        <v>107</v>
      </c>
      <c r="H91" s="1"/>
      <c r="I91" s="1" t="s">
        <v>72</v>
      </c>
      <c r="J91" s="1"/>
      <c r="K91" s="1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04"/>
  <sheetViews>
    <sheetView topLeftCell="A166" workbookViewId="0">
      <selection activeCell="G5" sqref="G5:G204"/>
    </sheetView>
  </sheetViews>
  <sheetFormatPr baseColWidth="10" defaultRowHeight="12.75" x14ac:dyDescent="0.2"/>
  <cols>
    <col min="7" max="7" width="11.42578125" style="4"/>
  </cols>
  <sheetData>
    <row r="5" spans="4:7" x14ac:dyDescent="0.2">
      <c r="D5">
        <v>0</v>
      </c>
      <c r="E5">
        <f xml:space="preserve"> (D5*2*3.14159265359/200)</f>
        <v>0</v>
      </c>
      <c r="F5">
        <f>SIN(E5)</f>
        <v>0</v>
      </c>
      <c r="G5" s="4">
        <f>F5*1000</f>
        <v>0</v>
      </c>
    </row>
    <row r="6" spans="4:7" x14ac:dyDescent="0.2">
      <c r="D6">
        <v>1</v>
      </c>
      <c r="E6">
        <f t="shared" ref="E6:E69" si="0" xml:space="preserve"> (D6*2*3.14159265359/200)</f>
        <v>3.1415926535900002E-2</v>
      </c>
      <c r="F6">
        <f t="shared" ref="F6:F69" si="1">SIN(E6)</f>
        <v>3.141075907813036E-2</v>
      </c>
      <c r="G6" s="4">
        <f t="shared" ref="G6:G69" si="2">F6*1000</f>
        <v>31.410759078130361</v>
      </c>
    </row>
    <row r="7" spans="4:7" x14ac:dyDescent="0.2">
      <c r="D7">
        <v>2</v>
      </c>
      <c r="E7">
        <f t="shared" si="0"/>
        <v>6.2831853071800003E-2</v>
      </c>
      <c r="F7">
        <f t="shared" si="1"/>
        <v>6.2790519529317509E-2</v>
      </c>
      <c r="G7" s="4">
        <f t="shared" si="2"/>
        <v>62.790519529317507</v>
      </c>
    </row>
    <row r="8" spans="4:7" x14ac:dyDescent="0.2">
      <c r="D8">
        <v>3</v>
      </c>
      <c r="E8">
        <f t="shared" si="0"/>
        <v>9.4247779607700005E-2</v>
      </c>
      <c r="F8">
        <f t="shared" si="1"/>
        <v>9.4108313318520501E-2</v>
      </c>
      <c r="G8" s="4">
        <f t="shared" si="2"/>
        <v>94.108313318520501</v>
      </c>
    </row>
    <row r="9" spans="4:7" x14ac:dyDescent="0.2">
      <c r="D9">
        <v>4</v>
      </c>
      <c r="E9">
        <f t="shared" si="0"/>
        <v>0.12566370614360001</v>
      </c>
      <c r="F9">
        <f t="shared" si="1"/>
        <v>0.12533323356431245</v>
      </c>
      <c r="G9" s="4">
        <f t="shared" si="2"/>
        <v>125.33323356431245</v>
      </c>
    </row>
    <row r="10" spans="4:7" x14ac:dyDescent="0.2">
      <c r="D10">
        <v>5</v>
      </c>
      <c r="E10">
        <f t="shared" si="0"/>
        <v>0.15707963267949998</v>
      </c>
      <c r="F10">
        <f t="shared" si="1"/>
        <v>0.15643446504024106</v>
      </c>
      <c r="G10" s="4">
        <f t="shared" si="2"/>
        <v>156.43446504024107</v>
      </c>
    </row>
    <row r="11" spans="4:7" x14ac:dyDescent="0.2">
      <c r="D11">
        <v>6</v>
      </c>
      <c r="E11">
        <f t="shared" si="0"/>
        <v>0.18849555921540001</v>
      </c>
      <c r="F11">
        <f t="shared" si="1"/>
        <v>0.18738131458573681</v>
      </c>
      <c r="G11" s="4">
        <f t="shared" si="2"/>
        <v>187.38131458573682</v>
      </c>
    </row>
    <row r="12" spans="4:7" x14ac:dyDescent="0.2">
      <c r="D12">
        <v>7</v>
      </c>
      <c r="E12">
        <f t="shared" si="0"/>
        <v>0.21991148575130001</v>
      </c>
      <c r="F12">
        <f t="shared" si="1"/>
        <v>0.21814324139655669</v>
      </c>
      <c r="G12" s="4">
        <f t="shared" si="2"/>
        <v>218.1432413965567</v>
      </c>
    </row>
    <row r="13" spans="4:7" x14ac:dyDescent="0.2">
      <c r="D13">
        <v>8</v>
      </c>
      <c r="E13">
        <f t="shared" si="0"/>
        <v>0.25132741228720001</v>
      </c>
      <c r="F13">
        <f t="shared" si="1"/>
        <v>0.24868988716487081</v>
      </c>
      <c r="G13" s="4">
        <f t="shared" si="2"/>
        <v>248.68988716487081</v>
      </c>
    </row>
    <row r="14" spans="4:7" x14ac:dyDescent="0.2">
      <c r="D14">
        <v>9</v>
      </c>
      <c r="E14">
        <f t="shared" si="0"/>
        <v>0.28274333882309999</v>
      </c>
      <c r="F14">
        <f t="shared" si="1"/>
        <v>0.27899110603924709</v>
      </c>
      <c r="G14" s="4">
        <f t="shared" si="2"/>
        <v>278.99110603924709</v>
      </c>
    </row>
    <row r="15" spans="4:7" x14ac:dyDescent="0.2">
      <c r="D15">
        <v>10</v>
      </c>
      <c r="E15">
        <f t="shared" si="0"/>
        <v>0.31415926535899996</v>
      </c>
      <c r="F15">
        <f t="shared" si="1"/>
        <v>0.30901699437496705</v>
      </c>
      <c r="G15" s="4">
        <f t="shared" si="2"/>
        <v>309.01699437496706</v>
      </c>
    </row>
    <row r="16" spans="4:7" x14ac:dyDescent="0.2">
      <c r="D16">
        <v>11</v>
      </c>
      <c r="E16">
        <f t="shared" si="0"/>
        <v>0.34557519189489999</v>
      </c>
      <c r="F16">
        <f t="shared" si="1"/>
        <v>0.3387379202453128</v>
      </c>
      <c r="G16" s="4">
        <f t="shared" si="2"/>
        <v>338.73792024531281</v>
      </c>
    </row>
    <row r="17" spans="4:7" x14ac:dyDescent="0.2">
      <c r="D17">
        <v>12</v>
      </c>
      <c r="E17">
        <f t="shared" si="0"/>
        <v>0.37699111843080002</v>
      </c>
      <c r="F17">
        <f t="shared" si="1"/>
        <v>0.36812455268470107</v>
      </c>
      <c r="G17" s="4">
        <f t="shared" si="2"/>
        <v>368.12455268470109</v>
      </c>
    </row>
    <row r="18" spans="4:7" x14ac:dyDescent="0.2">
      <c r="D18">
        <v>13</v>
      </c>
      <c r="E18">
        <f t="shared" si="0"/>
        <v>0.40840704496669999</v>
      </c>
      <c r="F18">
        <f t="shared" si="1"/>
        <v>0.39714789063480527</v>
      </c>
      <c r="G18" s="4">
        <f t="shared" si="2"/>
        <v>397.14789063480526</v>
      </c>
    </row>
    <row r="19" spans="4:7" x14ac:dyDescent="0.2">
      <c r="D19">
        <v>14</v>
      </c>
      <c r="E19">
        <f t="shared" si="0"/>
        <v>0.43982297150260002</v>
      </c>
      <c r="F19">
        <f t="shared" si="1"/>
        <v>0.42577929156509886</v>
      </c>
      <c r="G19" s="4">
        <f t="shared" si="2"/>
        <v>425.77929156509884</v>
      </c>
    </row>
    <row r="20" spans="4:7" x14ac:dyDescent="0.2">
      <c r="D20">
        <v>15</v>
      </c>
      <c r="E20">
        <f t="shared" si="0"/>
        <v>0.4712388980385</v>
      </c>
      <c r="F20">
        <f t="shared" si="1"/>
        <v>0.45399049973957445</v>
      </c>
      <c r="G20" s="4">
        <f t="shared" si="2"/>
        <v>453.99049973957443</v>
      </c>
    </row>
    <row r="21" spans="4:7" x14ac:dyDescent="0.2">
      <c r="D21">
        <v>16</v>
      </c>
      <c r="E21">
        <f t="shared" si="0"/>
        <v>0.50265482457440003</v>
      </c>
      <c r="F21">
        <f t="shared" si="1"/>
        <v>0.4817536741017443</v>
      </c>
      <c r="G21" s="4">
        <f t="shared" si="2"/>
        <v>481.75367410174431</v>
      </c>
    </row>
    <row r="22" spans="4:7" x14ac:dyDescent="0.2">
      <c r="D22">
        <v>17</v>
      </c>
      <c r="E22">
        <f t="shared" si="0"/>
        <v>0.5340707511103</v>
      </c>
      <c r="F22">
        <f t="shared" si="1"/>
        <v>0.50904141575040152</v>
      </c>
      <c r="G22" s="4">
        <f t="shared" si="2"/>
        <v>509.04141575040154</v>
      </c>
    </row>
    <row r="23" spans="4:7" x14ac:dyDescent="0.2">
      <c r="D23">
        <v>18</v>
      </c>
      <c r="E23">
        <f t="shared" si="0"/>
        <v>0.56548667764619998</v>
      </c>
      <c r="F23">
        <f t="shared" si="1"/>
        <v>0.53582679497902808</v>
      </c>
      <c r="G23" s="4">
        <f t="shared" si="2"/>
        <v>535.82679497902802</v>
      </c>
    </row>
    <row r="24" spans="4:7" x14ac:dyDescent="0.2">
      <c r="D24">
        <v>19</v>
      </c>
      <c r="E24">
        <f t="shared" si="0"/>
        <v>0.59690260418210006</v>
      </c>
      <c r="F24">
        <f t="shared" si="1"/>
        <v>0.56208337785216311</v>
      </c>
      <c r="G24" s="4">
        <f t="shared" si="2"/>
        <v>562.08337785216315</v>
      </c>
    </row>
    <row r="25" spans="4:7" x14ac:dyDescent="0.2">
      <c r="D25">
        <v>20</v>
      </c>
      <c r="E25">
        <f t="shared" si="0"/>
        <v>0.62831853071799992</v>
      </c>
      <c r="F25">
        <f t="shared" si="1"/>
        <v>0.58778525229250655</v>
      </c>
      <c r="G25" s="4">
        <f t="shared" si="2"/>
        <v>587.78525229250658</v>
      </c>
    </row>
    <row r="26" spans="4:7" x14ac:dyDescent="0.2">
      <c r="D26">
        <v>21</v>
      </c>
      <c r="E26">
        <f t="shared" si="0"/>
        <v>0.65973445725390012</v>
      </c>
      <c r="F26">
        <f t="shared" si="1"/>
        <v>0.6129070536530109</v>
      </c>
      <c r="G26" s="4">
        <f t="shared" si="2"/>
        <v>612.90705365301085</v>
      </c>
    </row>
    <row r="27" spans="4:7" x14ac:dyDescent="0.2">
      <c r="D27">
        <v>22</v>
      </c>
      <c r="E27">
        <f t="shared" si="0"/>
        <v>0.69115038378979998</v>
      </c>
      <c r="F27">
        <f t="shared" si="1"/>
        <v>0.63742398974872472</v>
      </c>
      <c r="G27" s="4">
        <f t="shared" si="2"/>
        <v>637.42398974872469</v>
      </c>
    </row>
    <row r="28" spans="4:7" x14ac:dyDescent="0.2">
      <c r="D28">
        <v>23</v>
      </c>
      <c r="E28">
        <f t="shared" si="0"/>
        <v>0.72256631032569996</v>
      </c>
      <c r="F28">
        <f t="shared" si="1"/>
        <v>0.66131186532368746</v>
      </c>
      <c r="G28" s="4">
        <f t="shared" si="2"/>
        <v>661.31186532368747</v>
      </c>
    </row>
    <row r="29" spans="4:7" x14ac:dyDescent="0.2">
      <c r="D29">
        <v>24</v>
      </c>
      <c r="E29">
        <f t="shared" si="0"/>
        <v>0.75398223686160004</v>
      </c>
      <c r="F29">
        <f t="shared" si="1"/>
        <v>0.68454710592872492</v>
      </c>
      <c r="G29" s="4">
        <f t="shared" si="2"/>
        <v>684.54710592872493</v>
      </c>
    </row>
    <row r="30" spans="4:7" x14ac:dyDescent="0.2">
      <c r="D30">
        <v>25</v>
      </c>
      <c r="E30">
        <f t="shared" si="0"/>
        <v>0.78539816339750002</v>
      </c>
      <c r="F30">
        <f t="shared" si="1"/>
        <v>0.7071067811865841</v>
      </c>
      <c r="G30" s="4">
        <f t="shared" si="2"/>
        <v>707.10678118658404</v>
      </c>
    </row>
    <row r="31" spans="4:7" x14ac:dyDescent="0.2">
      <c r="D31">
        <v>26</v>
      </c>
      <c r="E31">
        <f t="shared" si="0"/>
        <v>0.81681408993339999</v>
      </c>
      <c r="F31">
        <f t="shared" si="1"/>
        <v>0.7289686274214483</v>
      </c>
      <c r="G31" s="4">
        <f t="shared" si="2"/>
        <v>728.96862742144833</v>
      </c>
    </row>
    <row r="32" spans="4:7" x14ac:dyDescent="0.2">
      <c r="D32">
        <v>27</v>
      </c>
      <c r="E32">
        <f t="shared" si="0"/>
        <v>0.84823001646929996</v>
      </c>
      <c r="F32">
        <f t="shared" si="1"/>
        <v>0.75011106963049645</v>
      </c>
      <c r="G32" s="4">
        <f t="shared" si="2"/>
        <v>750.11106963049644</v>
      </c>
    </row>
    <row r="33" spans="4:7" x14ac:dyDescent="0.2">
      <c r="D33">
        <v>28</v>
      </c>
      <c r="E33">
        <f t="shared" si="0"/>
        <v>0.87964594300520005</v>
      </c>
      <c r="F33">
        <f t="shared" si="1"/>
        <v>0.77051324277582611</v>
      </c>
      <c r="G33" s="4">
        <f t="shared" si="2"/>
        <v>770.51324277582614</v>
      </c>
    </row>
    <row r="34" spans="4:7" x14ac:dyDescent="0.2">
      <c r="D34">
        <v>29</v>
      </c>
      <c r="E34">
        <f t="shared" si="0"/>
        <v>0.91106186954110002</v>
      </c>
      <c r="F34">
        <f t="shared" si="1"/>
        <v>0.79015501237572716</v>
      </c>
      <c r="G34" s="4">
        <f t="shared" si="2"/>
        <v>790.15501237572721</v>
      </c>
    </row>
    <row r="35" spans="4:7" x14ac:dyDescent="0.2">
      <c r="D35">
        <v>30</v>
      </c>
      <c r="E35">
        <f t="shared" si="0"/>
        <v>0.942477796077</v>
      </c>
      <c r="F35">
        <f t="shared" si="1"/>
        <v>0.80901699437498387</v>
      </c>
      <c r="G35" s="4">
        <f t="shared" si="2"/>
        <v>809.01699437498382</v>
      </c>
    </row>
    <row r="36" spans="4:7" x14ac:dyDescent="0.2">
      <c r="D36">
        <v>31</v>
      </c>
      <c r="E36">
        <f t="shared" si="0"/>
        <v>0.97389372261290008</v>
      </c>
      <c r="F36">
        <f t="shared" si="1"/>
        <v>0.82708057427459791</v>
      </c>
      <c r="G36" s="4">
        <f t="shared" si="2"/>
        <v>827.08057427459789</v>
      </c>
    </row>
    <row r="37" spans="4:7" x14ac:dyDescent="0.2">
      <c r="D37">
        <v>32</v>
      </c>
      <c r="E37">
        <f t="shared" si="0"/>
        <v>1.0053096491488001</v>
      </c>
      <c r="F37">
        <f t="shared" si="1"/>
        <v>0.8443279255020506</v>
      </c>
      <c r="G37" s="4">
        <f t="shared" si="2"/>
        <v>844.32792550205056</v>
      </c>
    </row>
    <row r="38" spans="4:7" x14ac:dyDescent="0.2">
      <c r="D38">
        <v>33</v>
      </c>
      <c r="E38">
        <f t="shared" si="0"/>
        <v>1.0367255756847</v>
      </c>
      <c r="F38">
        <f t="shared" si="1"/>
        <v>0.86074202700397839</v>
      </c>
      <c r="G38" s="4">
        <f t="shared" si="2"/>
        <v>860.74202700397836</v>
      </c>
    </row>
    <row r="39" spans="4:7" x14ac:dyDescent="0.2">
      <c r="D39">
        <v>34</v>
      </c>
      <c r="E39">
        <f t="shared" si="0"/>
        <v>1.0681415022206</v>
      </c>
      <c r="F39">
        <f t="shared" si="1"/>
        <v>0.87630668004389745</v>
      </c>
      <c r="G39" s="4">
        <f t="shared" si="2"/>
        <v>876.30668004389747</v>
      </c>
    </row>
    <row r="40" spans="4:7" x14ac:dyDescent="0.2">
      <c r="D40">
        <v>35</v>
      </c>
      <c r="E40">
        <f t="shared" si="0"/>
        <v>1.0995574287565</v>
      </c>
      <c r="F40">
        <f t="shared" si="1"/>
        <v>0.89100652418840065</v>
      </c>
      <c r="G40" s="4">
        <f t="shared" si="2"/>
        <v>891.0065241884007</v>
      </c>
    </row>
    <row r="41" spans="4:7" x14ac:dyDescent="0.2">
      <c r="D41">
        <v>36</v>
      </c>
      <c r="E41">
        <f t="shared" si="0"/>
        <v>1.1309733552924</v>
      </c>
      <c r="F41">
        <f t="shared" si="1"/>
        <v>0.90482705246605122</v>
      </c>
      <c r="G41" s="4">
        <f t="shared" si="2"/>
        <v>904.82705246605121</v>
      </c>
    </row>
    <row r="42" spans="4:7" x14ac:dyDescent="0.2">
      <c r="D42">
        <v>37</v>
      </c>
      <c r="E42">
        <f t="shared" si="0"/>
        <v>1.1623892818283001</v>
      </c>
      <c r="F42">
        <f t="shared" si="1"/>
        <v>0.91775462568401156</v>
      </c>
      <c r="G42" s="4">
        <f t="shared" si="2"/>
        <v>917.75462568401156</v>
      </c>
    </row>
    <row r="43" spans="4:7" x14ac:dyDescent="0.2">
      <c r="D43">
        <v>38</v>
      </c>
      <c r="E43">
        <f t="shared" si="0"/>
        <v>1.1938052083642001</v>
      </c>
      <c r="F43">
        <f t="shared" si="1"/>
        <v>0.92977648588828032</v>
      </c>
      <c r="G43" s="4">
        <f t="shared" si="2"/>
        <v>929.77648588828038</v>
      </c>
    </row>
    <row r="44" spans="4:7" x14ac:dyDescent="0.2">
      <c r="D44">
        <v>39</v>
      </c>
      <c r="E44">
        <f t="shared" si="0"/>
        <v>1.2252211349001001</v>
      </c>
      <c r="F44">
        <f t="shared" si="1"/>
        <v>0.94088076895425277</v>
      </c>
      <c r="G44" s="4">
        <f t="shared" si="2"/>
        <v>940.88076895425274</v>
      </c>
    </row>
    <row r="45" spans="4:7" x14ac:dyDescent="0.2">
      <c r="D45">
        <v>40</v>
      </c>
      <c r="E45">
        <f t="shared" si="0"/>
        <v>1.2566370614359998</v>
      </c>
      <c r="F45">
        <f t="shared" si="1"/>
        <v>0.95105651629517907</v>
      </c>
      <c r="G45" s="4">
        <f t="shared" si="2"/>
        <v>951.05651629517911</v>
      </c>
    </row>
    <row r="46" spans="4:7" x14ac:dyDescent="0.2">
      <c r="D46">
        <v>41</v>
      </c>
      <c r="E46">
        <f t="shared" si="0"/>
        <v>1.2880529879719</v>
      </c>
      <c r="F46">
        <f t="shared" si="1"/>
        <v>0.96029368567696671</v>
      </c>
      <c r="G46" s="4">
        <f t="shared" si="2"/>
        <v>960.29368567696667</v>
      </c>
    </row>
    <row r="47" spans="4:7" x14ac:dyDescent="0.2">
      <c r="D47">
        <v>42</v>
      </c>
      <c r="E47">
        <f t="shared" si="0"/>
        <v>1.3194689145078002</v>
      </c>
      <c r="F47">
        <f t="shared" si="1"/>
        <v>0.96858316112865273</v>
      </c>
      <c r="G47" s="4">
        <f t="shared" si="2"/>
        <v>968.5831611286527</v>
      </c>
    </row>
    <row r="48" spans="4:7" x14ac:dyDescent="0.2">
      <c r="D48">
        <v>43</v>
      </c>
      <c r="E48">
        <f t="shared" si="0"/>
        <v>1.3508848410437</v>
      </c>
      <c r="F48">
        <f t="shared" si="1"/>
        <v>0.97591676193876675</v>
      </c>
      <c r="G48" s="4">
        <f t="shared" si="2"/>
        <v>975.91676193876674</v>
      </c>
    </row>
    <row r="49" spans="4:7" x14ac:dyDescent="0.2">
      <c r="D49">
        <v>44</v>
      </c>
      <c r="E49">
        <f t="shared" si="0"/>
        <v>1.3823007675796</v>
      </c>
      <c r="F49">
        <f t="shared" si="1"/>
        <v>0.98228725072870571</v>
      </c>
      <c r="G49" s="4">
        <f t="shared" si="2"/>
        <v>982.28725072870566</v>
      </c>
    </row>
    <row r="50" spans="4:7" x14ac:dyDescent="0.2">
      <c r="D50">
        <v>45</v>
      </c>
      <c r="E50">
        <f t="shared" si="0"/>
        <v>1.4137166941155002</v>
      </c>
      <c r="F50">
        <f t="shared" si="1"/>
        <v>0.98768834059515231</v>
      </c>
      <c r="G50" s="4">
        <f t="shared" si="2"/>
        <v>987.68834059515234</v>
      </c>
    </row>
    <row r="51" spans="4:7" x14ac:dyDescent="0.2">
      <c r="D51">
        <v>46</v>
      </c>
      <c r="E51">
        <f t="shared" si="0"/>
        <v>1.4451326206513999</v>
      </c>
      <c r="F51">
        <f t="shared" si="1"/>
        <v>0.99211470131448976</v>
      </c>
      <c r="G51" s="4">
        <f t="shared" si="2"/>
        <v>992.11470131448971</v>
      </c>
    </row>
    <row r="52" spans="4:7" x14ac:dyDescent="0.2">
      <c r="D52">
        <v>47</v>
      </c>
      <c r="E52">
        <f t="shared" si="0"/>
        <v>1.4765485471873001</v>
      </c>
      <c r="F52">
        <f t="shared" si="1"/>
        <v>0.99556196460308921</v>
      </c>
      <c r="G52" s="4">
        <f t="shared" si="2"/>
        <v>995.56196460308922</v>
      </c>
    </row>
    <row r="53" spans="4:7" x14ac:dyDescent="0.2">
      <c r="D53">
        <v>48</v>
      </c>
      <c r="E53">
        <f t="shared" si="0"/>
        <v>1.5079644737232001</v>
      </c>
      <c r="F53">
        <f t="shared" si="1"/>
        <v>0.99802672842827778</v>
      </c>
      <c r="G53" s="4">
        <f t="shared" si="2"/>
        <v>998.02672842827781</v>
      </c>
    </row>
    <row r="54" spans="4:7" x14ac:dyDescent="0.2">
      <c r="D54">
        <v>49</v>
      </c>
      <c r="E54">
        <f xml:space="preserve"> (D54*2*3.14159265359/200)</f>
        <v>1.5393804002591001</v>
      </c>
      <c r="F54">
        <f t="shared" si="1"/>
        <v>0.99950656036573471</v>
      </c>
      <c r="G54" s="4">
        <f t="shared" si="2"/>
        <v>999.50656036573469</v>
      </c>
    </row>
    <row r="55" spans="4:7" x14ac:dyDescent="0.2">
      <c r="D55">
        <v>50</v>
      </c>
      <c r="E55">
        <f t="shared" si="0"/>
        <v>1.570796326795</v>
      </c>
      <c r="F55">
        <f>SIN(E55)</f>
        <v>1</v>
      </c>
      <c r="G55" s="4">
        <f t="shared" si="2"/>
        <v>1000</v>
      </c>
    </row>
    <row r="56" spans="4:7" x14ac:dyDescent="0.2">
      <c r="D56">
        <v>51</v>
      </c>
      <c r="E56">
        <f t="shared" si="0"/>
        <v>1.6022122533309</v>
      </c>
      <c r="F56">
        <f t="shared" si="1"/>
        <v>0.99950656036572827</v>
      </c>
      <c r="G56" s="4">
        <f t="shared" si="2"/>
        <v>999.50656036572832</v>
      </c>
    </row>
    <row r="57" spans="4:7" x14ac:dyDescent="0.2">
      <c r="D57">
        <v>52</v>
      </c>
      <c r="E57">
        <f t="shared" si="0"/>
        <v>1.6336281798668</v>
      </c>
      <c r="F57">
        <f t="shared" si="1"/>
        <v>0.99802672842826479</v>
      </c>
      <c r="G57" s="4">
        <f t="shared" si="2"/>
        <v>998.02672842826473</v>
      </c>
    </row>
    <row r="58" spans="4:7" x14ac:dyDescent="0.2">
      <c r="D58">
        <v>53</v>
      </c>
      <c r="E58">
        <f t="shared" si="0"/>
        <v>1.6650441064027002</v>
      </c>
      <c r="F58">
        <f t="shared" si="1"/>
        <v>0.99556196460306967</v>
      </c>
      <c r="G58" s="4">
        <f t="shared" si="2"/>
        <v>995.56196460306967</v>
      </c>
    </row>
    <row r="59" spans="4:7" x14ac:dyDescent="0.2">
      <c r="D59">
        <v>54</v>
      </c>
      <c r="E59">
        <f t="shared" si="0"/>
        <v>1.6964600329385999</v>
      </c>
      <c r="F59">
        <f t="shared" si="1"/>
        <v>0.99211470131446389</v>
      </c>
      <c r="G59" s="4">
        <f t="shared" si="2"/>
        <v>992.1147013144639</v>
      </c>
    </row>
    <row r="60" spans="4:7" x14ac:dyDescent="0.2">
      <c r="D60">
        <v>55</v>
      </c>
      <c r="E60">
        <f t="shared" si="0"/>
        <v>1.7278759594744999</v>
      </c>
      <c r="F60">
        <f t="shared" si="1"/>
        <v>0.98768834059512001</v>
      </c>
      <c r="G60" s="4">
        <f t="shared" si="2"/>
        <v>987.68834059512005</v>
      </c>
    </row>
    <row r="61" spans="4:7" x14ac:dyDescent="0.2">
      <c r="D61">
        <v>56</v>
      </c>
      <c r="E61">
        <f t="shared" si="0"/>
        <v>1.7592918860104001</v>
      </c>
      <c r="F61">
        <f t="shared" si="1"/>
        <v>0.98228725072866696</v>
      </c>
      <c r="G61" s="4">
        <f t="shared" si="2"/>
        <v>982.287250728667</v>
      </c>
    </row>
    <row r="62" spans="4:7" x14ac:dyDescent="0.2">
      <c r="D62">
        <v>57</v>
      </c>
      <c r="E62">
        <f t="shared" si="0"/>
        <v>1.7907078125462998</v>
      </c>
      <c r="F62">
        <f t="shared" si="1"/>
        <v>0.97591676193872168</v>
      </c>
      <c r="G62" s="4">
        <f t="shared" si="2"/>
        <v>975.91676193872172</v>
      </c>
    </row>
    <row r="63" spans="4:7" x14ac:dyDescent="0.2">
      <c r="D63">
        <v>58</v>
      </c>
      <c r="E63">
        <f t="shared" si="0"/>
        <v>1.8221237390822</v>
      </c>
      <c r="F63">
        <f t="shared" si="1"/>
        <v>0.96858316112860132</v>
      </c>
      <c r="G63" s="4">
        <f t="shared" si="2"/>
        <v>968.58316112860132</v>
      </c>
    </row>
    <row r="64" spans="4:7" x14ac:dyDescent="0.2">
      <c r="D64">
        <v>59</v>
      </c>
      <c r="E64">
        <f t="shared" si="0"/>
        <v>1.8535396656181</v>
      </c>
      <c r="F64">
        <f t="shared" si="1"/>
        <v>0.96029368567690898</v>
      </c>
      <c r="G64" s="4">
        <f t="shared" si="2"/>
        <v>960.29368567690904</v>
      </c>
    </row>
    <row r="65" spans="4:7" x14ac:dyDescent="0.2">
      <c r="D65">
        <v>60</v>
      </c>
      <c r="E65">
        <f t="shared" si="0"/>
        <v>1.884955592154</v>
      </c>
      <c r="F65">
        <f t="shared" si="1"/>
        <v>0.95105651629511523</v>
      </c>
      <c r="G65" s="4">
        <f t="shared" si="2"/>
        <v>951.05651629511522</v>
      </c>
    </row>
    <row r="66" spans="4:7" x14ac:dyDescent="0.2">
      <c r="D66">
        <v>61</v>
      </c>
      <c r="E66">
        <f t="shared" si="0"/>
        <v>1.9163715186899</v>
      </c>
      <c r="F66">
        <f t="shared" si="1"/>
        <v>0.94088076895418271</v>
      </c>
      <c r="G66" s="4">
        <f t="shared" si="2"/>
        <v>940.88076895418271</v>
      </c>
    </row>
    <row r="67" spans="4:7" x14ac:dyDescent="0.2">
      <c r="D67">
        <v>62</v>
      </c>
      <c r="E67">
        <f t="shared" si="0"/>
        <v>1.9477874452258002</v>
      </c>
      <c r="F67">
        <f t="shared" si="1"/>
        <v>0.92977648588820416</v>
      </c>
      <c r="G67" s="4">
        <f t="shared" si="2"/>
        <v>929.77648588820421</v>
      </c>
    </row>
    <row r="68" spans="4:7" x14ac:dyDescent="0.2">
      <c r="D68">
        <v>63</v>
      </c>
      <c r="E68">
        <f t="shared" si="0"/>
        <v>1.9792033717616999</v>
      </c>
      <c r="F68">
        <f t="shared" si="1"/>
        <v>0.9177546256839294</v>
      </c>
      <c r="G68" s="4">
        <f t="shared" si="2"/>
        <v>917.75462568392936</v>
      </c>
    </row>
    <row r="69" spans="4:7" x14ac:dyDescent="0.2">
      <c r="D69">
        <v>64</v>
      </c>
      <c r="E69">
        <f t="shared" si="0"/>
        <v>2.0106192982976001</v>
      </c>
      <c r="F69">
        <f t="shared" si="1"/>
        <v>0.90482705246596318</v>
      </c>
      <c r="G69" s="4">
        <f t="shared" si="2"/>
        <v>904.82705246596322</v>
      </c>
    </row>
    <row r="70" spans="4:7" x14ac:dyDescent="0.2">
      <c r="D70">
        <v>65</v>
      </c>
      <c r="E70">
        <f t="shared" ref="E70:E79" si="3" xml:space="preserve"> (D70*2*3.14159265359/200)</f>
        <v>2.0420352248335001</v>
      </c>
      <c r="F70">
        <f t="shared" ref="F70:F90" si="4">SIN(E70)</f>
        <v>0.89100652418830684</v>
      </c>
      <c r="G70" s="4">
        <f t="shared" ref="G70:G133" si="5">F70*1000</f>
        <v>891.0065241883068</v>
      </c>
    </row>
    <row r="71" spans="4:7" x14ac:dyDescent="0.2">
      <c r="D71">
        <v>66</v>
      </c>
      <c r="E71">
        <f t="shared" si="3"/>
        <v>2.0734511513694001</v>
      </c>
      <c r="F71">
        <f t="shared" si="4"/>
        <v>0.87630668004379786</v>
      </c>
      <c r="G71" s="4">
        <f t="shared" si="5"/>
        <v>876.30668004379788</v>
      </c>
    </row>
    <row r="72" spans="4:7" x14ac:dyDescent="0.2">
      <c r="D72">
        <v>67</v>
      </c>
      <c r="E72">
        <f t="shared" si="3"/>
        <v>2.1048670779053</v>
      </c>
      <c r="F72">
        <f t="shared" si="4"/>
        <v>0.86074202700387314</v>
      </c>
      <c r="G72" s="4">
        <f t="shared" si="5"/>
        <v>860.74202700387309</v>
      </c>
    </row>
    <row r="73" spans="4:7" x14ac:dyDescent="0.2">
      <c r="D73">
        <v>68</v>
      </c>
      <c r="E73">
        <f t="shared" si="3"/>
        <v>2.1362830044412</v>
      </c>
      <c r="F73">
        <f t="shared" si="4"/>
        <v>0.84432792550193969</v>
      </c>
      <c r="G73" s="4">
        <f t="shared" si="5"/>
        <v>844.32792550193972</v>
      </c>
    </row>
    <row r="74" spans="4:7" x14ac:dyDescent="0.2">
      <c r="D74">
        <v>69</v>
      </c>
      <c r="E74">
        <f t="shared" si="3"/>
        <v>2.1676989309771</v>
      </c>
      <c r="F74">
        <f t="shared" si="4"/>
        <v>0.82708057427448167</v>
      </c>
      <c r="G74" s="4">
        <f t="shared" si="5"/>
        <v>827.08057427448171</v>
      </c>
    </row>
    <row r="75" spans="4:7" x14ac:dyDescent="0.2">
      <c r="D75">
        <v>70</v>
      </c>
      <c r="E75">
        <f t="shared" si="3"/>
        <v>2.199114857513</v>
      </c>
      <c r="F75">
        <f t="shared" si="4"/>
        <v>0.80901699437486241</v>
      </c>
      <c r="G75" s="4">
        <f t="shared" si="5"/>
        <v>809.01699437486241</v>
      </c>
    </row>
    <row r="76" spans="4:7" x14ac:dyDescent="0.2">
      <c r="D76">
        <v>71</v>
      </c>
      <c r="E76">
        <f t="shared" si="3"/>
        <v>2.2305307840489004</v>
      </c>
      <c r="F76">
        <f t="shared" si="4"/>
        <v>0.79015501237560015</v>
      </c>
      <c r="G76" s="4">
        <f t="shared" si="5"/>
        <v>790.15501237560011</v>
      </c>
    </row>
    <row r="77" spans="4:7" x14ac:dyDescent="0.2">
      <c r="D77">
        <v>72</v>
      </c>
      <c r="E77">
        <f t="shared" si="3"/>
        <v>2.2619467105847999</v>
      </c>
      <c r="F77">
        <f t="shared" si="4"/>
        <v>0.77051324277569444</v>
      </c>
      <c r="G77" s="4">
        <f t="shared" si="5"/>
        <v>770.51324277569449</v>
      </c>
    </row>
    <row r="78" spans="4:7" x14ac:dyDescent="0.2">
      <c r="D78">
        <v>73</v>
      </c>
      <c r="E78">
        <f t="shared" si="3"/>
        <v>2.2933626371206999</v>
      </c>
      <c r="F78">
        <f t="shared" si="4"/>
        <v>0.75011106963035978</v>
      </c>
      <c r="G78" s="4">
        <f t="shared" si="5"/>
        <v>750.11106963035979</v>
      </c>
    </row>
    <row r="79" spans="4:7" x14ac:dyDescent="0.2">
      <c r="D79">
        <v>74</v>
      </c>
      <c r="E79">
        <f t="shared" si="3"/>
        <v>2.3247785636566003</v>
      </c>
      <c r="F79">
        <f t="shared" si="4"/>
        <v>0.72896862742130664</v>
      </c>
      <c r="G79" s="4">
        <f t="shared" si="5"/>
        <v>728.96862742130668</v>
      </c>
    </row>
    <row r="80" spans="4:7" x14ac:dyDescent="0.2">
      <c r="D80">
        <v>75</v>
      </c>
      <c r="E80">
        <f xml:space="preserve"> (D80*2*3.14159265359/200)</f>
        <v>2.3561944901924998</v>
      </c>
      <c r="F80">
        <f t="shared" si="4"/>
        <v>0.70710678118643799</v>
      </c>
      <c r="G80" s="4">
        <f t="shared" si="5"/>
        <v>707.10678118643796</v>
      </c>
    </row>
    <row r="81" spans="4:7" x14ac:dyDescent="0.2">
      <c r="D81">
        <v>76</v>
      </c>
      <c r="E81">
        <f t="shared" ref="E81:E126" si="6" xml:space="preserve"> (D81*2*3.14159265359/200)</f>
        <v>2.3876104167284002</v>
      </c>
      <c r="F81">
        <f t="shared" si="4"/>
        <v>0.68454710592857393</v>
      </c>
      <c r="G81" s="4">
        <f t="shared" si="5"/>
        <v>684.54710592857396</v>
      </c>
    </row>
    <row r="82" spans="4:7" x14ac:dyDescent="0.2">
      <c r="D82">
        <v>77</v>
      </c>
      <c r="E82">
        <f t="shared" si="6"/>
        <v>2.4190263432643002</v>
      </c>
      <c r="F82">
        <f t="shared" si="4"/>
        <v>0.66131186532353226</v>
      </c>
      <c r="G82" s="4">
        <f t="shared" si="5"/>
        <v>661.31186532353229</v>
      </c>
    </row>
    <row r="83" spans="4:7" x14ac:dyDescent="0.2">
      <c r="D83">
        <v>78</v>
      </c>
      <c r="E83">
        <f t="shared" si="6"/>
        <v>2.4504422698002002</v>
      </c>
      <c r="F83">
        <f t="shared" si="4"/>
        <v>0.63742398974856529</v>
      </c>
      <c r="G83" s="4">
        <f t="shared" si="5"/>
        <v>637.4239897485653</v>
      </c>
    </row>
    <row r="84" spans="4:7" x14ac:dyDescent="0.2">
      <c r="D84">
        <v>79</v>
      </c>
      <c r="E84">
        <f t="shared" si="6"/>
        <v>2.4818581963361002</v>
      </c>
      <c r="F84">
        <f t="shared" si="4"/>
        <v>0.61290705365284726</v>
      </c>
      <c r="G84" s="4">
        <f t="shared" si="5"/>
        <v>612.90705365284725</v>
      </c>
    </row>
    <row r="85" spans="4:7" x14ac:dyDescent="0.2">
      <c r="D85">
        <v>80</v>
      </c>
      <c r="E85">
        <f t="shared" si="6"/>
        <v>2.5132741228719997</v>
      </c>
      <c r="F85">
        <f t="shared" si="4"/>
        <v>0.58778525229233958</v>
      </c>
      <c r="G85" s="4">
        <f t="shared" si="5"/>
        <v>587.78525229233958</v>
      </c>
    </row>
    <row r="86" spans="4:7" x14ac:dyDescent="0.2">
      <c r="D86">
        <v>81</v>
      </c>
      <c r="E86">
        <f t="shared" si="6"/>
        <v>2.5446900494079001</v>
      </c>
      <c r="F86">
        <f t="shared" si="4"/>
        <v>0.56208337785199203</v>
      </c>
      <c r="G86" s="4">
        <f t="shared" si="5"/>
        <v>562.08337785199205</v>
      </c>
    </row>
    <row r="87" spans="4:7" x14ac:dyDescent="0.2">
      <c r="D87">
        <v>82</v>
      </c>
      <c r="E87">
        <f t="shared" si="6"/>
        <v>2.5761059759438001</v>
      </c>
      <c r="F87">
        <f t="shared" si="4"/>
        <v>0.53582679497885344</v>
      </c>
      <c r="G87" s="4">
        <f t="shared" si="5"/>
        <v>535.8267949788534</v>
      </c>
    </row>
    <row r="88" spans="4:7" x14ac:dyDescent="0.2">
      <c r="D88">
        <v>83</v>
      </c>
      <c r="E88">
        <f t="shared" si="6"/>
        <v>2.6075219024797001</v>
      </c>
      <c r="F88">
        <f t="shared" si="4"/>
        <v>0.50904141575022355</v>
      </c>
      <c r="G88" s="4">
        <f t="shared" si="5"/>
        <v>509.04141575022356</v>
      </c>
    </row>
    <row r="89" spans="4:7" x14ac:dyDescent="0.2">
      <c r="D89">
        <v>84</v>
      </c>
      <c r="E89">
        <f t="shared" si="6"/>
        <v>2.6389378290156005</v>
      </c>
      <c r="F89">
        <f t="shared" si="4"/>
        <v>0.48175367410156267</v>
      </c>
      <c r="G89" s="4">
        <f t="shared" si="5"/>
        <v>481.75367410156269</v>
      </c>
    </row>
    <row r="90" spans="4:7" x14ac:dyDescent="0.2">
      <c r="D90">
        <v>85</v>
      </c>
      <c r="E90">
        <f t="shared" si="6"/>
        <v>2.6703537555515</v>
      </c>
      <c r="F90">
        <f t="shared" si="4"/>
        <v>0.45399049973939021</v>
      </c>
      <c r="G90" s="4">
        <f t="shared" si="5"/>
        <v>453.9904997393902</v>
      </c>
    </row>
    <row r="91" spans="4:7" x14ac:dyDescent="0.2">
      <c r="D91">
        <v>86</v>
      </c>
      <c r="E91">
        <f t="shared" si="6"/>
        <v>2.7017696820874</v>
      </c>
      <c r="F91">
        <f>SIN(E91)</f>
        <v>0.42577929156491179</v>
      </c>
      <c r="G91" s="4">
        <f t="shared" si="5"/>
        <v>425.77929156491177</v>
      </c>
    </row>
    <row r="92" spans="4:7" x14ac:dyDescent="0.2">
      <c r="D92">
        <v>87</v>
      </c>
      <c r="E92">
        <f t="shared" si="6"/>
        <v>2.7331856086233</v>
      </c>
      <c r="F92">
        <f t="shared" ref="F92:F119" si="7">SIN(E92)</f>
        <v>0.39714789063461559</v>
      </c>
      <c r="G92" s="4">
        <f t="shared" si="5"/>
        <v>397.14789063461558</v>
      </c>
    </row>
    <row r="93" spans="4:7" x14ac:dyDescent="0.2">
      <c r="D93">
        <v>88</v>
      </c>
      <c r="E93">
        <f t="shared" si="6"/>
        <v>2.7646015351591999</v>
      </c>
      <c r="F93">
        <f t="shared" si="7"/>
        <v>0.36812455268450883</v>
      </c>
      <c r="G93" s="4">
        <f t="shared" si="5"/>
        <v>368.12455268450884</v>
      </c>
    </row>
    <row r="94" spans="4:7" x14ac:dyDescent="0.2">
      <c r="D94">
        <v>89</v>
      </c>
      <c r="E94">
        <f t="shared" si="6"/>
        <v>2.7960174616951003</v>
      </c>
      <c r="F94">
        <f t="shared" si="7"/>
        <v>0.3387379202451179</v>
      </c>
      <c r="G94" s="4">
        <f t="shared" si="5"/>
        <v>338.73792024511789</v>
      </c>
    </row>
    <row r="95" spans="4:7" x14ac:dyDescent="0.2">
      <c r="D95">
        <v>90</v>
      </c>
      <c r="E95">
        <f t="shared" si="6"/>
        <v>2.8274333882310003</v>
      </c>
      <c r="F95">
        <f t="shared" si="7"/>
        <v>0.30901699437477015</v>
      </c>
      <c r="G95" s="4">
        <f t="shared" si="5"/>
        <v>309.01699437477015</v>
      </c>
    </row>
    <row r="96" spans="4:7" x14ac:dyDescent="0.2">
      <c r="D96">
        <v>91</v>
      </c>
      <c r="E96">
        <f t="shared" si="6"/>
        <v>2.8588493147668999</v>
      </c>
      <c r="F96">
        <f t="shared" si="7"/>
        <v>0.2789911060390487</v>
      </c>
      <c r="G96" s="4">
        <f t="shared" si="5"/>
        <v>278.9911060390487</v>
      </c>
    </row>
    <row r="97" spans="4:7" x14ac:dyDescent="0.2">
      <c r="D97">
        <v>92</v>
      </c>
      <c r="E97">
        <f t="shared" si="6"/>
        <v>2.8902652413027998</v>
      </c>
      <c r="F97">
        <f t="shared" si="7"/>
        <v>0.24868988716467072</v>
      </c>
      <c r="G97" s="4">
        <f t="shared" si="5"/>
        <v>248.68988716467072</v>
      </c>
    </row>
    <row r="98" spans="4:7" x14ac:dyDescent="0.2">
      <c r="D98">
        <v>93</v>
      </c>
      <c r="E98">
        <f t="shared" si="6"/>
        <v>2.9216811678387002</v>
      </c>
      <c r="F98">
        <f t="shared" si="7"/>
        <v>0.21814324139635466</v>
      </c>
      <c r="G98" s="4">
        <f t="shared" si="5"/>
        <v>218.14324139635465</v>
      </c>
    </row>
    <row r="99" spans="4:7" x14ac:dyDescent="0.2">
      <c r="D99">
        <v>94</v>
      </c>
      <c r="E99">
        <f t="shared" si="6"/>
        <v>2.9530970943746002</v>
      </c>
      <c r="F99">
        <f t="shared" si="7"/>
        <v>0.1873813145855335</v>
      </c>
      <c r="G99" s="4">
        <f t="shared" si="5"/>
        <v>187.38131458553352</v>
      </c>
    </row>
    <row r="100" spans="4:7" x14ac:dyDescent="0.2">
      <c r="D100">
        <v>95</v>
      </c>
      <c r="E100">
        <f t="shared" si="6"/>
        <v>2.9845130209105002</v>
      </c>
      <c r="F100">
        <f t="shared" si="7"/>
        <v>0.15643446504003666</v>
      </c>
      <c r="G100" s="4">
        <f t="shared" si="5"/>
        <v>156.43446504003666</v>
      </c>
    </row>
    <row r="101" spans="4:7" x14ac:dyDescent="0.2">
      <c r="D101">
        <v>96</v>
      </c>
      <c r="E101">
        <f t="shared" si="6"/>
        <v>3.0159289474464002</v>
      </c>
      <c r="F101">
        <f t="shared" si="7"/>
        <v>0.12533323356410717</v>
      </c>
      <c r="G101" s="4">
        <f t="shared" si="5"/>
        <v>125.33323356410716</v>
      </c>
    </row>
    <row r="102" spans="4:7" x14ac:dyDescent="0.2">
      <c r="D102">
        <v>97</v>
      </c>
      <c r="E102">
        <f t="shared" si="6"/>
        <v>3.0473448739822997</v>
      </c>
      <c r="F102">
        <f t="shared" si="7"/>
        <v>9.4108313318314957E-2</v>
      </c>
      <c r="G102" s="4">
        <f t="shared" si="5"/>
        <v>94.108313318314956</v>
      </c>
    </row>
    <row r="103" spans="4:7" x14ac:dyDescent="0.2">
      <c r="D103">
        <v>98</v>
      </c>
      <c r="E103">
        <f t="shared" si="6"/>
        <v>3.0787608005182001</v>
      </c>
      <c r="F103">
        <f t="shared" si="7"/>
        <v>6.2790519529111036E-2</v>
      </c>
      <c r="G103" s="4">
        <f t="shared" si="5"/>
        <v>62.790519529111037</v>
      </c>
    </row>
    <row r="104" spans="4:7" x14ac:dyDescent="0.2">
      <c r="D104">
        <v>99</v>
      </c>
      <c r="E104">
        <f t="shared" si="6"/>
        <v>3.1101767270541001</v>
      </c>
      <c r="F104">
        <f t="shared" si="7"/>
        <v>3.1410759077923615E-2</v>
      </c>
      <c r="G104" s="4">
        <f t="shared" si="5"/>
        <v>31.410759077923615</v>
      </c>
    </row>
    <row r="105" spans="4:7" x14ac:dyDescent="0.2">
      <c r="D105">
        <v>100</v>
      </c>
      <c r="E105">
        <f t="shared" si="6"/>
        <v>3.1415926535900001</v>
      </c>
      <c r="F105">
        <f t="shared" si="7"/>
        <v>-2.0682305694463832E-13</v>
      </c>
      <c r="G105" s="4">
        <f t="shared" si="5"/>
        <v>-2.0682305694463832E-10</v>
      </c>
    </row>
    <row r="106" spans="4:7" x14ac:dyDescent="0.2">
      <c r="D106">
        <v>101</v>
      </c>
      <c r="E106">
        <f t="shared" si="6"/>
        <v>3.1730085801259005</v>
      </c>
      <c r="F106">
        <f t="shared" si="7"/>
        <v>-3.14107590783375E-2</v>
      </c>
      <c r="G106" s="4">
        <f t="shared" si="5"/>
        <v>-31.410759078337499</v>
      </c>
    </row>
    <row r="107" spans="4:7" x14ac:dyDescent="0.2">
      <c r="D107">
        <v>102</v>
      </c>
      <c r="E107">
        <f t="shared" si="6"/>
        <v>3.2044245066618</v>
      </c>
      <c r="F107">
        <f t="shared" si="7"/>
        <v>-6.2790519529523872E-2</v>
      </c>
      <c r="G107" s="4">
        <f t="shared" si="5"/>
        <v>-62.79051952952387</v>
      </c>
    </row>
    <row r="108" spans="4:7" x14ac:dyDescent="0.2">
      <c r="D108">
        <v>103</v>
      </c>
      <c r="E108">
        <f t="shared" si="6"/>
        <v>3.2358404331977</v>
      </c>
      <c r="F108">
        <f t="shared" si="7"/>
        <v>-9.4108313318726322E-2</v>
      </c>
      <c r="G108" s="4">
        <f t="shared" si="5"/>
        <v>-94.108313318726317</v>
      </c>
    </row>
    <row r="109" spans="4:7" x14ac:dyDescent="0.2">
      <c r="D109">
        <v>104</v>
      </c>
      <c r="E109">
        <f t="shared" si="6"/>
        <v>3.2672563597336</v>
      </c>
      <c r="F109">
        <f t="shared" si="7"/>
        <v>-0.12533323356451753</v>
      </c>
      <c r="G109" s="4">
        <f t="shared" si="5"/>
        <v>-125.33323356451753</v>
      </c>
    </row>
    <row r="110" spans="4:7" x14ac:dyDescent="0.2">
      <c r="D110">
        <v>105</v>
      </c>
      <c r="E110">
        <f t="shared" si="6"/>
        <v>3.2986722862694999</v>
      </c>
      <c r="F110">
        <f t="shared" si="7"/>
        <v>-0.15643446504044523</v>
      </c>
      <c r="G110" s="4">
        <f t="shared" si="5"/>
        <v>-156.43446504044522</v>
      </c>
    </row>
    <row r="111" spans="4:7" x14ac:dyDescent="0.2">
      <c r="D111">
        <v>106</v>
      </c>
      <c r="E111">
        <f t="shared" si="6"/>
        <v>3.3300882128054003</v>
      </c>
      <c r="F111">
        <f t="shared" si="7"/>
        <v>-0.18738131458594026</v>
      </c>
      <c r="G111" s="4">
        <f t="shared" si="5"/>
        <v>-187.38131458594026</v>
      </c>
    </row>
    <row r="112" spans="4:7" x14ac:dyDescent="0.2">
      <c r="D112">
        <v>107</v>
      </c>
      <c r="E112">
        <f t="shared" si="6"/>
        <v>3.3615041393413003</v>
      </c>
      <c r="F112">
        <f t="shared" si="7"/>
        <v>-0.21814324139675878</v>
      </c>
      <c r="G112" s="4">
        <f t="shared" si="5"/>
        <v>-218.14324139675878</v>
      </c>
    </row>
    <row r="113" spans="4:7" x14ac:dyDescent="0.2">
      <c r="D113">
        <v>108</v>
      </c>
      <c r="E113">
        <f t="shared" si="6"/>
        <v>3.3929200658771999</v>
      </c>
      <c r="F113">
        <f t="shared" si="7"/>
        <v>-0.24868988716507093</v>
      </c>
      <c r="G113" s="4">
        <f t="shared" si="5"/>
        <v>-248.68988716507093</v>
      </c>
    </row>
    <row r="114" spans="4:7" x14ac:dyDescent="0.2">
      <c r="D114">
        <v>109</v>
      </c>
      <c r="E114">
        <f t="shared" si="6"/>
        <v>3.4243359924130998</v>
      </c>
      <c r="F114">
        <f t="shared" si="7"/>
        <v>-0.27899110603944549</v>
      </c>
      <c r="G114" s="4">
        <f t="shared" si="5"/>
        <v>-278.99110603944547</v>
      </c>
    </row>
    <row r="115" spans="4:7" x14ac:dyDescent="0.2">
      <c r="D115">
        <v>110</v>
      </c>
      <c r="E115">
        <f t="shared" si="6"/>
        <v>3.4557519189489998</v>
      </c>
      <c r="F115">
        <f t="shared" si="7"/>
        <v>-0.30901699437516356</v>
      </c>
      <c r="G115" s="4">
        <f t="shared" si="5"/>
        <v>-309.01699437516356</v>
      </c>
    </row>
    <row r="116" spans="4:7" x14ac:dyDescent="0.2">
      <c r="D116">
        <v>111</v>
      </c>
      <c r="E116">
        <f t="shared" si="6"/>
        <v>3.4871678454849002</v>
      </c>
      <c r="F116">
        <f t="shared" si="7"/>
        <v>-0.33873792024550753</v>
      </c>
      <c r="G116" s="4">
        <f t="shared" si="5"/>
        <v>-338.73792024550755</v>
      </c>
    </row>
    <row r="117" spans="4:7" x14ac:dyDescent="0.2">
      <c r="D117">
        <v>112</v>
      </c>
      <c r="E117">
        <f t="shared" si="6"/>
        <v>3.5185837720208002</v>
      </c>
      <c r="F117">
        <f t="shared" si="7"/>
        <v>-0.36812455268489347</v>
      </c>
      <c r="G117" s="4">
        <f t="shared" si="5"/>
        <v>-368.12455268489344</v>
      </c>
    </row>
    <row r="118" spans="4:7" x14ac:dyDescent="0.2">
      <c r="D118">
        <v>113</v>
      </c>
      <c r="E118">
        <f t="shared" si="6"/>
        <v>3.5499996985567002</v>
      </c>
      <c r="F118">
        <f t="shared" si="7"/>
        <v>-0.39714789063499517</v>
      </c>
      <c r="G118" s="4">
        <f t="shared" si="5"/>
        <v>-397.14789063499518</v>
      </c>
    </row>
    <row r="119" spans="4:7" x14ac:dyDescent="0.2">
      <c r="D119">
        <v>114</v>
      </c>
      <c r="E119">
        <f t="shared" si="6"/>
        <v>3.5814156250925997</v>
      </c>
      <c r="F119">
        <f t="shared" si="7"/>
        <v>-0.42577929156528566</v>
      </c>
      <c r="G119" s="4">
        <f t="shared" si="5"/>
        <v>-425.77929156528563</v>
      </c>
    </row>
    <row r="120" spans="4:7" x14ac:dyDescent="0.2">
      <c r="D120">
        <v>115</v>
      </c>
      <c r="E120">
        <f t="shared" si="6"/>
        <v>3.6128315516285001</v>
      </c>
      <c r="F120">
        <f>SIN(E120)</f>
        <v>-0.45399049973975875</v>
      </c>
      <c r="G120" s="4">
        <f t="shared" si="5"/>
        <v>-453.99049973975872</v>
      </c>
    </row>
    <row r="121" spans="4:7" x14ac:dyDescent="0.2">
      <c r="D121">
        <v>116</v>
      </c>
      <c r="E121">
        <f t="shared" si="6"/>
        <v>3.6442474781644001</v>
      </c>
      <c r="F121">
        <f t="shared" ref="F121:F162" si="8">SIN(E121)</f>
        <v>-0.48175367410192554</v>
      </c>
      <c r="G121" s="4">
        <f t="shared" si="5"/>
        <v>-481.75367410192553</v>
      </c>
    </row>
    <row r="122" spans="4:7" x14ac:dyDescent="0.2">
      <c r="D122">
        <v>117</v>
      </c>
      <c r="E122">
        <f t="shared" si="6"/>
        <v>3.6756634047003001</v>
      </c>
      <c r="F122">
        <f t="shared" si="8"/>
        <v>-0.5090414157505796</v>
      </c>
      <c r="G122" s="4">
        <f t="shared" si="5"/>
        <v>-509.04141575057957</v>
      </c>
    </row>
    <row r="123" spans="4:7" x14ac:dyDescent="0.2">
      <c r="D123">
        <v>118</v>
      </c>
      <c r="E123">
        <f t="shared" si="6"/>
        <v>3.7070793312362</v>
      </c>
      <c r="F123">
        <f t="shared" si="8"/>
        <v>-0.5358267949792026</v>
      </c>
      <c r="G123" s="4">
        <f t="shared" si="5"/>
        <v>-535.82679497920265</v>
      </c>
    </row>
    <row r="124" spans="4:7" x14ac:dyDescent="0.2">
      <c r="D124">
        <v>119</v>
      </c>
      <c r="E124">
        <f t="shared" si="6"/>
        <v>3.7384952577721005</v>
      </c>
      <c r="F124">
        <f t="shared" si="8"/>
        <v>-0.56208337785233453</v>
      </c>
      <c r="G124" s="4">
        <f t="shared" si="5"/>
        <v>-562.08337785233448</v>
      </c>
    </row>
    <row r="125" spans="4:7" x14ac:dyDescent="0.2">
      <c r="D125">
        <v>120</v>
      </c>
      <c r="E125">
        <f t="shared" si="6"/>
        <v>3.769911184308</v>
      </c>
      <c r="F125">
        <f t="shared" si="8"/>
        <v>-0.58778525229267387</v>
      </c>
      <c r="G125" s="4">
        <f t="shared" si="5"/>
        <v>-587.78525229267382</v>
      </c>
    </row>
    <row r="126" spans="4:7" x14ac:dyDescent="0.2">
      <c r="D126">
        <v>121</v>
      </c>
      <c r="E126">
        <f t="shared" si="6"/>
        <v>3.8013271108439</v>
      </c>
      <c r="F126">
        <f t="shared" si="8"/>
        <v>-0.61290705365317411</v>
      </c>
      <c r="G126" s="4">
        <f t="shared" si="5"/>
        <v>-612.9070536531741</v>
      </c>
    </row>
    <row r="127" spans="4:7" x14ac:dyDescent="0.2">
      <c r="D127">
        <v>122</v>
      </c>
      <c r="E127">
        <f xml:space="preserve"> (D127*2*3.14159265359/200)</f>
        <v>3.8327430373797999</v>
      </c>
      <c r="F127">
        <f t="shared" si="8"/>
        <v>-0.63742398974888403</v>
      </c>
      <c r="G127" s="4">
        <f t="shared" si="5"/>
        <v>-637.42398974888408</v>
      </c>
    </row>
    <row r="128" spans="4:7" x14ac:dyDescent="0.2">
      <c r="D128">
        <v>123</v>
      </c>
      <c r="E128">
        <f t="shared" ref="E128:E164" si="9" xml:space="preserve"> (D128*2*3.14159265359/200)</f>
        <v>3.8641589639157004</v>
      </c>
      <c r="F128">
        <f t="shared" si="8"/>
        <v>-0.6613118653238429</v>
      </c>
      <c r="G128" s="4">
        <f t="shared" si="5"/>
        <v>-661.31186532384288</v>
      </c>
    </row>
    <row r="129" spans="4:7" x14ac:dyDescent="0.2">
      <c r="D129">
        <v>124</v>
      </c>
      <c r="E129">
        <f t="shared" si="9"/>
        <v>3.8955748904516003</v>
      </c>
      <c r="F129">
        <f t="shared" si="8"/>
        <v>-0.6845471059288758</v>
      </c>
      <c r="G129" s="4">
        <f t="shared" si="5"/>
        <v>-684.54710592887579</v>
      </c>
    </row>
    <row r="130" spans="4:7" x14ac:dyDescent="0.2">
      <c r="D130">
        <v>125</v>
      </c>
      <c r="E130">
        <f t="shared" si="9"/>
        <v>3.9269908169875003</v>
      </c>
      <c r="F130">
        <f t="shared" si="8"/>
        <v>-0.70710678118673054</v>
      </c>
      <c r="G130" s="4">
        <f t="shared" si="5"/>
        <v>-707.10678118673059</v>
      </c>
    </row>
    <row r="131" spans="4:7" x14ac:dyDescent="0.2">
      <c r="D131">
        <v>126</v>
      </c>
      <c r="E131">
        <f t="shared" si="9"/>
        <v>3.9584067435233998</v>
      </c>
      <c r="F131">
        <f t="shared" si="8"/>
        <v>-0.72896862742158974</v>
      </c>
      <c r="G131" s="4">
        <f t="shared" si="5"/>
        <v>-728.96862742158976</v>
      </c>
    </row>
    <row r="132" spans="4:7" x14ac:dyDescent="0.2">
      <c r="D132">
        <v>127</v>
      </c>
      <c r="E132">
        <f t="shared" si="9"/>
        <v>3.9898226700592998</v>
      </c>
      <c r="F132">
        <f t="shared" si="8"/>
        <v>-0.75011106963063301</v>
      </c>
      <c r="G132" s="4">
        <f t="shared" si="5"/>
        <v>-750.11106963063298</v>
      </c>
    </row>
    <row r="133" spans="4:7" x14ac:dyDescent="0.2">
      <c r="D133">
        <v>128</v>
      </c>
      <c r="E133">
        <f t="shared" si="9"/>
        <v>4.0212385965952002</v>
      </c>
      <c r="F133">
        <f t="shared" si="8"/>
        <v>-0.77051324277595812</v>
      </c>
      <c r="G133" s="4">
        <f t="shared" si="5"/>
        <v>-770.51324277595813</v>
      </c>
    </row>
    <row r="134" spans="4:7" x14ac:dyDescent="0.2">
      <c r="D134">
        <v>129</v>
      </c>
      <c r="E134">
        <f t="shared" si="9"/>
        <v>4.0526545231310998</v>
      </c>
      <c r="F134">
        <f t="shared" si="8"/>
        <v>-0.79015501237585373</v>
      </c>
      <c r="G134" s="4">
        <f t="shared" ref="G134:G197" si="10">F134*1000</f>
        <v>-790.15501237585374</v>
      </c>
    </row>
    <row r="135" spans="4:7" x14ac:dyDescent="0.2">
      <c r="D135">
        <v>130</v>
      </c>
      <c r="E135">
        <f t="shared" si="9"/>
        <v>4.0840704496670002</v>
      </c>
      <c r="F135">
        <f t="shared" si="8"/>
        <v>-0.80901699437510555</v>
      </c>
      <c r="G135" s="4">
        <f t="shared" si="10"/>
        <v>-809.01699437510558</v>
      </c>
    </row>
    <row r="136" spans="4:7" x14ac:dyDescent="0.2">
      <c r="D136">
        <v>131</v>
      </c>
      <c r="E136">
        <f t="shared" si="9"/>
        <v>4.1154863762028997</v>
      </c>
      <c r="F136">
        <f t="shared" si="8"/>
        <v>-0.82708057427471393</v>
      </c>
      <c r="G136" s="4">
        <f t="shared" si="10"/>
        <v>-827.08057427471397</v>
      </c>
    </row>
    <row r="137" spans="4:7" x14ac:dyDescent="0.2">
      <c r="D137">
        <v>132</v>
      </c>
      <c r="E137">
        <f t="shared" si="9"/>
        <v>4.1469023027388001</v>
      </c>
      <c r="F137">
        <f t="shared" si="8"/>
        <v>-0.8443279255021614</v>
      </c>
      <c r="G137" s="4">
        <f t="shared" si="10"/>
        <v>-844.32792550216141</v>
      </c>
    </row>
    <row r="138" spans="4:7" x14ac:dyDescent="0.2">
      <c r="D138">
        <v>133</v>
      </c>
      <c r="E138">
        <f t="shared" si="9"/>
        <v>4.1783182292746996</v>
      </c>
      <c r="F138">
        <f t="shared" si="8"/>
        <v>-0.86074202700408342</v>
      </c>
      <c r="G138" s="4">
        <f t="shared" si="10"/>
        <v>-860.74202700408341</v>
      </c>
    </row>
    <row r="139" spans="4:7" x14ac:dyDescent="0.2">
      <c r="D139">
        <v>134</v>
      </c>
      <c r="E139">
        <f t="shared" si="9"/>
        <v>4.2097341558106001</v>
      </c>
      <c r="F139">
        <f t="shared" si="8"/>
        <v>-0.87630668004399714</v>
      </c>
      <c r="G139" s="4">
        <f t="shared" si="10"/>
        <v>-876.30668004399718</v>
      </c>
    </row>
    <row r="140" spans="4:7" x14ac:dyDescent="0.2">
      <c r="D140">
        <v>135</v>
      </c>
      <c r="E140">
        <f t="shared" si="9"/>
        <v>4.2411500823465005</v>
      </c>
      <c r="F140">
        <f t="shared" si="8"/>
        <v>-0.8910065241884948</v>
      </c>
      <c r="G140" s="4">
        <f t="shared" si="10"/>
        <v>-891.00652418849484</v>
      </c>
    </row>
    <row r="141" spans="4:7" x14ac:dyDescent="0.2">
      <c r="D141">
        <v>136</v>
      </c>
      <c r="E141">
        <f t="shared" si="9"/>
        <v>4.2725660088824</v>
      </c>
      <c r="F141">
        <f t="shared" si="8"/>
        <v>-0.90482705246613926</v>
      </c>
      <c r="G141" s="4">
        <f t="shared" si="10"/>
        <v>-904.82705246613921</v>
      </c>
    </row>
    <row r="142" spans="4:7" x14ac:dyDescent="0.2">
      <c r="D142">
        <v>137</v>
      </c>
      <c r="E142">
        <f t="shared" si="9"/>
        <v>4.3039819354182995</v>
      </c>
      <c r="F142">
        <f t="shared" si="8"/>
        <v>-0.91775462568409349</v>
      </c>
      <c r="G142" s="4">
        <f t="shared" si="10"/>
        <v>-917.75462568409353</v>
      </c>
    </row>
    <row r="143" spans="4:7" x14ac:dyDescent="0.2">
      <c r="D143">
        <v>138</v>
      </c>
      <c r="E143">
        <f t="shared" si="9"/>
        <v>4.3353978619542</v>
      </c>
      <c r="F143">
        <f t="shared" si="8"/>
        <v>-0.92977648588835637</v>
      </c>
      <c r="G143" s="4">
        <f t="shared" si="10"/>
        <v>-929.77648588835632</v>
      </c>
    </row>
    <row r="144" spans="4:7" x14ac:dyDescent="0.2">
      <c r="D144">
        <v>139</v>
      </c>
      <c r="E144">
        <f t="shared" si="9"/>
        <v>4.3668137884901004</v>
      </c>
      <c r="F144">
        <f t="shared" si="8"/>
        <v>-0.94088076895432293</v>
      </c>
      <c r="G144" s="4">
        <f t="shared" si="10"/>
        <v>-940.88076895432289</v>
      </c>
    </row>
    <row r="145" spans="4:7" x14ac:dyDescent="0.2">
      <c r="D145">
        <v>140</v>
      </c>
      <c r="E145">
        <f t="shared" si="9"/>
        <v>4.3982297150259999</v>
      </c>
      <c r="F145">
        <f t="shared" si="8"/>
        <v>-0.95105651629524302</v>
      </c>
      <c r="G145" s="4">
        <f t="shared" si="10"/>
        <v>-951.056516295243</v>
      </c>
    </row>
    <row r="146" spans="4:7" x14ac:dyDescent="0.2">
      <c r="D146">
        <v>141</v>
      </c>
      <c r="E146">
        <f t="shared" si="9"/>
        <v>4.4296456415619003</v>
      </c>
      <c r="F146">
        <f t="shared" si="8"/>
        <v>-0.96029368567702444</v>
      </c>
      <c r="G146" s="4">
        <f t="shared" si="10"/>
        <v>-960.29368567702443</v>
      </c>
    </row>
    <row r="147" spans="4:7" x14ac:dyDescent="0.2">
      <c r="D147">
        <v>142</v>
      </c>
      <c r="E147">
        <f t="shared" si="9"/>
        <v>4.4610615680978007</v>
      </c>
      <c r="F147">
        <f t="shared" si="8"/>
        <v>-0.96858316112870435</v>
      </c>
      <c r="G147" s="4">
        <f t="shared" si="10"/>
        <v>-968.58316112870432</v>
      </c>
    </row>
    <row r="148" spans="4:7" x14ac:dyDescent="0.2">
      <c r="D148">
        <v>143</v>
      </c>
      <c r="E148">
        <f t="shared" si="9"/>
        <v>4.4924774946337003</v>
      </c>
      <c r="F148">
        <f t="shared" si="8"/>
        <v>-0.97591676193881194</v>
      </c>
      <c r="G148" s="4">
        <f t="shared" si="10"/>
        <v>-975.91676193881199</v>
      </c>
    </row>
    <row r="149" spans="4:7" x14ac:dyDescent="0.2">
      <c r="D149">
        <v>144</v>
      </c>
      <c r="E149">
        <f t="shared" si="9"/>
        <v>4.5238934211695998</v>
      </c>
      <c r="F149">
        <f t="shared" si="8"/>
        <v>-0.98228725072874445</v>
      </c>
      <c r="G149" s="4">
        <f t="shared" si="10"/>
        <v>-982.28725072874443</v>
      </c>
    </row>
    <row r="150" spans="4:7" x14ac:dyDescent="0.2">
      <c r="D150">
        <v>145</v>
      </c>
      <c r="E150">
        <f t="shared" si="9"/>
        <v>4.5553093477055002</v>
      </c>
      <c r="F150">
        <f t="shared" si="8"/>
        <v>-0.98768834059518462</v>
      </c>
      <c r="G150" s="4">
        <f t="shared" si="10"/>
        <v>-987.68834059518463</v>
      </c>
    </row>
    <row r="151" spans="4:7" x14ac:dyDescent="0.2">
      <c r="D151">
        <v>146</v>
      </c>
      <c r="E151">
        <f t="shared" si="9"/>
        <v>4.5867252742413998</v>
      </c>
      <c r="F151">
        <f t="shared" si="8"/>
        <v>-0.99211470131451562</v>
      </c>
      <c r="G151" s="4">
        <f t="shared" si="10"/>
        <v>-992.11470131451563</v>
      </c>
    </row>
    <row r="152" spans="4:7" x14ac:dyDescent="0.2">
      <c r="D152">
        <v>147</v>
      </c>
      <c r="E152">
        <f t="shared" si="9"/>
        <v>4.6181412007773002</v>
      </c>
      <c r="F152">
        <f t="shared" si="8"/>
        <v>-0.99556196460310864</v>
      </c>
      <c r="G152" s="4">
        <f t="shared" si="10"/>
        <v>-995.56196460310866</v>
      </c>
    </row>
    <row r="153" spans="4:7" x14ac:dyDescent="0.2">
      <c r="D153">
        <v>148</v>
      </c>
      <c r="E153">
        <f t="shared" si="9"/>
        <v>4.6495571273132006</v>
      </c>
      <c r="F153">
        <f t="shared" si="8"/>
        <v>-0.99802672842829077</v>
      </c>
      <c r="G153" s="4">
        <f t="shared" si="10"/>
        <v>-998.02672842829077</v>
      </c>
    </row>
    <row r="154" spans="4:7" x14ac:dyDescent="0.2">
      <c r="D154">
        <v>149</v>
      </c>
      <c r="E154">
        <f t="shared" si="9"/>
        <v>4.6809730538491001</v>
      </c>
      <c r="F154">
        <f t="shared" si="8"/>
        <v>-0.99950656036574126</v>
      </c>
      <c r="G154" s="4">
        <f t="shared" si="10"/>
        <v>-999.50656036574128</v>
      </c>
    </row>
    <row r="155" spans="4:7" x14ac:dyDescent="0.2">
      <c r="D155">
        <v>150</v>
      </c>
      <c r="E155">
        <f t="shared" si="9"/>
        <v>4.7123889803849996</v>
      </c>
      <c r="F155">
        <f t="shared" si="8"/>
        <v>-1</v>
      </c>
      <c r="G155" s="4">
        <f t="shared" si="10"/>
        <v>-1000</v>
      </c>
    </row>
    <row r="156" spans="4:7" x14ac:dyDescent="0.2">
      <c r="D156">
        <v>151</v>
      </c>
      <c r="E156">
        <f t="shared" si="9"/>
        <v>4.7438049069209001</v>
      </c>
      <c r="F156">
        <f t="shared" si="8"/>
        <v>-0.99950656036572172</v>
      </c>
      <c r="G156" s="4">
        <f t="shared" si="10"/>
        <v>-999.50656036572173</v>
      </c>
    </row>
    <row r="157" spans="4:7" x14ac:dyDescent="0.2">
      <c r="D157">
        <v>152</v>
      </c>
      <c r="E157">
        <f t="shared" si="9"/>
        <v>4.7752208334568005</v>
      </c>
      <c r="F157">
        <f t="shared" si="8"/>
        <v>-0.9980267284282518</v>
      </c>
      <c r="G157" s="4">
        <f t="shared" si="10"/>
        <v>-998.02672842825177</v>
      </c>
    </row>
    <row r="158" spans="4:7" x14ac:dyDescent="0.2">
      <c r="D158">
        <v>153</v>
      </c>
      <c r="E158">
        <f t="shared" si="9"/>
        <v>4.8066367599927</v>
      </c>
      <c r="F158">
        <f t="shared" si="8"/>
        <v>-0.99556196460305024</v>
      </c>
      <c r="G158" s="4">
        <f t="shared" si="10"/>
        <v>-995.56196460305023</v>
      </c>
    </row>
    <row r="159" spans="4:7" x14ac:dyDescent="0.2">
      <c r="D159">
        <v>154</v>
      </c>
      <c r="E159">
        <f t="shared" si="9"/>
        <v>4.8380526865286004</v>
      </c>
      <c r="F159">
        <f t="shared" si="8"/>
        <v>-0.99211470131443791</v>
      </c>
      <c r="G159" s="4">
        <f t="shared" si="10"/>
        <v>-992.11470131443787</v>
      </c>
    </row>
    <row r="160" spans="4:7" x14ac:dyDescent="0.2">
      <c r="D160">
        <v>155</v>
      </c>
      <c r="E160">
        <f t="shared" si="9"/>
        <v>4.8694686130645</v>
      </c>
      <c r="F160">
        <f t="shared" si="8"/>
        <v>-0.98768834059508759</v>
      </c>
      <c r="G160" s="4">
        <f t="shared" si="10"/>
        <v>-987.68834059508754</v>
      </c>
    </row>
    <row r="161" spans="4:7" x14ac:dyDescent="0.2">
      <c r="D161">
        <v>156</v>
      </c>
      <c r="E161">
        <f t="shared" si="9"/>
        <v>4.9008845396004004</v>
      </c>
      <c r="F161">
        <f t="shared" si="8"/>
        <v>-0.98228725072862821</v>
      </c>
      <c r="G161" s="4">
        <f t="shared" si="10"/>
        <v>-982.28725072862824</v>
      </c>
    </row>
    <row r="162" spans="4:7" x14ac:dyDescent="0.2">
      <c r="D162">
        <v>157</v>
      </c>
      <c r="E162">
        <f t="shared" si="9"/>
        <v>4.9323004661362999</v>
      </c>
      <c r="F162">
        <f t="shared" si="8"/>
        <v>-0.9759167619386766</v>
      </c>
      <c r="G162" s="4">
        <f t="shared" si="10"/>
        <v>-975.91676193867659</v>
      </c>
    </row>
    <row r="163" spans="4:7" x14ac:dyDescent="0.2">
      <c r="D163">
        <v>158</v>
      </c>
      <c r="E163">
        <f t="shared" si="9"/>
        <v>4.9637163926722003</v>
      </c>
      <c r="F163">
        <f>SIN(E163)</f>
        <v>-0.96858316112854981</v>
      </c>
      <c r="G163" s="4">
        <f t="shared" si="10"/>
        <v>-968.58316112854982</v>
      </c>
    </row>
    <row r="164" spans="4:7" x14ac:dyDescent="0.2">
      <c r="D164">
        <v>159</v>
      </c>
      <c r="E164">
        <f t="shared" si="9"/>
        <v>4.9951323192080999</v>
      </c>
      <c r="F164">
        <f t="shared" ref="F164:F191" si="11">SIN(E164)</f>
        <v>-0.96029368567685136</v>
      </c>
      <c r="G164" s="4">
        <f t="shared" si="10"/>
        <v>-960.2936856768514</v>
      </c>
    </row>
    <row r="165" spans="4:7" x14ac:dyDescent="0.2">
      <c r="D165">
        <v>160</v>
      </c>
      <c r="E165">
        <f xml:space="preserve"> (D165*2*3.14159265359/200)</f>
        <v>5.0265482457439994</v>
      </c>
      <c r="F165">
        <f t="shared" si="11"/>
        <v>-0.9510565162950515</v>
      </c>
      <c r="G165" s="4">
        <f t="shared" si="10"/>
        <v>-951.05651629505155</v>
      </c>
    </row>
    <row r="166" spans="4:7" x14ac:dyDescent="0.2">
      <c r="D166">
        <v>161</v>
      </c>
      <c r="E166">
        <f t="shared" ref="E166:E204" si="12" xml:space="preserve"> (D166*2*3.14159265359/200)</f>
        <v>5.0579641722798998</v>
      </c>
      <c r="F166">
        <f t="shared" si="11"/>
        <v>-0.94088076895411277</v>
      </c>
      <c r="G166" s="4">
        <f t="shared" si="10"/>
        <v>-940.8807689541128</v>
      </c>
    </row>
    <row r="167" spans="4:7" x14ac:dyDescent="0.2">
      <c r="D167">
        <v>162</v>
      </c>
      <c r="E167">
        <f t="shared" si="12"/>
        <v>5.0893800988158002</v>
      </c>
      <c r="F167">
        <f t="shared" si="11"/>
        <v>-0.929776485888128</v>
      </c>
      <c r="G167" s="4">
        <f t="shared" si="10"/>
        <v>-929.77648588812804</v>
      </c>
    </row>
    <row r="168" spans="4:7" x14ac:dyDescent="0.2">
      <c r="D168">
        <v>163</v>
      </c>
      <c r="E168">
        <f t="shared" si="12"/>
        <v>5.1207960253516998</v>
      </c>
      <c r="F168">
        <f t="shared" si="11"/>
        <v>-0.91775462568384736</v>
      </c>
      <c r="G168" s="4">
        <f t="shared" si="10"/>
        <v>-917.75462568384739</v>
      </c>
    </row>
    <row r="169" spans="4:7" x14ac:dyDescent="0.2">
      <c r="D169">
        <v>164</v>
      </c>
      <c r="E169">
        <f t="shared" si="12"/>
        <v>5.1522119518876002</v>
      </c>
      <c r="F169">
        <f t="shared" si="11"/>
        <v>-0.90482705246587503</v>
      </c>
      <c r="G169" s="4">
        <f t="shared" si="10"/>
        <v>-904.827052465875</v>
      </c>
    </row>
    <row r="170" spans="4:7" x14ac:dyDescent="0.2">
      <c r="D170">
        <v>165</v>
      </c>
      <c r="E170">
        <f t="shared" si="12"/>
        <v>5.1836278784235006</v>
      </c>
      <c r="F170">
        <f t="shared" si="11"/>
        <v>-0.89100652418821269</v>
      </c>
      <c r="G170" s="4">
        <f t="shared" si="10"/>
        <v>-891.00652418821267</v>
      </c>
    </row>
    <row r="171" spans="4:7" x14ac:dyDescent="0.2">
      <c r="D171">
        <v>166</v>
      </c>
      <c r="E171">
        <f t="shared" si="12"/>
        <v>5.2150438049594001</v>
      </c>
      <c r="F171">
        <f t="shared" si="11"/>
        <v>-0.87630668004369816</v>
      </c>
      <c r="G171" s="4">
        <f t="shared" si="10"/>
        <v>-876.30668004369818</v>
      </c>
    </row>
    <row r="172" spans="4:7" x14ac:dyDescent="0.2">
      <c r="D172">
        <v>167</v>
      </c>
      <c r="E172">
        <f t="shared" si="12"/>
        <v>5.2464597314953005</v>
      </c>
      <c r="F172">
        <f t="shared" si="11"/>
        <v>-0.86074202700376756</v>
      </c>
      <c r="G172" s="4">
        <f t="shared" si="10"/>
        <v>-860.74202700376759</v>
      </c>
    </row>
    <row r="173" spans="4:7" x14ac:dyDescent="0.2">
      <c r="D173">
        <v>168</v>
      </c>
      <c r="E173">
        <f t="shared" si="12"/>
        <v>5.277875658031201</v>
      </c>
      <c r="F173">
        <f t="shared" si="11"/>
        <v>-0.84432792550182845</v>
      </c>
      <c r="G173" s="4">
        <f t="shared" si="10"/>
        <v>-844.32792550182842</v>
      </c>
    </row>
    <row r="174" spans="4:7" x14ac:dyDescent="0.2">
      <c r="D174">
        <v>169</v>
      </c>
      <c r="E174">
        <f t="shared" si="12"/>
        <v>5.3092915845670996</v>
      </c>
      <c r="F174">
        <f t="shared" si="11"/>
        <v>-0.82708057427436565</v>
      </c>
      <c r="G174" s="4">
        <f t="shared" si="10"/>
        <v>-827.08057427436563</v>
      </c>
    </row>
    <row r="175" spans="4:7" x14ac:dyDescent="0.2">
      <c r="D175">
        <v>170</v>
      </c>
      <c r="E175">
        <f t="shared" si="12"/>
        <v>5.340707511103</v>
      </c>
      <c r="F175">
        <f t="shared" si="11"/>
        <v>-0.80901699437474084</v>
      </c>
      <c r="G175" s="4">
        <f t="shared" si="10"/>
        <v>-809.01699437474088</v>
      </c>
    </row>
    <row r="176" spans="4:7" x14ac:dyDescent="0.2">
      <c r="D176">
        <v>171</v>
      </c>
      <c r="E176">
        <f t="shared" si="12"/>
        <v>5.3721234376388995</v>
      </c>
      <c r="F176">
        <f t="shared" si="11"/>
        <v>-0.79015501237547392</v>
      </c>
      <c r="G176" s="4">
        <f t="shared" si="10"/>
        <v>-790.15501237547392</v>
      </c>
    </row>
    <row r="177" spans="4:7" x14ac:dyDescent="0.2">
      <c r="D177">
        <v>172</v>
      </c>
      <c r="E177">
        <f t="shared" si="12"/>
        <v>5.4035393641748</v>
      </c>
      <c r="F177">
        <f t="shared" si="11"/>
        <v>-0.77051324277556255</v>
      </c>
      <c r="G177" s="4">
        <f t="shared" si="10"/>
        <v>-770.5132427755625</v>
      </c>
    </row>
    <row r="178" spans="4:7" x14ac:dyDescent="0.2">
      <c r="D178">
        <v>173</v>
      </c>
      <c r="E178">
        <f t="shared" si="12"/>
        <v>5.4349552907107004</v>
      </c>
      <c r="F178">
        <f t="shared" si="11"/>
        <v>-0.75011106963022278</v>
      </c>
      <c r="G178" s="4">
        <f t="shared" si="10"/>
        <v>-750.1110696302228</v>
      </c>
    </row>
    <row r="179" spans="4:7" x14ac:dyDescent="0.2">
      <c r="D179">
        <v>174</v>
      </c>
      <c r="E179">
        <f t="shared" si="12"/>
        <v>5.4663712172465999</v>
      </c>
      <c r="F179">
        <f t="shared" si="11"/>
        <v>-0.7289686274211653</v>
      </c>
      <c r="G179" s="4">
        <f t="shared" si="10"/>
        <v>-728.96862742116525</v>
      </c>
    </row>
    <row r="180" spans="4:7" x14ac:dyDescent="0.2">
      <c r="D180">
        <v>175</v>
      </c>
      <c r="E180">
        <f t="shared" si="12"/>
        <v>5.4977871437825003</v>
      </c>
      <c r="F180">
        <f t="shared" si="11"/>
        <v>-0.70710678118629144</v>
      </c>
      <c r="G180" s="4">
        <f t="shared" si="10"/>
        <v>-707.10678118629141</v>
      </c>
    </row>
    <row r="181" spans="4:7" x14ac:dyDescent="0.2">
      <c r="D181">
        <v>176</v>
      </c>
      <c r="E181">
        <f t="shared" si="12"/>
        <v>5.5292030703183999</v>
      </c>
      <c r="F181">
        <f t="shared" si="11"/>
        <v>-0.68454710592842349</v>
      </c>
      <c r="G181" s="4">
        <f t="shared" si="10"/>
        <v>-684.54710592842355</v>
      </c>
    </row>
    <row r="182" spans="4:7" x14ac:dyDescent="0.2">
      <c r="D182">
        <v>177</v>
      </c>
      <c r="E182">
        <f t="shared" si="12"/>
        <v>5.5606189968543003</v>
      </c>
      <c r="F182">
        <f t="shared" si="11"/>
        <v>-0.66131186532337716</v>
      </c>
      <c r="G182" s="4">
        <f t="shared" si="10"/>
        <v>-661.31186532337711</v>
      </c>
    </row>
    <row r="183" spans="4:7" x14ac:dyDescent="0.2">
      <c r="D183">
        <v>178</v>
      </c>
      <c r="E183">
        <f t="shared" si="12"/>
        <v>5.5920349233902007</v>
      </c>
      <c r="F183">
        <f t="shared" si="11"/>
        <v>-0.63742398974840564</v>
      </c>
      <c r="G183" s="4">
        <f t="shared" si="10"/>
        <v>-637.42398974840569</v>
      </c>
    </row>
    <row r="184" spans="4:7" x14ac:dyDescent="0.2">
      <c r="D184">
        <v>179</v>
      </c>
      <c r="E184">
        <f t="shared" si="12"/>
        <v>5.6234508499261002</v>
      </c>
      <c r="F184">
        <f t="shared" si="11"/>
        <v>-0.61290705365268383</v>
      </c>
      <c r="G184" s="4">
        <f t="shared" si="10"/>
        <v>-612.90705365268389</v>
      </c>
    </row>
    <row r="185" spans="4:7" x14ac:dyDescent="0.2">
      <c r="D185">
        <v>180</v>
      </c>
      <c r="E185">
        <f t="shared" si="12"/>
        <v>5.6548667764620006</v>
      </c>
      <c r="F185">
        <f t="shared" si="11"/>
        <v>-0.58778525229217149</v>
      </c>
      <c r="G185" s="4">
        <f t="shared" si="10"/>
        <v>-587.78525229217144</v>
      </c>
    </row>
    <row r="186" spans="4:7" x14ac:dyDescent="0.2">
      <c r="D186">
        <v>181</v>
      </c>
      <c r="E186">
        <f t="shared" si="12"/>
        <v>5.6862827029978993</v>
      </c>
      <c r="F186">
        <f t="shared" si="11"/>
        <v>-0.56208337785182172</v>
      </c>
      <c r="G186" s="4">
        <f t="shared" si="10"/>
        <v>-562.08337785182175</v>
      </c>
    </row>
    <row r="187" spans="4:7" x14ac:dyDescent="0.2">
      <c r="D187">
        <v>182</v>
      </c>
      <c r="E187">
        <f t="shared" si="12"/>
        <v>5.7176986295337997</v>
      </c>
      <c r="F187">
        <f t="shared" si="11"/>
        <v>-0.53582679497867913</v>
      </c>
      <c r="G187" s="4">
        <f t="shared" si="10"/>
        <v>-535.82679497867912</v>
      </c>
    </row>
    <row r="188" spans="4:7" x14ac:dyDescent="0.2">
      <c r="D188">
        <v>183</v>
      </c>
      <c r="E188">
        <f t="shared" si="12"/>
        <v>5.7491145560697001</v>
      </c>
      <c r="F188">
        <f t="shared" si="11"/>
        <v>-0.50904141575004547</v>
      </c>
      <c r="G188" s="4">
        <f t="shared" si="10"/>
        <v>-509.04141575004547</v>
      </c>
    </row>
    <row r="189" spans="4:7" x14ac:dyDescent="0.2">
      <c r="D189">
        <v>184</v>
      </c>
      <c r="E189">
        <f t="shared" si="12"/>
        <v>5.7805304826055997</v>
      </c>
      <c r="F189">
        <f t="shared" si="11"/>
        <v>-0.4817536741013822</v>
      </c>
      <c r="G189" s="4">
        <f t="shared" si="10"/>
        <v>-481.75367410138222</v>
      </c>
    </row>
    <row r="190" spans="4:7" x14ac:dyDescent="0.2">
      <c r="D190">
        <v>185</v>
      </c>
      <c r="E190">
        <f t="shared" si="12"/>
        <v>5.8119464091415001</v>
      </c>
      <c r="F190">
        <f t="shared" si="11"/>
        <v>-0.45399049973920591</v>
      </c>
      <c r="G190" s="4">
        <f t="shared" si="10"/>
        <v>-453.99049973920592</v>
      </c>
    </row>
    <row r="191" spans="4:7" x14ac:dyDescent="0.2">
      <c r="D191">
        <v>186</v>
      </c>
      <c r="E191">
        <f t="shared" si="12"/>
        <v>5.8433623356774005</v>
      </c>
      <c r="F191">
        <f t="shared" si="11"/>
        <v>-0.42577929156472422</v>
      </c>
      <c r="G191" s="4">
        <f t="shared" si="10"/>
        <v>-425.77929156472419</v>
      </c>
    </row>
    <row r="192" spans="4:7" x14ac:dyDescent="0.2">
      <c r="D192">
        <v>187</v>
      </c>
      <c r="E192">
        <f t="shared" si="12"/>
        <v>5.8747782622133</v>
      </c>
      <c r="F192">
        <f>SIN(E192)</f>
        <v>-0.39714789063442574</v>
      </c>
      <c r="G192" s="4">
        <f t="shared" si="10"/>
        <v>-397.14789063442572</v>
      </c>
    </row>
    <row r="193" spans="4:7" x14ac:dyDescent="0.2">
      <c r="D193">
        <v>188</v>
      </c>
      <c r="E193">
        <f t="shared" si="12"/>
        <v>5.9061941887492004</v>
      </c>
      <c r="F193">
        <f t="shared" ref="F193:F204" si="13">SIN(E193)</f>
        <v>-0.36812455268431615</v>
      </c>
      <c r="G193" s="4">
        <f t="shared" si="10"/>
        <v>-368.12455268431614</v>
      </c>
    </row>
    <row r="194" spans="4:7" x14ac:dyDescent="0.2">
      <c r="D194">
        <v>189</v>
      </c>
      <c r="E194">
        <f t="shared" si="12"/>
        <v>5.9376101152851</v>
      </c>
      <c r="F194">
        <f t="shared" si="13"/>
        <v>-0.33873792024492372</v>
      </c>
      <c r="G194" s="4">
        <f t="shared" si="10"/>
        <v>-338.73792024492371</v>
      </c>
    </row>
    <row r="195" spans="4:7" x14ac:dyDescent="0.2">
      <c r="D195">
        <v>190</v>
      </c>
      <c r="E195">
        <f t="shared" si="12"/>
        <v>5.9690260418210004</v>
      </c>
      <c r="F195">
        <f t="shared" si="13"/>
        <v>-0.30901699437457342</v>
      </c>
      <c r="G195" s="4">
        <f t="shared" si="10"/>
        <v>-309.01699437457341</v>
      </c>
    </row>
    <row r="196" spans="4:7" x14ac:dyDescent="0.2">
      <c r="D196">
        <v>191</v>
      </c>
      <c r="E196">
        <f t="shared" si="12"/>
        <v>6.0004419683569008</v>
      </c>
      <c r="F196">
        <f t="shared" si="13"/>
        <v>-0.27899110603884925</v>
      </c>
      <c r="G196" s="4">
        <f t="shared" si="10"/>
        <v>-278.99110603884924</v>
      </c>
    </row>
    <row r="197" spans="4:7" x14ac:dyDescent="0.2">
      <c r="D197">
        <v>192</v>
      </c>
      <c r="E197">
        <f t="shared" si="12"/>
        <v>6.0318578948928003</v>
      </c>
      <c r="F197">
        <f t="shared" si="13"/>
        <v>-0.24868988716446996</v>
      </c>
      <c r="G197" s="4">
        <f t="shared" si="10"/>
        <v>-248.68988716446995</v>
      </c>
    </row>
    <row r="198" spans="4:7" x14ac:dyDescent="0.2">
      <c r="D198">
        <v>193</v>
      </c>
      <c r="E198">
        <f t="shared" si="12"/>
        <v>6.0632738214286999</v>
      </c>
      <c r="F198">
        <f t="shared" si="13"/>
        <v>-0.21814324139615324</v>
      </c>
      <c r="G198" s="4">
        <f t="shared" ref="G198:G204" si="14">F198*1000</f>
        <v>-218.14324139615323</v>
      </c>
    </row>
    <row r="199" spans="4:7" x14ac:dyDescent="0.2">
      <c r="D199">
        <v>194</v>
      </c>
      <c r="E199">
        <f t="shared" si="12"/>
        <v>6.0946897479645994</v>
      </c>
      <c r="F199">
        <f t="shared" si="13"/>
        <v>-0.18738131458533122</v>
      </c>
      <c r="G199" s="4">
        <f t="shared" si="14"/>
        <v>-187.38131458533121</v>
      </c>
    </row>
    <row r="200" spans="4:7" x14ac:dyDescent="0.2">
      <c r="D200">
        <v>195</v>
      </c>
      <c r="E200">
        <f t="shared" si="12"/>
        <v>6.1261056745004998</v>
      </c>
      <c r="F200">
        <f t="shared" si="13"/>
        <v>-0.15643446503983283</v>
      </c>
      <c r="G200" s="4">
        <f t="shared" si="14"/>
        <v>-156.43446503983282</v>
      </c>
    </row>
    <row r="201" spans="4:7" x14ac:dyDescent="0.2">
      <c r="D201">
        <v>196</v>
      </c>
      <c r="E201">
        <f t="shared" si="12"/>
        <v>6.1575216010364002</v>
      </c>
      <c r="F201">
        <f t="shared" si="13"/>
        <v>-0.12533323356390197</v>
      </c>
      <c r="G201" s="4">
        <f t="shared" si="14"/>
        <v>-125.33323356390197</v>
      </c>
    </row>
    <row r="202" spans="4:7" x14ac:dyDescent="0.2">
      <c r="D202">
        <v>197</v>
      </c>
      <c r="E202">
        <f t="shared" si="12"/>
        <v>6.1889375275722998</v>
      </c>
      <c r="F202">
        <f t="shared" si="13"/>
        <v>-9.4108313318109052E-2</v>
      </c>
      <c r="G202" s="4">
        <f t="shared" si="14"/>
        <v>-94.108313318109055</v>
      </c>
    </row>
    <row r="203" spans="4:7" x14ac:dyDescent="0.2">
      <c r="D203">
        <v>198</v>
      </c>
      <c r="E203">
        <f t="shared" si="12"/>
        <v>6.2203534541082002</v>
      </c>
      <c r="F203">
        <f t="shared" si="13"/>
        <v>-6.2790519528904618E-2</v>
      </c>
      <c r="G203" s="4">
        <f t="shared" si="14"/>
        <v>-62.790519528904618</v>
      </c>
    </row>
    <row r="204" spans="4:7" x14ac:dyDescent="0.2">
      <c r="D204">
        <v>199</v>
      </c>
      <c r="E204">
        <f t="shared" si="12"/>
        <v>6.2517693806441006</v>
      </c>
      <c r="F204">
        <f t="shared" si="13"/>
        <v>-3.1410759077716448E-2</v>
      </c>
      <c r="G204" s="4">
        <f t="shared" si="14"/>
        <v>-31.410759077716449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Hilti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Thomas (DE - JDS)(DE - External)</dc:creator>
  <cp:lastModifiedBy>Jung, Thomas (DE - JDS)(DE - External)</cp:lastModifiedBy>
  <dcterms:created xsi:type="dcterms:W3CDTF">2017-01-09T08:23:38Z</dcterms:created>
  <dcterms:modified xsi:type="dcterms:W3CDTF">2017-04-04T09:17:34Z</dcterms:modified>
</cp:coreProperties>
</file>