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7480" tabRatio="500"/>
  </bookViews>
  <sheets>
    <sheet name="twospecies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2" l="1"/>
  <c r="N23" i="2"/>
  <c r="N22" i="2"/>
  <c r="F25" i="2"/>
  <c r="F24" i="2"/>
  <c r="M80" i="1"/>
  <c r="L80" i="1"/>
  <c r="N80" i="1"/>
  <c r="K80" i="1"/>
  <c r="M81" i="1"/>
  <c r="L81" i="1"/>
  <c r="N81" i="1"/>
  <c r="K81" i="1"/>
  <c r="M82" i="1"/>
  <c r="L82" i="1"/>
  <c r="N82" i="1"/>
  <c r="K82" i="1"/>
  <c r="M83" i="1"/>
  <c r="L83" i="1"/>
  <c r="N83" i="1"/>
  <c r="K83" i="1"/>
  <c r="M84" i="1"/>
  <c r="L84" i="1"/>
  <c r="N84" i="1"/>
  <c r="K84" i="1"/>
  <c r="M85" i="1"/>
  <c r="L85" i="1"/>
  <c r="N85" i="1"/>
  <c r="K85" i="1"/>
  <c r="M86" i="1"/>
  <c r="L86" i="1"/>
  <c r="N86" i="1"/>
  <c r="K86" i="1"/>
  <c r="M87" i="1"/>
  <c r="L87" i="1"/>
  <c r="N87" i="1"/>
  <c r="K87" i="1"/>
  <c r="M88" i="1"/>
  <c r="L88" i="1"/>
  <c r="N88" i="1"/>
  <c r="K88" i="1"/>
  <c r="M89" i="1"/>
  <c r="L89" i="1"/>
  <c r="N89" i="1"/>
  <c r="K89" i="1"/>
  <c r="M90" i="1"/>
  <c r="L90" i="1"/>
  <c r="N90" i="1"/>
  <c r="K90" i="1"/>
  <c r="M91" i="1"/>
  <c r="L91" i="1"/>
  <c r="N91" i="1"/>
  <c r="K91" i="1"/>
  <c r="M92" i="1"/>
  <c r="L92" i="1"/>
  <c r="N92" i="1"/>
  <c r="K92" i="1"/>
  <c r="M93" i="1"/>
  <c r="L93" i="1"/>
  <c r="N93" i="1"/>
  <c r="K93" i="1"/>
  <c r="M94" i="1"/>
  <c r="L94" i="1"/>
  <c r="N94" i="1"/>
  <c r="K94" i="1"/>
  <c r="M95" i="1"/>
  <c r="L95" i="1"/>
  <c r="N95" i="1"/>
  <c r="K95" i="1"/>
  <c r="M96" i="1"/>
  <c r="L96" i="1"/>
  <c r="N96" i="1"/>
  <c r="K96" i="1"/>
  <c r="M97" i="1"/>
  <c r="L97" i="1"/>
  <c r="N97" i="1"/>
  <c r="K97" i="1"/>
  <c r="M98" i="1"/>
  <c r="L98" i="1"/>
  <c r="N98" i="1"/>
  <c r="K98" i="1"/>
  <c r="M64" i="1"/>
  <c r="L64" i="1"/>
  <c r="N64" i="1"/>
  <c r="K64" i="1"/>
  <c r="M65" i="1"/>
  <c r="L65" i="1"/>
  <c r="N65" i="1"/>
  <c r="K65" i="1"/>
  <c r="M66" i="1"/>
  <c r="L66" i="1"/>
  <c r="N66" i="1"/>
  <c r="K66" i="1"/>
  <c r="M67" i="1"/>
  <c r="L67" i="1"/>
  <c r="N67" i="1"/>
  <c r="K67" i="1"/>
  <c r="M68" i="1"/>
  <c r="L68" i="1"/>
  <c r="N68" i="1"/>
  <c r="K68" i="1"/>
  <c r="M69" i="1"/>
  <c r="L69" i="1"/>
  <c r="N69" i="1"/>
  <c r="K69" i="1"/>
  <c r="M70" i="1"/>
  <c r="L70" i="1"/>
  <c r="N70" i="1"/>
  <c r="K70" i="1"/>
  <c r="M71" i="1"/>
  <c r="L71" i="1"/>
  <c r="N71" i="1"/>
  <c r="K71" i="1"/>
  <c r="M72" i="1"/>
  <c r="L72" i="1"/>
  <c r="N72" i="1"/>
  <c r="K72" i="1"/>
  <c r="M73" i="1"/>
  <c r="L73" i="1"/>
  <c r="N73" i="1"/>
  <c r="K73" i="1"/>
  <c r="M74" i="1"/>
  <c r="L74" i="1"/>
  <c r="N74" i="1"/>
  <c r="K74" i="1"/>
  <c r="M75" i="1"/>
  <c r="L75" i="1"/>
  <c r="N75" i="1"/>
  <c r="K75" i="1"/>
  <c r="M76" i="1"/>
  <c r="L76" i="1"/>
  <c r="N76" i="1"/>
  <c r="K76" i="1"/>
  <c r="M77" i="1"/>
  <c r="L77" i="1"/>
  <c r="N77" i="1"/>
  <c r="K77" i="1"/>
  <c r="M78" i="1"/>
  <c r="L78" i="1"/>
  <c r="N78" i="1"/>
  <c r="K78" i="1"/>
  <c r="M79" i="1"/>
  <c r="L79" i="1"/>
  <c r="N79" i="1"/>
  <c r="K7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4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4" i="1"/>
  <c r="K25" i="1"/>
  <c r="K26" i="1"/>
  <c r="K27" i="1"/>
  <c r="K28" i="1"/>
  <c r="K29" i="1"/>
  <c r="K30" i="1"/>
  <c r="K31" i="1"/>
  <c r="K32" i="1"/>
  <c r="K3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3" i="1"/>
  <c r="V4" i="1"/>
  <c r="W4" i="1"/>
  <c r="Y4" i="1"/>
  <c r="Z4" i="1"/>
  <c r="AA4" i="1"/>
  <c r="AB4" i="1"/>
  <c r="AC4" i="1"/>
  <c r="AD4" i="1"/>
  <c r="AE4" i="1"/>
  <c r="AF4" i="1"/>
  <c r="AG4" i="1"/>
  <c r="V5" i="1"/>
  <c r="W5" i="1"/>
  <c r="Y5" i="1"/>
  <c r="Z5" i="1"/>
  <c r="AA5" i="1"/>
  <c r="AB5" i="1"/>
  <c r="AC5" i="1"/>
  <c r="AD5" i="1"/>
  <c r="AE5" i="1"/>
  <c r="AF5" i="1"/>
  <c r="AG5" i="1"/>
  <c r="V6" i="1"/>
  <c r="W6" i="1"/>
  <c r="Y6" i="1"/>
  <c r="Z6" i="1"/>
  <c r="AA6" i="1"/>
  <c r="AB6" i="1"/>
  <c r="AC6" i="1"/>
  <c r="AD6" i="1"/>
  <c r="AE6" i="1"/>
  <c r="AF6" i="1"/>
  <c r="AG6" i="1"/>
  <c r="V7" i="1"/>
  <c r="W7" i="1"/>
  <c r="Y7" i="1"/>
  <c r="Z7" i="1"/>
  <c r="AA7" i="1"/>
  <c r="AB7" i="1"/>
  <c r="AC7" i="1"/>
  <c r="AD7" i="1"/>
  <c r="AE7" i="1"/>
  <c r="AF7" i="1"/>
  <c r="AG7" i="1"/>
  <c r="V8" i="1"/>
  <c r="W8" i="1"/>
  <c r="Y8" i="1"/>
  <c r="Z8" i="1"/>
  <c r="AA8" i="1"/>
  <c r="AB8" i="1"/>
  <c r="AC8" i="1"/>
  <c r="AD8" i="1"/>
  <c r="AE8" i="1"/>
  <c r="AF8" i="1"/>
  <c r="AG8" i="1"/>
  <c r="V9" i="1"/>
  <c r="W9" i="1"/>
  <c r="Y9" i="1"/>
  <c r="Z9" i="1"/>
  <c r="AA9" i="1"/>
  <c r="AB9" i="1"/>
  <c r="AC9" i="1"/>
  <c r="AD9" i="1"/>
  <c r="AE9" i="1"/>
  <c r="AF9" i="1"/>
  <c r="AG9" i="1"/>
  <c r="V10" i="1"/>
  <c r="W10" i="1"/>
  <c r="Y10" i="1"/>
  <c r="Z10" i="1"/>
  <c r="AA10" i="1"/>
  <c r="AB10" i="1"/>
  <c r="AC10" i="1"/>
  <c r="AD10" i="1"/>
  <c r="AE10" i="1"/>
  <c r="AF10" i="1"/>
  <c r="AG10" i="1"/>
  <c r="V11" i="1"/>
  <c r="W11" i="1"/>
  <c r="Y11" i="1"/>
  <c r="Z11" i="1"/>
  <c r="AA11" i="1"/>
  <c r="AB11" i="1"/>
  <c r="AC11" i="1"/>
  <c r="AD11" i="1"/>
  <c r="AE11" i="1"/>
  <c r="AF11" i="1"/>
  <c r="AG11" i="1"/>
  <c r="V12" i="1"/>
  <c r="W12" i="1"/>
  <c r="Y12" i="1"/>
  <c r="Z12" i="1"/>
  <c r="AA12" i="1"/>
  <c r="AB12" i="1"/>
  <c r="AC12" i="1"/>
  <c r="AD12" i="1"/>
  <c r="AE12" i="1"/>
  <c r="AF12" i="1"/>
  <c r="AG12" i="1"/>
  <c r="V13" i="1"/>
  <c r="W13" i="1"/>
  <c r="Y13" i="1"/>
  <c r="Z13" i="1"/>
  <c r="AA13" i="1"/>
  <c r="AB13" i="1"/>
  <c r="AC13" i="1"/>
  <c r="AD13" i="1"/>
  <c r="AE13" i="1"/>
  <c r="AF13" i="1"/>
  <c r="AG13" i="1"/>
  <c r="V14" i="1"/>
  <c r="W14" i="1"/>
  <c r="Y14" i="1"/>
  <c r="Z14" i="1"/>
  <c r="AA14" i="1"/>
  <c r="AB14" i="1"/>
  <c r="AC14" i="1"/>
  <c r="AD14" i="1"/>
  <c r="AE14" i="1"/>
  <c r="AF14" i="1"/>
  <c r="AG14" i="1"/>
  <c r="V15" i="1"/>
  <c r="W15" i="1"/>
  <c r="Y15" i="1"/>
  <c r="Z15" i="1"/>
  <c r="AA15" i="1"/>
  <c r="AB15" i="1"/>
  <c r="AC15" i="1"/>
  <c r="AD15" i="1"/>
  <c r="AE15" i="1"/>
  <c r="AF15" i="1"/>
  <c r="AG15" i="1"/>
  <c r="V16" i="1"/>
  <c r="W16" i="1"/>
  <c r="Y16" i="1"/>
  <c r="Z16" i="1"/>
  <c r="AA16" i="1"/>
  <c r="AB16" i="1"/>
  <c r="AC16" i="1"/>
  <c r="AD16" i="1"/>
  <c r="AE16" i="1"/>
  <c r="AF16" i="1"/>
  <c r="AG16" i="1"/>
  <c r="V17" i="1"/>
  <c r="W17" i="1"/>
  <c r="Y17" i="1"/>
  <c r="Z17" i="1"/>
  <c r="AA17" i="1"/>
  <c r="AB17" i="1"/>
  <c r="AC17" i="1"/>
  <c r="AD17" i="1"/>
  <c r="AE17" i="1"/>
  <c r="AF17" i="1"/>
  <c r="AG17" i="1"/>
  <c r="V18" i="1"/>
  <c r="W18" i="1"/>
  <c r="Y18" i="1"/>
  <c r="Z18" i="1"/>
  <c r="AA18" i="1"/>
  <c r="AB18" i="1"/>
  <c r="AC18" i="1"/>
  <c r="AD18" i="1"/>
  <c r="AE18" i="1"/>
  <c r="AF18" i="1"/>
  <c r="AG18" i="1"/>
  <c r="V19" i="1"/>
  <c r="W19" i="1"/>
  <c r="Y19" i="1"/>
  <c r="Z19" i="1"/>
  <c r="AA19" i="1"/>
  <c r="AB19" i="1"/>
  <c r="AC19" i="1"/>
  <c r="AD19" i="1"/>
  <c r="AE19" i="1"/>
  <c r="AF19" i="1"/>
  <c r="AG19" i="1"/>
  <c r="V20" i="1"/>
  <c r="W20" i="1"/>
  <c r="Y20" i="1"/>
  <c r="Z20" i="1"/>
  <c r="AA20" i="1"/>
  <c r="AB20" i="1"/>
  <c r="AC20" i="1"/>
  <c r="AD20" i="1"/>
  <c r="AE20" i="1"/>
  <c r="AF20" i="1"/>
  <c r="AG20" i="1"/>
  <c r="V21" i="1"/>
  <c r="W21" i="1"/>
  <c r="Y21" i="1"/>
  <c r="Z21" i="1"/>
  <c r="AA21" i="1"/>
  <c r="AB21" i="1"/>
  <c r="AC21" i="1"/>
  <c r="AD21" i="1"/>
  <c r="AE21" i="1"/>
  <c r="AF21" i="1"/>
  <c r="AG21" i="1"/>
  <c r="V22" i="1"/>
  <c r="W22" i="1"/>
  <c r="Y22" i="1"/>
  <c r="Z22" i="1"/>
  <c r="AA22" i="1"/>
  <c r="AB22" i="1"/>
  <c r="AC22" i="1"/>
  <c r="AD22" i="1"/>
  <c r="AE22" i="1"/>
  <c r="AF22" i="1"/>
  <c r="AG22" i="1"/>
  <c r="V23" i="1"/>
  <c r="W23" i="1"/>
  <c r="Y23" i="1"/>
  <c r="Z23" i="1"/>
  <c r="AA23" i="1"/>
  <c r="AB23" i="1"/>
  <c r="AC23" i="1"/>
  <c r="AD23" i="1"/>
  <c r="AE23" i="1"/>
  <c r="AF23" i="1"/>
  <c r="AG23" i="1"/>
  <c r="V24" i="1"/>
  <c r="W24" i="1"/>
  <c r="Y24" i="1"/>
  <c r="Z24" i="1"/>
  <c r="AA24" i="1"/>
  <c r="AB24" i="1"/>
  <c r="AC24" i="1"/>
  <c r="AD24" i="1"/>
  <c r="AE24" i="1"/>
  <c r="AF24" i="1"/>
  <c r="AG24" i="1"/>
  <c r="V25" i="1"/>
  <c r="W25" i="1"/>
  <c r="Y25" i="1"/>
  <c r="Z25" i="1"/>
  <c r="AA25" i="1"/>
  <c r="AB25" i="1"/>
  <c r="AC25" i="1"/>
  <c r="AD25" i="1"/>
  <c r="AE25" i="1"/>
  <c r="AF25" i="1"/>
  <c r="AG25" i="1"/>
  <c r="V26" i="1"/>
  <c r="W26" i="1"/>
  <c r="Y26" i="1"/>
  <c r="Z26" i="1"/>
  <c r="AA26" i="1"/>
  <c r="AB26" i="1"/>
  <c r="AC26" i="1"/>
  <c r="AD26" i="1"/>
  <c r="AE26" i="1"/>
  <c r="AF26" i="1"/>
  <c r="AG26" i="1"/>
  <c r="V27" i="1"/>
  <c r="W27" i="1"/>
  <c r="Y27" i="1"/>
  <c r="Z27" i="1"/>
  <c r="AA27" i="1"/>
  <c r="AB27" i="1"/>
  <c r="AC27" i="1"/>
  <c r="AD27" i="1"/>
  <c r="AE27" i="1"/>
  <c r="AF27" i="1"/>
  <c r="AG27" i="1"/>
  <c r="V28" i="1"/>
  <c r="W28" i="1"/>
  <c r="Y28" i="1"/>
  <c r="Z28" i="1"/>
  <c r="AA28" i="1"/>
  <c r="AB28" i="1"/>
  <c r="AC28" i="1"/>
  <c r="AD28" i="1"/>
  <c r="AE28" i="1"/>
  <c r="AF28" i="1"/>
  <c r="AG28" i="1"/>
  <c r="V29" i="1"/>
  <c r="W29" i="1"/>
  <c r="Y29" i="1"/>
  <c r="Z29" i="1"/>
  <c r="AA29" i="1"/>
  <c r="AB29" i="1"/>
  <c r="AC29" i="1"/>
  <c r="AD29" i="1"/>
  <c r="AE29" i="1"/>
  <c r="AF29" i="1"/>
  <c r="AG29" i="1"/>
  <c r="V30" i="1"/>
  <c r="W30" i="1"/>
  <c r="Y30" i="1"/>
  <c r="Z30" i="1"/>
  <c r="AA30" i="1"/>
  <c r="AB30" i="1"/>
  <c r="AC30" i="1"/>
  <c r="AD30" i="1"/>
  <c r="AE30" i="1"/>
  <c r="AF30" i="1"/>
  <c r="AG30" i="1"/>
  <c r="V31" i="1"/>
  <c r="W31" i="1"/>
  <c r="Y31" i="1"/>
  <c r="Z31" i="1"/>
  <c r="AA31" i="1"/>
  <c r="AB31" i="1"/>
  <c r="AC31" i="1"/>
  <c r="AD31" i="1"/>
  <c r="AE31" i="1"/>
  <c r="AF31" i="1"/>
  <c r="AG31" i="1"/>
  <c r="V32" i="1"/>
  <c r="W32" i="1"/>
  <c r="Y32" i="1"/>
  <c r="Z32" i="1"/>
  <c r="AA32" i="1"/>
  <c r="AB32" i="1"/>
  <c r="AC32" i="1"/>
  <c r="AD32" i="1"/>
  <c r="AE32" i="1"/>
  <c r="AF32" i="1"/>
  <c r="AG32" i="1"/>
  <c r="V33" i="1"/>
  <c r="W33" i="1"/>
  <c r="Y33" i="1"/>
  <c r="Z33" i="1"/>
  <c r="AA33" i="1"/>
  <c r="AB33" i="1"/>
  <c r="AC33" i="1"/>
  <c r="AD33" i="1"/>
  <c r="AE33" i="1"/>
  <c r="AF33" i="1"/>
  <c r="AG33" i="1"/>
  <c r="V34" i="1"/>
  <c r="W34" i="1"/>
  <c r="Y34" i="1"/>
  <c r="Z34" i="1"/>
  <c r="AA34" i="1"/>
  <c r="AB34" i="1"/>
  <c r="AC34" i="1"/>
  <c r="AD34" i="1"/>
  <c r="AE34" i="1"/>
  <c r="AF34" i="1"/>
  <c r="AG34" i="1"/>
  <c r="V35" i="1"/>
  <c r="W35" i="1"/>
  <c r="Y35" i="1"/>
  <c r="Z35" i="1"/>
  <c r="AA35" i="1"/>
  <c r="AB35" i="1"/>
  <c r="AC35" i="1"/>
  <c r="AD35" i="1"/>
  <c r="AE35" i="1"/>
  <c r="AF35" i="1"/>
  <c r="AG35" i="1"/>
  <c r="V36" i="1"/>
  <c r="W36" i="1"/>
  <c r="Y36" i="1"/>
  <c r="Z36" i="1"/>
  <c r="AA36" i="1"/>
  <c r="AB36" i="1"/>
  <c r="AC36" i="1"/>
  <c r="AD36" i="1"/>
  <c r="AE36" i="1"/>
  <c r="AF36" i="1"/>
  <c r="AG36" i="1"/>
  <c r="V37" i="1"/>
  <c r="W37" i="1"/>
  <c r="Y37" i="1"/>
  <c r="Z37" i="1"/>
  <c r="AA37" i="1"/>
  <c r="AB37" i="1"/>
  <c r="AC37" i="1"/>
  <c r="AD37" i="1"/>
  <c r="AE37" i="1"/>
  <c r="AF37" i="1"/>
  <c r="AG37" i="1"/>
  <c r="V38" i="1"/>
  <c r="W38" i="1"/>
  <c r="Y38" i="1"/>
  <c r="Z38" i="1"/>
  <c r="AA38" i="1"/>
  <c r="AB38" i="1"/>
  <c r="AC38" i="1"/>
  <c r="AD38" i="1"/>
  <c r="AE38" i="1"/>
  <c r="AF38" i="1"/>
  <c r="AG38" i="1"/>
  <c r="V39" i="1"/>
  <c r="W39" i="1"/>
  <c r="Y39" i="1"/>
  <c r="Z39" i="1"/>
  <c r="AA39" i="1"/>
  <c r="AB39" i="1"/>
  <c r="AC39" i="1"/>
  <c r="AD39" i="1"/>
  <c r="AE39" i="1"/>
  <c r="AF39" i="1"/>
  <c r="AG39" i="1"/>
  <c r="V40" i="1"/>
  <c r="W40" i="1"/>
  <c r="Y40" i="1"/>
  <c r="Z40" i="1"/>
  <c r="AA40" i="1"/>
  <c r="AB40" i="1"/>
  <c r="AC40" i="1"/>
  <c r="AD40" i="1"/>
  <c r="AE40" i="1"/>
  <c r="AF40" i="1"/>
  <c r="AG40" i="1"/>
  <c r="V41" i="1"/>
  <c r="W41" i="1"/>
  <c r="Y41" i="1"/>
  <c r="Z41" i="1"/>
  <c r="AA41" i="1"/>
  <c r="AB41" i="1"/>
  <c r="AC41" i="1"/>
  <c r="AD41" i="1"/>
  <c r="AE41" i="1"/>
  <c r="AF41" i="1"/>
  <c r="AG41" i="1"/>
  <c r="V42" i="1"/>
  <c r="W42" i="1"/>
  <c r="Y42" i="1"/>
  <c r="Z42" i="1"/>
  <c r="AA42" i="1"/>
  <c r="AB42" i="1"/>
  <c r="AC42" i="1"/>
  <c r="AD42" i="1"/>
  <c r="AE42" i="1"/>
  <c r="AF42" i="1"/>
  <c r="AG42" i="1"/>
  <c r="V43" i="1"/>
  <c r="W43" i="1"/>
  <c r="Y43" i="1"/>
  <c r="Z43" i="1"/>
  <c r="AA43" i="1"/>
  <c r="AB43" i="1"/>
  <c r="AC43" i="1"/>
  <c r="AD43" i="1"/>
  <c r="AE43" i="1"/>
  <c r="AF43" i="1"/>
  <c r="AG43" i="1"/>
  <c r="V44" i="1"/>
  <c r="W44" i="1"/>
  <c r="Y44" i="1"/>
  <c r="Z44" i="1"/>
  <c r="AA44" i="1"/>
  <c r="AB44" i="1"/>
  <c r="AC44" i="1"/>
  <c r="AD44" i="1"/>
  <c r="AE44" i="1"/>
  <c r="AF44" i="1"/>
  <c r="AG44" i="1"/>
  <c r="V45" i="1"/>
  <c r="W45" i="1"/>
  <c r="Y45" i="1"/>
  <c r="Z45" i="1"/>
  <c r="AA45" i="1"/>
  <c r="AB45" i="1"/>
  <c r="AC45" i="1"/>
  <c r="AD45" i="1"/>
  <c r="AE45" i="1"/>
  <c r="AF45" i="1"/>
  <c r="AG45" i="1"/>
  <c r="V46" i="1"/>
  <c r="W46" i="1"/>
  <c r="Y46" i="1"/>
  <c r="Z46" i="1"/>
  <c r="AA46" i="1"/>
  <c r="AB46" i="1"/>
  <c r="AC46" i="1"/>
  <c r="AD46" i="1"/>
  <c r="AE46" i="1"/>
  <c r="AF46" i="1"/>
  <c r="AG46" i="1"/>
  <c r="V47" i="1"/>
  <c r="W47" i="1"/>
  <c r="Y47" i="1"/>
  <c r="Z47" i="1"/>
  <c r="AA47" i="1"/>
  <c r="AB47" i="1"/>
  <c r="AC47" i="1"/>
  <c r="AD47" i="1"/>
  <c r="AE47" i="1"/>
  <c r="AF47" i="1"/>
  <c r="AG47" i="1"/>
  <c r="V48" i="1"/>
  <c r="W48" i="1"/>
  <c r="Y48" i="1"/>
  <c r="Z48" i="1"/>
  <c r="AA48" i="1"/>
  <c r="AB48" i="1"/>
  <c r="AC48" i="1"/>
  <c r="AD48" i="1"/>
  <c r="AE48" i="1"/>
  <c r="AF48" i="1"/>
  <c r="AG48" i="1"/>
  <c r="V49" i="1"/>
  <c r="W49" i="1"/>
  <c r="Y49" i="1"/>
  <c r="Z49" i="1"/>
  <c r="AA49" i="1"/>
  <c r="AB49" i="1"/>
  <c r="AC49" i="1"/>
  <c r="AD49" i="1"/>
  <c r="AE49" i="1"/>
  <c r="AF49" i="1"/>
  <c r="AG49" i="1"/>
  <c r="V50" i="1"/>
  <c r="W50" i="1"/>
  <c r="Y50" i="1"/>
  <c r="Z50" i="1"/>
  <c r="AA50" i="1"/>
  <c r="AB50" i="1"/>
  <c r="AC50" i="1"/>
  <c r="AD50" i="1"/>
  <c r="AE50" i="1"/>
  <c r="AF50" i="1"/>
  <c r="AG50" i="1"/>
  <c r="V51" i="1"/>
  <c r="W51" i="1"/>
  <c r="Y51" i="1"/>
  <c r="Z51" i="1"/>
  <c r="AA51" i="1"/>
  <c r="AB51" i="1"/>
  <c r="AC51" i="1"/>
  <c r="AD51" i="1"/>
  <c r="AE51" i="1"/>
  <c r="AF51" i="1"/>
  <c r="AG51" i="1"/>
  <c r="V52" i="1"/>
  <c r="W52" i="1"/>
  <c r="Y52" i="1"/>
  <c r="Z52" i="1"/>
  <c r="AA52" i="1"/>
  <c r="AB52" i="1"/>
  <c r="AC52" i="1"/>
  <c r="AD52" i="1"/>
  <c r="AE52" i="1"/>
  <c r="AF52" i="1"/>
  <c r="AG52" i="1"/>
  <c r="V53" i="1"/>
  <c r="W53" i="1"/>
  <c r="Y53" i="1"/>
  <c r="Z53" i="1"/>
  <c r="AA53" i="1"/>
  <c r="AB53" i="1"/>
  <c r="AC53" i="1"/>
  <c r="AD53" i="1"/>
  <c r="AE53" i="1"/>
  <c r="AF53" i="1"/>
  <c r="AG53" i="1"/>
  <c r="V54" i="1"/>
  <c r="W54" i="1"/>
  <c r="Y54" i="1"/>
  <c r="Z54" i="1"/>
  <c r="AA54" i="1"/>
  <c r="AB54" i="1"/>
  <c r="AC54" i="1"/>
  <c r="AD54" i="1"/>
  <c r="AE54" i="1"/>
  <c r="AF54" i="1"/>
  <c r="AG54" i="1"/>
  <c r="V55" i="1"/>
  <c r="W55" i="1"/>
  <c r="Y55" i="1"/>
  <c r="Z55" i="1"/>
  <c r="AA55" i="1"/>
  <c r="AB55" i="1"/>
  <c r="AC55" i="1"/>
  <c r="AD55" i="1"/>
  <c r="AE55" i="1"/>
  <c r="AF55" i="1"/>
  <c r="AG55" i="1"/>
  <c r="V56" i="1"/>
  <c r="W56" i="1"/>
  <c r="Y56" i="1"/>
  <c r="Z56" i="1"/>
  <c r="AA56" i="1"/>
  <c r="AB56" i="1"/>
  <c r="AC56" i="1"/>
  <c r="AD56" i="1"/>
  <c r="AE56" i="1"/>
  <c r="AF56" i="1"/>
  <c r="AG56" i="1"/>
  <c r="V57" i="1"/>
  <c r="W57" i="1"/>
  <c r="Y57" i="1"/>
  <c r="Z57" i="1"/>
  <c r="AA57" i="1"/>
  <c r="AB57" i="1"/>
  <c r="AC57" i="1"/>
  <c r="AD57" i="1"/>
  <c r="AE57" i="1"/>
  <c r="AF57" i="1"/>
  <c r="AG57" i="1"/>
  <c r="V58" i="1"/>
  <c r="W58" i="1"/>
  <c r="Y58" i="1"/>
  <c r="Z58" i="1"/>
  <c r="AA58" i="1"/>
  <c r="AB58" i="1"/>
  <c r="AC58" i="1"/>
  <c r="AD58" i="1"/>
  <c r="AE58" i="1"/>
  <c r="AF58" i="1"/>
  <c r="AG58" i="1"/>
  <c r="V59" i="1"/>
  <c r="W59" i="1"/>
  <c r="Y59" i="1"/>
  <c r="Z59" i="1"/>
  <c r="AA59" i="1"/>
  <c r="AB59" i="1"/>
  <c r="AC59" i="1"/>
  <c r="AD59" i="1"/>
  <c r="AE59" i="1"/>
  <c r="AF59" i="1"/>
  <c r="AG59" i="1"/>
  <c r="V60" i="1"/>
  <c r="W60" i="1"/>
  <c r="Y60" i="1"/>
  <c r="Z60" i="1"/>
  <c r="AA60" i="1"/>
  <c r="AB60" i="1"/>
  <c r="AC60" i="1"/>
  <c r="AD60" i="1"/>
  <c r="AE60" i="1"/>
  <c r="AF60" i="1"/>
  <c r="AG60" i="1"/>
  <c r="V61" i="1"/>
  <c r="W61" i="1"/>
  <c r="Y61" i="1"/>
  <c r="Z61" i="1"/>
  <c r="AA61" i="1"/>
  <c r="AB61" i="1"/>
  <c r="AC61" i="1"/>
  <c r="AD61" i="1"/>
  <c r="AE61" i="1"/>
  <c r="AF61" i="1"/>
  <c r="AG61" i="1"/>
  <c r="V62" i="1"/>
  <c r="W62" i="1"/>
  <c r="Y62" i="1"/>
  <c r="Z62" i="1"/>
  <c r="AA62" i="1"/>
  <c r="AB62" i="1"/>
  <c r="AC62" i="1"/>
  <c r="AD62" i="1"/>
  <c r="AE62" i="1"/>
  <c r="AF62" i="1"/>
  <c r="AG62" i="1"/>
  <c r="V63" i="1"/>
  <c r="W63" i="1"/>
  <c r="Y63" i="1"/>
  <c r="Z63" i="1"/>
  <c r="AA63" i="1"/>
  <c r="AB63" i="1"/>
  <c r="AC63" i="1"/>
  <c r="AD63" i="1"/>
  <c r="AE63" i="1"/>
  <c r="AF63" i="1"/>
  <c r="AG63" i="1"/>
  <c r="V64" i="1"/>
  <c r="W64" i="1"/>
  <c r="Y64" i="1"/>
  <c r="Z64" i="1"/>
  <c r="AA64" i="1"/>
  <c r="AB64" i="1"/>
  <c r="AC64" i="1"/>
  <c r="AD64" i="1"/>
  <c r="AE64" i="1"/>
  <c r="AF64" i="1"/>
  <c r="AG64" i="1"/>
  <c r="V65" i="1"/>
  <c r="W65" i="1"/>
  <c r="Y65" i="1"/>
  <c r="Z65" i="1"/>
  <c r="AA65" i="1"/>
  <c r="AB65" i="1"/>
  <c r="AC65" i="1"/>
  <c r="AD65" i="1"/>
  <c r="AE65" i="1"/>
  <c r="AF65" i="1"/>
  <c r="AG65" i="1"/>
  <c r="V66" i="1"/>
  <c r="W66" i="1"/>
  <c r="Y66" i="1"/>
  <c r="Z66" i="1"/>
  <c r="AA66" i="1"/>
  <c r="AB66" i="1"/>
  <c r="AC66" i="1"/>
  <c r="AD66" i="1"/>
  <c r="AE66" i="1"/>
  <c r="AF66" i="1"/>
  <c r="AG66" i="1"/>
  <c r="V67" i="1"/>
  <c r="W67" i="1"/>
  <c r="Y67" i="1"/>
  <c r="Z67" i="1"/>
  <c r="AA67" i="1"/>
  <c r="AB67" i="1"/>
  <c r="AC67" i="1"/>
  <c r="AD67" i="1"/>
  <c r="AE67" i="1"/>
  <c r="AF67" i="1"/>
  <c r="AG67" i="1"/>
  <c r="V68" i="1"/>
  <c r="W68" i="1"/>
  <c r="Y68" i="1"/>
  <c r="Z68" i="1"/>
  <c r="AA68" i="1"/>
  <c r="AB68" i="1"/>
  <c r="AC68" i="1"/>
  <c r="AD68" i="1"/>
  <c r="AE68" i="1"/>
  <c r="AF68" i="1"/>
  <c r="AG68" i="1"/>
  <c r="V69" i="1"/>
  <c r="W69" i="1"/>
  <c r="Y69" i="1"/>
  <c r="Z69" i="1"/>
  <c r="AA69" i="1"/>
  <c r="AB69" i="1"/>
  <c r="AC69" i="1"/>
  <c r="AD69" i="1"/>
  <c r="AE69" i="1"/>
  <c r="AF69" i="1"/>
  <c r="AG69" i="1"/>
  <c r="V70" i="1"/>
  <c r="W70" i="1"/>
  <c r="Y70" i="1"/>
  <c r="Z70" i="1"/>
  <c r="AA70" i="1"/>
  <c r="AB70" i="1"/>
  <c r="AC70" i="1"/>
  <c r="AD70" i="1"/>
  <c r="AE70" i="1"/>
  <c r="AF70" i="1"/>
  <c r="AG70" i="1"/>
  <c r="V71" i="1"/>
  <c r="W71" i="1"/>
  <c r="Y71" i="1"/>
  <c r="Z71" i="1"/>
  <c r="AA71" i="1"/>
  <c r="AB71" i="1"/>
  <c r="AC71" i="1"/>
  <c r="AD71" i="1"/>
  <c r="AE71" i="1"/>
  <c r="AF71" i="1"/>
  <c r="AG71" i="1"/>
  <c r="V72" i="1"/>
  <c r="W72" i="1"/>
  <c r="Y72" i="1"/>
  <c r="Z72" i="1"/>
  <c r="AA72" i="1"/>
  <c r="AB72" i="1"/>
  <c r="AC72" i="1"/>
  <c r="AD72" i="1"/>
  <c r="AE72" i="1"/>
  <c r="AF72" i="1"/>
  <c r="AG72" i="1"/>
  <c r="V73" i="1"/>
  <c r="W73" i="1"/>
  <c r="Y73" i="1"/>
  <c r="Z73" i="1"/>
  <c r="AA73" i="1"/>
  <c r="AB73" i="1"/>
  <c r="AC73" i="1"/>
  <c r="AD73" i="1"/>
  <c r="AE73" i="1"/>
  <c r="AF73" i="1"/>
  <c r="AG73" i="1"/>
  <c r="V74" i="1"/>
  <c r="W74" i="1"/>
  <c r="Y74" i="1"/>
  <c r="Z74" i="1"/>
  <c r="AA74" i="1"/>
  <c r="AB74" i="1"/>
  <c r="AC74" i="1"/>
  <c r="AD74" i="1"/>
  <c r="AE74" i="1"/>
  <c r="AF74" i="1"/>
  <c r="AG74" i="1"/>
  <c r="V75" i="1"/>
  <c r="W75" i="1"/>
  <c r="Y75" i="1"/>
  <c r="Z75" i="1"/>
  <c r="AA75" i="1"/>
  <c r="AB75" i="1"/>
  <c r="AC75" i="1"/>
  <c r="AD75" i="1"/>
  <c r="AE75" i="1"/>
  <c r="AF75" i="1"/>
  <c r="AG75" i="1"/>
  <c r="V76" i="1"/>
  <c r="W76" i="1"/>
  <c r="Y76" i="1"/>
  <c r="Z76" i="1"/>
  <c r="AA76" i="1"/>
  <c r="AB76" i="1"/>
  <c r="AC76" i="1"/>
  <c r="AD76" i="1"/>
  <c r="AE76" i="1"/>
  <c r="AF76" i="1"/>
  <c r="AG76" i="1"/>
  <c r="V77" i="1"/>
  <c r="W77" i="1"/>
  <c r="Y77" i="1"/>
  <c r="Z77" i="1"/>
  <c r="AA77" i="1"/>
  <c r="AB77" i="1"/>
  <c r="AC77" i="1"/>
  <c r="AD77" i="1"/>
  <c r="AE77" i="1"/>
  <c r="AF77" i="1"/>
  <c r="AG77" i="1"/>
  <c r="V78" i="1"/>
  <c r="W78" i="1"/>
  <c r="Y78" i="1"/>
  <c r="Z78" i="1"/>
  <c r="AA78" i="1"/>
  <c r="AB78" i="1"/>
  <c r="AC78" i="1"/>
  <c r="AD78" i="1"/>
  <c r="AE78" i="1"/>
  <c r="AF78" i="1"/>
  <c r="AG78" i="1"/>
  <c r="V79" i="1"/>
  <c r="W79" i="1"/>
  <c r="Y79" i="1"/>
  <c r="Z79" i="1"/>
  <c r="AA79" i="1"/>
  <c r="AB79" i="1"/>
  <c r="AC79" i="1"/>
  <c r="AD79" i="1"/>
  <c r="AE79" i="1"/>
  <c r="AF79" i="1"/>
  <c r="AG79" i="1"/>
  <c r="V80" i="1"/>
  <c r="W80" i="1"/>
  <c r="Y80" i="1"/>
  <c r="Z80" i="1"/>
  <c r="AA80" i="1"/>
  <c r="AB80" i="1"/>
  <c r="AC80" i="1"/>
  <c r="AD80" i="1"/>
  <c r="AE80" i="1"/>
  <c r="AF80" i="1"/>
  <c r="AG80" i="1"/>
  <c r="V81" i="1"/>
  <c r="W81" i="1"/>
  <c r="Y81" i="1"/>
  <c r="Z81" i="1"/>
  <c r="AA81" i="1"/>
  <c r="AB81" i="1"/>
  <c r="AC81" i="1"/>
  <c r="AD81" i="1"/>
  <c r="AE81" i="1"/>
  <c r="AF81" i="1"/>
  <c r="AG81" i="1"/>
  <c r="V82" i="1"/>
  <c r="W82" i="1"/>
  <c r="Y82" i="1"/>
  <c r="Z82" i="1"/>
  <c r="AA82" i="1"/>
  <c r="AB82" i="1"/>
  <c r="AC82" i="1"/>
  <c r="AD82" i="1"/>
  <c r="AE82" i="1"/>
  <c r="AF82" i="1"/>
  <c r="AG82" i="1"/>
  <c r="V83" i="1"/>
  <c r="W83" i="1"/>
  <c r="Y83" i="1"/>
  <c r="Z83" i="1"/>
  <c r="AA83" i="1"/>
  <c r="AB83" i="1"/>
  <c r="AC83" i="1"/>
  <c r="AD83" i="1"/>
  <c r="AE83" i="1"/>
  <c r="AF83" i="1"/>
  <c r="AG83" i="1"/>
  <c r="V84" i="1"/>
  <c r="W84" i="1"/>
  <c r="Y84" i="1"/>
  <c r="Z84" i="1"/>
  <c r="AA84" i="1"/>
  <c r="AB84" i="1"/>
  <c r="AC84" i="1"/>
  <c r="AD84" i="1"/>
  <c r="AE84" i="1"/>
  <c r="AF84" i="1"/>
  <c r="AG84" i="1"/>
  <c r="V85" i="1"/>
  <c r="W85" i="1"/>
  <c r="Y85" i="1"/>
  <c r="Z85" i="1"/>
  <c r="AA85" i="1"/>
  <c r="AB85" i="1"/>
  <c r="AC85" i="1"/>
  <c r="AD85" i="1"/>
  <c r="AE85" i="1"/>
  <c r="AF85" i="1"/>
  <c r="AG85" i="1"/>
  <c r="V86" i="1"/>
  <c r="W86" i="1"/>
  <c r="Y86" i="1"/>
  <c r="Z86" i="1"/>
  <c r="AA86" i="1"/>
  <c r="AB86" i="1"/>
  <c r="AC86" i="1"/>
  <c r="AD86" i="1"/>
  <c r="AE86" i="1"/>
  <c r="AF86" i="1"/>
  <c r="AG86" i="1"/>
  <c r="V87" i="1"/>
  <c r="W87" i="1"/>
  <c r="Y87" i="1"/>
  <c r="Z87" i="1"/>
  <c r="AA87" i="1"/>
  <c r="AB87" i="1"/>
  <c r="AC87" i="1"/>
  <c r="AD87" i="1"/>
  <c r="AE87" i="1"/>
  <c r="AF87" i="1"/>
  <c r="AG87" i="1"/>
  <c r="V88" i="1"/>
  <c r="W88" i="1"/>
  <c r="Y88" i="1"/>
  <c r="Z88" i="1"/>
  <c r="AA88" i="1"/>
  <c r="AB88" i="1"/>
  <c r="AC88" i="1"/>
  <c r="AD88" i="1"/>
  <c r="AE88" i="1"/>
  <c r="AF88" i="1"/>
  <c r="AG88" i="1"/>
  <c r="V89" i="1"/>
  <c r="W89" i="1"/>
  <c r="Y89" i="1"/>
  <c r="Z89" i="1"/>
  <c r="AA89" i="1"/>
  <c r="AB89" i="1"/>
  <c r="AC89" i="1"/>
  <c r="AD89" i="1"/>
  <c r="AE89" i="1"/>
  <c r="AF89" i="1"/>
  <c r="AG89" i="1"/>
  <c r="V90" i="1"/>
  <c r="W90" i="1"/>
  <c r="Y90" i="1"/>
  <c r="Z90" i="1"/>
  <c r="AA90" i="1"/>
  <c r="AB90" i="1"/>
  <c r="AC90" i="1"/>
  <c r="AD90" i="1"/>
  <c r="AE90" i="1"/>
  <c r="AF90" i="1"/>
  <c r="AG90" i="1"/>
  <c r="V91" i="1"/>
  <c r="W91" i="1"/>
  <c r="Y91" i="1"/>
  <c r="Z91" i="1"/>
  <c r="AA91" i="1"/>
  <c r="AB91" i="1"/>
  <c r="AC91" i="1"/>
  <c r="AD91" i="1"/>
  <c r="AE91" i="1"/>
  <c r="AF91" i="1"/>
  <c r="AG91" i="1"/>
  <c r="V92" i="1"/>
  <c r="W92" i="1"/>
  <c r="Y92" i="1"/>
  <c r="Z92" i="1"/>
  <c r="AA92" i="1"/>
  <c r="AB92" i="1"/>
  <c r="AC92" i="1"/>
  <c r="AD92" i="1"/>
  <c r="AE92" i="1"/>
  <c r="AF92" i="1"/>
  <c r="AG92" i="1"/>
  <c r="V93" i="1"/>
  <c r="W93" i="1"/>
  <c r="Y93" i="1"/>
  <c r="Z93" i="1"/>
  <c r="AA93" i="1"/>
  <c r="AB93" i="1"/>
  <c r="AC93" i="1"/>
  <c r="AD93" i="1"/>
  <c r="AE93" i="1"/>
  <c r="AF93" i="1"/>
  <c r="AG93" i="1"/>
  <c r="V94" i="1"/>
  <c r="W94" i="1"/>
  <c r="Y94" i="1"/>
  <c r="Z94" i="1"/>
  <c r="AA94" i="1"/>
  <c r="AB94" i="1"/>
  <c r="AC94" i="1"/>
  <c r="AD94" i="1"/>
  <c r="AE94" i="1"/>
  <c r="AF94" i="1"/>
  <c r="AG94" i="1"/>
  <c r="V95" i="1"/>
  <c r="W95" i="1"/>
  <c r="Y95" i="1"/>
  <c r="Z95" i="1"/>
  <c r="AA95" i="1"/>
  <c r="AB95" i="1"/>
  <c r="AC95" i="1"/>
  <c r="AD95" i="1"/>
  <c r="AE95" i="1"/>
  <c r="AF95" i="1"/>
  <c r="AG95" i="1"/>
  <c r="V96" i="1"/>
  <c r="W96" i="1"/>
  <c r="Y96" i="1"/>
  <c r="Z96" i="1"/>
  <c r="AA96" i="1"/>
  <c r="AB96" i="1"/>
  <c r="AC96" i="1"/>
  <c r="AD96" i="1"/>
  <c r="AE96" i="1"/>
  <c r="AF96" i="1"/>
  <c r="AG96" i="1"/>
  <c r="V97" i="1"/>
  <c r="W97" i="1"/>
  <c r="Y97" i="1"/>
  <c r="Z97" i="1"/>
  <c r="AA97" i="1"/>
  <c r="AB97" i="1"/>
  <c r="AC97" i="1"/>
  <c r="AD97" i="1"/>
  <c r="AE97" i="1"/>
  <c r="AF97" i="1"/>
  <c r="AG97" i="1"/>
  <c r="V98" i="1"/>
  <c r="W98" i="1"/>
  <c r="Y98" i="1"/>
  <c r="Z98" i="1"/>
  <c r="AA98" i="1"/>
  <c r="AB98" i="1"/>
  <c r="AC98" i="1"/>
  <c r="AD98" i="1"/>
  <c r="AE98" i="1"/>
  <c r="AF98" i="1"/>
  <c r="AG98" i="1"/>
  <c r="V99" i="1"/>
  <c r="W99" i="1"/>
  <c r="Y99" i="1"/>
  <c r="Z99" i="1"/>
  <c r="AA99" i="1"/>
  <c r="AB99" i="1"/>
  <c r="AC99" i="1"/>
  <c r="AD99" i="1"/>
  <c r="AE99" i="1"/>
  <c r="AF99" i="1"/>
  <c r="AG99" i="1"/>
  <c r="V100" i="1"/>
  <c r="W100" i="1"/>
  <c r="Y100" i="1"/>
  <c r="Z100" i="1"/>
  <c r="AA100" i="1"/>
  <c r="AB100" i="1"/>
  <c r="AC100" i="1"/>
  <c r="AD100" i="1"/>
  <c r="AE100" i="1"/>
  <c r="AF100" i="1"/>
  <c r="AG100" i="1"/>
  <c r="V101" i="1"/>
  <c r="W101" i="1"/>
  <c r="Y101" i="1"/>
  <c r="Z101" i="1"/>
  <c r="AA101" i="1"/>
  <c r="AB101" i="1"/>
  <c r="AC101" i="1"/>
  <c r="AD101" i="1"/>
  <c r="AE101" i="1"/>
  <c r="AF101" i="1"/>
  <c r="AG101" i="1"/>
  <c r="V102" i="1"/>
  <c r="W102" i="1"/>
  <c r="Y102" i="1"/>
  <c r="Z102" i="1"/>
  <c r="AA102" i="1"/>
  <c r="AB102" i="1"/>
  <c r="AC102" i="1"/>
  <c r="AD102" i="1"/>
  <c r="AE102" i="1"/>
  <c r="AF102" i="1"/>
  <c r="AG102" i="1"/>
  <c r="V103" i="1"/>
  <c r="W103" i="1"/>
  <c r="Y103" i="1"/>
  <c r="Z103" i="1"/>
  <c r="AA103" i="1"/>
  <c r="AB103" i="1"/>
  <c r="AC103" i="1"/>
  <c r="AD103" i="1"/>
  <c r="AE103" i="1"/>
  <c r="AF103" i="1"/>
  <c r="AG103" i="1"/>
  <c r="V104" i="1"/>
  <c r="W104" i="1"/>
  <c r="Y104" i="1"/>
  <c r="Z104" i="1"/>
  <c r="AA104" i="1"/>
  <c r="AB104" i="1"/>
  <c r="AC104" i="1"/>
  <c r="AD104" i="1"/>
  <c r="AE104" i="1"/>
  <c r="AF104" i="1"/>
  <c r="AG104" i="1"/>
  <c r="V105" i="1"/>
  <c r="W105" i="1"/>
  <c r="Y105" i="1"/>
  <c r="Z105" i="1"/>
  <c r="AA105" i="1"/>
  <c r="AB105" i="1"/>
  <c r="AC105" i="1"/>
  <c r="AD105" i="1"/>
  <c r="AE105" i="1"/>
  <c r="AF105" i="1"/>
  <c r="AG105" i="1"/>
  <c r="V106" i="1"/>
  <c r="W106" i="1"/>
  <c r="Y106" i="1"/>
  <c r="Z106" i="1"/>
  <c r="AA106" i="1"/>
  <c r="AB106" i="1"/>
  <c r="AC106" i="1"/>
  <c r="AD106" i="1"/>
  <c r="AE106" i="1"/>
  <c r="AF106" i="1"/>
  <c r="AG106" i="1"/>
  <c r="V107" i="1"/>
  <c r="W107" i="1"/>
  <c r="Y107" i="1"/>
  <c r="Z107" i="1"/>
  <c r="AA107" i="1"/>
  <c r="AB107" i="1"/>
  <c r="AC107" i="1"/>
  <c r="AD107" i="1"/>
  <c r="AE107" i="1"/>
  <c r="AF107" i="1"/>
  <c r="AG107" i="1"/>
  <c r="V108" i="1"/>
  <c r="W108" i="1"/>
  <c r="Y108" i="1"/>
  <c r="Z108" i="1"/>
  <c r="AA108" i="1"/>
  <c r="AB108" i="1"/>
  <c r="AC108" i="1"/>
  <c r="AD108" i="1"/>
  <c r="AE108" i="1"/>
  <c r="AF108" i="1"/>
  <c r="AG108" i="1"/>
  <c r="V109" i="1"/>
  <c r="W109" i="1"/>
  <c r="Y109" i="1"/>
  <c r="Z109" i="1"/>
  <c r="AA109" i="1"/>
  <c r="AB109" i="1"/>
  <c r="AC109" i="1"/>
  <c r="AD109" i="1"/>
  <c r="AE109" i="1"/>
  <c r="AF109" i="1"/>
  <c r="AG109" i="1"/>
  <c r="V110" i="1"/>
  <c r="W110" i="1"/>
  <c r="Y110" i="1"/>
  <c r="Z110" i="1"/>
  <c r="AA110" i="1"/>
  <c r="AB110" i="1"/>
  <c r="AC110" i="1"/>
  <c r="AD110" i="1"/>
  <c r="AE110" i="1"/>
  <c r="AF110" i="1"/>
  <c r="AG110" i="1"/>
  <c r="V111" i="1"/>
  <c r="W111" i="1"/>
  <c r="Y111" i="1"/>
  <c r="Z111" i="1"/>
  <c r="AA111" i="1"/>
  <c r="AB111" i="1"/>
  <c r="AC111" i="1"/>
  <c r="AD111" i="1"/>
  <c r="AE111" i="1"/>
  <c r="AF111" i="1"/>
  <c r="AG111" i="1"/>
  <c r="V112" i="1"/>
  <c r="W112" i="1"/>
  <c r="Y112" i="1"/>
  <c r="Z112" i="1"/>
  <c r="AA112" i="1"/>
  <c r="AB112" i="1"/>
  <c r="AC112" i="1"/>
  <c r="AD112" i="1"/>
  <c r="AE112" i="1"/>
  <c r="AF112" i="1"/>
  <c r="AG112" i="1"/>
  <c r="V113" i="1"/>
  <c r="W113" i="1"/>
  <c r="Y113" i="1"/>
  <c r="Z113" i="1"/>
  <c r="AA113" i="1"/>
  <c r="AB113" i="1"/>
  <c r="AC113" i="1"/>
  <c r="AD113" i="1"/>
  <c r="AE113" i="1"/>
  <c r="AF113" i="1"/>
  <c r="AG113" i="1"/>
  <c r="V114" i="1"/>
  <c r="W114" i="1"/>
  <c r="Y114" i="1"/>
  <c r="Z114" i="1"/>
  <c r="AA114" i="1"/>
  <c r="AB114" i="1"/>
  <c r="AC114" i="1"/>
  <c r="AD114" i="1"/>
  <c r="AE114" i="1"/>
  <c r="AF114" i="1"/>
  <c r="AG114" i="1"/>
  <c r="V115" i="1"/>
  <c r="W115" i="1"/>
  <c r="Y115" i="1"/>
  <c r="Z115" i="1"/>
  <c r="AA115" i="1"/>
  <c r="AB115" i="1"/>
  <c r="AC115" i="1"/>
  <c r="AD115" i="1"/>
  <c r="AE115" i="1"/>
  <c r="AF115" i="1"/>
  <c r="AG115" i="1"/>
  <c r="V116" i="1"/>
  <c r="W116" i="1"/>
  <c r="Y116" i="1"/>
  <c r="Z116" i="1"/>
  <c r="AA116" i="1"/>
  <c r="AB116" i="1"/>
  <c r="AC116" i="1"/>
  <c r="AD116" i="1"/>
  <c r="AE116" i="1"/>
  <c r="AF116" i="1"/>
  <c r="AG116" i="1"/>
  <c r="V117" i="1"/>
  <c r="W117" i="1"/>
  <c r="Y117" i="1"/>
  <c r="Z117" i="1"/>
  <c r="AA117" i="1"/>
  <c r="AB117" i="1"/>
  <c r="AC117" i="1"/>
  <c r="AD117" i="1"/>
  <c r="AE117" i="1"/>
  <c r="AF117" i="1"/>
  <c r="AG117" i="1"/>
  <c r="V118" i="1"/>
  <c r="W118" i="1"/>
  <c r="Y118" i="1"/>
  <c r="Z118" i="1"/>
  <c r="AA118" i="1"/>
  <c r="AB118" i="1"/>
  <c r="AC118" i="1"/>
  <c r="AD118" i="1"/>
  <c r="AE118" i="1"/>
  <c r="AF118" i="1"/>
  <c r="AG118" i="1"/>
  <c r="V119" i="1"/>
  <c r="W119" i="1"/>
  <c r="Y119" i="1"/>
  <c r="Z119" i="1"/>
  <c r="AA119" i="1"/>
  <c r="AB119" i="1"/>
  <c r="AC119" i="1"/>
  <c r="AD119" i="1"/>
  <c r="AE119" i="1"/>
  <c r="AF119" i="1"/>
  <c r="AG119" i="1"/>
  <c r="V120" i="1"/>
  <c r="W120" i="1"/>
  <c r="Y120" i="1"/>
  <c r="Z120" i="1"/>
  <c r="AA120" i="1"/>
  <c r="AB120" i="1"/>
  <c r="AC120" i="1"/>
  <c r="AD120" i="1"/>
  <c r="AE120" i="1"/>
  <c r="AF120" i="1"/>
  <c r="AG120" i="1"/>
  <c r="V121" i="1"/>
  <c r="W121" i="1"/>
  <c r="Y121" i="1"/>
  <c r="Z121" i="1"/>
  <c r="AA121" i="1"/>
  <c r="AB121" i="1"/>
  <c r="AC121" i="1"/>
  <c r="AD121" i="1"/>
  <c r="AE121" i="1"/>
  <c r="AF121" i="1"/>
  <c r="AG121" i="1"/>
  <c r="V122" i="1"/>
  <c r="W122" i="1"/>
  <c r="Y122" i="1"/>
  <c r="Z122" i="1"/>
  <c r="AA122" i="1"/>
  <c r="AB122" i="1"/>
  <c r="AC122" i="1"/>
  <c r="AD122" i="1"/>
  <c r="AE122" i="1"/>
  <c r="AF122" i="1"/>
  <c r="AG122" i="1"/>
  <c r="V123" i="1"/>
  <c r="W123" i="1"/>
  <c r="Y123" i="1"/>
  <c r="Z123" i="1"/>
  <c r="AA123" i="1"/>
  <c r="AB123" i="1"/>
  <c r="AC123" i="1"/>
  <c r="AD123" i="1"/>
  <c r="AE123" i="1"/>
  <c r="AF123" i="1"/>
  <c r="AG123" i="1"/>
  <c r="AB3" i="1"/>
  <c r="AC3" i="1"/>
  <c r="AD3" i="1"/>
  <c r="AE3" i="1"/>
  <c r="AF3" i="1"/>
  <c r="AG3" i="1"/>
  <c r="AA3" i="1"/>
  <c r="Z3" i="1"/>
  <c r="Y3" i="1"/>
  <c r="W3" i="1"/>
  <c r="V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I122" i="1"/>
  <c r="J122" i="1"/>
  <c r="I123" i="1"/>
  <c r="J123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14" i="1"/>
  <c r="J14" i="1"/>
  <c r="J11" i="1"/>
  <c r="J12" i="1"/>
  <c r="J13" i="1"/>
  <c r="J5" i="1"/>
  <c r="J6" i="1"/>
  <c r="J7" i="1"/>
  <c r="J8" i="1"/>
  <c r="J9" i="1"/>
  <c r="J10" i="1"/>
  <c r="J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<sst xmlns="http://schemas.openxmlformats.org/spreadsheetml/2006/main" count="30" uniqueCount="18">
  <si>
    <t>curr_id</t>
  </si>
  <si>
    <t>num_species</t>
  </si>
  <si>
    <t>num_stagegrowth</t>
  </si>
  <si>
    <t>num_stagerelax</t>
  </si>
  <si>
    <t>num_cells</t>
  </si>
  <si>
    <t>radii</t>
  </si>
  <si>
    <t>growthrate</t>
  </si>
  <si>
    <t>transmod</t>
  </si>
  <si>
    <t>start_quench</t>
  </si>
  <si>
    <t>start_config</t>
  </si>
  <si>
    <t>num_MC</t>
  </si>
  <si>
    <t>len_cell</t>
  </si>
  <si>
    <t>step</t>
  </si>
  <si>
    <t>rad0</t>
  </si>
  <si>
    <t>rad1</t>
  </si>
  <si>
    <t>inc</t>
  </si>
  <si>
    <t>ratio</t>
  </si>
  <si>
    <t>init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</si>
</sst>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1" xfId="0" applyBorder="1"/>
    <xf numFmtId="10" fontId="0" fillId="0" borderId="0" xfId="63" applyNumberFormat="1" applyFont="1"/>
    <xf numFmtId="2" fontId="0" fillId="0" borderId="0" xfId="0" applyNumberFormat="1"/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6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topLeftCell="A10" workbookViewId="0">
      <selection activeCell="X29" sqref="X29"/>
    </sheetView>
  </sheetViews>
  <sheetFormatPr baseColWidth="10" defaultRowHeight="15" outlineLevelCol="1" x14ac:dyDescent="0"/>
  <cols>
    <col min="1" max="1" width="4.1640625" bestFit="1" customWidth="1"/>
    <col min="2" max="2" width="13" hidden="1" customWidth="1" outlineLevel="1"/>
    <col min="3" max="3" width="11.5" hidden="1" customWidth="1" outlineLevel="1"/>
    <col min="4" max="4" width="15.5" hidden="1" customWidth="1" outlineLevel="1"/>
    <col min="5" max="5" width="13.83203125" hidden="1" customWidth="1" outlineLevel="1"/>
    <col min="6" max="6" width="4.1640625" bestFit="1" customWidth="1" collapsed="1"/>
    <col min="7" max="7" width="4.1640625" bestFit="1" customWidth="1"/>
    <col min="8" max="8" width="9.5" hidden="1" customWidth="1" outlineLevel="1"/>
    <col min="9" max="9" width="4.5" bestFit="1" customWidth="1" collapsed="1"/>
    <col min="10" max="10" width="3.1640625" bestFit="1" customWidth="1"/>
    <col min="11" max="11" width="16.1640625" customWidth="1"/>
    <col min="12" max="12" width="8" bestFit="1" customWidth="1"/>
    <col min="13" max="14" width="7.1640625" hidden="1" customWidth="1" outlineLevel="1"/>
    <col min="15" max="15" width="14.1640625" hidden="1" customWidth="1" outlineLevel="1"/>
    <col min="16" max="16" width="9.83203125" hidden="1" customWidth="1" outlineLevel="1"/>
    <col min="17" max="17" width="8.6640625" hidden="1" customWidth="1" outlineLevel="1"/>
    <col min="18" max="18" width="11.33203125" hidden="1" customWidth="1" outlineLevel="1"/>
    <col min="19" max="19" width="10.83203125" hidden="1" customWidth="1" outlineLevel="1"/>
    <col min="20" max="20" width="8.83203125" hidden="1" customWidth="1" outlineLevel="1"/>
    <col min="21" max="21" width="7.5" hidden="1" customWidth="1" outlineLevel="1"/>
    <col min="22" max="22" width="11.6640625" customWidth="1" collapsed="1"/>
    <col min="23" max="33" width="11.6640625" customWidth="1"/>
    <col min="34" max="34" width="5.1640625" bestFit="1" customWidth="1"/>
  </cols>
  <sheetData>
    <row r="1" spans="1:33">
      <c r="F1">
        <v>0</v>
      </c>
      <c r="G1">
        <v>1</v>
      </c>
      <c r="I1" t="s">
        <v>12</v>
      </c>
      <c r="M1" t="s">
        <v>15</v>
      </c>
      <c r="N1">
        <v>5.0000000000000001E-3</v>
      </c>
    </row>
    <row r="2" spans="1:33">
      <c r="B2" t="s">
        <v>0</v>
      </c>
      <c r="C2" t="s">
        <v>1</v>
      </c>
      <c r="D2" t="s">
        <v>2</v>
      </c>
      <c r="E2" t="s">
        <v>3</v>
      </c>
      <c r="H2" t="s">
        <v>4</v>
      </c>
      <c r="K2" t="s">
        <v>17</v>
      </c>
      <c r="L2" t="s">
        <v>16</v>
      </c>
      <c r="M2" t="s">
        <v>13</v>
      </c>
      <c r="N2" t="s">
        <v>14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  <c r="AG2" t="s">
        <v>11</v>
      </c>
    </row>
    <row r="3" spans="1:33">
      <c r="A3" s="1">
        <v>1</v>
      </c>
      <c r="B3" t="str">
        <f>+"twospecies"&amp;A3</f>
        <v>twospecies1</v>
      </c>
      <c r="C3">
        <v>2</v>
      </c>
      <c r="D3">
        <v>1000</v>
      </c>
      <c r="E3">
        <v>100</v>
      </c>
      <c r="F3">
        <v>200</v>
      </c>
      <c r="G3">
        <v>100</v>
      </c>
      <c r="H3" t="str">
        <f>+IF(M3&gt;N3,"["&amp;F3&amp;","&amp;G3&amp;"]","["&amp;G3&amp;","&amp;F3&amp;"]")</f>
        <v>[200,100]</v>
      </c>
      <c r="I3">
        <v>0</v>
      </c>
      <c r="J3">
        <v>0</v>
      </c>
      <c r="K3" s="3">
        <f>+PI()*(F3*M3^2+G3*N3^2)</f>
        <v>6.3146012337154847E-2</v>
      </c>
      <c r="L3" s="4">
        <v>0.1</v>
      </c>
      <c r="M3">
        <v>0.01</v>
      </c>
      <c r="N3">
        <f>+M3*L3</f>
        <v>1E-3</v>
      </c>
      <c r="O3" t="str">
        <f>+IF(M3&gt;N3,"["&amp;M3&amp;","&amp;N3&amp;"]","["&amp;N3&amp;","&amp;M3&amp;"]")</f>
        <v>[0.01,0.001]</v>
      </c>
      <c r="P3">
        <v>10</v>
      </c>
      <c r="Q3">
        <v>1E-4</v>
      </c>
      <c r="R3">
        <v>0.57999999999999996</v>
      </c>
      <c r="S3">
        <v>0</v>
      </c>
      <c r="T3">
        <v>200</v>
      </c>
      <c r="U3">
        <v>0.08</v>
      </c>
      <c r="V3" t="str">
        <f>+B3</f>
        <v>twospecies1</v>
      </c>
      <c r="W3">
        <f>+C3</f>
        <v>2</v>
      </c>
      <c r="X3">
        <v>2000</v>
      </c>
      <c r="Y3">
        <f>+E3</f>
        <v>100</v>
      </c>
      <c r="Z3" t="str">
        <f>+H3</f>
        <v>[200,100]</v>
      </c>
      <c r="AA3" t="str">
        <f t="shared" ref="AA3:AG3" si="0">+O3</f>
        <v>[0.01,0.001]</v>
      </c>
      <c r="AB3">
        <f t="shared" si="0"/>
        <v>10</v>
      </c>
      <c r="AC3">
        <f t="shared" si="0"/>
        <v>1E-4</v>
      </c>
      <c r="AD3">
        <f t="shared" si="0"/>
        <v>0.57999999999999996</v>
      </c>
      <c r="AE3">
        <f t="shared" si="0"/>
        <v>0</v>
      </c>
      <c r="AF3">
        <f t="shared" si="0"/>
        <v>200</v>
      </c>
      <c r="AG3">
        <f t="shared" si="0"/>
        <v>0.08</v>
      </c>
    </row>
    <row r="4" spans="1:33">
      <c r="A4" s="1">
        <v>2</v>
      </c>
      <c r="B4" t="str">
        <f t="shared" ref="B4:B67" si="1">+"twospecies"&amp;A4</f>
        <v>twospecies2</v>
      </c>
      <c r="C4">
        <v>2</v>
      </c>
      <c r="D4">
        <v>1000</v>
      </c>
      <c r="E4">
        <v>100</v>
      </c>
      <c r="F4">
        <v>200</v>
      </c>
      <c r="G4">
        <v>100</v>
      </c>
      <c r="H4" t="str">
        <f t="shared" ref="H4:H67" si="2">+IF(M4&gt;N4,"["&amp;F4&amp;","&amp;G4&amp;"]","["&amp;G4&amp;","&amp;F4&amp;"]")</f>
        <v>[200,100]</v>
      </c>
      <c r="I4">
        <v>0</v>
      </c>
      <c r="J4">
        <f>+J3+1</f>
        <v>1</v>
      </c>
      <c r="K4" s="3">
        <f t="shared" ref="K4:K23" si="3">+PI()*(F4*M4^2+G4*N4^2)</f>
        <v>6.3284242413912797E-2</v>
      </c>
      <c r="L4" s="4">
        <f>+L3+0.02</f>
        <v>0.12000000000000001</v>
      </c>
      <c r="M4">
        <f>+M3</f>
        <v>0.01</v>
      </c>
      <c r="N4">
        <f t="shared" ref="N4:N63" si="4">+M4*L4</f>
        <v>1.2000000000000001E-3</v>
      </c>
      <c r="O4" t="str">
        <f t="shared" ref="O4:O67" si="5">+IF(M4&gt;N4,"["&amp;M4&amp;","&amp;N4&amp;"]","["&amp;N4&amp;","&amp;M4&amp;"]")</f>
        <v>[0.01,0.0012]</v>
      </c>
      <c r="P4">
        <v>10</v>
      </c>
      <c r="Q4">
        <v>1E-4</v>
      </c>
      <c r="R4">
        <v>0.57999999999999996</v>
      </c>
      <c r="S4">
        <v>0</v>
      </c>
      <c r="T4">
        <v>200</v>
      </c>
      <c r="U4">
        <v>0.08</v>
      </c>
      <c r="V4" t="str">
        <f t="shared" ref="V4:V67" si="6">+B4</f>
        <v>twospecies2</v>
      </c>
      <c r="W4">
        <f t="shared" ref="W4:W67" si="7">+C4</f>
        <v>2</v>
      </c>
      <c r="X4">
        <v>2000</v>
      </c>
      <c r="Y4">
        <f t="shared" ref="Y4:Y67" si="8">+E4</f>
        <v>100</v>
      </c>
      <c r="Z4" t="str">
        <f t="shared" ref="Z4:Z67" si="9">+H4</f>
        <v>[200,100]</v>
      </c>
      <c r="AA4" t="str">
        <f t="shared" ref="AA4:AA67" si="10">+O4</f>
        <v>[0.01,0.0012]</v>
      </c>
      <c r="AB4">
        <f t="shared" ref="AB4:AB67" si="11">+P4</f>
        <v>10</v>
      </c>
      <c r="AC4">
        <f t="shared" ref="AC4:AC67" si="12">+Q4</f>
        <v>1E-4</v>
      </c>
      <c r="AD4">
        <f t="shared" ref="AD4:AD67" si="13">+R4</f>
        <v>0.57999999999999996</v>
      </c>
      <c r="AE4">
        <f t="shared" ref="AE4:AE67" si="14">+S4</f>
        <v>0</v>
      </c>
      <c r="AF4">
        <f t="shared" ref="AF4:AF67" si="15">+T4</f>
        <v>200</v>
      </c>
      <c r="AG4">
        <f t="shared" ref="AG4:AG67" si="16">+U4</f>
        <v>0.08</v>
      </c>
    </row>
    <row r="5" spans="1:33">
      <c r="A5" s="1">
        <v>3</v>
      </c>
      <c r="B5" t="str">
        <f t="shared" si="1"/>
        <v>twospecies3</v>
      </c>
      <c r="C5">
        <v>2</v>
      </c>
      <c r="D5">
        <v>1000</v>
      </c>
      <c r="E5">
        <v>100</v>
      </c>
      <c r="F5">
        <v>200</v>
      </c>
      <c r="G5">
        <v>100</v>
      </c>
      <c r="H5" t="str">
        <f t="shared" si="2"/>
        <v>[200,100]</v>
      </c>
      <c r="I5">
        <v>0</v>
      </c>
      <c r="J5">
        <f t="shared" ref="J5:J13" si="17">+J4+1</f>
        <v>2</v>
      </c>
      <c r="K5" s="3">
        <f t="shared" si="3"/>
        <v>6.3447605231899462E-2</v>
      </c>
      <c r="L5" s="4">
        <f t="shared" ref="L5:L68" si="18">+L4+0.02</f>
        <v>0.14000000000000001</v>
      </c>
      <c r="M5">
        <f t="shared" ref="M5:M63" si="19">+M4</f>
        <v>0.01</v>
      </c>
      <c r="N5">
        <f t="shared" si="4"/>
        <v>1.4000000000000002E-3</v>
      </c>
      <c r="O5" t="str">
        <f t="shared" si="5"/>
        <v>[0.01,0.0014]</v>
      </c>
      <c r="P5">
        <v>10</v>
      </c>
      <c r="Q5">
        <v>1E-4</v>
      </c>
      <c r="R5">
        <v>0.57999999999999996</v>
      </c>
      <c r="S5">
        <v>0</v>
      </c>
      <c r="T5">
        <v>200</v>
      </c>
      <c r="U5">
        <v>0.08</v>
      </c>
      <c r="V5" t="str">
        <f t="shared" si="6"/>
        <v>twospecies3</v>
      </c>
      <c r="W5">
        <f t="shared" si="7"/>
        <v>2</v>
      </c>
      <c r="X5">
        <v>2000</v>
      </c>
      <c r="Y5">
        <f t="shared" si="8"/>
        <v>100</v>
      </c>
      <c r="Z5" t="str">
        <f t="shared" si="9"/>
        <v>[200,100]</v>
      </c>
      <c r="AA5" t="str">
        <f t="shared" si="10"/>
        <v>[0.01,0.0014]</v>
      </c>
      <c r="AB5">
        <f t="shared" si="11"/>
        <v>10</v>
      </c>
      <c r="AC5">
        <f t="shared" si="12"/>
        <v>1E-4</v>
      </c>
      <c r="AD5">
        <f t="shared" si="13"/>
        <v>0.57999999999999996</v>
      </c>
      <c r="AE5">
        <f t="shared" si="14"/>
        <v>0</v>
      </c>
      <c r="AF5">
        <f t="shared" si="15"/>
        <v>200</v>
      </c>
      <c r="AG5">
        <f t="shared" si="16"/>
        <v>0.08</v>
      </c>
    </row>
    <row r="6" spans="1:33">
      <c r="A6" s="1">
        <v>4</v>
      </c>
      <c r="B6" t="str">
        <f t="shared" si="1"/>
        <v>twospecies4</v>
      </c>
      <c r="C6">
        <v>2</v>
      </c>
      <c r="D6">
        <v>1000</v>
      </c>
      <c r="E6">
        <v>100</v>
      </c>
      <c r="F6">
        <v>200</v>
      </c>
      <c r="G6">
        <v>100</v>
      </c>
      <c r="H6" t="str">
        <f t="shared" si="2"/>
        <v>[200,100]</v>
      </c>
      <c r="I6">
        <v>0</v>
      </c>
      <c r="J6">
        <f t="shared" si="17"/>
        <v>3</v>
      </c>
      <c r="K6" s="3">
        <f t="shared" si="3"/>
        <v>6.3636100791114855E-2</v>
      </c>
      <c r="L6" s="4">
        <f t="shared" si="18"/>
        <v>0.16</v>
      </c>
      <c r="M6">
        <f t="shared" si="19"/>
        <v>0.01</v>
      </c>
      <c r="N6">
        <f t="shared" si="4"/>
        <v>1.6000000000000001E-3</v>
      </c>
      <c r="O6" t="str">
        <f t="shared" si="5"/>
        <v>[0.01,0.0016]</v>
      </c>
      <c r="P6">
        <v>10</v>
      </c>
      <c r="Q6">
        <v>1E-4</v>
      </c>
      <c r="R6">
        <v>0.57999999999999996</v>
      </c>
      <c r="S6">
        <v>0</v>
      </c>
      <c r="T6">
        <v>200</v>
      </c>
      <c r="U6">
        <v>0.08</v>
      </c>
      <c r="V6" t="str">
        <f t="shared" si="6"/>
        <v>twospecies4</v>
      </c>
      <c r="W6">
        <f t="shared" si="7"/>
        <v>2</v>
      </c>
      <c r="X6">
        <v>2000</v>
      </c>
      <c r="Y6">
        <f t="shared" si="8"/>
        <v>100</v>
      </c>
      <c r="Z6" t="str">
        <f t="shared" si="9"/>
        <v>[200,100]</v>
      </c>
      <c r="AA6" t="str">
        <f t="shared" si="10"/>
        <v>[0.01,0.0016]</v>
      </c>
      <c r="AB6">
        <f t="shared" si="11"/>
        <v>10</v>
      </c>
      <c r="AC6">
        <f t="shared" si="12"/>
        <v>1E-4</v>
      </c>
      <c r="AD6">
        <f t="shared" si="13"/>
        <v>0.57999999999999996</v>
      </c>
      <c r="AE6">
        <f t="shared" si="14"/>
        <v>0</v>
      </c>
      <c r="AF6">
        <f t="shared" si="15"/>
        <v>200</v>
      </c>
      <c r="AG6">
        <f t="shared" si="16"/>
        <v>0.08</v>
      </c>
    </row>
    <row r="7" spans="1:33">
      <c r="A7" s="1">
        <v>5</v>
      </c>
      <c r="B7" t="str">
        <f t="shared" si="1"/>
        <v>twospecies5</v>
      </c>
      <c r="C7">
        <v>2</v>
      </c>
      <c r="D7">
        <v>1000</v>
      </c>
      <c r="E7">
        <v>100</v>
      </c>
      <c r="F7">
        <v>200</v>
      </c>
      <c r="G7">
        <v>100</v>
      </c>
      <c r="H7" t="str">
        <f t="shared" si="2"/>
        <v>[200,100]</v>
      </c>
      <c r="I7">
        <v>0</v>
      </c>
      <c r="J7">
        <f t="shared" si="17"/>
        <v>4</v>
      </c>
      <c r="K7" s="3">
        <f t="shared" si="3"/>
        <v>6.3849729091558963E-2</v>
      </c>
      <c r="L7" s="4">
        <f t="shared" si="18"/>
        <v>0.18</v>
      </c>
      <c r="M7">
        <f t="shared" si="19"/>
        <v>0.01</v>
      </c>
      <c r="N7">
        <f t="shared" si="4"/>
        <v>1.8E-3</v>
      </c>
      <c r="O7" t="str">
        <f t="shared" si="5"/>
        <v>[0.01,0.0018]</v>
      </c>
      <c r="P7">
        <v>10</v>
      </c>
      <c r="Q7">
        <v>1E-4</v>
      </c>
      <c r="R7">
        <v>0.57999999999999996</v>
      </c>
      <c r="S7">
        <v>0</v>
      </c>
      <c r="T7">
        <v>200</v>
      </c>
      <c r="U7">
        <v>0.08</v>
      </c>
      <c r="V7" t="str">
        <f t="shared" si="6"/>
        <v>twospecies5</v>
      </c>
      <c r="W7">
        <f t="shared" si="7"/>
        <v>2</v>
      </c>
      <c r="X7">
        <v>2000</v>
      </c>
      <c r="Y7">
        <f t="shared" si="8"/>
        <v>100</v>
      </c>
      <c r="Z7" t="str">
        <f t="shared" si="9"/>
        <v>[200,100]</v>
      </c>
      <c r="AA7" t="str">
        <f t="shared" si="10"/>
        <v>[0.01,0.0018]</v>
      </c>
      <c r="AB7">
        <f t="shared" si="11"/>
        <v>10</v>
      </c>
      <c r="AC7">
        <f t="shared" si="12"/>
        <v>1E-4</v>
      </c>
      <c r="AD7">
        <f t="shared" si="13"/>
        <v>0.57999999999999996</v>
      </c>
      <c r="AE7">
        <f t="shared" si="14"/>
        <v>0</v>
      </c>
      <c r="AF7">
        <f t="shared" si="15"/>
        <v>200</v>
      </c>
      <c r="AG7">
        <f t="shared" si="16"/>
        <v>0.08</v>
      </c>
    </row>
    <row r="8" spans="1:33">
      <c r="A8" s="1">
        <v>6</v>
      </c>
      <c r="B8" t="str">
        <f t="shared" si="1"/>
        <v>twospecies6</v>
      </c>
      <c r="C8">
        <v>2</v>
      </c>
      <c r="D8">
        <v>1000</v>
      </c>
      <c r="E8">
        <v>100</v>
      </c>
      <c r="F8">
        <v>200</v>
      </c>
      <c r="G8">
        <v>100</v>
      </c>
      <c r="H8" t="str">
        <f t="shared" si="2"/>
        <v>[200,100]</v>
      </c>
      <c r="I8">
        <v>0</v>
      </c>
      <c r="J8">
        <f t="shared" si="17"/>
        <v>5</v>
      </c>
      <c r="K8" s="3">
        <f t="shared" si="3"/>
        <v>6.4088490133231785E-2</v>
      </c>
      <c r="L8" s="4">
        <f t="shared" si="18"/>
        <v>0.19999999999999998</v>
      </c>
      <c r="M8">
        <f t="shared" si="19"/>
        <v>0.01</v>
      </c>
      <c r="N8">
        <f t="shared" si="4"/>
        <v>2E-3</v>
      </c>
      <c r="O8" t="str">
        <f t="shared" si="5"/>
        <v>[0.01,0.002]</v>
      </c>
      <c r="P8">
        <v>10</v>
      </c>
      <c r="Q8">
        <v>1E-4</v>
      </c>
      <c r="R8">
        <v>0.57999999999999996</v>
      </c>
      <c r="S8">
        <v>0</v>
      </c>
      <c r="T8">
        <v>200</v>
      </c>
      <c r="U8">
        <v>0.08</v>
      </c>
      <c r="V8" t="str">
        <f t="shared" si="6"/>
        <v>twospecies6</v>
      </c>
      <c r="W8">
        <f t="shared" si="7"/>
        <v>2</v>
      </c>
      <c r="X8">
        <v>2000</v>
      </c>
      <c r="Y8">
        <f t="shared" si="8"/>
        <v>100</v>
      </c>
      <c r="Z8" t="str">
        <f t="shared" si="9"/>
        <v>[200,100]</v>
      </c>
      <c r="AA8" t="str">
        <f t="shared" si="10"/>
        <v>[0.01,0.002]</v>
      </c>
      <c r="AB8">
        <f t="shared" si="11"/>
        <v>10</v>
      </c>
      <c r="AC8">
        <f t="shared" si="12"/>
        <v>1E-4</v>
      </c>
      <c r="AD8">
        <f t="shared" si="13"/>
        <v>0.57999999999999996</v>
      </c>
      <c r="AE8">
        <f t="shared" si="14"/>
        <v>0</v>
      </c>
      <c r="AF8">
        <f t="shared" si="15"/>
        <v>200</v>
      </c>
      <c r="AG8">
        <f t="shared" si="16"/>
        <v>0.08</v>
      </c>
    </row>
    <row r="9" spans="1:33">
      <c r="A9" s="1">
        <v>7</v>
      </c>
      <c r="B9" t="str">
        <f t="shared" si="1"/>
        <v>twospecies7</v>
      </c>
      <c r="C9">
        <v>2</v>
      </c>
      <c r="D9">
        <v>1000</v>
      </c>
      <c r="E9">
        <v>100</v>
      </c>
      <c r="F9">
        <v>200</v>
      </c>
      <c r="G9">
        <v>100</v>
      </c>
      <c r="H9" t="str">
        <f t="shared" si="2"/>
        <v>[200,100]</v>
      </c>
      <c r="I9">
        <v>0</v>
      </c>
      <c r="J9">
        <f t="shared" si="17"/>
        <v>6</v>
      </c>
      <c r="K9" s="3">
        <f t="shared" si="3"/>
        <v>6.4352383916133321E-2</v>
      </c>
      <c r="L9" s="4">
        <f t="shared" si="18"/>
        <v>0.21999999999999997</v>
      </c>
      <c r="M9">
        <f t="shared" si="19"/>
        <v>0.01</v>
      </c>
      <c r="N9">
        <f t="shared" si="4"/>
        <v>2.1999999999999997E-3</v>
      </c>
      <c r="O9" t="str">
        <f t="shared" si="5"/>
        <v>[0.01,0.0022]</v>
      </c>
      <c r="P9">
        <v>10</v>
      </c>
      <c r="Q9">
        <v>1E-4</v>
      </c>
      <c r="R9">
        <v>0.57999999999999996</v>
      </c>
      <c r="S9">
        <v>0</v>
      </c>
      <c r="T9">
        <v>200</v>
      </c>
      <c r="U9">
        <v>0.08</v>
      </c>
      <c r="V9" t="str">
        <f t="shared" si="6"/>
        <v>twospecies7</v>
      </c>
      <c r="W9">
        <f t="shared" si="7"/>
        <v>2</v>
      </c>
      <c r="X9">
        <v>2000</v>
      </c>
      <c r="Y9">
        <f t="shared" si="8"/>
        <v>100</v>
      </c>
      <c r="Z9" t="str">
        <f t="shared" si="9"/>
        <v>[200,100]</v>
      </c>
      <c r="AA9" t="str">
        <f t="shared" si="10"/>
        <v>[0.01,0.0022]</v>
      </c>
      <c r="AB9">
        <f t="shared" si="11"/>
        <v>10</v>
      </c>
      <c r="AC9">
        <f t="shared" si="12"/>
        <v>1E-4</v>
      </c>
      <c r="AD9">
        <f t="shared" si="13"/>
        <v>0.57999999999999996</v>
      </c>
      <c r="AE9">
        <f t="shared" si="14"/>
        <v>0</v>
      </c>
      <c r="AF9">
        <f t="shared" si="15"/>
        <v>200</v>
      </c>
      <c r="AG9">
        <f t="shared" si="16"/>
        <v>0.08</v>
      </c>
    </row>
    <row r="10" spans="1:33">
      <c r="A10" s="1">
        <v>8</v>
      </c>
      <c r="B10" t="str">
        <f t="shared" si="1"/>
        <v>twospecies8</v>
      </c>
      <c r="C10">
        <v>2</v>
      </c>
      <c r="D10">
        <v>1000</v>
      </c>
      <c r="E10">
        <v>100</v>
      </c>
      <c r="F10">
        <v>200</v>
      </c>
      <c r="G10">
        <v>100</v>
      </c>
      <c r="H10" t="str">
        <f t="shared" si="2"/>
        <v>[200,100]</v>
      </c>
      <c r="I10">
        <v>0</v>
      </c>
      <c r="J10">
        <f t="shared" si="17"/>
        <v>7</v>
      </c>
      <c r="K10" s="3">
        <f t="shared" si="3"/>
        <v>6.4641410440263586E-2</v>
      </c>
      <c r="L10" s="4">
        <f t="shared" si="18"/>
        <v>0.23999999999999996</v>
      </c>
      <c r="M10">
        <f t="shared" si="19"/>
        <v>0.01</v>
      </c>
      <c r="N10">
        <f t="shared" si="4"/>
        <v>2.3999999999999998E-3</v>
      </c>
      <c r="O10" t="str">
        <f t="shared" si="5"/>
        <v>[0.01,0.0024]</v>
      </c>
      <c r="P10">
        <v>10</v>
      </c>
      <c r="Q10">
        <v>1E-4</v>
      </c>
      <c r="R10">
        <v>0.57999999999999996</v>
      </c>
      <c r="S10">
        <v>0</v>
      </c>
      <c r="T10">
        <v>200</v>
      </c>
      <c r="U10">
        <v>0.08</v>
      </c>
      <c r="V10" t="str">
        <f t="shared" si="6"/>
        <v>twospecies8</v>
      </c>
      <c r="W10" s="2">
        <f t="shared" si="7"/>
        <v>2</v>
      </c>
      <c r="X10">
        <v>2000</v>
      </c>
      <c r="Y10">
        <f t="shared" si="8"/>
        <v>100</v>
      </c>
      <c r="Z10" t="str">
        <f t="shared" si="9"/>
        <v>[200,100]</v>
      </c>
      <c r="AA10" t="str">
        <f t="shared" si="10"/>
        <v>[0.01,0.0024]</v>
      </c>
      <c r="AB10">
        <f t="shared" si="11"/>
        <v>10</v>
      </c>
      <c r="AC10">
        <f t="shared" si="12"/>
        <v>1E-4</v>
      </c>
      <c r="AD10">
        <f t="shared" si="13"/>
        <v>0.57999999999999996</v>
      </c>
      <c r="AE10">
        <f t="shared" si="14"/>
        <v>0</v>
      </c>
      <c r="AF10">
        <f t="shared" si="15"/>
        <v>200</v>
      </c>
      <c r="AG10">
        <f t="shared" si="16"/>
        <v>0.08</v>
      </c>
    </row>
    <row r="11" spans="1:33">
      <c r="A11" s="1">
        <v>9</v>
      </c>
      <c r="B11" t="str">
        <f t="shared" si="1"/>
        <v>twospecies9</v>
      </c>
      <c r="C11">
        <v>2</v>
      </c>
      <c r="D11">
        <v>1000</v>
      </c>
      <c r="E11">
        <v>100</v>
      </c>
      <c r="F11">
        <v>200</v>
      </c>
      <c r="G11">
        <v>100</v>
      </c>
      <c r="H11" t="str">
        <f t="shared" si="2"/>
        <v>[200,100]</v>
      </c>
      <c r="I11">
        <v>0</v>
      </c>
      <c r="J11">
        <f>+J10+1</f>
        <v>8</v>
      </c>
      <c r="K11" s="3">
        <f t="shared" si="3"/>
        <v>6.4955569705622565E-2</v>
      </c>
      <c r="L11" s="4">
        <f t="shared" si="18"/>
        <v>0.25999999999999995</v>
      </c>
      <c r="M11">
        <f t="shared" si="19"/>
        <v>0.01</v>
      </c>
      <c r="N11">
        <f t="shared" si="4"/>
        <v>2.5999999999999994E-3</v>
      </c>
      <c r="O11" t="str">
        <f t="shared" si="5"/>
        <v>[0.01,0.0026]</v>
      </c>
      <c r="P11">
        <v>10</v>
      </c>
      <c r="Q11">
        <v>1E-4</v>
      </c>
      <c r="R11">
        <v>0.57999999999999996</v>
      </c>
      <c r="S11">
        <v>0</v>
      </c>
      <c r="T11">
        <v>200</v>
      </c>
      <c r="U11">
        <v>0.08</v>
      </c>
      <c r="V11" t="str">
        <f t="shared" si="6"/>
        <v>twospecies9</v>
      </c>
      <c r="W11">
        <f t="shared" si="7"/>
        <v>2</v>
      </c>
      <c r="X11">
        <v>2000</v>
      </c>
      <c r="Y11">
        <f t="shared" si="8"/>
        <v>100</v>
      </c>
      <c r="Z11" t="str">
        <f t="shared" si="9"/>
        <v>[200,100]</v>
      </c>
      <c r="AA11" t="str">
        <f t="shared" si="10"/>
        <v>[0.01,0.0026]</v>
      </c>
      <c r="AB11">
        <f t="shared" si="11"/>
        <v>10</v>
      </c>
      <c r="AC11">
        <f t="shared" si="12"/>
        <v>1E-4</v>
      </c>
      <c r="AD11">
        <f t="shared" si="13"/>
        <v>0.57999999999999996</v>
      </c>
      <c r="AE11">
        <f t="shared" si="14"/>
        <v>0</v>
      </c>
      <c r="AF11">
        <f t="shared" si="15"/>
        <v>200</v>
      </c>
      <c r="AG11">
        <f t="shared" si="16"/>
        <v>0.08</v>
      </c>
    </row>
    <row r="12" spans="1:33">
      <c r="A12" s="1">
        <v>10</v>
      </c>
      <c r="B12" t="str">
        <f t="shared" si="1"/>
        <v>twospecies10</v>
      </c>
      <c r="C12">
        <v>2</v>
      </c>
      <c r="D12">
        <v>1000</v>
      </c>
      <c r="E12">
        <v>100</v>
      </c>
      <c r="F12">
        <v>200</v>
      </c>
      <c r="G12">
        <v>100</v>
      </c>
      <c r="H12" t="str">
        <f t="shared" si="2"/>
        <v>[200,100]</v>
      </c>
      <c r="I12">
        <v>0</v>
      </c>
      <c r="J12">
        <f t="shared" si="17"/>
        <v>9</v>
      </c>
      <c r="K12" s="3">
        <f t="shared" si="3"/>
        <v>6.5294861712210259E-2</v>
      </c>
      <c r="L12" s="4">
        <f t="shared" si="18"/>
        <v>0.27999999999999997</v>
      </c>
      <c r="M12">
        <f t="shared" si="19"/>
        <v>0.01</v>
      </c>
      <c r="N12">
        <f t="shared" si="4"/>
        <v>2.8E-3</v>
      </c>
      <c r="O12" t="str">
        <f t="shared" si="5"/>
        <v>[0.01,0.0028]</v>
      </c>
      <c r="P12">
        <v>10</v>
      </c>
      <c r="Q12">
        <v>1E-4</v>
      </c>
      <c r="R12">
        <v>0.57999999999999996</v>
      </c>
      <c r="S12">
        <v>0</v>
      </c>
      <c r="T12">
        <v>200</v>
      </c>
      <c r="U12">
        <v>0.08</v>
      </c>
      <c r="V12" t="str">
        <f t="shared" si="6"/>
        <v>twospecies10</v>
      </c>
      <c r="W12">
        <f t="shared" si="7"/>
        <v>2</v>
      </c>
      <c r="X12">
        <v>2000</v>
      </c>
      <c r="Y12">
        <f t="shared" si="8"/>
        <v>100</v>
      </c>
      <c r="Z12" t="str">
        <f t="shared" si="9"/>
        <v>[200,100]</v>
      </c>
      <c r="AA12" t="str">
        <f t="shared" si="10"/>
        <v>[0.01,0.0028]</v>
      </c>
      <c r="AB12">
        <f t="shared" si="11"/>
        <v>10</v>
      </c>
      <c r="AC12">
        <f t="shared" si="12"/>
        <v>1E-4</v>
      </c>
      <c r="AD12">
        <f t="shared" si="13"/>
        <v>0.57999999999999996</v>
      </c>
      <c r="AE12">
        <f t="shared" si="14"/>
        <v>0</v>
      </c>
      <c r="AF12">
        <f t="shared" si="15"/>
        <v>200</v>
      </c>
      <c r="AG12">
        <f t="shared" si="16"/>
        <v>0.08</v>
      </c>
    </row>
    <row r="13" spans="1:33">
      <c r="A13" s="1">
        <v>11</v>
      </c>
      <c r="B13" t="str">
        <f t="shared" si="1"/>
        <v>twospecies11</v>
      </c>
      <c r="C13">
        <v>2</v>
      </c>
      <c r="D13">
        <v>1000</v>
      </c>
      <c r="E13">
        <v>100</v>
      </c>
      <c r="F13">
        <v>200</v>
      </c>
      <c r="G13">
        <v>100</v>
      </c>
      <c r="H13" t="str">
        <f t="shared" si="2"/>
        <v>[200,100]</v>
      </c>
      <c r="I13">
        <v>0</v>
      </c>
      <c r="J13">
        <f t="shared" si="17"/>
        <v>10</v>
      </c>
      <c r="K13" s="3">
        <f t="shared" si="3"/>
        <v>6.5659286460026681E-2</v>
      </c>
      <c r="L13" s="4">
        <f t="shared" si="18"/>
        <v>0.3</v>
      </c>
      <c r="M13">
        <f t="shared" si="19"/>
        <v>0.01</v>
      </c>
      <c r="N13">
        <f t="shared" si="4"/>
        <v>3.0000000000000001E-3</v>
      </c>
      <c r="O13" t="str">
        <f t="shared" si="5"/>
        <v>[0.01,0.003]</v>
      </c>
      <c r="P13">
        <v>10</v>
      </c>
      <c r="Q13">
        <v>1E-4</v>
      </c>
      <c r="R13">
        <v>0.57999999999999996</v>
      </c>
      <c r="S13">
        <v>0</v>
      </c>
      <c r="T13">
        <v>200</v>
      </c>
      <c r="U13">
        <v>0.08</v>
      </c>
      <c r="V13" t="str">
        <f t="shared" si="6"/>
        <v>twospecies11</v>
      </c>
      <c r="W13">
        <f t="shared" si="7"/>
        <v>2</v>
      </c>
      <c r="X13">
        <v>2000</v>
      </c>
      <c r="Y13">
        <f t="shared" si="8"/>
        <v>100</v>
      </c>
      <c r="Z13" t="str">
        <f t="shared" si="9"/>
        <v>[200,100]</v>
      </c>
      <c r="AA13" t="str">
        <f t="shared" si="10"/>
        <v>[0.01,0.003]</v>
      </c>
      <c r="AB13">
        <f t="shared" si="11"/>
        <v>10</v>
      </c>
      <c r="AC13">
        <f t="shared" si="12"/>
        <v>1E-4</v>
      </c>
      <c r="AD13">
        <f t="shared" si="13"/>
        <v>0.57999999999999996</v>
      </c>
      <c r="AE13">
        <f t="shared" si="14"/>
        <v>0</v>
      </c>
      <c r="AF13">
        <f t="shared" si="15"/>
        <v>200</v>
      </c>
      <c r="AG13">
        <f t="shared" si="16"/>
        <v>0.08</v>
      </c>
    </row>
    <row r="14" spans="1:33">
      <c r="A14" s="1">
        <v>12</v>
      </c>
      <c r="B14" t="str">
        <f t="shared" si="1"/>
        <v>twospecies12</v>
      </c>
      <c r="C14">
        <v>2</v>
      </c>
      <c r="D14">
        <v>1000</v>
      </c>
      <c r="E14">
        <v>100</v>
      </c>
      <c r="F14">
        <v>200</v>
      </c>
      <c r="G14">
        <v>100</v>
      </c>
      <c r="H14" t="str">
        <f t="shared" si="2"/>
        <v>[200,100]</v>
      </c>
      <c r="I14">
        <f>+I3+1</f>
        <v>1</v>
      </c>
      <c r="J14">
        <f>+J3</f>
        <v>0</v>
      </c>
      <c r="K14" s="3">
        <f t="shared" si="3"/>
        <v>6.6048843949071817E-2</v>
      </c>
      <c r="L14" s="4">
        <f t="shared" si="18"/>
        <v>0.32</v>
      </c>
      <c r="M14">
        <f t="shared" si="19"/>
        <v>0.01</v>
      </c>
      <c r="N14">
        <f t="shared" si="4"/>
        <v>3.2000000000000002E-3</v>
      </c>
      <c r="O14" t="str">
        <f t="shared" si="5"/>
        <v>[0.01,0.0032]</v>
      </c>
      <c r="P14">
        <v>10</v>
      </c>
      <c r="Q14">
        <v>1E-4</v>
      </c>
      <c r="R14">
        <v>0.57999999999999996</v>
      </c>
      <c r="S14">
        <v>0</v>
      </c>
      <c r="T14">
        <v>200</v>
      </c>
      <c r="U14">
        <v>0.08</v>
      </c>
      <c r="V14" t="str">
        <f t="shared" si="6"/>
        <v>twospecies12</v>
      </c>
      <c r="W14">
        <f t="shared" si="7"/>
        <v>2</v>
      </c>
      <c r="X14">
        <v>2000</v>
      </c>
      <c r="Y14">
        <f t="shared" si="8"/>
        <v>100</v>
      </c>
      <c r="Z14" t="str">
        <f t="shared" si="9"/>
        <v>[200,100]</v>
      </c>
      <c r="AA14" t="str">
        <f t="shared" si="10"/>
        <v>[0.01,0.0032]</v>
      </c>
      <c r="AB14">
        <f t="shared" si="11"/>
        <v>10</v>
      </c>
      <c r="AC14">
        <f t="shared" si="12"/>
        <v>1E-4</v>
      </c>
      <c r="AD14">
        <f t="shared" si="13"/>
        <v>0.57999999999999996</v>
      </c>
      <c r="AE14">
        <f t="shared" si="14"/>
        <v>0</v>
      </c>
      <c r="AF14">
        <f t="shared" si="15"/>
        <v>200</v>
      </c>
      <c r="AG14">
        <f t="shared" si="16"/>
        <v>0.08</v>
      </c>
    </row>
    <row r="15" spans="1:33">
      <c r="A15" s="1">
        <v>13</v>
      </c>
      <c r="B15" t="str">
        <f t="shared" si="1"/>
        <v>twospecies13</v>
      </c>
      <c r="C15">
        <v>2</v>
      </c>
      <c r="D15">
        <v>1000</v>
      </c>
      <c r="E15">
        <v>100</v>
      </c>
      <c r="F15">
        <v>200</v>
      </c>
      <c r="G15">
        <v>100</v>
      </c>
      <c r="H15" t="str">
        <f t="shared" si="2"/>
        <v>[200,100]</v>
      </c>
      <c r="I15">
        <f t="shared" ref="I15:I78" si="20">+I4+1</f>
        <v>1</v>
      </c>
      <c r="J15">
        <f t="shared" ref="J15:J78" si="21">+J4</f>
        <v>1</v>
      </c>
      <c r="K15" s="3">
        <f t="shared" si="3"/>
        <v>6.6463534179345668E-2</v>
      </c>
      <c r="L15" s="4">
        <f t="shared" si="18"/>
        <v>0.34</v>
      </c>
      <c r="M15">
        <f t="shared" si="19"/>
        <v>0.01</v>
      </c>
      <c r="N15">
        <f t="shared" si="4"/>
        <v>3.4000000000000002E-3</v>
      </c>
      <c r="O15" t="str">
        <f t="shared" si="5"/>
        <v>[0.01,0.0034]</v>
      </c>
      <c r="P15">
        <v>10</v>
      </c>
      <c r="Q15">
        <v>1E-4</v>
      </c>
      <c r="R15">
        <v>0.57999999999999996</v>
      </c>
      <c r="S15">
        <v>0</v>
      </c>
      <c r="T15">
        <v>200</v>
      </c>
      <c r="U15">
        <v>0.08</v>
      </c>
      <c r="V15" t="str">
        <f t="shared" si="6"/>
        <v>twospecies13</v>
      </c>
      <c r="W15">
        <f t="shared" si="7"/>
        <v>2</v>
      </c>
      <c r="X15">
        <v>2000</v>
      </c>
      <c r="Y15">
        <f t="shared" si="8"/>
        <v>100</v>
      </c>
      <c r="Z15" t="str">
        <f t="shared" si="9"/>
        <v>[200,100]</v>
      </c>
      <c r="AA15" t="str">
        <f t="shared" si="10"/>
        <v>[0.01,0.0034]</v>
      </c>
      <c r="AB15">
        <f t="shared" si="11"/>
        <v>10</v>
      </c>
      <c r="AC15">
        <f t="shared" si="12"/>
        <v>1E-4</v>
      </c>
      <c r="AD15">
        <f t="shared" si="13"/>
        <v>0.57999999999999996</v>
      </c>
      <c r="AE15">
        <f t="shared" si="14"/>
        <v>0</v>
      </c>
      <c r="AF15">
        <f t="shared" si="15"/>
        <v>200</v>
      </c>
      <c r="AG15">
        <f t="shared" si="16"/>
        <v>0.08</v>
      </c>
    </row>
    <row r="16" spans="1:33">
      <c r="A16" s="1">
        <v>14</v>
      </c>
      <c r="B16" t="str">
        <f t="shared" si="1"/>
        <v>twospecies14</v>
      </c>
      <c r="C16">
        <v>2</v>
      </c>
      <c r="D16">
        <v>1000</v>
      </c>
      <c r="E16">
        <v>100</v>
      </c>
      <c r="F16">
        <v>200</v>
      </c>
      <c r="G16">
        <v>100</v>
      </c>
      <c r="H16" t="str">
        <f t="shared" si="2"/>
        <v>[200,100]</v>
      </c>
      <c r="I16">
        <f t="shared" si="20"/>
        <v>1</v>
      </c>
      <c r="J16">
        <f t="shared" si="21"/>
        <v>2</v>
      </c>
      <c r="K16" s="3">
        <f t="shared" si="3"/>
        <v>6.6903357150848247E-2</v>
      </c>
      <c r="L16" s="4">
        <f t="shared" si="18"/>
        <v>0.36000000000000004</v>
      </c>
      <c r="M16">
        <f t="shared" si="19"/>
        <v>0.01</v>
      </c>
      <c r="N16">
        <f t="shared" si="4"/>
        <v>3.6000000000000003E-3</v>
      </c>
      <c r="O16" t="str">
        <f t="shared" si="5"/>
        <v>[0.01,0.0036]</v>
      </c>
      <c r="P16">
        <v>10</v>
      </c>
      <c r="Q16">
        <v>1E-4</v>
      </c>
      <c r="R16">
        <v>0.57999999999999996</v>
      </c>
      <c r="S16">
        <v>0</v>
      </c>
      <c r="T16">
        <v>200</v>
      </c>
      <c r="U16">
        <v>0.08</v>
      </c>
      <c r="V16" t="str">
        <f t="shared" si="6"/>
        <v>twospecies14</v>
      </c>
      <c r="W16">
        <f t="shared" si="7"/>
        <v>2</v>
      </c>
      <c r="X16">
        <v>2000</v>
      </c>
      <c r="Y16">
        <f t="shared" si="8"/>
        <v>100</v>
      </c>
      <c r="Z16" t="str">
        <f t="shared" si="9"/>
        <v>[200,100]</v>
      </c>
      <c r="AA16" t="str">
        <f t="shared" si="10"/>
        <v>[0.01,0.0036]</v>
      </c>
      <c r="AB16">
        <f t="shared" si="11"/>
        <v>10</v>
      </c>
      <c r="AC16">
        <f t="shared" si="12"/>
        <v>1E-4</v>
      </c>
      <c r="AD16">
        <f t="shared" si="13"/>
        <v>0.57999999999999996</v>
      </c>
      <c r="AE16">
        <f t="shared" si="14"/>
        <v>0</v>
      </c>
      <c r="AF16">
        <f t="shared" si="15"/>
        <v>200</v>
      </c>
      <c r="AG16">
        <f t="shared" si="16"/>
        <v>0.08</v>
      </c>
    </row>
    <row r="17" spans="1:33">
      <c r="A17" s="1">
        <v>15</v>
      </c>
      <c r="B17" t="str">
        <f t="shared" si="1"/>
        <v>twospecies15</v>
      </c>
      <c r="C17">
        <v>2</v>
      </c>
      <c r="D17">
        <v>1000</v>
      </c>
      <c r="E17">
        <v>100</v>
      </c>
      <c r="F17">
        <v>200</v>
      </c>
      <c r="G17">
        <v>100</v>
      </c>
      <c r="H17" t="str">
        <f t="shared" si="2"/>
        <v>[200,100]</v>
      </c>
      <c r="I17">
        <f t="shared" si="20"/>
        <v>1</v>
      </c>
      <c r="J17">
        <f t="shared" si="21"/>
        <v>3</v>
      </c>
      <c r="K17" s="3">
        <f t="shared" si="3"/>
        <v>6.7368312863579527E-2</v>
      </c>
      <c r="L17" s="4">
        <f t="shared" si="18"/>
        <v>0.38000000000000006</v>
      </c>
      <c r="M17">
        <f t="shared" si="19"/>
        <v>0.01</v>
      </c>
      <c r="N17">
        <f t="shared" si="4"/>
        <v>3.8000000000000009E-3</v>
      </c>
      <c r="O17" t="str">
        <f t="shared" si="5"/>
        <v>[0.01,0.0038]</v>
      </c>
      <c r="P17">
        <v>10</v>
      </c>
      <c r="Q17">
        <v>1E-4</v>
      </c>
      <c r="R17">
        <v>0.57999999999999996</v>
      </c>
      <c r="S17">
        <v>0</v>
      </c>
      <c r="T17">
        <v>200</v>
      </c>
      <c r="U17">
        <v>0.08</v>
      </c>
      <c r="V17" t="str">
        <f t="shared" si="6"/>
        <v>twospecies15</v>
      </c>
      <c r="W17">
        <f t="shared" si="7"/>
        <v>2</v>
      </c>
      <c r="X17">
        <v>2000</v>
      </c>
      <c r="Y17">
        <f t="shared" si="8"/>
        <v>100</v>
      </c>
      <c r="Z17" t="str">
        <f t="shared" si="9"/>
        <v>[200,100]</v>
      </c>
      <c r="AA17" t="str">
        <f t="shared" si="10"/>
        <v>[0.01,0.0038]</v>
      </c>
      <c r="AB17">
        <f t="shared" si="11"/>
        <v>10</v>
      </c>
      <c r="AC17">
        <f t="shared" si="12"/>
        <v>1E-4</v>
      </c>
      <c r="AD17">
        <f t="shared" si="13"/>
        <v>0.57999999999999996</v>
      </c>
      <c r="AE17">
        <f t="shared" si="14"/>
        <v>0</v>
      </c>
      <c r="AF17">
        <f t="shared" si="15"/>
        <v>200</v>
      </c>
      <c r="AG17">
        <f t="shared" si="16"/>
        <v>0.08</v>
      </c>
    </row>
    <row r="18" spans="1:33">
      <c r="A18" s="1">
        <v>16</v>
      </c>
      <c r="B18" t="str">
        <f t="shared" si="1"/>
        <v>twospecies16</v>
      </c>
      <c r="C18">
        <v>2</v>
      </c>
      <c r="D18">
        <v>1000</v>
      </c>
      <c r="E18">
        <v>100</v>
      </c>
      <c r="F18">
        <v>200</v>
      </c>
      <c r="G18">
        <v>100</v>
      </c>
      <c r="H18" t="str">
        <f t="shared" si="2"/>
        <v>[200,100]</v>
      </c>
      <c r="I18">
        <f t="shared" si="20"/>
        <v>1</v>
      </c>
      <c r="J18">
        <f t="shared" si="21"/>
        <v>4</v>
      </c>
      <c r="K18" s="3">
        <f t="shared" si="3"/>
        <v>6.7858401317539535E-2</v>
      </c>
      <c r="L18" s="4">
        <f t="shared" si="18"/>
        <v>0.40000000000000008</v>
      </c>
      <c r="M18">
        <f t="shared" si="19"/>
        <v>0.01</v>
      </c>
      <c r="N18">
        <f t="shared" si="4"/>
        <v>4.000000000000001E-3</v>
      </c>
      <c r="O18" t="str">
        <f t="shared" si="5"/>
        <v>[0.01,0.004]</v>
      </c>
      <c r="P18">
        <v>10</v>
      </c>
      <c r="Q18">
        <v>1E-4</v>
      </c>
      <c r="R18">
        <v>0.57999999999999996</v>
      </c>
      <c r="S18">
        <v>0</v>
      </c>
      <c r="T18">
        <v>200</v>
      </c>
      <c r="U18">
        <v>0.08</v>
      </c>
      <c r="V18" t="str">
        <f t="shared" si="6"/>
        <v>twospecies16</v>
      </c>
      <c r="W18">
        <f t="shared" si="7"/>
        <v>2</v>
      </c>
      <c r="X18">
        <v>2000</v>
      </c>
      <c r="Y18">
        <f t="shared" si="8"/>
        <v>100</v>
      </c>
      <c r="Z18" t="str">
        <f t="shared" si="9"/>
        <v>[200,100]</v>
      </c>
      <c r="AA18" t="str">
        <f t="shared" si="10"/>
        <v>[0.01,0.004]</v>
      </c>
      <c r="AB18">
        <f t="shared" si="11"/>
        <v>10</v>
      </c>
      <c r="AC18">
        <f t="shared" si="12"/>
        <v>1E-4</v>
      </c>
      <c r="AD18">
        <f t="shared" si="13"/>
        <v>0.57999999999999996</v>
      </c>
      <c r="AE18">
        <f t="shared" si="14"/>
        <v>0</v>
      </c>
      <c r="AF18">
        <f t="shared" si="15"/>
        <v>200</v>
      </c>
      <c r="AG18">
        <f t="shared" si="16"/>
        <v>0.08</v>
      </c>
    </row>
    <row r="19" spans="1:33">
      <c r="A19" s="1">
        <v>17</v>
      </c>
      <c r="B19" t="str">
        <f t="shared" si="1"/>
        <v>twospecies17</v>
      </c>
      <c r="C19">
        <v>2</v>
      </c>
      <c r="D19">
        <v>1000</v>
      </c>
      <c r="E19">
        <v>100</v>
      </c>
      <c r="F19">
        <v>200</v>
      </c>
      <c r="G19">
        <v>100</v>
      </c>
      <c r="H19" t="str">
        <f t="shared" si="2"/>
        <v>[200,100]</v>
      </c>
      <c r="I19">
        <f t="shared" si="20"/>
        <v>1</v>
      </c>
      <c r="J19">
        <f t="shared" si="21"/>
        <v>5</v>
      </c>
      <c r="K19" s="3">
        <f t="shared" si="3"/>
        <v>6.8373622512728258E-2</v>
      </c>
      <c r="L19" s="4">
        <f t="shared" si="18"/>
        <v>0.4200000000000001</v>
      </c>
      <c r="M19">
        <f t="shared" si="19"/>
        <v>0.01</v>
      </c>
      <c r="N19">
        <f t="shared" si="4"/>
        <v>4.2000000000000015E-3</v>
      </c>
      <c r="O19" t="str">
        <f t="shared" si="5"/>
        <v>[0.01,0.0042]</v>
      </c>
      <c r="P19">
        <v>10</v>
      </c>
      <c r="Q19">
        <v>1E-4</v>
      </c>
      <c r="R19">
        <v>0.57999999999999996</v>
      </c>
      <c r="S19">
        <v>0</v>
      </c>
      <c r="T19">
        <v>200</v>
      </c>
      <c r="U19">
        <v>0.08</v>
      </c>
      <c r="V19" t="str">
        <f t="shared" si="6"/>
        <v>twospecies17</v>
      </c>
      <c r="W19">
        <f t="shared" si="7"/>
        <v>2</v>
      </c>
      <c r="X19">
        <v>2000</v>
      </c>
      <c r="Y19">
        <f t="shared" si="8"/>
        <v>100</v>
      </c>
      <c r="Z19" t="str">
        <f t="shared" si="9"/>
        <v>[200,100]</v>
      </c>
      <c r="AA19" t="str">
        <f t="shared" si="10"/>
        <v>[0.01,0.0042]</v>
      </c>
      <c r="AB19">
        <f t="shared" si="11"/>
        <v>10</v>
      </c>
      <c r="AC19">
        <f t="shared" si="12"/>
        <v>1E-4</v>
      </c>
      <c r="AD19">
        <f t="shared" si="13"/>
        <v>0.57999999999999996</v>
      </c>
      <c r="AE19">
        <f t="shared" si="14"/>
        <v>0</v>
      </c>
      <c r="AF19">
        <f t="shared" si="15"/>
        <v>200</v>
      </c>
      <c r="AG19">
        <f t="shared" si="16"/>
        <v>0.08</v>
      </c>
    </row>
    <row r="20" spans="1:33">
      <c r="A20" s="1">
        <v>18</v>
      </c>
      <c r="B20" t="str">
        <f t="shared" si="1"/>
        <v>twospecies18</v>
      </c>
      <c r="C20">
        <v>2</v>
      </c>
      <c r="D20">
        <v>1000</v>
      </c>
      <c r="E20">
        <v>100</v>
      </c>
      <c r="F20">
        <v>200</v>
      </c>
      <c r="G20">
        <v>100</v>
      </c>
      <c r="H20" t="str">
        <f t="shared" si="2"/>
        <v>[200,100]</v>
      </c>
      <c r="I20">
        <f t="shared" si="20"/>
        <v>1</v>
      </c>
      <c r="J20">
        <f t="shared" si="21"/>
        <v>6</v>
      </c>
      <c r="K20" s="3">
        <f t="shared" si="3"/>
        <v>6.8913976449145709E-2</v>
      </c>
      <c r="L20" s="4">
        <f t="shared" si="18"/>
        <v>0.44000000000000011</v>
      </c>
      <c r="M20">
        <f t="shared" si="19"/>
        <v>0.01</v>
      </c>
      <c r="N20">
        <f t="shared" si="4"/>
        <v>4.4000000000000011E-3</v>
      </c>
      <c r="O20" t="str">
        <f t="shared" si="5"/>
        <v>[0.01,0.0044]</v>
      </c>
      <c r="P20">
        <v>10</v>
      </c>
      <c r="Q20">
        <v>1E-4</v>
      </c>
      <c r="R20">
        <v>0.57999999999999996</v>
      </c>
      <c r="S20">
        <v>0</v>
      </c>
      <c r="T20">
        <v>200</v>
      </c>
      <c r="U20">
        <v>0.08</v>
      </c>
      <c r="V20" t="str">
        <f t="shared" si="6"/>
        <v>twospecies18</v>
      </c>
      <c r="W20">
        <f t="shared" si="7"/>
        <v>2</v>
      </c>
      <c r="X20">
        <v>2000</v>
      </c>
      <c r="Y20">
        <f t="shared" si="8"/>
        <v>100</v>
      </c>
      <c r="Z20" t="str">
        <f t="shared" si="9"/>
        <v>[200,100]</v>
      </c>
      <c r="AA20" t="str">
        <f t="shared" si="10"/>
        <v>[0.01,0.0044]</v>
      </c>
      <c r="AB20">
        <f t="shared" si="11"/>
        <v>10</v>
      </c>
      <c r="AC20">
        <f t="shared" si="12"/>
        <v>1E-4</v>
      </c>
      <c r="AD20">
        <f t="shared" si="13"/>
        <v>0.57999999999999996</v>
      </c>
      <c r="AE20">
        <f t="shared" si="14"/>
        <v>0</v>
      </c>
      <c r="AF20">
        <f t="shared" si="15"/>
        <v>200</v>
      </c>
      <c r="AG20">
        <f t="shared" si="16"/>
        <v>0.08</v>
      </c>
    </row>
    <row r="21" spans="1:33">
      <c r="A21" s="1">
        <v>19</v>
      </c>
      <c r="B21" t="str">
        <f t="shared" si="1"/>
        <v>twospecies19</v>
      </c>
      <c r="C21">
        <v>2</v>
      </c>
      <c r="D21">
        <v>1000</v>
      </c>
      <c r="E21">
        <v>100</v>
      </c>
      <c r="F21">
        <v>200</v>
      </c>
      <c r="G21">
        <v>100</v>
      </c>
      <c r="H21" t="str">
        <f t="shared" si="2"/>
        <v>[200,100]</v>
      </c>
      <c r="I21">
        <f t="shared" si="20"/>
        <v>1</v>
      </c>
      <c r="J21">
        <f t="shared" si="21"/>
        <v>7</v>
      </c>
      <c r="K21" s="3">
        <f t="shared" si="3"/>
        <v>6.9479463126791874E-2</v>
      </c>
      <c r="L21" s="4">
        <f t="shared" si="18"/>
        <v>0.46000000000000013</v>
      </c>
      <c r="M21">
        <f t="shared" si="19"/>
        <v>0.01</v>
      </c>
      <c r="N21">
        <f t="shared" si="4"/>
        <v>4.6000000000000017E-3</v>
      </c>
      <c r="O21" t="str">
        <f t="shared" si="5"/>
        <v>[0.01,0.0046]</v>
      </c>
      <c r="P21">
        <v>10</v>
      </c>
      <c r="Q21">
        <v>1E-4</v>
      </c>
      <c r="R21">
        <v>0.57999999999999996</v>
      </c>
      <c r="S21">
        <v>0</v>
      </c>
      <c r="T21">
        <v>200</v>
      </c>
      <c r="U21">
        <v>0.08</v>
      </c>
      <c r="V21" t="str">
        <f t="shared" si="6"/>
        <v>twospecies19</v>
      </c>
      <c r="W21">
        <f t="shared" si="7"/>
        <v>2</v>
      </c>
      <c r="X21">
        <v>2000</v>
      </c>
      <c r="Y21">
        <f t="shared" si="8"/>
        <v>100</v>
      </c>
      <c r="Z21" t="str">
        <f t="shared" si="9"/>
        <v>[200,100]</v>
      </c>
      <c r="AA21" t="str">
        <f t="shared" si="10"/>
        <v>[0.01,0.0046]</v>
      </c>
      <c r="AB21">
        <f t="shared" si="11"/>
        <v>10</v>
      </c>
      <c r="AC21">
        <f t="shared" si="12"/>
        <v>1E-4</v>
      </c>
      <c r="AD21">
        <f t="shared" si="13"/>
        <v>0.57999999999999996</v>
      </c>
      <c r="AE21">
        <f t="shared" si="14"/>
        <v>0</v>
      </c>
      <c r="AF21">
        <f t="shared" si="15"/>
        <v>200</v>
      </c>
      <c r="AG21">
        <f t="shared" si="16"/>
        <v>0.08</v>
      </c>
    </row>
    <row r="22" spans="1:33">
      <c r="A22" s="1">
        <v>20</v>
      </c>
      <c r="B22" t="str">
        <f t="shared" si="1"/>
        <v>twospecies20</v>
      </c>
      <c r="C22">
        <v>2</v>
      </c>
      <c r="D22">
        <v>1000</v>
      </c>
      <c r="E22">
        <v>100</v>
      </c>
      <c r="F22">
        <v>200</v>
      </c>
      <c r="G22">
        <v>100</v>
      </c>
      <c r="H22" t="str">
        <f t="shared" si="2"/>
        <v>[200,100]</v>
      </c>
      <c r="I22">
        <f t="shared" si="20"/>
        <v>1</v>
      </c>
      <c r="J22">
        <f t="shared" si="21"/>
        <v>8</v>
      </c>
      <c r="K22" s="3">
        <f t="shared" si="3"/>
        <v>7.0070082545666754E-2</v>
      </c>
      <c r="L22" s="4">
        <f t="shared" si="18"/>
        <v>0.48000000000000015</v>
      </c>
      <c r="M22">
        <f t="shared" si="19"/>
        <v>0.01</v>
      </c>
      <c r="N22">
        <f t="shared" si="4"/>
        <v>4.8000000000000013E-3</v>
      </c>
      <c r="O22" t="str">
        <f t="shared" si="5"/>
        <v>[0.01,0.0048]</v>
      </c>
      <c r="P22">
        <v>10</v>
      </c>
      <c r="Q22">
        <v>1E-4</v>
      </c>
      <c r="R22">
        <v>0.57999999999999996</v>
      </c>
      <c r="S22">
        <v>0</v>
      </c>
      <c r="T22">
        <v>200</v>
      </c>
      <c r="U22">
        <v>0.08</v>
      </c>
      <c r="V22" t="str">
        <f t="shared" si="6"/>
        <v>twospecies20</v>
      </c>
      <c r="W22">
        <f t="shared" si="7"/>
        <v>2</v>
      </c>
      <c r="X22">
        <v>2000</v>
      </c>
      <c r="Y22">
        <f t="shared" si="8"/>
        <v>100</v>
      </c>
      <c r="Z22" t="str">
        <f t="shared" si="9"/>
        <v>[200,100]</v>
      </c>
      <c r="AA22" t="str">
        <f t="shared" si="10"/>
        <v>[0.01,0.0048]</v>
      </c>
      <c r="AB22">
        <f t="shared" si="11"/>
        <v>10</v>
      </c>
      <c r="AC22">
        <f t="shared" si="12"/>
        <v>1E-4</v>
      </c>
      <c r="AD22">
        <f t="shared" si="13"/>
        <v>0.57999999999999996</v>
      </c>
      <c r="AE22">
        <f t="shared" si="14"/>
        <v>0</v>
      </c>
      <c r="AF22">
        <f t="shared" si="15"/>
        <v>200</v>
      </c>
      <c r="AG22">
        <f t="shared" si="16"/>
        <v>0.08</v>
      </c>
    </row>
    <row r="23" spans="1:33">
      <c r="A23" s="1">
        <v>21</v>
      </c>
      <c r="B23" t="str">
        <f t="shared" si="1"/>
        <v>twospecies21</v>
      </c>
      <c r="C23">
        <v>2</v>
      </c>
      <c r="D23">
        <v>1000</v>
      </c>
      <c r="E23">
        <v>100</v>
      </c>
      <c r="F23">
        <v>200</v>
      </c>
      <c r="G23">
        <v>100</v>
      </c>
      <c r="H23" t="str">
        <f t="shared" si="2"/>
        <v>[200,100]</v>
      </c>
      <c r="I23">
        <f t="shared" si="20"/>
        <v>1</v>
      </c>
      <c r="J23">
        <f t="shared" si="21"/>
        <v>9</v>
      </c>
      <c r="K23" s="3">
        <f t="shared" si="3"/>
        <v>7.0685834705770348E-2</v>
      </c>
      <c r="L23" s="4">
        <f t="shared" si="18"/>
        <v>0.50000000000000011</v>
      </c>
      <c r="M23">
        <f t="shared" si="19"/>
        <v>0.01</v>
      </c>
      <c r="N23">
        <f t="shared" si="4"/>
        <v>5.000000000000001E-3</v>
      </c>
      <c r="O23" t="str">
        <f t="shared" si="5"/>
        <v>[0.01,0.005]</v>
      </c>
      <c r="P23">
        <v>10</v>
      </c>
      <c r="Q23">
        <v>1E-4</v>
      </c>
      <c r="R23">
        <v>0.57999999999999996</v>
      </c>
      <c r="S23">
        <v>0</v>
      </c>
      <c r="T23">
        <v>200</v>
      </c>
      <c r="U23">
        <v>0.08</v>
      </c>
      <c r="V23" t="str">
        <f t="shared" si="6"/>
        <v>twospecies21</v>
      </c>
      <c r="W23">
        <f t="shared" si="7"/>
        <v>2</v>
      </c>
      <c r="X23">
        <v>2000</v>
      </c>
      <c r="Y23">
        <f t="shared" si="8"/>
        <v>100</v>
      </c>
      <c r="Z23" t="str">
        <f t="shared" si="9"/>
        <v>[200,100]</v>
      </c>
      <c r="AA23" t="str">
        <f t="shared" si="10"/>
        <v>[0.01,0.005]</v>
      </c>
      <c r="AB23">
        <f t="shared" si="11"/>
        <v>10</v>
      </c>
      <c r="AC23">
        <f t="shared" si="12"/>
        <v>1E-4</v>
      </c>
      <c r="AD23">
        <f t="shared" si="13"/>
        <v>0.57999999999999996</v>
      </c>
      <c r="AE23">
        <f t="shared" si="14"/>
        <v>0</v>
      </c>
      <c r="AF23">
        <f t="shared" si="15"/>
        <v>200</v>
      </c>
      <c r="AG23">
        <f t="shared" si="16"/>
        <v>0.08</v>
      </c>
    </row>
    <row r="24" spans="1:33">
      <c r="A24" s="1">
        <v>22</v>
      </c>
      <c r="B24" t="str">
        <f t="shared" si="1"/>
        <v>twospecies22</v>
      </c>
      <c r="C24">
        <v>2</v>
      </c>
      <c r="D24">
        <v>1000</v>
      </c>
      <c r="E24">
        <v>100</v>
      </c>
      <c r="F24">
        <v>200</v>
      </c>
      <c r="G24">
        <v>100</v>
      </c>
      <c r="H24" t="str">
        <f t="shared" si="2"/>
        <v>[200,100]</v>
      </c>
      <c r="I24">
        <f t="shared" si="20"/>
        <v>1</v>
      </c>
      <c r="J24">
        <f t="shared" si="21"/>
        <v>10</v>
      </c>
      <c r="K24" s="3">
        <f t="shared" ref="K24:K33" si="22">+PI()*(F24*M24^2+G24*N24^2)</f>
        <v>7.132671960710267E-2</v>
      </c>
      <c r="L24" s="4">
        <f t="shared" si="18"/>
        <v>0.52000000000000013</v>
      </c>
      <c r="M24">
        <f t="shared" si="19"/>
        <v>0.01</v>
      </c>
      <c r="N24">
        <f t="shared" si="4"/>
        <v>5.2000000000000015E-3</v>
      </c>
      <c r="O24" t="str">
        <f t="shared" si="5"/>
        <v>[0.01,0.0052]</v>
      </c>
      <c r="P24">
        <v>10</v>
      </c>
      <c r="Q24">
        <v>1E-4</v>
      </c>
      <c r="R24">
        <v>0.57999999999999996</v>
      </c>
      <c r="S24">
        <v>0</v>
      </c>
      <c r="T24">
        <v>200</v>
      </c>
      <c r="U24">
        <v>0.08</v>
      </c>
      <c r="V24" t="str">
        <f t="shared" si="6"/>
        <v>twospecies22</v>
      </c>
      <c r="W24">
        <f t="shared" si="7"/>
        <v>2</v>
      </c>
      <c r="X24">
        <v>2000</v>
      </c>
      <c r="Y24">
        <f t="shared" si="8"/>
        <v>100</v>
      </c>
      <c r="Z24" t="str">
        <f t="shared" si="9"/>
        <v>[200,100]</v>
      </c>
      <c r="AA24" t="str">
        <f t="shared" si="10"/>
        <v>[0.01,0.0052]</v>
      </c>
      <c r="AB24">
        <f t="shared" si="11"/>
        <v>10</v>
      </c>
      <c r="AC24">
        <f t="shared" si="12"/>
        <v>1E-4</v>
      </c>
      <c r="AD24">
        <f t="shared" si="13"/>
        <v>0.57999999999999996</v>
      </c>
      <c r="AE24">
        <f t="shared" si="14"/>
        <v>0</v>
      </c>
      <c r="AF24">
        <f t="shared" si="15"/>
        <v>200</v>
      </c>
      <c r="AG24">
        <f t="shared" si="16"/>
        <v>0.08</v>
      </c>
    </row>
    <row r="25" spans="1:33">
      <c r="A25" s="1">
        <v>23</v>
      </c>
      <c r="B25" t="str">
        <f t="shared" si="1"/>
        <v>twospecies23</v>
      </c>
      <c r="C25">
        <v>2</v>
      </c>
      <c r="D25">
        <v>1000</v>
      </c>
      <c r="E25">
        <v>100</v>
      </c>
      <c r="F25">
        <v>200</v>
      </c>
      <c r="G25">
        <v>100</v>
      </c>
      <c r="H25" t="str">
        <f t="shared" si="2"/>
        <v>[200,100]</v>
      </c>
      <c r="I25">
        <f t="shared" si="20"/>
        <v>2</v>
      </c>
      <c r="J25">
        <f t="shared" si="21"/>
        <v>0</v>
      </c>
      <c r="K25" s="3">
        <f t="shared" si="22"/>
        <v>7.1992737249663707E-2</v>
      </c>
      <c r="L25" s="4">
        <f t="shared" si="18"/>
        <v>0.54000000000000015</v>
      </c>
      <c r="M25">
        <f t="shared" si="19"/>
        <v>0.01</v>
      </c>
      <c r="N25">
        <f t="shared" si="4"/>
        <v>5.4000000000000012E-3</v>
      </c>
      <c r="O25" t="str">
        <f t="shared" si="5"/>
        <v>[0.01,0.0054]</v>
      </c>
      <c r="P25">
        <v>10</v>
      </c>
      <c r="Q25">
        <v>1E-4</v>
      </c>
      <c r="R25">
        <v>0.57999999999999996</v>
      </c>
      <c r="S25">
        <v>0</v>
      </c>
      <c r="T25">
        <v>200</v>
      </c>
      <c r="U25">
        <v>0.08</v>
      </c>
      <c r="V25" t="str">
        <f t="shared" si="6"/>
        <v>twospecies23</v>
      </c>
      <c r="W25">
        <f t="shared" si="7"/>
        <v>2</v>
      </c>
      <c r="X25">
        <v>2000</v>
      </c>
      <c r="Y25">
        <f t="shared" si="8"/>
        <v>100</v>
      </c>
      <c r="Z25" t="str">
        <f t="shared" si="9"/>
        <v>[200,100]</v>
      </c>
      <c r="AA25" t="str">
        <f t="shared" si="10"/>
        <v>[0.01,0.0054]</v>
      </c>
      <c r="AB25">
        <f t="shared" si="11"/>
        <v>10</v>
      </c>
      <c r="AC25">
        <f t="shared" si="12"/>
        <v>1E-4</v>
      </c>
      <c r="AD25">
        <f t="shared" si="13"/>
        <v>0.57999999999999996</v>
      </c>
      <c r="AE25">
        <f t="shared" si="14"/>
        <v>0</v>
      </c>
      <c r="AF25">
        <f t="shared" si="15"/>
        <v>200</v>
      </c>
      <c r="AG25">
        <f t="shared" si="16"/>
        <v>0.08</v>
      </c>
    </row>
    <row r="26" spans="1:33">
      <c r="A26" s="1">
        <v>24</v>
      </c>
      <c r="B26" t="str">
        <f t="shared" si="1"/>
        <v>twospecies24</v>
      </c>
      <c r="C26">
        <v>2</v>
      </c>
      <c r="D26">
        <v>1000</v>
      </c>
      <c r="E26">
        <v>100</v>
      </c>
      <c r="F26">
        <v>200</v>
      </c>
      <c r="G26">
        <v>100</v>
      </c>
      <c r="H26" t="str">
        <f t="shared" si="2"/>
        <v>[200,100]</v>
      </c>
      <c r="I26">
        <f t="shared" si="20"/>
        <v>2</v>
      </c>
      <c r="J26">
        <f t="shared" si="21"/>
        <v>1</v>
      </c>
      <c r="K26" s="3">
        <f t="shared" si="22"/>
        <v>7.2683887633453459E-2</v>
      </c>
      <c r="L26" s="4">
        <f t="shared" si="18"/>
        <v>0.56000000000000016</v>
      </c>
      <c r="M26">
        <f t="shared" si="19"/>
        <v>0.01</v>
      </c>
      <c r="N26">
        <f t="shared" si="4"/>
        <v>5.6000000000000017E-3</v>
      </c>
      <c r="O26" t="str">
        <f t="shared" si="5"/>
        <v>[0.01,0.0056]</v>
      </c>
      <c r="P26">
        <v>10</v>
      </c>
      <c r="Q26">
        <v>1E-4</v>
      </c>
      <c r="R26">
        <v>0.57999999999999996</v>
      </c>
      <c r="S26">
        <v>0</v>
      </c>
      <c r="T26">
        <v>200</v>
      </c>
      <c r="U26">
        <v>0.08</v>
      </c>
      <c r="V26" t="str">
        <f t="shared" si="6"/>
        <v>twospecies24</v>
      </c>
      <c r="W26">
        <f t="shared" si="7"/>
        <v>2</v>
      </c>
      <c r="X26">
        <v>2000</v>
      </c>
      <c r="Y26">
        <f t="shared" si="8"/>
        <v>100</v>
      </c>
      <c r="Z26" t="str">
        <f t="shared" si="9"/>
        <v>[200,100]</v>
      </c>
      <c r="AA26" t="str">
        <f t="shared" si="10"/>
        <v>[0.01,0.0056]</v>
      </c>
      <c r="AB26">
        <f t="shared" si="11"/>
        <v>10</v>
      </c>
      <c r="AC26">
        <f t="shared" si="12"/>
        <v>1E-4</v>
      </c>
      <c r="AD26">
        <f t="shared" si="13"/>
        <v>0.57999999999999996</v>
      </c>
      <c r="AE26">
        <f t="shared" si="14"/>
        <v>0</v>
      </c>
      <c r="AF26">
        <f t="shared" si="15"/>
        <v>200</v>
      </c>
      <c r="AG26">
        <f t="shared" si="16"/>
        <v>0.08</v>
      </c>
    </row>
    <row r="27" spans="1:33">
      <c r="A27" s="1">
        <v>25</v>
      </c>
      <c r="B27" t="str">
        <f t="shared" si="1"/>
        <v>twospecies25</v>
      </c>
      <c r="C27">
        <v>2</v>
      </c>
      <c r="D27">
        <v>1000</v>
      </c>
      <c r="E27">
        <v>100</v>
      </c>
      <c r="F27">
        <v>200</v>
      </c>
      <c r="G27">
        <v>100</v>
      </c>
      <c r="H27" t="str">
        <f t="shared" si="2"/>
        <v>[200,100]</v>
      </c>
      <c r="I27">
        <f t="shared" si="20"/>
        <v>2</v>
      </c>
      <c r="J27">
        <f t="shared" si="21"/>
        <v>2</v>
      </c>
      <c r="K27" s="3">
        <f t="shared" si="22"/>
        <v>7.3400170758471939E-2</v>
      </c>
      <c r="L27" s="4">
        <f t="shared" si="18"/>
        <v>0.58000000000000018</v>
      </c>
      <c r="M27">
        <f t="shared" si="19"/>
        <v>0.01</v>
      </c>
      <c r="N27">
        <f t="shared" si="4"/>
        <v>5.8000000000000022E-3</v>
      </c>
      <c r="O27" t="str">
        <f t="shared" si="5"/>
        <v>[0.01,0.0058]</v>
      </c>
      <c r="P27">
        <v>10</v>
      </c>
      <c r="Q27">
        <v>1E-4</v>
      </c>
      <c r="R27">
        <v>0.57999999999999996</v>
      </c>
      <c r="S27">
        <v>0</v>
      </c>
      <c r="T27">
        <v>200</v>
      </c>
      <c r="U27">
        <v>0.08</v>
      </c>
      <c r="V27" t="str">
        <f t="shared" si="6"/>
        <v>twospecies25</v>
      </c>
      <c r="W27">
        <f t="shared" si="7"/>
        <v>2</v>
      </c>
      <c r="X27">
        <v>2000</v>
      </c>
      <c r="Y27">
        <f t="shared" si="8"/>
        <v>100</v>
      </c>
      <c r="Z27" t="str">
        <f t="shared" si="9"/>
        <v>[200,100]</v>
      </c>
      <c r="AA27" t="str">
        <f t="shared" si="10"/>
        <v>[0.01,0.0058]</v>
      </c>
      <c r="AB27">
        <f t="shared" si="11"/>
        <v>10</v>
      </c>
      <c r="AC27">
        <f t="shared" si="12"/>
        <v>1E-4</v>
      </c>
      <c r="AD27">
        <f t="shared" si="13"/>
        <v>0.57999999999999996</v>
      </c>
      <c r="AE27">
        <f t="shared" si="14"/>
        <v>0</v>
      </c>
      <c r="AF27">
        <f t="shared" si="15"/>
        <v>200</v>
      </c>
      <c r="AG27">
        <f t="shared" si="16"/>
        <v>0.08</v>
      </c>
    </row>
    <row r="28" spans="1:33">
      <c r="A28" s="1">
        <v>26</v>
      </c>
      <c r="B28" t="str">
        <f t="shared" si="1"/>
        <v>twospecies26</v>
      </c>
      <c r="C28">
        <v>2</v>
      </c>
      <c r="D28">
        <v>1000</v>
      </c>
      <c r="E28">
        <v>100</v>
      </c>
      <c r="F28">
        <v>200</v>
      </c>
      <c r="G28">
        <v>100</v>
      </c>
      <c r="H28" t="str">
        <f t="shared" si="2"/>
        <v>[200,100]</v>
      </c>
      <c r="I28">
        <f t="shared" si="20"/>
        <v>2</v>
      </c>
      <c r="J28">
        <f t="shared" si="21"/>
        <v>3</v>
      </c>
      <c r="K28" s="3">
        <f t="shared" si="22"/>
        <v>7.4141586624719133E-2</v>
      </c>
      <c r="L28" s="4">
        <f t="shared" si="18"/>
        <v>0.6000000000000002</v>
      </c>
      <c r="M28">
        <f t="shared" si="19"/>
        <v>0.01</v>
      </c>
      <c r="N28">
        <f t="shared" si="4"/>
        <v>6.0000000000000019E-3</v>
      </c>
      <c r="O28" t="str">
        <f t="shared" si="5"/>
        <v>[0.01,0.006]</v>
      </c>
      <c r="P28">
        <v>10</v>
      </c>
      <c r="Q28">
        <v>1E-4</v>
      </c>
      <c r="R28">
        <v>0.57999999999999996</v>
      </c>
      <c r="S28">
        <v>0</v>
      </c>
      <c r="T28">
        <v>200</v>
      </c>
      <c r="U28">
        <v>0.08</v>
      </c>
      <c r="V28" t="str">
        <f t="shared" si="6"/>
        <v>twospecies26</v>
      </c>
      <c r="W28">
        <f t="shared" si="7"/>
        <v>2</v>
      </c>
      <c r="X28">
        <v>2000</v>
      </c>
      <c r="Y28">
        <f t="shared" si="8"/>
        <v>100</v>
      </c>
      <c r="Z28" t="str">
        <f t="shared" si="9"/>
        <v>[200,100]</v>
      </c>
      <c r="AA28" t="str">
        <f t="shared" si="10"/>
        <v>[0.01,0.006]</v>
      </c>
      <c r="AB28">
        <f t="shared" si="11"/>
        <v>10</v>
      </c>
      <c r="AC28">
        <f t="shared" si="12"/>
        <v>1E-4</v>
      </c>
      <c r="AD28">
        <f t="shared" si="13"/>
        <v>0.57999999999999996</v>
      </c>
      <c r="AE28">
        <f t="shared" si="14"/>
        <v>0</v>
      </c>
      <c r="AF28">
        <f t="shared" si="15"/>
        <v>200</v>
      </c>
      <c r="AG28">
        <f t="shared" si="16"/>
        <v>0.08</v>
      </c>
    </row>
    <row r="29" spans="1:33">
      <c r="A29" s="1">
        <v>27</v>
      </c>
      <c r="B29" t="str">
        <f t="shared" si="1"/>
        <v>twospecies27</v>
      </c>
      <c r="C29">
        <v>2</v>
      </c>
      <c r="D29">
        <v>1000</v>
      </c>
      <c r="E29">
        <v>100</v>
      </c>
      <c r="F29">
        <v>200</v>
      </c>
      <c r="G29">
        <v>100</v>
      </c>
      <c r="H29" t="str">
        <f t="shared" si="2"/>
        <v>[200,100]</v>
      </c>
      <c r="I29">
        <f t="shared" si="20"/>
        <v>2</v>
      </c>
      <c r="J29">
        <f t="shared" si="21"/>
        <v>4</v>
      </c>
      <c r="K29" s="3">
        <f t="shared" si="22"/>
        <v>7.4908135232195042E-2</v>
      </c>
      <c r="L29" s="4">
        <f t="shared" si="18"/>
        <v>0.62000000000000022</v>
      </c>
      <c r="M29">
        <f t="shared" si="19"/>
        <v>0.01</v>
      </c>
      <c r="N29">
        <f t="shared" si="4"/>
        <v>6.2000000000000024E-3</v>
      </c>
      <c r="O29" t="str">
        <f t="shared" si="5"/>
        <v>[0.01,0.0062]</v>
      </c>
      <c r="P29">
        <v>10</v>
      </c>
      <c r="Q29">
        <v>1E-4</v>
      </c>
      <c r="R29">
        <v>0.57999999999999996</v>
      </c>
      <c r="S29">
        <v>0</v>
      </c>
      <c r="T29">
        <v>200</v>
      </c>
      <c r="U29">
        <v>0.08</v>
      </c>
      <c r="V29" t="str">
        <f t="shared" si="6"/>
        <v>twospecies27</v>
      </c>
      <c r="W29">
        <f t="shared" si="7"/>
        <v>2</v>
      </c>
      <c r="X29">
        <v>2000</v>
      </c>
      <c r="Y29">
        <f t="shared" si="8"/>
        <v>100</v>
      </c>
      <c r="Z29" t="str">
        <f t="shared" si="9"/>
        <v>[200,100]</v>
      </c>
      <c r="AA29" t="str">
        <f t="shared" si="10"/>
        <v>[0.01,0.0062]</v>
      </c>
      <c r="AB29">
        <f t="shared" si="11"/>
        <v>10</v>
      </c>
      <c r="AC29">
        <f t="shared" si="12"/>
        <v>1E-4</v>
      </c>
      <c r="AD29">
        <f t="shared" si="13"/>
        <v>0.57999999999999996</v>
      </c>
      <c r="AE29">
        <f t="shared" si="14"/>
        <v>0</v>
      </c>
      <c r="AF29">
        <f t="shared" si="15"/>
        <v>200</v>
      </c>
      <c r="AG29">
        <f t="shared" si="16"/>
        <v>0.08</v>
      </c>
    </row>
    <row r="30" spans="1:33">
      <c r="A30" s="1">
        <v>28</v>
      </c>
      <c r="B30" t="str">
        <f t="shared" si="1"/>
        <v>twospecies28</v>
      </c>
      <c r="C30">
        <v>2</v>
      </c>
      <c r="D30">
        <v>1000</v>
      </c>
      <c r="E30">
        <v>100</v>
      </c>
      <c r="F30">
        <v>200</v>
      </c>
      <c r="G30">
        <v>100</v>
      </c>
      <c r="H30" t="str">
        <f t="shared" si="2"/>
        <v>[200,100]</v>
      </c>
      <c r="I30">
        <f t="shared" si="20"/>
        <v>2</v>
      </c>
      <c r="J30">
        <f t="shared" si="21"/>
        <v>5</v>
      </c>
      <c r="K30" s="3">
        <f t="shared" si="22"/>
        <v>7.5699816580899665E-2</v>
      </c>
      <c r="L30" s="4">
        <f t="shared" si="18"/>
        <v>0.64000000000000024</v>
      </c>
      <c r="M30">
        <f t="shared" si="19"/>
        <v>0.01</v>
      </c>
      <c r="N30">
        <f t="shared" si="4"/>
        <v>6.4000000000000029E-3</v>
      </c>
      <c r="O30" t="str">
        <f t="shared" si="5"/>
        <v>[0.01,0.0064]</v>
      </c>
      <c r="P30">
        <v>10</v>
      </c>
      <c r="Q30">
        <v>1E-4</v>
      </c>
      <c r="R30">
        <v>0.57999999999999996</v>
      </c>
      <c r="S30">
        <v>0</v>
      </c>
      <c r="T30">
        <v>200</v>
      </c>
      <c r="U30">
        <v>0.08</v>
      </c>
      <c r="V30" t="str">
        <f t="shared" si="6"/>
        <v>twospecies28</v>
      </c>
      <c r="W30">
        <f t="shared" si="7"/>
        <v>2</v>
      </c>
      <c r="X30">
        <v>2000</v>
      </c>
      <c r="Y30">
        <f t="shared" si="8"/>
        <v>100</v>
      </c>
      <c r="Z30" t="str">
        <f t="shared" si="9"/>
        <v>[200,100]</v>
      </c>
      <c r="AA30" t="str">
        <f t="shared" si="10"/>
        <v>[0.01,0.0064]</v>
      </c>
      <c r="AB30">
        <f t="shared" si="11"/>
        <v>10</v>
      </c>
      <c r="AC30">
        <f t="shared" si="12"/>
        <v>1E-4</v>
      </c>
      <c r="AD30">
        <f t="shared" si="13"/>
        <v>0.57999999999999996</v>
      </c>
      <c r="AE30">
        <f t="shared" si="14"/>
        <v>0</v>
      </c>
      <c r="AF30">
        <f t="shared" si="15"/>
        <v>200</v>
      </c>
      <c r="AG30">
        <f t="shared" si="16"/>
        <v>0.08</v>
      </c>
    </row>
    <row r="31" spans="1:33">
      <c r="A31" s="1">
        <v>29</v>
      </c>
      <c r="B31" t="str">
        <f t="shared" si="1"/>
        <v>twospecies29</v>
      </c>
      <c r="C31">
        <v>2</v>
      </c>
      <c r="D31">
        <v>1000</v>
      </c>
      <c r="E31">
        <v>100</v>
      </c>
      <c r="F31">
        <v>200</v>
      </c>
      <c r="G31">
        <v>100</v>
      </c>
      <c r="H31" t="str">
        <f t="shared" si="2"/>
        <v>[200,100]</v>
      </c>
      <c r="I31">
        <f t="shared" si="20"/>
        <v>2</v>
      </c>
      <c r="J31">
        <f t="shared" si="21"/>
        <v>6</v>
      </c>
      <c r="K31" s="3">
        <f t="shared" si="22"/>
        <v>7.6516630670833016E-2</v>
      </c>
      <c r="L31" s="4">
        <f t="shared" si="18"/>
        <v>0.66000000000000025</v>
      </c>
      <c r="M31">
        <f t="shared" si="19"/>
        <v>0.01</v>
      </c>
      <c r="N31">
        <f t="shared" si="4"/>
        <v>6.6000000000000026E-3</v>
      </c>
      <c r="O31" t="str">
        <f t="shared" si="5"/>
        <v>[0.01,0.0066]</v>
      </c>
      <c r="P31">
        <v>10</v>
      </c>
      <c r="Q31">
        <v>1E-4</v>
      </c>
      <c r="R31">
        <v>0.57999999999999996</v>
      </c>
      <c r="S31">
        <v>0</v>
      </c>
      <c r="T31">
        <v>200</v>
      </c>
      <c r="U31">
        <v>0.08</v>
      </c>
      <c r="V31" t="str">
        <f t="shared" si="6"/>
        <v>twospecies29</v>
      </c>
      <c r="W31">
        <f t="shared" si="7"/>
        <v>2</v>
      </c>
      <c r="X31">
        <v>2000</v>
      </c>
      <c r="Y31">
        <f t="shared" si="8"/>
        <v>100</v>
      </c>
      <c r="Z31" t="str">
        <f t="shared" si="9"/>
        <v>[200,100]</v>
      </c>
      <c r="AA31" t="str">
        <f t="shared" si="10"/>
        <v>[0.01,0.0066]</v>
      </c>
      <c r="AB31">
        <f t="shared" si="11"/>
        <v>10</v>
      </c>
      <c r="AC31">
        <f t="shared" si="12"/>
        <v>1E-4</v>
      </c>
      <c r="AD31">
        <f t="shared" si="13"/>
        <v>0.57999999999999996</v>
      </c>
      <c r="AE31">
        <f t="shared" si="14"/>
        <v>0</v>
      </c>
      <c r="AF31">
        <f t="shared" si="15"/>
        <v>200</v>
      </c>
      <c r="AG31">
        <f t="shared" si="16"/>
        <v>0.08</v>
      </c>
    </row>
    <row r="32" spans="1:33">
      <c r="A32" s="1">
        <v>30</v>
      </c>
      <c r="B32" t="str">
        <f t="shared" si="1"/>
        <v>twospecies30</v>
      </c>
      <c r="C32">
        <v>2</v>
      </c>
      <c r="D32">
        <v>1000</v>
      </c>
      <c r="E32">
        <v>100</v>
      </c>
      <c r="F32">
        <v>200</v>
      </c>
      <c r="G32">
        <v>100</v>
      </c>
      <c r="H32" t="str">
        <f t="shared" si="2"/>
        <v>[200,100]</v>
      </c>
      <c r="I32">
        <f t="shared" si="20"/>
        <v>2</v>
      </c>
      <c r="J32">
        <f t="shared" si="21"/>
        <v>7</v>
      </c>
      <c r="K32" s="3">
        <f t="shared" si="22"/>
        <v>7.7358577501995082E-2</v>
      </c>
      <c r="L32" s="4">
        <f t="shared" si="18"/>
        <v>0.68000000000000027</v>
      </c>
      <c r="M32">
        <f t="shared" si="19"/>
        <v>0.01</v>
      </c>
      <c r="N32">
        <f t="shared" si="4"/>
        <v>6.8000000000000031E-3</v>
      </c>
      <c r="O32" t="str">
        <f t="shared" si="5"/>
        <v>[0.01,0.0068]</v>
      </c>
      <c r="P32">
        <v>10</v>
      </c>
      <c r="Q32">
        <v>1E-4</v>
      </c>
      <c r="R32">
        <v>0.57999999999999996</v>
      </c>
      <c r="S32">
        <v>0</v>
      </c>
      <c r="T32">
        <v>200</v>
      </c>
      <c r="U32">
        <v>0.08</v>
      </c>
      <c r="V32" t="str">
        <f t="shared" si="6"/>
        <v>twospecies30</v>
      </c>
      <c r="W32">
        <f t="shared" si="7"/>
        <v>2</v>
      </c>
      <c r="X32">
        <v>2000</v>
      </c>
      <c r="Y32">
        <f t="shared" si="8"/>
        <v>100</v>
      </c>
      <c r="Z32" t="str">
        <f t="shared" si="9"/>
        <v>[200,100]</v>
      </c>
      <c r="AA32" t="str">
        <f t="shared" si="10"/>
        <v>[0.01,0.0068]</v>
      </c>
      <c r="AB32">
        <f t="shared" si="11"/>
        <v>10</v>
      </c>
      <c r="AC32">
        <f t="shared" si="12"/>
        <v>1E-4</v>
      </c>
      <c r="AD32">
        <f t="shared" si="13"/>
        <v>0.57999999999999996</v>
      </c>
      <c r="AE32">
        <f t="shared" si="14"/>
        <v>0</v>
      </c>
      <c r="AF32">
        <f t="shared" si="15"/>
        <v>200</v>
      </c>
      <c r="AG32">
        <f t="shared" si="16"/>
        <v>0.08</v>
      </c>
    </row>
    <row r="33" spans="1:33">
      <c r="A33" s="1">
        <v>31</v>
      </c>
      <c r="B33" t="str">
        <f t="shared" si="1"/>
        <v>twospecies31</v>
      </c>
      <c r="C33">
        <v>2</v>
      </c>
      <c r="D33">
        <v>1000</v>
      </c>
      <c r="E33">
        <v>100</v>
      </c>
      <c r="F33">
        <v>200</v>
      </c>
      <c r="G33">
        <v>100</v>
      </c>
      <c r="H33" t="str">
        <f t="shared" si="2"/>
        <v>[200,100]</v>
      </c>
      <c r="I33">
        <f t="shared" si="20"/>
        <v>2</v>
      </c>
      <c r="J33">
        <f t="shared" si="21"/>
        <v>8</v>
      </c>
      <c r="K33" s="3">
        <f t="shared" si="22"/>
        <v>7.8225657074385863E-2</v>
      </c>
      <c r="L33" s="4">
        <f t="shared" si="18"/>
        <v>0.70000000000000029</v>
      </c>
      <c r="M33">
        <f t="shared" si="19"/>
        <v>0.01</v>
      </c>
      <c r="N33">
        <f t="shared" si="4"/>
        <v>7.0000000000000027E-3</v>
      </c>
      <c r="O33" t="str">
        <f t="shared" si="5"/>
        <v>[0.01,0.007]</v>
      </c>
      <c r="P33">
        <v>10</v>
      </c>
      <c r="Q33">
        <v>1E-4</v>
      </c>
      <c r="R33">
        <v>0.57999999999999996</v>
      </c>
      <c r="S33">
        <v>0</v>
      </c>
      <c r="T33">
        <v>200</v>
      </c>
      <c r="U33">
        <v>0.08</v>
      </c>
      <c r="V33" t="str">
        <f t="shared" si="6"/>
        <v>twospecies31</v>
      </c>
      <c r="W33">
        <f t="shared" si="7"/>
        <v>2</v>
      </c>
      <c r="X33">
        <v>2000</v>
      </c>
      <c r="Y33">
        <f t="shared" si="8"/>
        <v>100</v>
      </c>
      <c r="Z33" t="str">
        <f t="shared" si="9"/>
        <v>[200,100]</v>
      </c>
      <c r="AA33" t="str">
        <f t="shared" si="10"/>
        <v>[0.01,0.007]</v>
      </c>
      <c r="AB33">
        <f t="shared" si="11"/>
        <v>10</v>
      </c>
      <c r="AC33">
        <f t="shared" si="12"/>
        <v>1E-4</v>
      </c>
      <c r="AD33">
        <f t="shared" si="13"/>
        <v>0.57999999999999996</v>
      </c>
      <c r="AE33">
        <f t="shared" si="14"/>
        <v>0</v>
      </c>
      <c r="AF33">
        <f t="shared" si="15"/>
        <v>200</v>
      </c>
      <c r="AG33">
        <f t="shared" si="16"/>
        <v>0.08</v>
      </c>
    </row>
    <row r="34" spans="1:33">
      <c r="A34" s="1">
        <v>32</v>
      </c>
      <c r="B34" t="str">
        <f t="shared" si="1"/>
        <v>twospecies32</v>
      </c>
      <c r="C34">
        <v>2</v>
      </c>
      <c r="D34">
        <v>1000</v>
      </c>
      <c r="E34">
        <v>100</v>
      </c>
      <c r="F34">
        <v>200</v>
      </c>
      <c r="G34">
        <v>100</v>
      </c>
      <c r="H34" t="str">
        <f t="shared" si="2"/>
        <v>[200,100]</v>
      </c>
      <c r="I34">
        <f t="shared" si="20"/>
        <v>2</v>
      </c>
      <c r="J34">
        <f t="shared" si="21"/>
        <v>9</v>
      </c>
      <c r="K34" s="3">
        <f t="shared" ref="K34:K97" si="23">+PI()*(F34*M34^2+G34*N34^2)</f>
        <v>7.9117869388005371E-2</v>
      </c>
      <c r="L34" s="4">
        <f t="shared" si="18"/>
        <v>0.72000000000000031</v>
      </c>
      <c r="M34">
        <f t="shared" si="19"/>
        <v>0.01</v>
      </c>
      <c r="N34">
        <f t="shared" si="4"/>
        <v>7.2000000000000033E-3</v>
      </c>
      <c r="O34" t="str">
        <f t="shared" si="5"/>
        <v>[0.01,0.0072]</v>
      </c>
      <c r="P34">
        <v>10</v>
      </c>
      <c r="Q34">
        <v>1E-4</v>
      </c>
      <c r="R34">
        <v>0.57999999999999996</v>
      </c>
      <c r="S34">
        <v>0</v>
      </c>
      <c r="T34">
        <v>200</v>
      </c>
      <c r="U34">
        <v>0.08</v>
      </c>
      <c r="V34" t="str">
        <f t="shared" si="6"/>
        <v>twospecies32</v>
      </c>
      <c r="W34">
        <f t="shared" si="7"/>
        <v>2</v>
      </c>
      <c r="X34">
        <v>2000</v>
      </c>
      <c r="Y34">
        <f t="shared" si="8"/>
        <v>100</v>
      </c>
      <c r="Z34" t="str">
        <f t="shared" si="9"/>
        <v>[200,100]</v>
      </c>
      <c r="AA34" t="str">
        <f t="shared" si="10"/>
        <v>[0.01,0.0072]</v>
      </c>
      <c r="AB34">
        <f t="shared" si="11"/>
        <v>10</v>
      </c>
      <c r="AC34">
        <f t="shared" si="12"/>
        <v>1E-4</v>
      </c>
      <c r="AD34">
        <f t="shared" si="13"/>
        <v>0.57999999999999996</v>
      </c>
      <c r="AE34">
        <f t="shared" si="14"/>
        <v>0</v>
      </c>
      <c r="AF34">
        <f t="shared" si="15"/>
        <v>200</v>
      </c>
      <c r="AG34">
        <f t="shared" si="16"/>
        <v>0.08</v>
      </c>
    </row>
    <row r="35" spans="1:33">
      <c r="A35" s="1">
        <v>33</v>
      </c>
      <c r="B35" t="str">
        <f t="shared" si="1"/>
        <v>twospecies33</v>
      </c>
      <c r="C35">
        <v>2</v>
      </c>
      <c r="D35">
        <v>1000</v>
      </c>
      <c r="E35">
        <v>100</v>
      </c>
      <c r="F35">
        <v>200</v>
      </c>
      <c r="G35">
        <v>100</v>
      </c>
      <c r="H35" t="str">
        <f t="shared" si="2"/>
        <v>[200,100]</v>
      </c>
      <c r="I35">
        <f t="shared" si="20"/>
        <v>2</v>
      </c>
      <c r="J35">
        <f t="shared" si="21"/>
        <v>10</v>
      </c>
      <c r="K35" s="3">
        <f t="shared" si="23"/>
        <v>8.0035214442853581E-2</v>
      </c>
      <c r="L35" s="4">
        <f t="shared" si="18"/>
        <v>0.74000000000000032</v>
      </c>
      <c r="M35">
        <f t="shared" si="19"/>
        <v>0.01</v>
      </c>
      <c r="N35">
        <f t="shared" si="4"/>
        <v>7.4000000000000038E-3</v>
      </c>
      <c r="O35" t="str">
        <f t="shared" si="5"/>
        <v>[0.01,0.0074]</v>
      </c>
      <c r="P35">
        <v>10</v>
      </c>
      <c r="Q35">
        <v>1E-4</v>
      </c>
      <c r="R35">
        <v>0.57999999999999996</v>
      </c>
      <c r="S35">
        <v>0</v>
      </c>
      <c r="T35">
        <v>200</v>
      </c>
      <c r="U35">
        <v>0.08</v>
      </c>
      <c r="V35" t="str">
        <f t="shared" si="6"/>
        <v>twospecies33</v>
      </c>
      <c r="W35">
        <f t="shared" si="7"/>
        <v>2</v>
      </c>
      <c r="X35">
        <v>2000</v>
      </c>
      <c r="Y35">
        <f t="shared" si="8"/>
        <v>100</v>
      </c>
      <c r="Z35" t="str">
        <f t="shared" si="9"/>
        <v>[200,100]</v>
      </c>
      <c r="AA35" t="str">
        <f t="shared" si="10"/>
        <v>[0.01,0.0074]</v>
      </c>
      <c r="AB35">
        <f t="shared" si="11"/>
        <v>10</v>
      </c>
      <c r="AC35">
        <f t="shared" si="12"/>
        <v>1E-4</v>
      </c>
      <c r="AD35">
        <f t="shared" si="13"/>
        <v>0.57999999999999996</v>
      </c>
      <c r="AE35">
        <f t="shared" si="14"/>
        <v>0</v>
      </c>
      <c r="AF35">
        <f t="shared" si="15"/>
        <v>200</v>
      </c>
      <c r="AG35">
        <f t="shared" si="16"/>
        <v>0.08</v>
      </c>
    </row>
    <row r="36" spans="1:33">
      <c r="A36" s="1">
        <v>34</v>
      </c>
      <c r="B36" t="str">
        <f t="shared" si="1"/>
        <v>twospecies34</v>
      </c>
      <c r="C36">
        <v>2</v>
      </c>
      <c r="D36">
        <v>1000</v>
      </c>
      <c r="E36">
        <v>100</v>
      </c>
      <c r="F36">
        <v>200</v>
      </c>
      <c r="G36">
        <v>100</v>
      </c>
      <c r="H36" t="str">
        <f t="shared" si="2"/>
        <v>[200,100]</v>
      </c>
      <c r="I36">
        <f t="shared" si="20"/>
        <v>3</v>
      </c>
      <c r="J36">
        <f t="shared" si="21"/>
        <v>0</v>
      </c>
      <c r="K36" s="3">
        <f t="shared" si="23"/>
        <v>8.0977692238930532E-2</v>
      </c>
      <c r="L36" s="4">
        <f t="shared" si="18"/>
        <v>0.76000000000000034</v>
      </c>
      <c r="M36">
        <f t="shared" si="19"/>
        <v>0.01</v>
      </c>
      <c r="N36">
        <f t="shared" si="4"/>
        <v>7.6000000000000035E-3</v>
      </c>
      <c r="O36" t="str">
        <f t="shared" si="5"/>
        <v>[0.01,0.0076]</v>
      </c>
      <c r="P36">
        <v>10</v>
      </c>
      <c r="Q36">
        <v>1E-4</v>
      </c>
      <c r="R36">
        <v>0.57999999999999996</v>
      </c>
      <c r="S36">
        <v>0</v>
      </c>
      <c r="T36">
        <v>200</v>
      </c>
      <c r="U36">
        <v>0.08</v>
      </c>
      <c r="V36" t="str">
        <f t="shared" si="6"/>
        <v>twospecies34</v>
      </c>
      <c r="W36">
        <f t="shared" si="7"/>
        <v>2</v>
      </c>
      <c r="X36">
        <v>2000</v>
      </c>
      <c r="Y36">
        <f t="shared" si="8"/>
        <v>100</v>
      </c>
      <c r="Z36" t="str">
        <f t="shared" si="9"/>
        <v>[200,100]</v>
      </c>
      <c r="AA36" t="str">
        <f t="shared" si="10"/>
        <v>[0.01,0.0076]</v>
      </c>
      <c r="AB36">
        <f t="shared" si="11"/>
        <v>10</v>
      </c>
      <c r="AC36">
        <f t="shared" si="12"/>
        <v>1E-4</v>
      </c>
      <c r="AD36">
        <f t="shared" si="13"/>
        <v>0.57999999999999996</v>
      </c>
      <c r="AE36">
        <f t="shared" si="14"/>
        <v>0</v>
      </c>
      <c r="AF36">
        <f t="shared" si="15"/>
        <v>200</v>
      </c>
      <c r="AG36">
        <f t="shared" si="16"/>
        <v>0.08</v>
      </c>
    </row>
    <row r="37" spans="1:33">
      <c r="A37" s="1">
        <v>35</v>
      </c>
      <c r="B37" t="str">
        <f t="shared" si="1"/>
        <v>twospecies35</v>
      </c>
      <c r="C37">
        <v>2</v>
      </c>
      <c r="D37">
        <v>1000</v>
      </c>
      <c r="E37">
        <v>100</v>
      </c>
      <c r="F37">
        <v>200</v>
      </c>
      <c r="G37">
        <v>100</v>
      </c>
      <c r="H37" t="str">
        <f t="shared" si="2"/>
        <v>[200,100]</v>
      </c>
      <c r="I37">
        <f t="shared" si="20"/>
        <v>3</v>
      </c>
      <c r="J37">
        <f t="shared" si="21"/>
        <v>1</v>
      </c>
      <c r="K37" s="3">
        <f t="shared" si="23"/>
        <v>8.1945302776236184E-2</v>
      </c>
      <c r="L37" s="4">
        <f t="shared" si="18"/>
        <v>0.78000000000000036</v>
      </c>
      <c r="M37">
        <f t="shared" si="19"/>
        <v>0.01</v>
      </c>
      <c r="N37">
        <f t="shared" si="4"/>
        <v>7.800000000000004E-3</v>
      </c>
      <c r="O37" t="str">
        <f t="shared" si="5"/>
        <v>[0.01,0.0078]</v>
      </c>
      <c r="P37">
        <v>10</v>
      </c>
      <c r="Q37">
        <v>1E-4</v>
      </c>
      <c r="R37">
        <v>0.57999999999999996</v>
      </c>
      <c r="S37">
        <v>0</v>
      </c>
      <c r="T37">
        <v>200</v>
      </c>
      <c r="U37">
        <v>0.08</v>
      </c>
      <c r="V37" t="str">
        <f t="shared" si="6"/>
        <v>twospecies35</v>
      </c>
      <c r="W37">
        <f t="shared" si="7"/>
        <v>2</v>
      </c>
      <c r="X37">
        <v>2000</v>
      </c>
      <c r="Y37">
        <f t="shared" si="8"/>
        <v>100</v>
      </c>
      <c r="Z37" t="str">
        <f t="shared" si="9"/>
        <v>[200,100]</v>
      </c>
      <c r="AA37" t="str">
        <f t="shared" si="10"/>
        <v>[0.01,0.0078]</v>
      </c>
      <c r="AB37">
        <f t="shared" si="11"/>
        <v>10</v>
      </c>
      <c r="AC37">
        <f t="shared" si="12"/>
        <v>1E-4</v>
      </c>
      <c r="AD37">
        <f t="shared" si="13"/>
        <v>0.57999999999999996</v>
      </c>
      <c r="AE37">
        <f t="shared" si="14"/>
        <v>0</v>
      </c>
      <c r="AF37">
        <f t="shared" si="15"/>
        <v>200</v>
      </c>
      <c r="AG37">
        <f t="shared" si="16"/>
        <v>0.08</v>
      </c>
    </row>
    <row r="38" spans="1:33">
      <c r="A38" s="1">
        <v>36</v>
      </c>
      <c r="B38" t="str">
        <f t="shared" si="1"/>
        <v>twospecies36</v>
      </c>
      <c r="C38">
        <v>2</v>
      </c>
      <c r="D38">
        <v>1000</v>
      </c>
      <c r="E38">
        <v>100</v>
      </c>
      <c r="F38">
        <v>200</v>
      </c>
      <c r="G38">
        <v>100</v>
      </c>
      <c r="H38" t="str">
        <f t="shared" si="2"/>
        <v>[200,100]</v>
      </c>
      <c r="I38">
        <f t="shared" si="20"/>
        <v>3</v>
      </c>
      <c r="J38">
        <f t="shared" si="21"/>
        <v>2</v>
      </c>
      <c r="K38" s="3">
        <f t="shared" si="23"/>
        <v>8.2938046054770564E-2</v>
      </c>
      <c r="L38" s="4">
        <f t="shared" si="18"/>
        <v>0.80000000000000038</v>
      </c>
      <c r="M38">
        <f t="shared" si="19"/>
        <v>0.01</v>
      </c>
      <c r="N38">
        <f t="shared" si="4"/>
        <v>8.0000000000000036E-3</v>
      </c>
      <c r="O38" t="str">
        <f t="shared" si="5"/>
        <v>[0.01,0.008]</v>
      </c>
      <c r="P38">
        <v>10</v>
      </c>
      <c r="Q38">
        <v>1E-4</v>
      </c>
      <c r="R38">
        <v>0.57999999999999996</v>
      </c>
      <c r="S38">
        <v>0</v>
      </c>
      <c r="T38">
        <v>200</v>
      </c>
      <c r="U38">
        <v>0.08</v>
      </c>
      <c r="V38" t="str">
        <f t="shared" si="6"/>
        <v>twospecies36</v>
      </c>
      <c r="W38">
        <f t="shared" si="7"/>
        <v>2</v>
      </c>
      <c r="X38">
        <v>2000</v>
      </c>
      <c r="Y38">
        <f t="shared" si="8"/>
        <v>100</v>
      </c>
      <c r="Z38" t="str">
        <f t="shared" si="9"/>
        <v>[200,100]</v>
      </c>
      <c r="AA38" t="str">
        <f t="shared" si="10"/>
        <v>[0.01,0.008]</v>
      </c>
      <c r="AB38">
        <f t="shared" si="11"/>
        <v>10</v>
      </c>
      <c r="AC38">
        <f t="shared" si="12"/>
        <v>1E-4</v>
      </c>
      <c r="AD38">
        <f t="shared" si="13"/>
        <v>0.57999999999999996</v>
      </c>
      <c r="AE38">
        <f t="shared" si="14"/>
        <v>0</v>
      </c>
      <c r="AF38">
        <f t="shared" si="15"/>
        <v>200</v>
      </c>
      <c r="AG38">
        <f t="shared" si="16"/>
        <v>0.08</v>
      </c>
    </row>
    <row r="39" spans="1:33">
      <c r="A39" s="1">
        <v>37</v>
      </c>
      <c r="B39" t="str">
        <f t="shared" si="1"/>
        <v>twospecies37</v>
      </c>
      <c r="C39">
        <v>2</v>
      </c>
      <c r="D39">
        <v>1000</v>
      </c>
      <c r="E39">
        <v>100</v>
      </c>
      <c r="F39">
        <v>200</v>
      </c>
      <c r="G39">
        <v>100</v>
      </c>
      <c r="H39" t="str">
        <f t="shared" si="2"/>
        <v>[200,100]</v>
      </c>
      <c r="I39">
        <f t="shared" si="20"/>
        <v>3</v>
      </c>
      <c r="J39">
        <f t="shared" si="21"/>
        <v>3</v>
      </c>
      <c r="K39" s="3">
        <f t="shared" si="23"/>
        <v>8.3955922074533659E-2</v>
      </c>
      <c r="L39" s="4">
        <f t="shared" si="18"/>
        <v>0.8200000000000004</v>
      </c>
      <c r="M39">
        <f t="shared" si="19"/>
        <v>0.01</v>
      </c>
      <c r="N39">
        <f t="shared" si="4"/>
        <v>8.2000000000000042E-3</v>
      </c>
      <c r="O39" t="str">
        <f t="shared" si="5"/>
        <v>[0.01,0.0082]</v>
      </c>
      <c r="P39">
        <v>10</v>
      </c>
      <c r="Q39">
        <v>1E-4</v>
      </c>
      <c r="R39">
        <v>0.57999999999999996</v>
      </c>
      <c r="S39">
        <v>0</v>
      </c>
      <c r="T39">
        <v>200</v>
      </c>
      <c r="U39">
        <v>0.08</v>
      </c>
      <c r="V39" t="str">
        <f t="shared" si="6"/>
        <v>twospecies37</v>
      </c>
      <c r="W39">
        <f t="shared" si="7"/>
        <v>2</v>
      </c>
      <c r="X39">
        <v>2000</v>
      </c>
      <c r="Y39">
        <f t="shared" si="8"/>
        <v>100</v>
      </c>
      <c r="Z39" t="str">
        <f t="shared" si="9"/>
        <v>[200,100]</v>
      </c>
      <c r="AA39" t="str">
        <f t="shared" si="10"/>
        <v>[0.01,0.0082]</v>
      </c>
      <c r="AB39">
        <f t="shared" si="11"/>
        <v>10</v>
      </c>
      <c r="AC39">
        <f t="shared" si="12"/>
        <v>1E-4</v>
      </c>
      <c r="AD39">
        <f t="shared" si="13"/>
        <v>0.57999999999999996</v>
      </c>
      <c r="AE39">
        <f t="shared" si="14"/>
        <v>0</v>
      </c>
      <c r="AF39">
        <f t="shared" si="15"/>
        <v>200</v>
      </c>
      <c r="AG39">
        <f t="shared" si="16"/>
        <v>0.08</v>
      </c>
    </row>
    <row r="40" spans="1:33">
      <c r="A40" s="1">
        <v>38</v>
      </c>
      <c r="B40" t="str">
        <f t="shared" si="1"/>
        <v>twospecies38</v>
      </c>
      <c r="C40">
        <v>2</v>
      </c>
      <c r="D40">
        <v>1000</v>
      </c>
      <c r="E40">
        <v>100</v>
      </c>
      <c r="F40">
        <v>200</v>
      </c>
      <c r="G40">
        <v>100</v>
      </c>
      <c r="H40" t="str">
        <f t="shared" si="2"/>
        <v>[200,100]</v>
      </c>
      <c r="I40">
        <f t="shared" si="20"/>
        <v>3</v>
      </c>
      <c r="J40">
        <f t="shared" si="21"/>
        <v>4</v>
      </c>
      <c r="K40" s="3">
        <f t="shared" si="23"/>
        <v>8.4998930835525482E-2</v>
      </c>
      <c r="L40" s="4">
        <f t="shared" si="18"/>
        <v>0.84000000000000041</v>
      </c>
      <c r="M40">
        <f t="shared" si="19"/>
        <v>0.01</v>
      </c>
      <c r="N40">
        <f t="shared" si="4"/>
        <v>8.4000000000000047E-3</v>
      </c>
      <c r="O40" t="str">
        <f t="shared" si="5"/>
        <v>[0.01,0.0084]</v>
      </c>
      <c r="P40">
        <v>10</v>
      </c>
      <c r="Q40">
        <v>1E-4</v>
      </c>
      <c r="R40">
        <v>0.57999999999999996</v>
      </c>
      <c r="S40">
        <v>0</v>
      </c>
      <c r="T40">
        <v>200</v>
      </c>
      <c r="U40">
        <v>0.08</v>
      </c>
      <c r="V40" t="str">
        <f t="shared" si="6"/>
        <v>twospecies38</v>
      </c>
      <c r="W40">
        <f t="shared" si="7"/>
        <v>2</v>
      </c>
      <c r="X40">
        <v>2000</v>
      </c>
      <c r="Y40">
        <f t="shared" si="8"/>
        <v>100</v>
      </c>
      <c r="Z40" t="str">
        <f t="shared" si="9"/>
        <v>[200,100]</v>
      </c>
      <c r="AA40" t="str">
        <f t="shared" si="10"/>
        <v>[0.01,0.0084]</v>
      </c>
      <c r="AB40">
        <f t="shared" si="11"/>
        <v>10</v>
      </c>
      <c r="AC40">
        <f t="shared" si="12"/>
        <v>1E-4</v>
      </c>
      <c r="AD40">
        <f t="shared" si="13"/>
        <v>0.57999999999999996</v>
      </c>
      <c r="AE40">
        <f t="shared" si="14"/>
        <v>0</v>
      </c>
      <c r="AF40">
        <f t="shared" si="15"/>
        <v>200</v>
      </c>
      <c r="AG40">
        <f t="shared" si="16"/>
        <v>0.08</v>
      </c>
    </row>
    <row r="41" spans="1:33">
      <c r="A41" s="1">
        <v>39</v>
      </c>
      <c r="B41" t="str">
        <f t="shared" si="1"/>
        <v>twospecies39</v>
      </c>
      <c r="C41">
        <v>2</v>
      </c>
      <c r="D41">
        <v>1000</v>
      </c>
      <c r="E41">
        <v>100</v>
      </c>
      <c r="F41">
        <v>200</v>
      </c>
      <c r="G41">
        <v>100</v>
      </c>
      <c r="H41" t="str">
        <f t="shared" si="2"/>
        <v>[200,100]</v>
      </c>
      <c r="I41">
        <f t="shared" si="20"/>
        <v>3</v>
      </c>
      <c r="J41">
        <f t="shared" si="21"/>
        <v>5</v>
      </c>
      <c r="K41" s="3">
        <f t="shared" si="23"/>
        <v>8.6067072337746006E-2</v>
      </c>
      <c r="L41" s="4">
        <f t="shared" si="18"/>
        <v>0.86000000000000043</v>
      </c>
      <c r="M41">
        <f t="shared" si="19"/>
        <v>0.01</v>
      </c>
      <c r="N41">
        <f t="shared" si="4"/>
        <v>8.6000000000000052E-3</v>
      </c>
      <c r="O41" t="str">
        <f t="shared" si="5"/>
        <v>[0.01,0.00860000000000001]</v>
      </c>
      <c r="P41">
        <v>10</v>
      </c>
      <c r="Q41">
        <v>1E-4</v>
      </c>
      <c r="R41">
        <v>0.57999999999999996</v>
      </c>
      <c r="S41">
        <v>0</v>
      </c>
      <c r="T41">
        <v>200</v>
      </c>
      <c r="U41">
        <v>0.08</v>
      </c>
      <c r="V41" t="str">
        <f t="shared" si="6"/>
        <v>twospecies39</v>
      </c>
      <c r="W41">
        <f t="shared" si="7"/>
        <v>2</v>
      </c>
      <c r="X41">
        <v>2000</v>
      </c>
      <c r="Y41">
        <f t="shared" si="8"/>
        <v>100</v>
      </c>
      <c r="Z41" t="str">
        <f t="shared" si="9"/>
        <v>[200,100]</v>
      </c>
      <c r="AA41" t="str">
        <f t="shared" si="10"/>
        <v>[0.01,0.00860000000000001]</v>
      </c>
      <c r="AB41">
        <f t="shared" si="11"/>
        <v>10</v>
      </c>
      <c r="AC41">
        <f t="shared" si="12"/>
        <v>1E-4</v>
      </c>
      <c r="AD41">
        <f t="shared" si="13"/>
        <v>0.57999999999999996</v>
      </c>
      <c r="AE41">
        <f t="shared" si="14"/>
        <v>0</v>
      </c>
      <c r="AF41">
        <f t="shared" si="15"/>
        <v>200</v>
      </c>
      <c r="AG41">
        <f t="shared" si="16"/>
        <v>0.08</v>
      </c>
    </row>
    <row r="42" spans="1:33">
      <c r="A42" s="1">
        <v>40</v>
      </c>
      <c r="B42" t="str">
        <f t="shared" si="1"/>
        <v>twospecies40</v>
      </c>
      <c r="C42">
        <v>2</v>
      </c>
      <c r="D42">
        <v>1000</v>
      </c>
      <c r="E42">
        <v>100</v>
      </c>
      <c r="F42">
        <v>200</v>
      </c>
      <c r="G42">
        <v>100</v>
      </c>
      <c r="H42" t="str">
        <f t="shared" si="2"/>
        <v>[200,100]</v>
      </c>
      <c r="I42">
        <f t="shared" si="20"/>
        <v>3</v>
      </c>
      <c r="J42">
        <f t="shared" si="21"/>
        <v>6</v>
      </c>
      <c r="K42" s="3">
        <f t="shared" si="23"/>
        <v>8.7160346581195244E-2</v>
      </c>
      <c r="L42" s="4">
        <f t="shared" si="18"/>
        <v>0.88000000000000045</v>
      </c>
      <c r="M42">
        <f t="shared" si="19"/>
        <v>0.01</v>
      </c>
      <c r="N42">
        <f t="shared" si="4"/>
        <v>8.800000000000004E-3</v>
      </c>
      <c r="O42" t="str">
        <f t="shared" si="5"/>
        <v>[0.01,0.0088]</v>
      </c>
      <c r="P42">
        <v>10</v>
      </c>
      <c r="Q42">
        <v>1E-4</v>
      </c>
      <c r="R42">
        <v>0.57999999999999996</v>
      </c>
      <c r="S42">
        <v>0</v>
      </c>
      <c r="T42">
        <v>200</v>
      </c>
      <c r="U42">
        <v>0.08</v>
      </c>
      <c r="V42" t="str">
        <f t="shared" si="6"/>
        <v>twospecies40</v>
      </c>
      <c r="W42">
        <f t="shared" si="7"/>
        <v>2</v>
      </c>
      <c r="X42">
        <v>2000</v>
      </c>
      <c r="Y42">
        <f t="shared" si="8"/>
        <v>100</v>
      </c>
      <c r="Z42" t="str">
        <f t="shared" si="9"/>
        <v>[200,100]</v>
      </c>
      <c r="AA42" t="str">
        <f t="shared" si="10"/>
        <v>[0.01,0.0088]</v>
      </c>
      <c r="AB42">
        <f t="shared" si="11"/>
        <v>10</v>
      </c>
      <c r="AC42">
        <f t="shared" si="12"/>
        <v>1E-4</v>
      </c>
      <c r="AD42">
        <f t="shared" si="13"/>
        <v>0.57999999999999996</v>
      </c>
      <c r="AE42">
        <f t="shared" si="14"/>
        <v>0</v>
      </c>
      <c r="AF42">
        <f t="shared" si="15"/>
        <v>200</v>
      </c>
      <c r="AG42">
        <f t="shared" si="16"/>
        <v>0.08</v>
      </c>
    </row>
    <row r="43" spans="1:33">
      <c r="A43" s="1">
        <v>41</v>
      </c>
      <c r="B43" t="str">
        <f t="shared" si="1"/>
        <v>twospecies41</v>
      </c>
      <c r="C43">
        <v>2</v>
      </c>
      <c r="D43">
        <v>1000</v>
      </c>
      <c r="E43">
        <v>100</v>
      </c>
      <c r="F43">
        <v>200</v>
      </c>
      <c r="G43">
        <v>100</v>
      </c>
      <c r="H43" t="str">
        <f t="shared" si="2"/>
        <v>[200,100]</v>
      </c>
      <c r="I43">
        <f t="shared" si="20"/>
        <v>3</v>
      </c>
      <c r="J43">
        <f t="shared" si="21"/>
        <v>7</v>
      </c>
      <c r="K43" s="3">
        <f t="shared" si="23"/>
        <v>8.8278753565873211E-2</v>
      </c>
      <c r="L43" s="4">
        <f t="shared" si="18"/>
        <v>0.90000000000000047</v>
      </c>
      <c r="M43">
        <f t="shared" si="19"/>
        <v>0.01</v>
      </c>
      <c r="N43">
        <f t="shared" si="4"/>
        <v>9.0000000000000045E-3</v>
      </c>
      <c r="O43" t="str">
        <f t="shared" si="5"/>
        <v>[0.01,0.009]</v>
      </c>
      <c r="P43">
        <v>10</v>
      </c>
      <c r="Q43">
        <v>1E-4</v>
      </c>
      <c r="R43">
        <v>0.57999999999999996</v>
      </c>
      <c r="S43">
        <v>0</v>
      </c>
      <c r="T43">
        <v>200</v>
      </c>
      <c r="U43">
        <v>0.08</v>
      </c>
      <c r="V43" t="str">
        <f t="shared" si="6"/>
        <v>twospecies41</v>
      </c>
      <c r="W43">
        <f t="shared" si="7"/>
        <v>2</v>
      </c>
      <c r="X43">
        <v>2000</v>
      </c>
      <c r="Y43">
        <f t="shared" si="8"/>
        <v>100</v>
      </c>
      <c r="Z43" t="str">
        <f t="shared" si="9"/>
        <v>[200,100]</v>
      </c>
      <c r="AA43" t="str">
        <f t="shared" si="10"/>
        <v>[0.01,0.009]</v>
      </c>
      <c r="AB43">
        <f t="shared" si="11"/>
        <v>10</v>
      </c>
      <c r="AC43">
        <f t="shared" si="12"/>
        <v>1E-4</v>
      </c>
      <c r="AD43">
        <f t="shared" si="13"/>
        <v>0.57999999999999996</v>
      </c>
      <c r="AE43">
        <f t="shared" si="14"/>
        <v>0</v>
      </c>
      <c r="AF43">
        <f t="shared" si="15"/>
        <v>200</v>
      </c>
      <c r="AG43">
        <f t="shared" si="16"/>
        <v>0.08</v>
      </c>
    </row>
    <row r="44" spans="1:33">
      <c r="A44" s="1">
        <v>42</v>
      </c>
      <c r="B44" t="str">
        <f t="shared" si="1"/>
        <v>twospecies42</v>
      </c>
      <c r="C44">
        <v>2</v>
      </c>
      <c r="D44">
        <v>1000</v>
      </c>
      <c r="E44">
        <v>100</v>
      </c>
      <c r="F44">
        <v>200</v>
      </c>
      <c r="G44">
        <v>100</v>
      </c>
      <c r="H44" t="str">
        <f t="shared" si="2"/>
        <v>[200,100]</v>
      </c>
      <c r="I44">
        <f t="shared" si="20"/>
        <v>3</v>
      </c>
      <c r="J44">
        <f t="shared" si="21"/>
        <v>8</v>
      </c>
      <c r="K44" s="3">
        <f t="shared" si="23"/>
        <v>8.9422293291779906E-2</v>
      </c>
      <c r="L44" s="4">
        <f t="shared" si="18"/>
        <v>0.92000000000000048</v>
      </c>
      <c r="M44">
        <f t="shared" si="19"/>
        <v>0.01</v>
      </c>
      <c r="N44">
        <f t="shared" si="4"/>
        <v>9.200000000000005E-3</v>
      </c>
      <c r="O44" t="str">
        <f t="shared" si="5"/>
        <v>[0.01,0.00920000000000001]</v>
      </c>
      <c r="P44">
        <v>10</v>
      </c>
      <c r="Q44">
        <v>1E-4</v>
      </c>
      <c r="R44">
        <v>0.57999999999999996</v>
      </c>
      <c r="S44">
        <v>0</v>
      </c>
      <c r="T44">
        <v>200</v>
      </c>
      <c r="U44">
        <v>0.08</v>
      </c>
      <c r="V44" t="str">
        <f t="shared" si="6"/>
        <v>twospecies42</v>
      </c>
      <c r="W44">
        <f t="shared" si="7"/>
        <v>2</v>
      </c>
      <c r="X44">
        <v>2000</v>
      </c>
      <c r="Y44">
        <f t="shared" si="8"/>
        <v>100</v>
      </c>
      <c r="Z44" t="str">
        <f t="shared" si="9"/>
        <v>[200,100]</v>
      </c>
      <c r="AA44" t="str">
        <f t="shared" si="10"/>
        <v>[0.01,0.00920000000000001]</v>
      </c>
      <c r="AB44">
        <f t="shared" si="11"/>
        <v>10</v>
      </c>
      <c r="AC44">
        <f t="shared" si="12"/>
        <v>1E-4</v>
      </c>
      <c r="AD44">
        <f t="shared" si="13"/>
        <v>0.57999999999999996</v>
      </c>
      <c r="AE44">
        <f t="shared" si="14"/>
        <v>0</v>
      </c>
      <c r="AF44">
        <f t="shared" si="15"/>
        <v>200</v>
      </c>
      <c r="AG44">
        <f t="shared" si="16"/>
        <v>0.08</v>
      </c>
    </row>
    <row r="45" spans="1:33">
      <c r="A45" s="1">
        <v>43</v>
      </c>
      <c r="B45" t="str">
        <f t="shared" si="1"/>
        <v>twospecies43</v>
      </c>
      <c r="C45">
        <v>2</v>
      </c>
      <c r="D45">
        <v>1000</v>
      </c>
      <c r="E45">
        <v>100</v>
      </c>
      <c r="F45">
        <v>200</v>
      </c>
      <c r="G45">
        <v>100</v>
      </c>
      <c r="H45" t="str">
        <f t="shared" si="2"/>
        <v>[200,100]</v>
      </c>
      <c r="I45">
        <f t="shared" si="20"/>
        <v>3</v>
      </c>
      <c r="J45">
        <f t="shared" si="21"/>
        <v>9</v>
      </c>
      <c r="K45" s="3">
        <f t="shared" si="23"/>
        <v>9.0590965758915315E-2</v>
      </c>
      <c r="L45" s="4">
        <f t="shared" si="18"/>
        <v>0.9400000000000005</v>
      </c>
      <c r="M45">
        <f t="shared" si="19"/>
        <v>0.01</v>
      </c>
      <c r="N45">
        <f t="shared" si="4"/>
        <v>9.4000000000000056E-3</v>
      </c>
      <c r="O45" t="str">
        <f t="shared" si="5"/>
        <v>[0.01,0.00940000000000001]</v>
      </c>
      <c r="P45">
        <v>10</v>
      </c>
      <c r="Q45">
        <v>1E-4</v>
      </c>
      <c r="R45">
        <v>0.57999999999999996</v>
      </c>
      <c r="S45">
        <v>0</v>
      </c>
      <c r="T45">
        <v>200</v>
      </c>
      <c r="U45">
        <v>0.08</v>
      </c>
      <c r="V45" t="str">
        <f t="shared" si="6"/>
        <v>twospecies43</v>
      </c>
      <c r="W45">
        <f t="shared" si="7"/>
        <v>2</v>
      </c>
      <c r="X45">
        <v>2000</v>
      </c>
      <c r="Y45">
        <f t="shared" si="8"/>
        <v>100</v>
      </c>
      <c r="Z45" t="str">
        <f t="shared" si="9"/>
        <v>[200,100]</v>
      </c>
      <c r="AA45" t="str">
        <f t="shared" si="10"/>
        <v>[0.01,0.00940000000000001]</v>
      </c>
      <c r="AB45">
        <f t="shared" si="11"/>
        <v>10</v>
      </c>
      <c r="AC45">
        <f t="shared" si="12"/>
        <v>1E-4</v>
      </c>
      <c r="AD45">
        <f t="shared" si="13"/>
        <v>0.57999999999999996</v>
      </c>
      <c r="AE45">
        <f t="shared" si="14"/>
        <v>0</v>
      </c>
      <c r="AF45">
        <f t="shared" si="15"/>
        <v>200</v>
      </c>
      <c r="AG45">
        <f t="shared" si="16"/>
        <v>0.08</v>
      </c>
    </row>
    <row r="46" spans="1:33">
      <c r="A46" s="1">
        <v>44</v>
      </c>
      <c r="B46" t="str">
        <f t="shared" si="1"/>
        <v>twospecies44</v>
      </c>
      <c r="C46">
        <v>2</v>
      </c>
      <c r="D46">
        <v>1000</v>
      </c>
      <c r="E46">
        <v>100</v>
      </c>
      <c r="F46">
        <v>200</v>
      </c>
      <c r="G46">
        <v>100</v>
      </c>
      <c r="H46" t="str">
        <f t="shared" si="2"/>
        <v>[200,100]</v>
      </c>
      <c r="I46">
        <f t="shared" si="20"/>
        <v>3</v>
      </c>
      <c r="J46">
        <f t="shared" si="21"/>
        <v>10</v>
      </c>
      <c r="K46" s="3">
        <f t="shared" si="23"/>
        <v>9.1784770967279439E-2</v>
      </c>
      <c r="L46" s="4">
        <f t="shared" si="18"/>
        <v>0.96000000000000052</v>
      </c>
      <c r="M46">
        <f t="shared" si="19"/>
        <v>0.01</v>
      </c>
      <c r="N46">
        <f t="shared" si="4"/>
        <v>9.6000000000000061E-3</v>
      </c>
      <c r="O46" t="str">
        <f t="shared" si="5"/>
        <v>[0.01,0.00960000000000001]</v>
      </c>
      <c r="P46">
        <v>10</v>
      </c>
      <c r="Q46">
        <v>1E-4</v>
      </c>
      <c r="R46">
        <v>0.57999999999999996</v>
      </c>
      <c r="S46">
        <v>0</v>
      </c>
      <c r="T46">
        <v>200</v>
      </c>
      <c r="U46">
        <v>0.08</v>
      </c>
      <c r="V46" t="str">
        <f t="shared" si="6"/>
        <v>twospecies44</v>
      </c>
      <c r="W46">
        <f t="shared" si="7"/>
        <v>2</v>
      </c>
      <c r="X46">
        <v>2000</v>
      </c>
      <c r="Y46">
        <f t="shared" si="8"/>
        <v>100</v>
      </c>
      <c r="Z46" t="str">
        <f t="shared" si="9"/>
        <v>[200,100]</v>
      </c>
      <c r="AA46" t="str">
        <f t="shared" si="10"/>
        <v>[0.01,0.00960000000000001]</v>
      </c>
      <c r="AB46">
        <f t="shared" si="11"/>
        <v>10</v>
      </c>
      <c r="AC46">
        <f t="shared" si="12"/>
        <v>1E-4</v>
      </c>
      <c r="AD46">
        <f t="shared" si="13"/>
        <v>0.57999999999999996</v>
      </c>
      <c r="AE46">
        <f t="shared" si="14"/>
        <v>0</v>
      </c>
      <c r="AF46">
        <f t="shared" si="15"/>
        <v>200</v>
      </c>
      <c r="AG46">
        <f t="shared" si="16"/>
        <v>0.08</v>
      </c>
    </row>
    <row r="47" spans="1:33">
      <c r="A47" s="1">
        <v>45</v>
      </c>
      <c r="B47" t="str">
        <f t="shared" si="1"/>
        <v>twospecies45</v>
      </c>
      <c r="C47">
        <v>2</v>
      </c>
      <c r="D47">
        <v>1000</v>
      </c>
      <c r="E47">
        <v>100</v>
      </c>
      <c r="F47">
        <v>200</v>
      </c>
      <c r="G47">
        <v>100</v>
      </c>
      <c r="H47" t="str">
        <f t="shared" si="2"/>
        <v>[200,100]</v>
      </c>
      <c r="I47">
        <f t="shared" si="20"/>
        <v>4</v>
      </c>
      <c r="J47">
        <f t="shared" si="21"/>
        <v>0</v>
      </c>
      <c r="K47" s="3">
        <f t="shared" si="23"/>
        <v>9.3003708916872263E-2</v>
      </c>
      <c r="L47" s="4">
        <f t="shared" si="18"/>
        <v>0.98000000000000054</v>
      </c>
      <c r="M47">
        <f t="shared" si="19"/>
        <v>0.01</v>
      </c>
      <c r="N47">
        <f t="shared" si="4"/>
        <v>9.8000000000000049E-3</v>
      </c>
      <c r="O47" t="str">
        <f t="shared" si="5"/>
        <v>[0.01,0.0098]</v>
      </c>
      <c r="P47">
        <v>10</v>
      </c>
      <c r="Q47">
        <v>1E-4</v>
      </c>
      <c r="R47">
        <v>0.57999999999999996</v>
      </c>
      <c r="S47">
        <v>0</v>
      </c>
      <c r="T47">
        <v>200</v>
      </c>
      <c r="U47">
        <v>0.08</v>
      </c>
      <c r="V47" t="str">
        <f t="shared" si="6"/>
        <v>twospecies45</v>
      </c>
      <c r="W47">
        <f t="shared" si="7"/>
        <v>2</v>
      </c>
      <c r="X47">
        <v>2000</v>
      </c>
      <c r="Y47">
        <f t="shared" si="8"/>
        <v>100</v>
      </c>
      <c r="Z47" t="str">
        <f t="shared" si="9"/>
        <v>[200,100]</v>
      </c>
      <c r="AA47" t="str">
        <f t="shared" si="10"/>
        <v>[0.01,0.0098]</v>
      </c>
      <c r="AB47">
        <f t="shared" si="11"/>
        <v>10</v>
      </c>
      <c r="AC47">
        <f t="shared" si="12"/>
        <v>1E-4</v>
      </c>
      <c r="AD47">
        <f t="shared" si="13"/>
        <v>0.57999999999999996</v>
      </c>
      <c r="AE47">
        <f t="shared" si="14"/>
        <v>0</v>
      </c>
      <c r="AF47">
        <f t="shared" si="15"/>
        <v>200</v>
      </c>
      <c r="AG47">
        <f t="shared" si="16"/>
        <v>0.08</v>
      </c>
    </row>
    <row r="48" spans="1:33">
      <c r="A48" s="1">
        <v>46</v>
      </c>
      <c r="B48" t="str">
        <f t="shared" si="1"/>
        <v>twospecies46</v>
      </c>
      <c r="C48">
        <v>2</v>
      </c>
      <c r="D48">
        <v>1000</v>
      </c>
      <c r="E48">
        <v>100</v>
      </c>
      <c r="F48">
        <v>200</v>
      </c>
      <c r="G48">
        <v>100</v>
      </c>
      <c r="H48" t="str">
        <f t="shared" si="2"/>
        <v>[100,200]</v>
      </c>
      <c r="I48">
        <f t="shared" si="20"/>
        <v>4</v>
      </c>
      <c r="J48">
        <f t="shared" si="21"/>
        <v>1</v>
      </c>
      <c r="K48" s="3">
        <f t="shared" si="23"/>
        <v>9.424777960769383E-2</v>
      </c>
      <c r="L48" s="4">
        <f t="shared" si="18"/>
        <v>1.0000000000000004</v>
      </c>
      <c r="M48">
        <f t="shared" si="19"/>
        <v>0.01</v>
      </c>
      <c r="N48">
        <f t="shared" si="4"/>
        <v>1.0000000000000005E-2</v>
      </c>
      <c r="O48" t="str">
        <f t="shared" si="5"/>
        <v>[0.01,0.01]</v>
      </c>
      <c r="P48">
        <v>10</v>
      </c>
      <c r="Q48">
        <v>1E-4</v>
      </c>
      <c r="R48">
        <v>0.57999999999999996</v>
      </c>
      <c r="S48">
        <v>0</v>
      </c>
      <c r="T48">
        <v>200</v>
      </c>
      <c r="U48">
        <v>0.08</v>
      </c>
      <c r="V48" t="str">
        <f t="shared" si="6"/>
        <v>twospecies46</v>
      </c>
      <c r="W48">
        <f t="shared" si="7"/>
        <v>2</v>
      </c>
      <c r="X48">
        <v>2000</v>
      </c>
      <c r="Y48">
        <f t="shared" si="8"/>
        <v>100</v>
      </c>
      <c r="Z48" t="str">
        <f t="shared" si="9"/>
        <v>[100,200]</v>
      </c>
      <c r="AA48" t="str">
        <f t="shared" si="10"/>
        <v>[0.01,0.01]</v>
      </c>
      <c r="AB48">
        <f t="shared" si="11"/>
        <v>10</v>
      </c>
      <c r="AC48">
        <f t="shared" si="12"/>
        <v>1E-4</v>
      </c>
      <c r="AD48">
        <f t="shared" si="13"/>
        <v>0.57999999999999996</v>
      </c>
      <c r="AE48">
        <f t="shared" si="14"/>
        <v>0</v>
      </c>
      <c r="AF48">
        <f t="shared" si="15"/>
        <v>200</v>
      </c>
      <c r="AG48">
        <f t="shared" si="16"/>
        <v>0.08</v>
      </c>
    </row>
    <row r="49" spans="1:33">
      <c r="A49" s="1">
        <v>47</v>
      </c>
      <c r="B49" t="str">
        <f t="shared" si="1"/>
        <v>twospecies47</v>
      </c>
      <c r="C49">
        <v>2</v>
      </c>
      <c r="D49">
        <v>1000</v>
      </c>
      <c r="E49">
        <v>100</v>
      </c>
      <c r="F49">
        <v>200</v>
      </c>
      <c r="G49">
        <v>100</v>
      </c>
      <c r="H49" t="str">
        <f t="shared" si="2"/>
        <v>[100,200]</v>
      </c>
      <c r="I49">
        <f t="shared" si="20"/>
        <v>4</v>
      </c>
      <c r="J49">
        <f t="shared" si="21"/>
        <v>2</v>
      </c>
      <c r="K49" s="3">
        <f t="shared" si="23"/>
        <v>9.5516983039744097E-2</v>
      </c>
      <c r="L49" s="4">
        <f t="shared" si="18"/>
        <v>1.0200000000000005</v>
      </c>
      <c r="M49">
        <f t="shared" si="19"/>
        <v>0.01</v>
      </c>
      <c r="N49">
        <f t="shared" si="4"/>
        <v>1.0200000000000004E-2</v>
      </c>
      <c r="O49" t="str">
        <f t="shared" si="5"/>
        <v>[0.0102,0.01]</v>
      </c>
      <c r="P49">
        <v>10</v>
      </c>
      <c r="Q49">
        <v>1E-4</v>
      </c>
      <c r="R49">
        <v>0.57999999999999996</v>
      </c>
      <c r="S49">
        <v>0</v>
      </c>
      <c r="T49">
        <v>200</v>
      </c>
      <c r="U49">
        <v>0.08</v>
      </c>
      <c r="V49" t="str">
        <f t="shared" si="6"/>
        <v>twospecies47</v>
      </c>
      <c r="W49">
        <f t="shared" si="7"/>
        <v>2</v>
      </c>
      <c r="X49">
        <v>2000</v>
      </c>
      <c r="Y49">
        <f t="shared" si="8"/>
        <v>100</v>
      </c>
      <c r="Z49" t="str">
        <f t="shared" si="9"/>
        <v>[100,200]</v>
      </c>
      <c r="AA49" t="str">
        <f t="shared" si="10"/>
        <v>[0.0102,0.01]</v>
      </c>
      <c r="AB49">
        <f t="shared" si="11"/>
        <v>10</v>
      </c>
      <c r="AC49">
        <f t="shared" si="12"/>
        <v>1E-4</v>
      </c>
      <c r="AD49">
        <f t="shared" si="13"/>
        <v>0.57999999999999996</v>
      </c>
      <c r="AE49">
        <f t="shared" si="14"/>
        <v>0</v>
      </c>
      <c r="AF49">
        <f t="shared" si="15"/>
        <v>200</v>
      </c>
      <c r="AG49">
        <f t="shared" si="16"/>
        <v>0.08</v>
      </c>
    </row>
    <row r="50" spans="1:33">
      <c r="A50" s="1">
        <v>48</v>
      </c>
      <c r="B50" t="str">
        <f t="shared" si="1"/>
        <v>twospecies48</v>
      </c>
      <c r="C50">
        <v>2</v>
      </c>
      <c r="D50">
        <v>1000</v>
      </c>
      <c r="E50">
        <v>100</v>
      </c>
      <c r="F50">
        <v>200</v>
      </c>
      <c r="G50">
        <v>100</v>
      </c>
      <c r="H50" t="str">
        <f t="shared" si="2"/>
        <v>[100,200]</v>
      </c>
      <c r="I50">
        <f t="shared" si="20"/>
        <v>4</v>
      </c>
      <c r="J50">
        <f t="shared" si="21"/>
        <v>3</v>
      </c>
      <c r="K50" s="3">
        <f t="shared" si="23"/>
        <v>9.6811319213023092E-2</v>
      </c>
      <c r="L50" s="4">
        <f t="shared" si="18"/>
        <v>1.0400000000000005</v>
      </c>
      <c r="M50">
        <f t="shared" si="19"/>
        <v>0.01</v>
      </c>
      <c r="N50">
        <f t="shared" si="4"/>
        <v>1.0400000000000005E-2</v>
      </c>
      <c r="O50" t="str">
        <f t="shared" si="5"/>
        <v>[0.0104,0.01]</v>
      </c>
      <c r="P50">
        <v>10</v>
      </c>
      <c r="Q50">
        <v>1E-4</v>
      </c>
      <c r="R50">
        <v>0.57999999999999996</v>
      </c>
      <c r="S50">
        <v>0</v>
      </c>
      <c r="T50">
        <v>200</v>
      </c>
      <c r="U50">
        <v>0.08</v>
      </c>
      <c r="V50" t="str">
        <f t="shared" si="6"/>
        <v>twospecies48</v>
      </c>
      <c r="W50">
        <f t="shared" si="7"/>
        <v>2</v>
      </c>
      <c r="X50">
        <v>2000</v>
      </c>
      <c r="Y50">
        <f t="shared" si="8"/>
        <v>100</v>
      </c>
      <c r="Z50" t="str">
        <f t="shared" si="9"/>
        <v>[100,200]</v>
      </c>
      <c r="AA50" t="str">
        <f t="shared" si="10"/>
        <v>[0.0104,0.01]</v>
      </c>
      <c r="AB50">
        <f t="shared" si="11"/>
        <v>10</v>
      </c>
      <c r="AC50">
        <f t="shared" si="12"/>
        <v>1E-4</v>
      </c>
      <c r="AD50">
        <f t="shared" si="13"/>
        <v>0.57999999999999996</v>
      </c>
      <c r="AE50">
        <f t="shared" si="14"/>
        <v>0</v>
      </c>
      <c r="AF50">
        <f t="shared" si="15"/>
        <v>200</v>
      </c>
      <c r="AG50">
        <f t="shared" si="16"/>
        <v>0.08</v>
      </c>
    </row>
    <row r="51" spans="1:33">
      <c r="A51" s="1">
        <v>49</v>
      </c>
      <c r="B51" t="str">
        <f t="shared" si="1"/>
        <v>twospecies49</v>
      </c>
      <c r="C51">
        <v>2</v>
      </c>
      <c r="D51">
        <v>1000</v>
      </c>
      <c r="E51">
        <v>100</v>
      </c>
      <c r="F51">
        <v>200</v>
      </c>
      <c r="G51">
        <v>100</v>
      </c>
      <c r="H51" t="str">
        <f t="shared" si="2"/>
        <v>[100,200]</v>
      </c>
      <c r="I51">
        <f t="shared" si="20"/>
        <v>4</v>
      </c>
      <c r="J51">
        <f t="shared" si="21"/>
        <v>4</v>
      </c>
      <c r="K51" s="3">
        <f t="shared" si="23"/>
        <v>9.8130788127530816E-2</v>
      </c>
      <c r="L51" s="4">
        <f t="shared" si="18"/>
        <v>1.0600000000000005</v>
      </c>
      <c r="M51">
        <f t="shared" si="19"/>
        <v>0.01</v>
      </c>
      <c r="N51">
        <f t="shared" si="4"/>
        <v>1.0600000000000005E-2</v>
      </c>
      <c r="O51" t="str">
        <f t="shared" si="5"/>
        <v>[0.0106,0.01]</v>
      </c>
      <c r="P51">
        <v>10</v>
      </c>
      <c r="Q51">
        <v>1E-4</v>
      </c>
      <c r="R51">
        <v>0.57999999999999996</v>
      </c>
      <c r="S51">
        <v>0</v>
      </c>
      <c r="T51">
        <v>200</v>
      </c>
      <c r="U51">
        <v>0.08</v>
      </c>
      <c r="V51" t="str">
        <f t="shared" si="6"/>
        <v>twospecies49</v>
      </c>
      <c r="W51">
        <f t="shared" si="7"/>
        <v>2</v>
      </c>
      <c r="X51">
        <v>2000</v>
      </c>
      <c r="Y51">
        <f t="shared" si="8"/>
        <v>100</v>
      </c>
      <c r="Z51" t="str">
        <f t="shared" si="9"/>
        <v>[100,200]</v>
      </c>
      <c r="AA51" t="str">
        <f t="shared" si="10"/>
        <v>[0.0106,0.01]</v>
      </c>
      <c r="AB51">
        <f t="shared" si="11"/>
        <v>10</v>
      </c>
      <c r="AC51">
        <f t="shared" si="12"/>
        <v>1E-4</v>
      </c>
      <c r="AD51">
        <f t="shared" si="13"/>
        <v>0.57999999999999996</v>
      </c>
      <c r="AE51">
        <f t="shared" si="14"/>
        <v>0</v>
      </c>
      <c r="AF51">
        <f t="shared" si="15"/>
        <v>200</v>
      </c>
      <c r="AG51">
        <f t="shared" si="16"/>
        <v>0.08</v>
      </c>
    </row>
    <row r="52" spans="1:33">
      <c r="A52" s="1">
        <v>50</v>
      </c>
      <c r="B52" t="str">
        <f t="shared" si="1"/>
        <v>twospecies50</v>
      </c>
      <c r="C52">
        <v>2</v>
      </c>
      <c r="D52">
        <v>1000</v>
      </c>
      <c r="E52">
        <v>100</v>
      </c>
      <c r="F52">
        <v>200</v>
      </c>
      <c r="G52">
        <v>100</v>
      </c>
      <c r="H52" t="str">
        <f t="shared" si="2"/>
        <v>[100,200]</v>
      </c>
      <c r="I52">
        <f t="shared" si="20"/>
        <v>4</v>
      </c>
      <c r="J52">
        <f t="shared" si="21"/>
        <v>5</v>
      </c>
      <c r="K52" s="3">
        <f t="shared" si="23"/>
        <v>9.947538978326724E-2</v>
      </c>
      <c r="L52" s="4">
        <f t="shared" si="18"/>
        <v>1.0800000000000005</v>
      </c>
      <c r="M52">
        <f t="shared" si="19"/>
        <v>0.01</v>
      </c>
      <c r="N52">
        <f t="shared" si="4"/>
        <v>1.0800000000000006E-2</v>
      </c>
      <c r="O52" t="str">
        <f t="shared" si="5"/>
        <v>[0.0108,0.01]</v>
      </c>
      <c r="P52">
        <v>10</v>
      </c>
      <c r="Q52">
        <v>1E-4</v>
      </c>
      <c r="R52">
        <v>0.57999999999999996</v>
      </c>
      <c r="S52">
        <v>0</v>
      </c>
      <c r="T52">
        <v>200</v>
      </c>
      <c r="U52">
        <v>0.08</v>
      </c>
      <c r="V52" t="str">
        <f t="shared" si="6"/>
        <v>twospecies50</v>
      </c>
      <c r="W52">
        <f t="shared" si="7"/>
        <v>2</v>
      </c>
      <c r="X52">
        <v>2000</v>
      </c>
      <c r="Y52">
        <f t="shared" si="8"/>
        <v>100</v>
      </c>
      <c r="Z52" t="str">
        <f t="shared" si="9"/>
        <v>[100,200]</v>
      </c>
      <c r="AA52" t="str">
        <f t="shared" si="10"/>
        <v>[0.0108,0.01]</v>
      </c>
      <c r="AB52">
        <f t="shared" si="11"/>
        <v>10</v>
      </c>
      <c r="AC52">
        <f t="shared" si="12"/>
        <v>1E-4</v>
      </c>
      <c r="AD52">
        <f t="shared" si="13"/>
        <v>0.57999999999999996</v>
      </c>
      <c r="AE52">
        <f t="shared" si="14"/>
        <v>0</v>
      </c>
      <c r="AF52">
        <f t="shared" si="15"/>
        <v>200</v>
      </c>
      <c r="AG52">
        <f t="shared" si="16"/>
        <v>0.08</v>
      </c>
    </row>
    <row r="53" spans="1:33">
      <c r="A53" s="1">
        <v>51</v>
      </c>
      <c r="B53" t="str">
        <f t="shared" si="1"/>
        <v>twospecies51</v>
      </c>
      <c r="C53">
        <v>2</v>
      </c>
      <c r="D53">
        <v>1000</v>
      </c>
      <c r="E53">
        <v>100</v>
      </c>
      <c r="F53">
        <v>200</v>
      </c>
      <c r="G53">
        <v>100</v>
      </c>
      <c r="H53" t="str">
        <f t="shared" si="2"/>
        <v>[100,200]</v>
      </c>
      <c r="I53">
        <f t="shared" si="20"/>
        <v>4</v>
      </c>
      <c r="J53">
        <f t="shared" si="21"/>
        <v>6</v>
      </c>
      <c r="K53" s="3">
        <f t="shared" si="23"/>
        <v>0.10084512418023242</v>
      </c>
      <c r="L53" s="4">
        <f t="shared" si="18"/>
        <v>1.1000000000000005</v>
      </c>
      <c r="M53">
        <f t="shared" si="19"/>
        <v>0.01</v>
      </c>
      <c r="N53">
        <f t="shared" si="4"/>
        <v>1.1000000000000006E-2</v>
      </c>
      <c r="O53" t="str">
        <f t="shared" si="5"/>
        <v>[0.011,0.01]</v>
      </c>
      <c r="P53">
        <v>10</v>
      </c>
      <c r="Q53">
        <v>1E-4</v>
      </c>
      <c r="R53">
        <v>0.57999999999999996</v>
      </c>
      <c r="S53">
        <v>0</v>
      </c>
      <c r="T53">
        <v>200</v>
      </c>
      <c r="U53">
        <v>0.08</v>
      </c>
      <c r="V53" t="str">
        <f t="shared" si="6"/>
        <v>twospecies51</v>
      </c>
      <c r="W53">
        <f t="shared" si="7"/>
        <v>2</v>
      </c>
      <c r="X53">
        <v>2000</v>
      </c>
      <c r="Y53">
        <f t="shared" si="8"/>
        <v>100</v>
      </c>
      <c r="Z53" t="str">
        <f t="shared" si="9"/>
        <v>[100,200]</v>
      </c>
      <c r="AA53" t="str">
        <f t="shared" si="10"/>
        <v>[0.011,0.01]</v>
      </c>
      <c r="AB53">
        <f t="shared" si="11"/>
        <v>10</v>
      </c>
      <c r="AC53">
        <f t="shared" si="12"/>
        <v>1E-4</v>
      </c>
      <c r="AD53">
        <f t="shared" si="13"/>
        <v>0.57999999999999996</v>
      </c>
      <c r="AE53">
        <f t="shared" si="14"/>
        <v>0</v>
      </c>
      <c r="AF53">
        <f t="shared" si="15"/>
        <v>200</v>
      </c>
      <c r="AG53">
        <f t="shared" si="16"/>
        <v>0.08</v>
      </c>
    </row>
    <row r="54" spans="1:33">
      <c r="A54" s="1">
        <v>52</v>
      </c>
      <c r="B54" t="str">
        <f t="shared" si="1"/>
        <v>twospecies52</v>
      </c>
      <c r="C54">
        <v>2</v>
      </c>
      <c r="D54">
        <v>1000</v>
      </c>
      <c r="E54">
        <v>100</v>
      </c>
      <c r="F54">
        <v>200</v>
      </c>
      <c r="G54">
        <v>100</v>
      </c>
      <c r="H54" t="str">
        <f t="shared" si="2"/>
        <v>[100,200]</v>
      </c>
      <c r="I54">
        <f t="shared" si="20"/>
        <v>4</v>
      </c>
      <c r="J54">
        <f t="shared" si="21"/>
        <v>7</v>
      </c>
      <c r="K54" s="3">
        <f t="shared" si="23"/>
        <v>0.10223999131842629</v>
      </c>
      <c r="L54" s="4">
        <f t="shared" si="18"/>
        <v>1.1200000000000006</v>
      </c>
      <c r="M54">
        <f t="shared" si="19"/>
        <v>0.01</v>
      </c>
      <c r="N54">
        <f t="shared" si="4"/>
        <v>1.1200000000000005E-2</v>
      </c>
      <c r="O54" t="str">
        <f t="shared" si="5"/>
        <v>[0.0112,0.01]</v>
      </c>
      <c r="P54">
        <v>10</v>
      </c>
      <c r="Q54">
        <v>1E-4</v>
      </c>
      <c r="R54">
        <v>0.57999999999999996</v>
      </c>
      <c r="S54">
        <v>0</v>
      </c>
      <c r="T54">
        <v>200</v>
      </c>
      <c r="U54">
        <v>0.08</v>
      </c>
      <c r="V54" t="str">
        <f t="shared" si="6"/>
        <v>twospecies52</v>
      </c>
      <c r="W54">
        <f t="shared" si="7"/>
        <v>2</v>
      </c>
      <c r="X54">
        <v>2000</v>
      </c>
      <c r="Y54">
        <f t="shared" si="8"/>
        <v>100</v>
      </c>
      <c r="Z54" t="str">
        <f t="shared" si="9"/>
        <v>[100,200]</v>
      </c>
      <c r="AA54" t="str">
        <f t="shared" si="10"/>
        <v>[0.0112,0.01]</v>
      </c>
      <c r="AB54">
        <f t="shared" si="11"/>
        <v>10</v>
      </c>
      <c r="AC54">
        <f t="shared" si="12"/>
        <v>1E-4</v>
      </c>
      <c r="AD54">
        <f t="shared" si="13"/>
        <v>0.57999999999999996</v>
      </c>
      <c r="AE54">
        <f t="shared" si="14"/>
        <v>0</v>
      </c>
      <c r="AF54">
        <f t="shared" si="15"/>
        <v>200</v>
      </c>
      <c r="AG54">
        <f t="shared" si="16"/>
        <v>0.08</v>
      </c>
    </row>
    <row r="55" spans="1:33">
      <c r="A55" s="1">
        <v>53</v>
      </c>
      <c r="B55" t="str">
        <f t="shared" si="1"/>
        <v>twospecies53</v>
      </c>
      <c r="C55">
        <v>2</v>
      </c>
      <c r="D55">
        <v>1000</v>
      </c>
      <c r="E55">
        <v>100</v>
      </c>
      <c r="F55">
        <v>200</v>
      </c>
      <c r="G55">
        <v>100</v>
      </c>
      <c r="H55" t="str">
        <f t="shared" si="2"/>
        <v>[100,200]</v>
      </c>
      <c r="I55">
        <f t="shared" si="20"/>
        <v>4</v>
      </c>
      <c r="J55">
        <f t="shared" si="21"/>
        <v>8</v>
      </c>
      <c r="K55" s="3">
        <f t="shared" si="23"/>
        <v>0.10365999119784886</v>
      </c>
      <c r="L55" s="4">
        <f t="shared" si="18"/>
        <v>1.1400000000000006</v>
      </c>
      <c r="M55">
        <f t="shared" si="19"/>
        <v>0.01</v>
      </c>
      <c r="N55">
        <f t="shared" si="4"/>
        <v>1.1400000000000006E-2</v>
      </c>
      <c r="O55" t="str">
        <f t="shared" si="5"/>
        <v>[0.0114,0.01]</v>
      </c>
      <c r="P55">
        <v>10</v>
      </c>
      <c r="Q55">
        <v>1E-4</v>
      </c>
      <c r="R55">
        <v>0.57999999999999996</v>
      </c>
      <c r="S55">
        <v>0</v>
      </c>
      <c r="T55">
        <v>200</v>
      </c>
      <c r="U55">
        <v>0.08</v>
      </c>
      <c r="V55" t="str">
        <f t="shared" si="6"/>
        <v>twospecies53</v>
      </c>
      <c r="W55">
        <f t="shared" si="7"/>
        <v>2</v>
      </c>
      <c r="X55">
        <v>2000</v>
      </c>
      <c r="Y55">
        <f t="shared" si="8"/>
        <v>100</v>
      </c>
      <c r="Z55" t="str">
        <f t="shared" si="9"/>
        <v>[100,200]</v>
      </c>
      <c r="AA55" t="str">
        <f t="shared" si="10"/>
        <v>[0.0114,0.01]</v>
      </c>
      <c r="AB55">
        <f t="shared" si="11"/>
        <v>10</v>
      </c>
      <c r="AC55">
        <f t="shared" si="12"/>
        <v>1E-4</v>
      </c>
      <c r="AD55">
        <f t="shared" si="13"/>
        <v>0.57999999999999996</v>
      </c>
      <c r="AE55">
        <f t="shared" si="14"/>
        <v>0</v>
      </c>
      <c r="AF55">
        <f t="shared" si="15"/>
        <v>200</v>
      </c>
      <c r="AG55">
        <f t="shared" si="16"/>
        <v>0.08</v>
      </c>
    </row>
    <row r="56" spans="1:33">
      <c r="A56" s="1">
        <v>54</v>
      </c>
      <c r="B56" t="str">
        <f t="shared" si="1"/>
        <v>twospecies54</v>
      </c>
      <c r="C56">
        <v>2</v>
      </c>
      <c r="D56">
        <v>1000</v>
      </c>
      <c r="E56">
        <v>100</v>
      </c>
      <c r="F56">
        <v>200</v>
      </c>
      <c r="G56">
        <v>100</v>
      </c>
      <c r="H56" t="str">
        <f t="shared" si="2"/>
        <v>[100,200]</v>
      </c>
      <c r="I56">
        <f t="shared" si="20"/>
        <v>4</v>
      </c>
      <c r="J56">
        <f t="shared" si="21"/>
        <v>9</v>
      </c>
      <c r="K56" s="3">
        <f t="shared" si="23"/>
        <v>0.10510512381850017</v>
      </c>
      <c r="L56" s="4">
        <f t="shared" si="18"/>
        <v>1.1600000000000006</v>
      </c>
      <c r="M56">
        <f t="shared" si="19"/>
        <v>0.01</v>
      </c>
      <c r="N56">
        <f t="shared" si="4"/>
        <v>1.1600000000000006E-2</v>
      </c>
      <c r="O56" t="str">
        <f t="shared" si="5"/>
        <v>[0.0116,0.01]</v>
      </c>
      <c r="P56">
        <v>10</v>
      </c>
      <c r="Q56">
        <v>1E-4</v>
      </c>
      <c r="R56">
        <v>0.57999999999999996</v>
      </c>
      <c r="S56">
        <v>0</v>
      </c>
      <c r="T56">
        <v>200</v>
      </c>
      <c r="U56">
        <v>0.08</v>
      </c>
      <c r="V56" t="str">
        <f t="shared" si="6"/>
        <v>twospecies54</v>
      </c>
      <c r="W56">
        <f t="shared" si="7"/>
        <v>2</v>
      </c>
      <c r="X56">
        <v>2000</v>
      </c>
      <c r="Y56">
        <f t="shared" si="8"/>
        <v>100</v>
      </c>
      <c r="Z56" t="str">
        <f t="shared" si="9"/>
        <v>[100,200]</v>
      </c>
      <c r="AA56" t="str">
        <f t="shared" si="10"/>
        <v>[0.0116,0.01]</v>
      </c>
      <c r="AB56">
        <f t="shared" si="11"/>
        <v>10</v>
      </c>
      <c r="AC56">
        <f t="shared" si="12"/>
        <v>1E-4</v>
      </c>
      <c r="AD56">
        <f t="shared" si="13"/>
        <v>0.57999999999999996</v>
      </c>
      <c r="AE56">
        <f t="shared" si="14"/>
        <v>0</v>
      </c>
      <c r="AF56">
        <f t="shared" si="15"/>
        <v>200</v>
      </c>
      <c r="AG56">
        <f t="shared" si="16"/>
        <v>0.08</v>
      </c>
    </row>
    <row r="57" spans="1:33">
      <c r="A57" s="1">
        <v>55</v>
      </c>
      <c r="B57" t="str">
        <f t="shared" si="1"/>
        <v>twospecies55</v>
      </c>
      <c r="C57">
        <v>2</v>
      </c>
      <c r="D57">
        <v>1000</v>
      </c>
      <c r="E57">
        <v>100</v>
      </c>
      <c r="F57">
        <v>200</v>
      </c>
      <c r="G57">
        <v>100</v>
      </c>
      <c r="H57" t="str">
        <f t="shared" si="2"/>
        <v>[100,200]</v>
      </c>
      <c r="I57">
        <f t="shared" si="20"/>
        <v>4</v>
      </c>
      <c r="J57">
        <f t="shared" si="21"/>
        <v>10</v>
      </c>
      <c r="K57" s="3">
        <f t="shared" si="23"/>
        <v>0.10657538918038019</v>
      </c>
      <c r="L57" s="4">
        <f t="shared" si="18"/>
        <v>1.1800000000000006</v>
      </c>
      <c r="M57">
        <f t="shared" si="19"/>
        <v>0.01</v>
      </c>
      <c r="N57">
        <f t="shared" si="4"/>
        <v>1.1800000000000007E-2</v>
      </c>
      <c r="O57" t="str">
        <f t="shared" si="5"/>
        <v>[0.0118,0.01]</v>
      </c>
      <c r="P57">
        <v>10</v>
      </c>
      <c r="Q57">
        <v>1E-4</v>
      </c>
      <c r="R57">
        <v>0.57999999999999996</v>
      </c>
      <c r="S57">
        <v>0</v>
      </c>
      <c r="T57">
        <v>200</v>
      </c>
      <c r="U57">
        <v>0.08</v>
      </c>
      <c r="V57" t="str">
        <f t="shared" si="6"/>
        <v>twospecies55</v>
      </c>
      <c r="W57">
        <f t="shared" si="7"/>
        <v>2</v>
      </c>
      <c r="X57">
        <v>2000</v>
      </c>
      <c r="Y57">
        <f t="shared" si="8"/>
        <v>100</v>
      </c>
      <c r="Z57" t="str">
        <f t="shared" si="9"/>
        <v>[100,200]</v>
      </c>
      <c r="AA57" t="str">
        <f t="shared" si="10"/>
        <v>[0.0118,0.01]</v>
      </c>
      <c r="AB57">
        <f t="shared" si="11"/>
        <v>10</v>
      </c>
      <c r="AC57">
        <f t="shared" si="12"/>
        <v>1E-4</v>
      </c>
      <c r="AD57">
        <f t="shared" si="13"/>
        <v>0.57999999999999996</v>
      </c>
      <c r="AE57">
        <f t="shared" si="14"/>
        <v>0</v>
      </c>
      <c r="AF57">
        <f t="shared" si="15"/>
        <v>200</v>
      </c>
      <c r="AG57">
        <f t="shared" si="16"/>
        <v>0.08</v>
      </c>
    </row>
    <row r="58" spans="1:33">
      <c r="A58" s="1">
        <v>56</v>
      </c>
      <c r="B58" t="str">
        <f t="shared" si="1"/>
        <v>twospecies56</v>
      </c>
      <c r="C58">
        <v>2</v>
      </c>
      <c r="D58">
        <v>1000</v>
      </c>
      <c r="E58">
        <v>100</v>
      </c>
      <c r="F58">
        <v>200</v>
      </c>
      <c r="G58">
        <v>100</v>
      </c>
      <c r="H58" t="str">
        <f t="shared" si="2"/>
        <v>[100,200]</v>
      </c>
      <c r="I58">
        <f t="shared" si="20"/>
        <v>5</v>
      </c>
      <c r="J58">
        <f t="shared" si="21"/>
        <v>0</v>
      </c>
      <c r="K58" s="3">
        <f t="shared" si="23"/>
        <v>0.10807078728348893</v>
      </c>
      <c r="L58" s="4">
        <f t="shared" si="18"/>
        <v>1.2000000000000006</v>
      </c>
      <c r="M58">
        <f t="shared" si="19"/>
        <v>0.01</v>
      </c>
      <c r="N58">
        <f t="shared" si="4"/>
        <v>1.2000000000000007E-2</v>
      </c>
      <c r="O58" t="str">
        <f t="shared" si="5"/>
        <v>[0.012,0.01]</v>
      </c>
      <c r="P58">
        <v>10</v>
      </c>
      <c r="Q58">
        <v>1E-4</v>
      </c>
      <c r="R58">
        <v>0.57999999999999996</v>
      </c>
      <c r="S58">
        <v>0</v>
      </c>
      <c r="T58">
        <v>200</v>
      </c>
      <c r="U58">
        <v>0.08</v>
      </c>
      <c r="V58" t="str">
        <f t="shared" si="6"/>
        <v>twospecies56</v>
      </c>
      <c r="W58">
        <f t="shared" si="7"/>
        <v>2</v>
      </c>
      <c r="X58">
        <v>2000</v>
      </c>
      <c r="Y58">
        <f t="shared" si="8"/>
        <v>100</v>
      </c>
      <c r="Z58" t="str">
        <f t="shared" si="9"/>
        <v>[100,200]</v>
      </c>
      <c r="AA58" t="str">
        <f t="shared" si="10"/>
        <v>[0.012,0.01]</v>
      </c>
      <c r="AB58">
        <f t="shared" si="11"/>
        <v>10</v>
      </c>
      <c r="AC58">
        <f t="shared" si="12"/>
        <v>1E-4</v>
      </c>
      <c r="AD58">
        <f t="shared" si="13"/>
        <v>0.57999999999999996</v>
      </c>
      <c r="AE58">
        <f t="shared" si="14"/>
        <v>0</v>
      </c>
      <c r="AF58">
        <f t="shared" si="15"/>
        <v>200</v>
      </c>
      <c r="AG58">
        <f t="shared" si="16"/>
        <v>0.08</v>
      </c>
    </row>
    <row r="59" spans="1:33">
      <c r="A59" s="1">
        <v>57</v>
      </c>
      <c r="B59" t="str">
        <f t="shared" si="1"/>
        <v>twospecies57</v>
      </c>
      <c r="C59">
        <v>2</v>
      </c>
      <c r="D59">
        <v>1000</v>
      </c>
      <c r="E59">
        <v>100</v>
      </c>
      <c r="F59">
        <v>200</v>
      </c>
      <c r="G59">
        <v>100</v>
      </c>
      <c r="H59" t="str">
        <f t="shared" si="2"/>
        <v>[100,200]</v>
      </c>
      <c r="I59">
        <f t="shared" si="20"/>
        <v>5</v>
      </c>
      <c r="J59">
        <f t="shared" si="21"/>
        <v>1</v>
      </c>
      <c r="K59" s="3">
        <f t="shared" si="23"/>
        <v>0.10959131812782638</v>
      </c>
      <c r="L59" s="4">
        <f t="shared" si="18"/>
        <v>1.2200000000000006</v>
      </c>
      <c r="M59">
        <f t="shared" si="19"/>
        <v>0.01</v>
      </c>
      <c r="N59">
        <f t="shared" si="4"/>
        <v>1.2200000000000006E-2</v>
      </c>
      <c r="O59" t="str">
        <f t="shared" si="5"/>
        <v>[0.0122,0.01]</v>
      </c>
      <c r="P59">
        <v>10</v>
      </c>
      <c r="Q59">
        <v>1E-4</v>
      </c>
      <c r="R59">
        <v>0.57999999999999996</v>
      </c>
      <c r="S59">
        <v>0</v>
      </c>
      <c r="T59">
        <v>200</v>
      </c>
      <c r="U59">
        <v>0.08</v>
      </c>
      <c r="V59" t="str">
        <f t="shared" si="6"/>
        <v>twospecies57</v>
      </c>
      <c r="W59">
        <f t="shared" si="7"/>
        <v>2</v>
      </c>
      <c r="X59">
        <v>2000</v>
      </c>
      <c r="Y59">
        <f t="shared" si="8"/>
        <v>100</v>
      </c>
      <c r="Z59" t="str">
        <f t="shared" si="9"/>
        <v>[100,200]</v>
      </c>
      <c r="AA59" t="str">
        <f t="shared" si="10"/>
        <v>[0.0122,0.01]</v>
      </c>
      <c r="AB59">
        <f t="shared" si="11"/>
        <v>10</v>
      </c>
      <c r="AC59">
        <f t="shared" si="12"/>
        <v>1E-4</v>
      </c>
      <c r="AD59">
        <f t="shared" si="13"/>
        <v>0.57999999999999996</v>
      </c>
      <c r="AE59">
        <f t="shared" si="14"/>
        <v>0</v>
      </c>
      <c r="AF59">
        <f t="shared" si="15"/>
        <v>200</v>
      </c>
      <c r="AG59">
        <f t="shared" si="16"/>
        <v>0.08</v>
      </c>
    </row>
    <row r="60" spans="1:33">
      <c r="A60" s="1">
        <v>58</v>
      </c>
      <c r="B60" t="str">
        <f t="shared" si="1"/>
        <v>twospecies58</v>
      </c>
      <c r="C60">
        <v>2</v>
      </c>
      <c r="D60">
        <v>1000</v>
      </c>
      <c r="E60">
        <v>100</v>
      </c>
      <c r="F60">
        <v>200</v>
      </c>
      <c r="G60">
        <v>100</v>
      </c>
      <c r="H60" t="str">
        <f t="shared" si="2"/>
        <v>[100,200]</v>
      </c>
      <c r="I60">
        <f t="shared" si="20"/>
        <v>5</v>
      </c>
      <c r="J60">
        <f t="shared" si="21"/>
        <v>2</v>
      </c>
      <c r="K60" s="3">
        <f t="shared" si="23"/>
        <v>0.11113698171339258</v>
      </c>
      <c r="L60" s="4">
        <f t="shared" si="18"/>
        <v>1.2400000000000007</v>
      </c>
      <c r="M60">
        <f t="shared" si="19"/>
        <v>0.01</v>
      </c>
      <c r="N60">
        <f t="shared" si="4"/>
        <v>1.2400000000000007E-2</v>
      </c>
      <c r="O60" t="str">
        <f t="shared" si="5"/>
        <v>[0.0124,0.01]</v>
      </c>
      <c r="P60">
        <v>10</v>
      </c>
      <c r="Q60">
        <v>1E-4</v>
      </c>
      <c r="R60">
        <v>0.57999999999999996</v>
      </c>
      <c r="S60">
        <v>0</v>
      </c>
      <c r="T60">
        <v>200</v>
      </c>
      <c r="U60">
        <v>0.08</v>
      </c>
      <c r="V60" t="str">
        <f t="shared" si="6"/>
        <v>twospecies58</v>
      </c>
      <c r="W60">
        <f t="shared" si="7"/>
        <v>2</v>
      </c>
      <c r="X60">
        <v>2000</v>
      </c>
      <c r="Y60">
        <f t="shared" si="8"/>
        <v>100</v>
      </c>
      <c r="Z60" t="str">
        <f t="shared" si="9"/>
        <v>[100,200]</v>
      </c>
      <c r="AA60" t="str">
        <f t="shared" si="10"/>
        <v>[0.0124,0.01]</v>
      </c>
      <c r="AB60">
        <f t="shared" si="11"/>
        <v>10</v>
      </c>
      <c r="AC60">
        <f t="shared" si="12"/>
        <v>1E-4</v>
      </c>
      <c r="AD60">
        <f t="shared" si="13"/>
        <v>0.57999999999999996</v>
      </c>
      <c r="AE60">
        <f t="shared" si="14"/>
        <v>0</v>
      </c>
      <c r="AF60">
        <f t="shared" si="15"/>
        <v>200</v>
      </c>
      <c r="AG60">
        <f t="shared" si="16"/>
        <v>0.08</v>
      </c>
    </row>
    <row r="61" spans="1:33">
      <c r="A61" s="1">
        <v>59</v>
      </c>
      <c r="B61" t="str">
        <f t="shared" si="1"/>
        <v>twospecies59</v>
      </c>
      <c r="C61">
        <v>2</v>
      </c>
      <c r="D61">
        <v>1000</v>
      </c>
      <c r="E61">
        <v>100</v>
      </c>
      <c r="F61">
        <v>200</v>
      </c>
      <c r="G61">
        <v>100</v>
      </c>
      <c r="H61" t="str">
        <f t="shared" si="2"/>
        <v>[100,200]</v>
      </c>
      <c r="I61">
        <f t="shared" si="20"/>
        <v>5</v>
      </c>
      <c r="J61">
        <f t="shared" si="21"/>
        <v>3</v>
      </c>
      <c r="K61" s="3">
        <f t="shared" si="23"/>
        <v>0.11270777804018747</v>
      </c>
      <c r="L61" s="4">
        <f t="shared" si="18"/>
        <v>1.2600000000000007</v>
      </c>
      <c r="M61">
        <f t="shared" si="19"/>
        <v>0.01</v>
      </c>
      <c r="N61">
        <f t="shared" si="4"/>
        <v>1.2600000000000007E-2</v>
      </c>
      <c r="O61" t="str">
        <f t="shared" si="5"/>
        <v>[0.0126,0.01]</v>
      </c>
      <c r="P61">
        <v>10</v>
      </c>
      <c r="Q61">
        <v>1E-4</v>
      </c>
      <c r="R61">
        <v>0.57999999999999996</v>
      </c>
      <c r="S61">
        <v>0</v>
      </c>
      <c r="T61">
        <v>200</v>
      </c>
      <c r="U61">
        <v>0.08</v>
      </c>
      <c r="V61" t="str">
        <f t="shared" si="6"/>
        <v>twospecies59</v>
      </c>
      <c r="W61">
        <f t="shared" si="7"/>
        <v>2</v>
      </c>
      <c r="X61">
        <v>2000</v>
      </c>
      <c r="Y61">
        <f t="shared" si="8"/>
        <v>100</v>
      </c>
      <c r="Z61" t="str">
        <f t="shared" si="9"/>
        <v>[100,200]</v>
      </c>
      <c r="AA61" t="str">
        <f t="shared" si="10"/>
        <v>[0.0126,0.01]</v>
      </c>
      <c r="AB61">
        <f t="shared" si="11"/>
        <v>10</v>
      </c>
      <c r="AC61">
        <f t="shared" si="12"/>
        <v>1E-4</v>
      </c>
      <c r="AD61">
        <f t="shared" si="13"/>
        <v>0.57999999999999996</v>
      </c>
      <c r="AE61">
        <f t="shared" si="14"/>
        <v>0</v>
      </c>
      <c r="AF61">
        <f t="shared" si="15"/>
        <v>200</v>
      </c>
      <c r="AG61">
        <f t="shared" si="16"/>
        <v>0.08</v>
      </c>
    </row>
    <row r="62" spans="1:33">
      <c r="A62" s="1">
        <v>60</v>
      </c>
      <c r="B62" t="str">
        <f t="shared" si="1"/>
        <v>twospecies60</v>
      </c>
      <c r="C62">
        <v>2</v>
      </c>
      <c r="D62">
        <v>1000</v>
      </c>
      <c r="E62">
        <v>100</v>
      </c>
      <c r="F62">
        <v>200</v>
      </c>
      <c r="G62">
        <v>100</v>
      </c>
      <c r="H62" t="str">
        <f t="shared" si="2"/>
        <v>[100,200]</v>
      </c>
      <c r="I62">
        <f t="shared" si="20"/>
        <v>5</v>
      </c>
      <c r="J62">
        <f t="shared" si="21"/>
        <v>4</v>
      </c>
      <c r="K62" s="3">
        <f t="shared" si="23"/>
        <v>0.1143037071082111</v>
      </c>
      <c r="L62" s="4">
        <f t="shared" si="18"/>
        <v>1.2800000000000007</v>
      </c>
      <c r="M62">
        <f t="shared" si="19"/>
        <v>0.01</v>
      </c>
      <c r="N62">
        <f t="shared" si="4"/>
        <v>1.2800000000000008E-2</v>
      </c>
      <c r="O62" t="str">
        <f t="shared" si="5"/>
        <v>[0.0128,0.01]</v>
      </c>
      <c r="P62">
        <v>10</v>
      </c>
      <c r="Q62">
        <v>1E-4</v>
      </c>
      <c r="R62">
        <v>0.57999999999999996</v>
      </c>
      <c r="S62">
        <v>0</v>
      </c>
      <c r="T62">
        <v>200</v>
      </c>
      <c r="U62">
        <v>0.08</v>
      </c>
      <c r="V62" t="str">
        <f t="shared" si="6"/>
        <v>twospecies60</v>
      </c>
      <c r="W62">
        <f t="shared" si="7"/>
        <v>2</v>
      </c>
      <c r="X62">
        <v>2000</v>
      </c>
      <c r="Y62">
        <f t="shared" si="8"/>
        <v>100</v>
      </c>
      <c r="Z62" t="str">
        <f t="shared" si="9"/>
        <v>[100,200]</v>
      </c>
      <c r="AA62" t="str">
        <f t="shared" si="10"/>
        <v>[0.0128,0.01]</v>
      </c>
      <c r="AB62">
        <f t="shared" si="11"/>
        <v>10</v>
      </c>
      <c r="AC62">
        <f t="shared" si="12"/>
        <v>1E-4</v>
      </c>
      <c r="AD62">
        <f t="shared" si="13"/>
        <v>0.57999999999999996</v>
      </c>
      <c r="AE62">
        <f t="shared" si="14"/>
        <v>0</v>
      </c>
      <c r="AF62">
        <f t="shared" si="15"/>
        <v>200</v>
      </c>
      <c r="AG62">
        <f t="shared" si="16"/>
        <v>0.08</v>
      </c>
    </row>
    <row r="63" spans="1:33">
      <c r="A63" s="1">
        <v>61</v>
      </c>
      <c r="B63" t="str">
        <f t="shared" si="1"/>
        <v>twospecies61</v>
      </c>
      <c r="C63">
        <v>2</v>
      </c>
      <c r="D63">
        <v>1000</v>
      </c>
      <c r="E63">
        <v>100</v>
      </c>
      <c r="F63">
        <v>200</v>
      </c>
      <c r="G63">
        <v>100</v>
      </c>
      <c r="H63" t="str">
        <f t="shared" si="2"/>
        <v>[100,200]</v>
      </c>
      <c r="I63">
        <f t="shared" si="20"/>
        <v>5</v>
      </c>
      <c r="J63">
        <f t="shared" si="21"/>
        <v>5</v>
      </c>
      <c r="K63" s="3">
        <f t="shared" si="23"/>
        <v>0.11592476891746342</v>
      </c>
      <c r="L63" s="4">
        <f t="shared" si="18"/>
        <v>1.3000000000000007</v>
      </c>
      <c r="M63">
        <f t="shared" si="19"/>
        <v>0.01</v>
      </c>
      <c r="N63">
        <f t="shared" si="4"/>
        <v>1.3000000000000008E-2</v>
      </c>
      <c r="O63" t="str">
        <f t="shared" si="5"/>
        <v>[0.013,0.01]</v>
      </c>
      <c r="P63">
        <v>10</v>
      </c>
      <c r="Q63">
        <v>1E-4</v>
      </c>
      <c r="R63">
        <v>0.57999999999999996</v>
      </c>
      <c r="S63">
        <v>0</v>
      </c>
      <c r="T63">
        <v>200</v>
      </c>
      <c r="U63">
        <v>0.08</v>
      </c>
      <c r="V63" t="str">
        <f t="shared" si="6"/>
        <v>twospecies61</v>
      </c>
      <c r="W63">
        <f t="shared" si="7"/>
        <v>2</v>
      </c>
      <c r="X63">
        <v>2000</v>
      </c>
      <c r="Y63">
        <f t="shared" si="8"/>
        <v>100</v>
      </c>
      <c r="Z63" t="str">
        <f t="shared" si="9"/>
        <v>[100,200]</v>
      </c>
      <c r="AA63" t="str">
        <f t="shared" si="10"/>
        <v>[0.013,0.01]</v>
      </c>
      <c r="AB63">
        <f t="shared" si="11"/>
        <v>10</v>
      </c>
      <c r="AC63">
        <f t="shared" si="12"/>
        <v>1E-4</v>
      </c>
      <c r="AD63">
        <f t="shared" si="13"/>
        <v>0.57999999999999996</v>
      </c>
      <c r="AE63">
        <f t="shared" si="14"/>
        <v>0</v>
      </c>
      <c r="AF63">
        <f t="shared" si="15"/>
        <v>200</v>
      </c>
      <c r="AG63">
        <f t="shared" si="16"/>
        <v>0.08</v>
      </c>
    </row>
    <row r="64" spans="1:33">
      <c r="A64" s="1">
        <v>62</v>
      </c>
      <c r="B64" t="str">
        <f t="shared" si="1"/>
        <v>twospecies62</v>
      </c>
      <c r="C64">
        <v>2</v>
      </c>
      <c r="D64">
        <v>1000</v>
      </c>
      <c r="E64">
        <v>100</v>
      </c>
      <c r="F64">
        <v>200</v>
      </c>
      <c r="G64">
        <v>100</v>
      </c>
      <c r="H64" t="str">
        <f t="shared" si="2"/>
        <v>[100,200]</v>
      </c>
      <c r="I64">
        <f t="shared" si="20"/>
        <v>5</v>
      </c>
      <c r="J64">
        <f t="shared" si="21"/>
        <v>6</v>
      </c>
      <c r="K64" s="3">
        <f t="shared" ref="K64:K80" si="24">+PI()*(F64*M64^2+G64*N64^2)</f>
        <v>0.11757096346794446</v>
      </c>
      <c r="L64" s="4">
        <f t="shared" ref="L64:L80" si="25">+L63+0.02</f>
        <v>1.3200000000000007</v>
      </c>
      <c r="M64">
        <f t="shared" ref="M64:M80" si="26">+M63</f>
        <v>0.01</v>
      </c>
      <c r="N64">
        <f t="shared" ref="N64:N80" si="27">+M64*L64</f>
        <v>1.3200000000000007E-2</v>
      </c>
      <c r="O64" t="str">
        <f t="shared" si="5"/>
        <v>[0.0132,0.01]</v>
      </c>
      <c r="P64">
        <v>10</v>
      </c>
      <c r="Q64">
        <v>1E-4</v>
      </c>
      <c r="R64">
        <v>0.57999999999999996</v>
      </c>
      <c r="S64">
        <v>0</v>
      </c>
      <c r="T64">
        <v>200</v>
      </c>
      <c r="U64">
        <v>0.08</v>
      </c>
      <c r="V64" t="str">
        <f t="shared" si="6"/>
        <v>twospecies62</v>
      </c>
      <c r="W64">
        <f t="shared" si="7"/>
        <v>2</v>
      </c>
      <c r="X64">
        <v>2000</v>
      </c>
      <c r="Y64">
        <f t="shared" si="8"/>
        <v>100</v>
      </c>
      <c r="Z64" t="str">
        <f t="shared" si="9"/>
        <v>[100,200]</v>
      </c>
      <c r="AA64" t="str">
        <f t="shared" si="10"/>
        <v>[0.0132,0.01]</v>
      </c>
      <c r="AB64">
        <f t="shared" si="11"/>
        <v>10</v>
      </c>
      <c r="AC64">
        <f t="shared" si="12"/>
        <v>1E-4</v>
      </c>
      <c r="AD64">
        <f t="shared" si="13"/>
        <v>0.57999999999999996</v>
      </c>
      <c r="AE64">
        <f t="shared" si="14"/>
        <v>0</v>
      </c>
      <c r="AF64">
        <f t="shared" si="15"/>
        <v>200</v>
      </c>
      <c r="AG64">
        <f t="shared" si="16"/>
        <v>0.08</v>
      </c>
    </row>
    <row r="65" spans="1:33">
      <c r="A65" s="1">
        <v>63</v>
      </c>
      <c r="B65" t="str">
        <f t="shared" si="1"/>
        <v>twospecies63</v>
      </c>
      <c r="C65">
        <v>2</v>
      </c>
      <c r="D65">
        <v>1000</v>
      </c>
      <c r="E65">
        <v>100</v>
      </c>
      <c r="F65">
        <v>200</v>
      </c>
      <c r="G65">
        <v>100</v>
      </c>
      <c r="H65" t="str">
        <f t="shared" si="2"/>
        <v>[100,200]</v>
      </c>
      <c r="I65">
        <f t="shared" si="20"/>
        <v>5</v>
      </c>
      <c r="J65">
        <f t="shared" si="21"/>
        <v>7</v>
      </c>
      <c r="K65" s="3">
        <f t="shared" si="24"/>
        <v>0.11924229075965424</v>
      </c>
      <c r="L65" s="4">
        <f t="shared" si="25"/>
        <v>1.3400000000000007</v>
      </c>
      <c r="M65">
        <f t="shared" si="26"/>
        <v>0.01</v>
      </c>
      <c r="N65">
        <f t="shared" si="27"/>
        <v>1.3400000000000007E-2</v>
      </c>
      <c r="O65" t="str">
        <f t="shared" si="5"/>
        <v>[0.0134,0.01]</v>
      </c>
      <c r="P65">
        <v>10</v>
      </c>
      <c r="Q65">
        <v>1E-4</v>
      </c>
      <c r="R65">
        <v>0.57999999999999996</v>
      </c>
      <c r="S65">
        <v>0</v>
      </c>
      <c r="T65">
        <v>200</v>
      </c>
      <c r="U65">
        <v>0.08</v>
      </c>
      <c r="V65" t="str">
        <f t="shared" si="6"/>
        <v>twospecies63</v>
      </c>
      <c r="W65">
        <f t="shared" si="7"/>
        <v>2</v>
      </c>
      <c r="X65">
        <v>2000</v>
      </c>
      <c r="Y65">
        <f t="shared" si="8"/>
        <v>100</v>
      </c>
      <c r="Z65" t="str">
        <f t="shared" si="9"/>
        <v>[100,200]</v>
      </c>
      <c r="AA65" t="str">
        <f t="shared" si="10"/>
        <v>[0.0134,0.01]</v>
      </c>
      <c r="AB65">
        <f t="shared" si="11"/>
        <v>10</v>
      </c>
      <c r="AC65">
        <f t="shared" si="12"/>
        <v>1E-4</v>
      </c>
      <c r="AD65">
        <f t="shared" si="13"/>
        <v>0.57999999999999996</v>
      </c>
      <c r="AE65">
        <f t="shared" si="14"/>
        <v>0</v>
      </c>
      <c r="AF65">
        <f t="shared" si="15"/>
        <v>200</v>
      </c>
      <c r="AG65">
        <f t="shared" si="16"/>
        <v>0.08</v>
      </c>
    </row>
    <row r="66" spans="1:33">
      <c r="A66" s="1">
        <v>64</v>
      </c>
      <c r="B66" t="str">
        <f t="shared" si="1"/>
        <v>twospecies64</v>
      </c>
      <c r="C66">
        <v>2</v>
      </c>
      <c r="D66">
        <v>1000</v>
      </c>
      <c r="E66">
        <v>100</v>
      </c>
      <c r="F66">
        <v>200</v>
      </c>
      <c r="G66">
        <v>100</v>
      </c>
      <c r="H66" t="str">
        <f t="shared" si="2"/>
        <v>[100,200]</v>
      </c>
      <c r="I66">
        <f t="shared" si="20"/>
        <v>5</v>
      </c>
      <c r="J66">
        <f t="shared" si="21"/>
        <v>8</v>
      </c>
      <c r="K66" s="3">
        <f t="shared" si="24"/>
        <v>0.12093875079259273</v>
      </c>
      <c r="L66" s="4">
        <f t="shared" si="25"/>
        <v>1.3600000000000008</v>
      </c>
      <c r="M66">
        <f t="shared" si="26"/>
        <v>0.01</v>
      </c>
      <c r="N66">
        <f t="shared" si="27"/>
        <v>1.3600000000000008E-2</v>
      </c>
      <c r="O66" t="str">
        <f t="shared" si="5"/>
        <v>[0.0136,0.01]</v>
      </c>
      <c r="P66">
        <v>10</v>
      </c>
      <c r="Q66">
        <v>1E-4</v>
      </c>
      <c r="R66">
        <v>0.57999999999999996</v>
      </c>
      <c r="S66">
        <v>0</v>
      </c>
      <c r="T66">
        <v>200</v>
      </c>
      <c r="U66">
        <v>0.08</v>
      </c>
      <c r="V66" t="str">
        <f t="shared" si="6"/>
        <v>twospecies64</v>
      </c>
      <c r="W66">
        <f t="shared" si="7"/>
        <v>2</v>
      </c>
      <c r="X66">
        <v>2000</v>
      </c>
      <c r="Y66">
        <f t="shared" si="8"/>
        <v>100</v>
      </c>
      <c r="Z66" t="str">
        <f t="shared" si="9"/>
        <v>[100,200]</v>
      </c>
      <c r="AA66" t="str">
        <f t="shared" si="10"/>
        <v>[0.0136,0.01]</v>
      </c>
      <c r="AB66">
        <f t="shared" si="11"/>
        <v>10</v>
      </c>
      <c r="AC66">
        <f t="shared" si="12"/>
        <v>1E-4</v>
      </c>
      <c r="AD66">
        <f t="shared" si="13"/>
        <v>0.57999999999999996</v>
      </c>
      <c r="AE66">
        <f t="shared" si="14"/>
        <v>0</v>
      </c>
      <c r="AF66">
        <f t="shared" si="15"/>
        <v>200</v>
      </c>
      <c r="AG66">
        <f t="shared" si="16"/>
        <v>0.08</v>
      </c>
    </row>
    <row r="67" spans="1:33">
      <c r="A67" s="1">
        <v>65</v>
      </c>
      <c r="B67" t="str">
        <f t="shared" si="1"/>
        <v>twospecies65</v>
      </c>
      <c r="C67">
        <v>2</v>
      </c>
      <c r="D67">
        <v>1000</v>
      </c>
      <c r="E67">
        <v>100</v>
      </c>
      <c r="F67">
        <v>200</v>
      </c>
      <c r="G67">
        <v>100</v>
      </c>
      <c r="H67" t="str">
        <f t="shared" si="2"/>
        <v>[100,200]</v>
      </c>
      <c r="I67">
        <f t="shared" si="20"/>
        <v>5</v>
      </c>
      <c r="J67">
        <f t="shared" si="21"/>
        <v>9</v>
      </c>
      <c r="K67" s="3">
        <f t="shared" si="24"/>
        <v>0.12266034356675995</v>
      </c>
      <c r="L67" s="4">
        <f t="shared" si="25"/>
        <v>1.3800000000000008</v>
      </c>
      <c r="M67">
        <f t="shared" si="26"/>
        <v>0.01</v>
      </c>
      <c r="N67">
        <f t="shared" si="27"/>
        <v>1.3800000000000008E-2</v>
      </c>
      <c r="O67" t="str">
        <f t="shared" si="5"/>
        <v>[0.0138,0.01]</v>
      </c>
      <c r="P67">
        <v>10</v>
      </c>
      <c r="Q67">
        <v>1E-4</v>
      </c>
      <c r="R67">
        <v>0.57999999999999996</v>
      </c>
      <c r="S67">
        <v>0</v>
      </c>
      <c r="T67">
        <v>200</v>
      </c>
      <c r="U67">
        <v>0.08</v>
      </c>
      <c r="V67" t="str">
        <f t="shared" si="6"/>
        <v>twospecies65</v>
      </c>
      <c r="W67">
        <f t="shared" si="7"/>
        <v>2</v>
      </c>
      <c r="X67">
        <v>2000</v>
      </c>
      <c r="Y67">
        <f t="shared" si="8"/>
        <v>100</v>
      </c>
      <c r="Z67" t="str">
        <f t="shared" si="9"/>
        <v>[100,200]</v>
      </c>
      <c r="AA67" t="str">
        <f t="shared" si="10"/>
        <v>[0.0138,0.01]</v>
      </c>
      <c r="AB67">
        <f t="shared" si="11"/>
        <v>10</v>
      </c>
      <c r="AC67">
        <f t="shared" si="12"/>
        <v>1E-4</v>
      </c>
      <c r="AD67">
        <f t="shared" si="13"/>
        <v>0.57999999999999996</v>
      </c>
      <c r="AE67">
        <f t="shared" si="14"/>
        <v>0</v>
      </c>
      <c r="AF67">
        <f t="shared" si="15"/>
        <v>200</v>
      </c>
      <c r="AG67">
        <f t="shared" si="16"/>
        <v>0.08</v>
      </c>
    </row>
    <row r="68" spans="1:33">
      <c r="A68" s="1">
        <v>66</v>
      </c>
      <c r="B68" t="str">
        <f t="shared" ref="B68:B123" si="28">+"twospecies"&amp;A68</f>
        <v>twospecies66</v>
      </c>
      <c r="C68">
        <v>2</v>
      </c>
      <c r="D68">
        <v>1000</v>
      </c>
      <c r="E68">
        <v>100</v>
      </c>
      <c r="F68">
        <v>200</v>
      </c>
      <c r="G68">
        <v>100</v>
      </c>
      <c r="H68" t="str">
        <f t="shared" ref="H68:H123" si="29">+IF(M68&gt;N68,"["&amp;F68&amp;","&amp;G68&amp;"]","["&amp;G68&amp;","&amp;F68&amp;"]")</f>
        <v>[100,200]</v>
      </c>
      <c r="I68">
        <f t="shared" si="20"/>
        <v>5</v>
      </c>
      <c r="J68">
        <f t="shared" si="21"/>
        <v>10</v>
      </c>
      <c r="K68" s="3">
        <f t="shared" si="24"/>
        <v>0.12440706908215589</v>
      </c>
      <c r="L68" s="4">
        <f t="shared" si="25"/>
        <v>1.4000000000000008</v>
      </c>
      <c r="M68">
        <f t="shared" si="26"/>
        <v>0.01</v>
      </c>
      <c r="N68">
        <f t="shared" si="27"/>
        <v>1.4000000000000009E-2</v>
      </c>
      <c r="O68" t="str">
        <f t="shared" ref="O68:O123" si="30">+IF(M68&gt;N68,"["&amp;M68&amp;","&amp;N68&amp;"]","["&amp;N68&amp;","&amp;M68&amp;"]")</f>
        <v>[0.014,0.01]</v>
      </c>
      <c r="P68">
        <v>10</v>
      </c>
      <c r="Q68">
        <v>1E-4</v>
      </c>
      <c r="R68">
        <v>0.57999999999999996</v>
      </c>
      <c r="S68">
        <v>0</v>
      </c>
      <c r="T68">
        <v>200</v>
      </c>
      <c r="U68">
        <v>0.08</v>
      </c>
      <c r="V68" t="str">
        <f t="shared" ref="V68:V123" si="31">+B68</f>
        <v>twospecies66</v>
      </c>
      <c r="W68">
        <f t="shared" ref="W68:W123" si="32">+C68</f>
        <v>2</v>
      </c>
      <c r="X68">
        <v>2000</v>
      </c>
      <c r="Y68">
        <f t="shared" ref="Y68:Y123" si="33">+E68</f>
        <v>100</v>
      </c>
      <c r="Z68" t="str">
        <f t="shared" ref="Z68:Z123" si="34">+H68</f>
        <v>[100,200]</v>
      </c>
      <c r="AA68" t="str">
        <f t="shared" ref="AA68:AA123" si="35">+O68</f>
        <v>[0.014,0.01]</v>
      </c>
      <c r="AB68">
        <f t="shared" ref="AB68:AB123" si="36">+P68</f>
        <v>10</v>
      </c>
      <c r="AC68">
        <f t="shared" ref="AC68:AC123" si="37">+Q68</f>
        <v>1E-4</v>
      </c>
      <c r="AD68">
        <f t="shared" ref="AD68:AD123" si="38">+R68</f>
        <v>0.57999999999999996</v>
      </c>
      <c r="AE68">
        <f t="shared" ref="AE68:AE123" si="39">+S68</f>
        <v>0</v>
      </c>
      <c r="AF68">
        <f t="shared" ref="AF68:AF123" si="40">+T68</f>
        <v>200</v>
      </c>
      <c r="AG68">
        <f t="shared" ref="AG68:AG123" si="41">+U68</f>
        <v>0.08</v>
      </c>
    </row>
    <row r="69" spans="1:33">
      <c r="A69" s="1">
        <v>67</v>
      </c>
      <c r="B69" t="str">
        <f t="shared" si="28"/>
        <v>twospecies67</v>
      </c>
      <c r="C69">
        <v>2</v>
      </c>
      <c r="D69">
        <v>1000</v>
      </c>
      <c r="E69">
        <v>100</v>
      </c>
      <c r="F69">
        <v>200</v>
      </c>
      <c r="G69">
        <v>100</v>
      </c>
      <c r="H69" t="str">
        <f t="shared" si="29"/>
        <v>[100,200]</v>
      </c>
      <c r="I69">
        <f t="shared" si="20"/>
        <v>6</v>
      </c>
      <c r="J69">
        <f t="shared" si="21"/>
        <v>0</v>
      </c>
      <c r="K69" s="3">
        <f t="shared" si="24"/>
        <v>0.1261789273387805</v>
      </c>
      <c r="L69" s="4">
        <f t="shared" si="25"/>
        <v>1.4200000000000008</v>
      </c>
      <c r="M69">
        <f t="shared" si="26"/>
        <v>0.01</v>
      </c>
      <c r="N69">
        <f t="shared" si="27"/>
        <v>1.4200000000000008E-2</v>
      </c>
      <c r="O69" t="str">
        <f t="shared" si="30"/>
        <v>[0.0142,0.01]</v>
      </c>
      <c r="P69">
        <v>10</v>
      </c>
      <c r="Q69">
        <v>1E-4</v>
      </c>
      <c r="R69">
        <v>0.57999999999999996</v>
      </c>
      <c r="S69">
        <v>0</v>
      </c>
      <c r="T69">
        <v>200</v>
      </c>
      <c r="U69">
        <v>0.08</v>
      </c>
      <c r="V69" t="str">
        <f t="shared" si="31"/>
        <v>twospecies67</v>
      </c>
      <c r="W69">
        <f t="shared" si="32"/>
        <v>2</v>
      </c>
      <c r="X69">
        <v>2000</v>
      </c>
      <c r="Y69">
        <f t="shared" si="33"/>
        <v>100</v>
      </c>
      <c r="Z69" t="str">
        <f t="shared" si="34"/>
        <v>[100,200]</v>
      </c>
      <c r="AA69" t="str">
        <f t="shared" si="35"/>
        <v>[0.0142,0.01]</v>
      </c>
      <c r="AB69">
        <f t="shared" si="36"/>
        <v>10</v>
      </c>
      <c r="AC69">
        <f t="shared" si="37"/>
        <v>1E-4</v>
      </c>
      <c r="AD69">
        <f t="shared" si="38"/>
        <v>0.57999999999999996</v>
      </c>
      <c r="AE69">
        <f t="shared" si="39"/>
        <v>0</v>
      </c>
      <c r="AF69">
        <f t="shared" si="40"/>
        <v>200</v>
      </c>
      <c r="AG69">
        <f t="shared" si="41"/>
        <v>0.08</v>
      </c>
    </row>
    <row r="70" spans="1:33">
      <c r="A70" s="1">
        <v>68</v>
      </c>
      <c r="B70" t="str">
        <f t="shared" si="28"/>
        <v>twospecies68</v>
      </c>
      <c r="C70">
        <v>2</v>
      </c>
      <c r="D70">
        <v>1000</v>
      </c>
      <c r="E70">
        <v>100</v>
      </c>
      <c r="F70">
        <v>200</v>
      </c>
      <c r="G70">
        <v>100</v>
      </c>
      <c r="H70" t="str">
        <f t="shared" si="29"/>
        <v>[100,200]</v>
      </c>
      <c r="I70">
        <f t="shared" si="20"/>
        <v>6</v>
      </c>
      <c r="J70">
        <f t="shared" si="21"/>
        <v>1</v>
      </c>
      <c r="K70" s="3">
        <f t="shared" si="24"/>
        <v>0.12797591833663388</v>
      </c>
      <c r="L70" s="4">
        <f t="shared" si="25"/>
        <v>1.4400000000000008</v>
      </c>
      <c r="M70">
        <f t="shared" si="26"/>
        <v>0.01</v>
      </c>
      <c r="N70">
        <f t="shared" si="27"/>
        <v>1.4400000000000008E-2</v>
      </c>
      <c r="O70" t="str">
        <f t="shared" si="30"/>
        <v>[0.0144,0.01]</v>
      </c>
      <c r="P70">
        <v>10</v>
      </c>
      <c r="Q70">
        <v>1E-4</v>
      </c>
      <c r="R70">
        <v>0.57999999999999996</v>
      </c>
      <c r="S70">
        <v>0</v>
      </c>
      <c r="T70">
        <v>200</v>
      </c>
      <c r="U70">
        <v>0.08</v>
      </c>
      <c r="V70" t="str">
        <f t="shared" si="31"/>
        <v>twospecies68</v>
      </c>
      <c r="W70">
        <f t="shared" si="32"/>
        <v>2</v>
      </c>
      <c r="X70">
        <v>2000</v>
      </c>
      <c r="Y70">
        <f t="shared" si="33"/>
        <v>100</v>
      </c>
      <c r="Z70" t="str">
        <f t="shared" si="34"/>
        <v>[100,200]</v>
      </c>
      <c r="AA70" t="str">
        <f t="shared" si="35"/>
        <v>[0.0144,0.01]</v>
      </c>
      <c r="AB70">
        <f t="shared" si="36"/>
        <v>10</v>
      </c>
      <c r="AC70">
        <f t="shared" si="37"/>
        <v>1E-4</v>
      </c>
      <c r="AD70">
        <f t="shared" si="38"/>
        <v>0.57999999999999996</v>
      </c>
      <c r="AE70">
        <f t="shared" si="39"/>
        <v>0</v>
      </c>
      <c r="AF70">
        <f t="shared" si="40"/>
        <v>200</v>
      </c>
      <c r="AG70">
        <f t="shared" si="41"/>
        <v>0.08</v>
      </c>
    </row>
    <row r="71" spans="1:33">
      <c r="A71" s="1">
        <v>69</v>
      </c>
      <c r="B71" t="str">
        <f t="shared" si="28"/>
        <v>twospecies69</v>
      </c>
      <c r="C71">
        <v>2</v>
      </c>
      <c r="D71">
        <v>1000</v>
      </c>
      <c r="E71">
        <v>100</v>
      </c>
      <c r="F71">
        <v>200</v>
      </c>
      <c r="G71">
        <v>100</v>
      </c>
      <c r="H71" t="str">
        <f t="shared" si="29"/>
        <v>[100,200]</v>
      </c>
      <c r="I71">
        <f t="shared" si="20"/>
        <v>6</v>
      </c>
      <c r="J71">
        <f t="shared" si="21"/>
        <v>2</v>
      </c>
      <c r="K71" s="3">
        <f t="shared" si="24"/>
        <v>0.12979804207571596</v>
      </c>
      <c r="L71" s="4">
        <f t="shared" si="25"/>
        <v>1.4600000000000009</v>
      </c>
      <c r="M71">
        <f t="shared" si="26"/>
        <v>0.01</v>
      </c>
      <c r="N71">
        <f t="shared" si="27"/>
        <v>1.4600000000000009E-2</v>
      </c>
      <c r="O71" t="str">
        <f t="shared" si="30"/>
        <v>[0.0146,0.01]</v>
      </c>
      <c r="P71">
        <v>10</v>
      </c>
      <c r="Q71">
        <v>1E-4</v>
      </c>
      <c r="R71">
        <v>0.57999999999999996</v>
      </c>
      <c r="S71">
        <v>0</v>
      </c>
      <c r="T71">
        <v>200</v>
      </c>
      <c r="U71">
        <v>0.08</v>
      </c>
      <c r="V71" t="str">
        <f t="shared" si="31"/>
        <v>twospecies69</v>
      </c>
      <c r="W71">
        <f t="shared" si="32"/>
        <v>2</v>
      </c>
      <c r="X71">
        <v>2000</v>
      </c>
      <c r="Y71">
        <f t="shared" si="33"/>
        <v>100</v>
      </c>
      <c r="Z71" t="str">
        <f t="shared" si="34"/>
        <v>[100,200]</v>
      </c>
      <c r="AA71" t="str">
        <f t="shared" si="35"/>
        <v>[0.0146,0.01]</v>
      </c>
      <c r="AB71">
        <f t="shared" si="36"/>
        <v>10</v>
      </c>
      <c r="AC71">
        <f t="shared" si="37"/>
        <v>1E-4</v>
      </c>
      <c r="AD71">
        <f t="shared" si="38"/>
        <v>0.57999999999999996</v>
      </c>
      <c r="AE71">
        <f t="shared" si="39"/>
        <v>0</v>
      </c>
      <c r="AF71">
        <f t="shared" si="40"/>
        <v>200</v>
      </c>
      <c r="AG71">
        <f t="shared" si="41"/>
        <v>0.08</v>
      </c>
    </row>
    <row r="72" spans="1:33">
      <c r="A72" s="1">
        <v>70</v>
      </c>
      <c r="B72" t="str">
        <f t="shared" si="28"/>
        <v>twospecies70</v>
      </c>
      <c r="C72">
        <v>2</v>
      </c>
      <c r="D72">
        <v>1000</v>
      </c>
      <c r="E72">
        <v>100</v>
      </c>
      <c r="F72">
        <v>200</v>
      </c>
      <c r="G72">
        <v>100</v>
      </c>
      <c r="H72" t="str">
        <f t="shared" si="29"/>
        <v>[100,200]</v>
      </c>
      <c r="I72">
        <f t="shared" si="20"/>
        <v>6</v>
      </c>
      <c r="J72">
        <f t="shared" si="21"/>
        <v>3</v>
      </c>
      <c r="K72" s="3">
        <f t="shared" si="24"/>
        <v>0.13164529855602677</v>
      </c>
      <c r="L72" s="4">
        <f t="shared" si="25"/>
        <v>1.4800000000000009</v>
      </c>
      <c r="M72">
        <f t="shared" si="26"/>
        <v>0.01</v>
      </c>
      <c r="N72">
        <f t="shared" si="27"/>
        <v>1.4800000000000009E-2</v>
      </c>
      <c r="O72" t="str">
        <f t="shared" si="30"/>
        <v>[0.0148,0.01]</v>
      </c>
      <c r="P72">
        <v>10</v>
      </c>
      <c r="Q72">
        <v>1E-4</v>
      </c>
      <c r="R72">
        <v>0.57999999999999996</v>
      </c>
      <c r="S72">
        <v>0</v>
      </c>
      <c r="T72">
        <v>200</v>
      </c>
      <c r="U72">
        <v>0.08</v>
      </c>
      <c r="V72" t="str">
        <f t="shared" si="31"/>
        <v>twospecies70</v>
      </c>
      <c r="W72">
        <f t="shared" si="32"/>
        <v>2</v>
      </c>
      <c r="X72">
        <v>2000</v>
      </c>
      <c r="Y72">
        <f t="shared" si="33"/>
        <v>100</v>
      </c>
      <c r="Z72" t="str">
        <f t="shared" si="34"/>
        <v>[100,200]</v>
      </c>
      <c r="AA72" t="str">
        <f t="shared" si="35"/>
        <v>[0.0148,0.01]</v>
      </c>
      <c r="AB72">
        <f t="shared" si="36"/>
        <v>10</v>
      </c>
      <c r="AC72">
        <f t="shared" si="37"/>
        <v>1E-4</v>
      </c>
      <c r="AD72">
        <f t="shared" si="38"/>
        <v>0.57999999999999996</v>
      </c>
      <c r="AE72">
        <f t="shared" si="39"/>
        <v>0</v>
      </c>
      <c r="AF72">
        <f t="shared" si="40"/>
        <v>200</v>
      </c>
      <c r="AG72">
        <f t="shared" si="41"/>
        <v>0.08</v>
      </c>
    </row>
    <row r="73" spans="1:33">
      <c r="A73" s="1">
        <v>71</v>
      </c>
      <c r="B73" t="str">
        <f t="shared" si="28"/>
        <v>twospecies71</v>
      </c>
      <c r="C73">
        <v>2</v>
      </c>
      <c r="D73">
        <v>1000</v>
      </c>
      <c r="E73">
        <v>100</v>
      </c>
      <c r="F73">
        <v>200</v>
      </c>
      <c r="G73">
        <v>100</v>
      </c>
      <c r="H73" t="str">
        <f t="shared" si="29"/>
        <v>[100,200]</v>
      </c>
      <c r="I73">
        <f t="shared" si="20"/>
        <v>6</v>
      </c>
      <c r="J73">
        <f t="shared" si="21"/>
        <v>4</v>
      </c>
      <c r="K73" s="3">
        <f t="shared" si="24"/>
        <v>0.13351768777756631</v>
      </c>
      <c r="L73" s="4">
        <f t="shared" si="25"/>
        <v>1.5000000000000009</v>
      </c>
      <c r="M73">
        <f t="shared" si="26"/>
        <v>0.01</v>
      </c>
      <c r="N73">
        <f t="shared" si="27"/>
        <v>1.500000000000001E-2</v>
      </c>
      <c r="O73" t="str">
        <f t="shared" si="30"/>
        <v>[0.015,0.01]</v>
      </c>
      <c r="P73">
        <v>10</v>
      </c>
      <c r="Q73">
        <v>1E-4</v>
      </c>
      <c r="R73">
        <v>0.57999999999999996</v>
      </c>
      <c r="S73">
        <v>0</v>
      </c>
      <c r="T73">
        <v>200</v>
      </c>
      <c r="U73">
        <v>0.08</v>
      </c>
      <c r="V73" t="str">
        <f t="shared" si="31"/>
        <v>twospecies71</v>
      </c>
      <c r="W73">
        <f t="shared" si="32"/>
        <v>2</v>
      </c>
      <c r="X73">
        <v>2000</v>
      </c>
      <c r="Y73">
        <f t="shared" si="33"/>
        <v>100</v>
      </c>
      <c r="Z73" t="str">
        <f t="shared" si="34"/>
        <v>[100,200]</v>
      </c>
      <c r="AA73" t="str">
        <f t="shared" si="35"/>
        <v>[0.015,0.01]</v>
      </c>
      <c r="AB73">
        <f t="shared" si="36"/>
        <v>10</v>
      </c>
      <c r="AC73">
        <f t="shared" si="37"/>
        <v>1E-4</v>
      </c>
      <c r="AD73">
        <f t="shared" si="38"/>
        <v>0.57999999999999996</v>
      </c>
      <c r="AE73">
        <f t="shared" si="39"/>
        <v>0</v>
      </c>
      <c r="AF73">
        <f t="shared" si="40"/>
        <v>200</v>
      </c>
      <c r="AG73">
        <f t="shared" si="41"/>
        <v>0.08</v>
      </c>
    </row>
    <row r="74" spans="1:33">
      <c r="A74" s="1">
        <v>72</v>
      </c>
      <c r="B74" t="str">
        <f t="shared" si="28"/>
        <v>twospecies72</v>
      </c>
      <c r="C74">
        <v>2</v>
      </c>
      <c r="D74">
        <v>1000</v>
      </c>
      <c r="E74">
        <v>100</v>
      </c>
      <c r="F74">
        <v>200</v>
      </c>
      <c r="G74">
        <v>100</v>
      </c>
      <c r="H74" t="str">
        <f t="shared" si="29"/>
        <v>[100,200]</v>
      </c>
      <c r="I74">
        <f t="shared" si="20"/>
        <v>6</v>
      </c>
      <c r="J74">
        <f t="shared" si="21"/>
        <v>5</v>
      </c>
      <c r="K74" s="3">
        <f t="shared" si="24"/>
        <v>0.13541520974033452</v>
      </c>
      <c r="L74" s="4">
        <f t="shared" si="25"/>
        <v>1.5200000000000009</v>
      </c>
      <c r="M74">
        <f t="shared" si="26"/>
        <v>0.01</v>
      </c>
      <c r="N74">
        <f t="shared" si="27"/>
        <v>1.5200000000000009E-2</v>
      </c>
      <c r="O74" t="str">
        <f t="shared" si="30"/>
        <v>[0.0152,0.01]</v>
      </c>
      <c r="P74">
        <v>10</v>
      </c>
      <c r="Q74">
        <v>1E-4</v>
      </c>
      <c r="R74">
        <v>0.57999999999999996</v>
      </c>
      <c r="S74">
        <v>0</v>
      </c>
      <c r="T74">
        <v>200</v>
      </c>
      <c r="U74">
        <v>0.08</v>
      </c>
      <c r="V74" t="str">
        <f t="shared" si="31"/>
        <v>twospecies72</v>
      </c>
      <c r="W74">
        <f t="shared" si="32"/>
        <v>2</v>
      </c>
      <c r="X74">
        <v>2000</v>
      </c>
      <c r="Y74">
        <f t="shared" si="33"/>
        <v>100</v>
      </c>
      <c r="Z74" t="str">
        <f t="shared" si="34"/>
        <v>[100,200]</v>
      </c>
      <c r="AA74" t="str">
        <f t="shared" si="35"/>
        <v>[0.0152,0.01]</v>
      </c>
      <c r="AB74">
        <f t="shared" si="36"/>
        <v>10</v>
      </c>
      <c r="AC74">
        <f t="shared" si="37"/>
        <v>1E-4</v>
      </c>
      <c r="AD74">
        <f t="shared" si="38"/>
        <v>0.57999999999999996</v>
      </c>
      <c r="AE74">
        <f t="shared" si="39"/>
        <v>0</v>
      </c>
      <c r="AF74">
        <f t="shared" si="40"/>
        <v>200</v>
      </c>
      <c r="AG74">
        <f t="shared" si="41"/>
        <v>0.08</v>
      </c>
    </row>
    <row r="75" spans="1:33">
      <c r="A75" s="1">
        <v>73</v>
      </c>
      <c r="B75" t="str">
        <f t="shared" si="28"/>
        <v>twospecies73</v>
      </c>
      <c r="C75">
        <v>2</v>
      </c>
      <c r="D75">
        <v>1000</v>
      </c>
      <c r="E75">
        <v>100</v>
      </c>
      <c r="F75">
        <v>200</v>
      </c>
      <c r="G75">
        <v>100</v>
      </c>
      <c r="H75" t="str">
        <f t="shared" si="29"/>
        <v>[100,200]</v>
      </c>
      <c r="I75">
        <f t="shared" si="20"/>
        <v>6</v>
      </c>
      <c r="J75">
        <f t="shared" si="21"/>
        <v>6</v>
      </c>
      <c r="K75" s="3">
        <f t="shared" si="24"/>
        <v>0.13733786444433149</v>
      </c>
      <c r="L75" s="4">
        <f t="shared" si="25"/>
        <v>1.5400000000000009</v>
      </c>
      <c r="M75">
        <f t="shared" si="26"/>
        <v>0.01</v>
      </c>
      <c r="N75">
        <f t="shared" si="27"/>
        <v>1.5400000000000009E-2</v>
      </c>
      <c r="O75" t="str">
        <f t="shared" si="30"/>
        <v>[0.0154,0.01]</v>
      </c>
      <c r="P75">
        <v>10</v>
      </c>
      <c r="Q75">
        <v>1E-4</v>
      </c>
      <c r="R75">
        <v>0.57999999999999996</v>
      </c>
      <c r="S75">
        <v>0</v>
      </c>
      <c r="T75">
        <v>200</v>
      </c>
      <c r="U75">
        <v>0.08</v>
      </c>
      <c r="V75" t="str">
        <f t="shared" si="31"/>
        <v>twospecies73</v>
      </c>
      <c r="W75">
        <f t="shared" si="32"/>
        <v>2</v>
      </c>
      <c r="X75">
        <v>2000</v>
      </c>
      <c r="Y75">
        <f t="shared" si="33"/>
        <v>100</v>
      </c>
      <c r="Z75" t="str">
        <f t="shared" si="34"/>
        <v>[100,200]</v>
      </c>
      <c r="AA75" t="str">
        <f t="shared" si="35"/>
        <v>[0.0154,0.01]</v>
      </c>
      <c r="AB75">
        <f t="shared" si="36"/>
        <v>10</v>
      </c>
      <c r="AC75">
        <f t="shared" si="37"/>
        <v>1E-4</v>
      </c>
      <c r="AD75">
        <f t="shared" si="38"/>
        <v>0.57999999999999996</v>
      </c>
      <c r="AE75">
        <f t="shared" si="39"/>
        <v>0</v>
      </c>
      <c r="AF75">
        <f t="shared" si="40"/>
        <v>200</v>
      </c>
      <c r="AG75">
        <f t="shared" si="41"/>
        <v>0.08</v>
      </c>
    </row>
    <row r="76" spans="1:33">
      <c r="A76" s="1">
        <v>74</v>
      </c>
      <c r="B76" t="str">
        <f t="shared" si="28"/>
        <v>twospecies74</v>
      </c>
      <c r="C76">
        <v>2</v>
      </c>
      <c r="D76">
        <v>1000</v>
      </c>
      <c r="E76">
        <v>100</v>
      </c>
      <c r="F76">
        <v>200</v>
      </c>
      <c r="G76">
        <v>100</v>
      </c>
      <c r="H76" t="str">
        <f t="shared" si="29"/>
        <v>[100,200]</v>
      </c>
      <c r="I76">
        <f t="shared" si="20"/>
        <v>6</v>
      </c>
      <c r="J76">
        <f t="shared" si="21"/>
        <v>7</v>
      </c>
      <c r="K76" s="3">
        <f t="shared" si="24"/>
        <v>0.13928565188955716</v>
      </c>
      <c r="L76" s="4">
        <f t="shared" si="25"/>
        <v>1.5600000000000009</v>
      </c>
      <c r="M76">
        <f t="shared" si="26"/>
        <v>0.01</v>
      </c>
      <c r="N76">
        <f t="shared" si="27"/>
        <v>1.560000000000001E-2</v>
      </c>
      <c r="O76" t="str">
        <f t="shared" si="30"/>
        <v>[0.0156,0.01]</v>
      </c>
      <c r="P76">
        <v>10</v>
      </c>
      <c r="Q76">
        <v>1E-4</v>
      </c>
      <c r="R76">
        <v>0.57999999999999996</v>
      </c>
      <c r="S76">
        <v>0</v>
      </c>
      <c r="T76">
        <v>200</v>
      </c>
      <c r="U76">
        <v>0.08</v>
      </c>
      <c r="V76" t="str">
        <f t="shared" si="31"/>
        <v>twospecies74</v>
      </c>
      <c r="W76">
        <f t="shared" si="32"/>
        <v>2</v>
      </c>
      <c r="X76">
        <v>2000</v>
      </c>
      <c r="Y76">
        <f t="shared" si="33"/>
        <v>100</v>
      </c>
      <c r="Z76" t="str">
        <f t="shared" si="34"/>
        <v>[100,200]</v>
      </c>
      <c r="AA76" t="str">
        <f t="shared" si="35"/>
        <v>[0.0156,0.01]</v>
      </c>
      <c r="AB76">
        <f t="shared" si="36"/>
        <v>10</v>
      </c>
      <c r="AC76">
        <f t="shared" si="37"/>
        <v>1E-4</v>
      </c>
      <c r="AD76">
        <f t="shared" si="38"/>
        <v>0.57999999999999996</v>
      </c>
      <c r="AE76">
        <f t="shared" si="39"/>
        <v>0</v>
      </c>
      <c r="AF76">
        <f t="shared" si="40"/>
        <v>200</v>
      </c>
      <c r="AG76">
        <f t="shared" si="41"/>
        <v>0.08</v>
      </c>
    </row>
    <row r="77" spans="1:33">
      <c r="A77" s="1">
        <v>75</v>
      </c>
      <c r="B77" t="str">
        <f t="shared" si="28"/>
        <v>twospecies75</v>
      </c>
      <c r="C77">
        <v>2</v>
      </c>
      <c r="D77">
        <v>1000</v>
      </c>
      <c r="E77">
        <v>100</v>
      </c>
      <c r="F77">
        <v>200</v>
      </c>
      <c r="G77">
        <v>100</v>
      </c>
      <c r="H77" t="str">
        <f t="shared" si="29"/>
        <v>[100,200]</v>
      </c>
      <c r="I77">
        <f t="shared" si="20"/>
        <v>6</v>
      </c>
      <c r="J77">
        <f t="shared" si="21"/>
        <v>8</v>
      </c>
      <c r="K77" s="3">
        <f t="shared" si="24"/>
        <v>0.14125857207601153</v>
      </c>
      <c r="L77" s="4">
        <f t="shared" si="25"/>
        <v>1.580000000000001</v>
      </c>
      <c r="M77">
        <f t="shared" si="26"/>
        <v>0.01</v>
      </c>
      <c r="N77">
        <f t="shared" si="27"/>
        <v>1.5800000000000008E-2</v>
      </c>
      <c r="O77" t="str">
        <f t="shared" si="30"/>
        <v>[0.0158,0.01]</v>
      </c>
      <c r="P77">
        <v>10</v>
      </c>
      <c r="Q77">
        <v>1E-4</v>
      </c>
      <c r="R77">
        <v>0.57999999999999996</v>
      </c>
      <c r="S77">
        <v>0</v>
      </c>
      <c r="T77">
        <v>200</v>
      </c>
      <c r="U77">
        <v>0.08</v>
      </c>
      <c r="V77" t="str">
        <f t="shared" si="31"/>
        <v>twospecies75</v>
      </c>
      <c r="W77">
        <f t="shared" si="32"/>
        <v>2</v>
      </c>
      <c r="X77">
        <v>2000</v>
      </c>
      <c r="Y77">
        <f t="shared" si="33"/>
        <v>100</v>
      </c>
      <c r="Z77" t="str">
        <f t="shared" si="34"/>
        <v>[100,200]</v>
      </c>
      <c r="AA77" t="str">
        <f t="shared" si="35"/>
        <v>[0.0158,0.01]</v>
      </c>
      <c r="AB77">
        <f t="shared" si="36"/>
        <v>10</v>
      </c>
      <c r="AC77">
        <f t="shared" si="37"/>
        <v>1E-4</v>
      </c>
      <c r="AD77">
        <f t="shared" si="38"/>
        <v>0.57999999999999996</v>
      </c>
      <c r="AE77">
        <f t="shared" si="39"/>
        <v>0</v>
      </c>
      <c r="AF77">
        <f t="shared" si="40"/>
        <v>200</v>
      </c>
      <c r="AG77">
        <f t="shared" si="41"/>
        <v>0.08</v>
      </c>
    </row>
    <row r="78" spans="1:33">
      <c r="A78" s="1">
        <v>76</v>
      </c>
      <c r="B78" t="str">
        <f t="shared" si="28"/>
        <v>twospecies76</v>
      </c>
      <c r="C78">
        <v>2</v>
      </c>
      <c r="D78">
        <v>1000</v>
      </c>
      <c r="E78">
        <v>100</v>
      </c>
      <c r="F78">
        <v>200</v>
      </c>
      <c r="G78">
        <v>100</v>
      </c>
      <c r="H78" t="str">
        <f t="shared" si="29"/>
        <v>[100,200]</v>
      </c>
      <c r="I78">
        <f t="shared" si="20"/>
        <v>6</v>
      </c>
      <c r="J78">
        <f t="shared" si="21"/>
        <v>9</v>
      </c>
      <c r="K78" s="3">
        <f t="shared" si="24"/>
        <v>0.14325662500369468</v>
      </c>
      <c r="L78" s="4">
        <f t="shared" si="25"/>
        <v>1.600000000000001</v>
      </c>
      <c r="M78">
        <f t="shared" si="26"/>
        <v>0.01</v>
      </c>
      <c r="N78">
        <f t="shared" si="27"/>
        <v>1.6000000000000011E-2</v>
      </c>
      <c r="O78" t="str">
        <f t="shared" si="30"/>
        <v>[0.016,0.01]</v>
      </c>
      <c r="P78">
        <v>10</v>
      </c>
      <c r="Q78">
        <v>1E-4</v>
      </c>
      <c r="R78">
        <v>0.57999999999999996</v>
      </c>
      <c r="S78">
        <v>0</v>
      </c>
      <c r="T78">
        <v>200</v>
      </c>
      <c r="U78">
        <v>0.08</v>
      </c>
      <c r="V78" t="str">
        <f t="shared" si="31"/>
        <v>twospecies76</v>
      </c>
      <c r="W78">
        <f t="shared" si="32"/>
        <v>2</v>
      </c>
      <c r="X78">
        <v>2000</v>
      </c>
      <c r="Y78">
        <f t="shared" si="33"/>
        <v>100</v>
      </c>
      <c r="Z78" t="str">
        <f t="shared" si="34"/>
        <v>[100,200]</v>
      </c>
      <c r="AA78" t="str">
        <f t="shared" si="35"/>
        <v>[0.016,0.01]</v>
      </c>
      <c r="AB78">
        <f t="shared" si="36"/>
        <v>10</v>
      </c>
      <c r="AC78">
        <f t="shared" si="37"/>
        <v>1E-4</v>
      </c>
      <c r="AD78">
        <f t="shared" si="38"/>
        <v>0.57999999999999996</v>
      </c>
      <c r="AE78">
        <f t="shared" si="39"/>
        <v>0</v>
      </c>
      <c r="AF78">
        <f t="shared" si="40"/>
        <v>200</v>
      </c>
      <c r="AG78">
        <f t="shared" si="41"/>
        <v>0.08</v>
      </c>
    </row>
    <row r="79" spans="1:33">
      <c r="A79" s="1">
        <v>77</v>
      </c>
      <c r="B79" t="str">
        <f t="shared" si="28"/>
        <v>twospecies77</v>
      </c>
      <c r="C79">
        <v>2</v>
      </c>
      <c r="D79">
        <v>1000</v>
      </c>
      <c r="E79">
        <v>100</v>
      </c>
      <c r="F79">
        <v>200</v>
      </c>
      <c r="G79">
        <v>100</v>
      </c>
      <c r="H79" t="str">
        <f t="shared" si="29"/>
        <v>[100,200]</v>
      </c>
      <c r="I79">
        <f t="shared" ref="I79:I86" si="42">+I68+1</f>
        <v>6</v>
      </c>
      <c r="J79">
        <f t="shared" ref="J79:J86" si="43">+J68</f>
        <v>10</v>
      </c>
      <c r="K79" s="3">
        <f t="shared" si="24"/>
        <v>0.14527981067260648</v>
      </c>
      <c r="L79" s="4">
        <f t="shared" si="25"/>
        <v>1.620000000000001</v>
      </c>
      <c r="M79">
        <f t="shared" si="26"/>
        <v>0.01</v>
      </c>
      <c r="N79">
        <f t="shared" si="27"/>
        <v>1.620000000000001E-2</v>
      </c>
      <c r="O79" t="str">
        <f t="shared" si="30"/>
        <v>[0.0162,0.01]</v>
      </c>
      <c r="P79">
        <v>10</v>
      </c>
      <c r="Q79">
        <v>1E-4</v>
      </c>
      <c r="R79">
        <v>0.57999999999999996</v>
      </c>
      <c r="S79">
        <v>0</v>
      </c>
      <c r="T79">
        <v>200</v>
      </c>
      <c r="U79">
        <v>0.08</v>
      </c>
      <c r="V79" t="str">
        <f t="shared" si="31"/>
        <v>twospecies77</v>
      </c>
      <c r="W79">
        <f t="shared" si="32"/>
        <v>2</v>
      </c>
      <c r="X79">
        <v>2000</v>
      </c>
      <c r="Y79">
        <f t="shared" si="33"/>
        <v>100</v>
      </c>
      <c r="Z79" t="str">
        <f t="shared" si="34"/>
        <v>[100,200]</v>
      </c>
      <c r="AA79" t="str">
        <f t="shared" si="35"/>
        <v>[0.0162,0.01]</v>
      </c>
      <c r="AB79">
        <f t="shared" si="36"/>
        <v>10</v>
      </c>
      <c r="AC79">
        <f t="shared" si="37"/>
        <v>1E-4</v>
      </c>
      <c r="AD79">
        <f t="shared" si="38"/>
        <v>0.57999999999999996</v>
      </c>
      <c r="AE79">
        <f t="shared" si="39"/>
        <v>0</v>
      </c>
      <c r="AF79">
        <f t="shared" si="40"/>
        <v>200</v>
      </c>
      <c r="AG79">
        <f t="shared" si="41"/>
        <v>0.08</v>
      </c>
    </row>
    <row r="80" spans="1:33">
      <c r="A80" s="1">
        <v>78</v>
      </c>
      <c r="B80" t="str">
        <f t="shared" si="28"/>
        <v>twospecies78</v>
      </c>
      <c r="C80">
        <v>2</v>
      </c>
      <c r="D80">
        <v>1000</v>
      </c>
      <c r="E80">
        <v>100</v>
      </c>
      <c r="F80">
        <v>200</v>
      </c>
      <c r="G80">
        <v>100</v>
      </c>
      <c r="H80" t="str">
        <f t="shared" si="29"/>
        <v>[100,200]</v>
      </c>
      <c r="I80">
        <f t="shared" si="42"/>
        <v>7</v>
      </c>
      <c r="J80">
        <f t="shared" si="43"/>
        <v>0</v>
      </c>
      <c r="K80" s="3">
        <f t="shared" si="24"/>
        <v>0.14732812908274706</v>
      </c>
      <c r="L80" s="4">
        <f t="shared" si="25"/>
        <v>1.640000000000001</v>
      </c>
      <c r="M80">
        <f t="shared" si="26"/>
        <v>0.01</v>
      </c>
      <c r="N80">
        <f t="shared" si="27"/>
        <v>1.6400000000000012E-2</v>
      </c>
      <c r="O80" t="str">
        <f t="shared" si="30"/>
        <v>[0.0164,0.01]</v>
      </c>
      <c r="P80">
        <v>10</v>
      </c>
      <c r="Q80">
        <v>1E-4</v>
      </c>
      <c r="R80">
        <v>0.57999999999999996</v>
      </c>
      <c r="S80">
        <v>0</v>
      </c>
      <c r="T80">
        <v>200</v>
      </c>
      <c r="U80">
        <v>0.08</v>
      </c>
      <c r="V80" t="str">
        <f t="shared" si="31"/>
        <v>twospecies78</v>
      </c>
      <c r="W80">
        <f t="shared" si="32"/>
        <v>2</v>
      </c>
      <c r="X80">
        <v>2000</v>
      </c>
      <c r="Y80">
        <f t="shared" si="33"/>
        <v>100</v>
      </c>
      <c r="Z80" t="str">
        <f t="shared" si="34"/>
        <v>[100,200]</v>
      </c>
      <c r="AA80" t="str">
        <f t="shared" si="35"/>
        <v>[0.0164,0.01]</v>
      </c>
      <c r="AB80">
        <f t="shared" si="36"/>
        <v>10</v>
      </c>
      <c r="AC80">
        <f t="shared" si="37"/>
        <v>1E-4</v>
      </c>
      <c r="AD80">
        <f t="shared" si="38"/>
        <v>0.57999999999999996</v>
      </c>
      <c r="AE80">
        <f t="shared" si="39"/>
        <v>0</v>
      </c>
      <c r="AF80">
        <f t="shared" si="40"/>
        <v>200</v>
      </c>
      <c r="AG80">
        <f t="shared" si="41"/>
        <v>0.08</v>
      </c>
    </row>
    <row r="81" spans="1:33">
      <c r="A81" s="1">
        <v>79</v>
      </c>
      <c r="B81" t="str">
        <f t="shared" si="28"/>
        <v>twospecies79</v>
      </c>
      <c r="C81">
        <v>2</v>
      </c>
      <c r="D81">
        <v>1000</v>
      </c>
      <c r="E81">
        <v>100</v>
      </c>
      <c r="F81">
        <v>200</v>
      </c>
      <c r="G81">
        <v>100</v>
      </c>
      <c r="H81" t="str">
        <f t="shared" si="29"/>
        <v>[100,200]</v>
      </c>
      <c r="I81">
        <f t="shared" si="42"/>
        <v>7</v>
      </c>
      <c r="J81">
        <f t="shared" si="43"/>
        <v>1</v>
      </c>
      <c r="K81" s="3">
        <f t="shared" ref="K81:K98" si="44">+PI()*(F81*M81^2+G81*N81^2)</f>
        <v>0.14940158023411634</v>
      </c>
      <c r="L81" s="4">
        <f t="shared" ref="L81:L98" si="45">+L80+0.02</f>
        <v>1.660000000000001</v>
      </c>
      <c r="M81">
        <f t="shared" ref="M81:M98" si="46">+M80</f>
        <v>0.01</v>
      </c>
      <c r="N81">
        <f t="shared" ref="N81:N98" si="47">+M81*L81</f>
        <v>1.6600000000000011E-2</v>
      </c>
      <c r="O81" t="str">
        <f t="shared" si="30"/>
        <v>[0.0166,0.01]</v>
      </c>
      <c r="P81">
        <v>10</v>
      </c>
      <c r="Q81">
        <v>1E-4</v>
      </c>
      <c r="R81">
        <v>0.57999999999999996</v>
      </c>
      <c r="S81">
        <v>0</v>
      </c>
      <c r="T81">
        <v>200</v>
      </c>
      <c r="U81">
        <v>0.08</v>
      </c>
      <c r="V81" t="str">
        <f t="shared" si="31"/>
        <v>twospecies79</v>
      </c>
      <c r="W81">
        <f t="shared" si="32"/>
        <v>2</v>
      </c>
      <c r="X81">
        <v>2000</v>
      </c>
      <c r="Y81">
        <f t="shared" si="33"/>
        <v>100</v>
      </c>
      <c r="Z81" t="str">
        <f t="shared" si="34"/>
        <v>[100,200]</v>
      </c>
      <c r="AA81" t="str">
        <f t="shared" si="35"/>
        <v>[0.0166,0.01]</v>
      </c>
      <c r="AB81">
        <f t="shared" si="36"/>
        <v>10</v>
      </c>
      <c r="AC81">
        <f t="shared" si="37"/>
        <v>1E-4</v>
      </c>
      <c r="AD81">
        <f t="shared" si="38"/>
        <v>0.57999999999999996</v>
      </c>
      <c r="AE81">
        <f t="shared" si="39"/>
        <v>0</v>
      </c>
      <c r="AF81">
        <f t="shared" si="40"/>
        <v>200</v>
      </c>
      <c r="AG81">
        <f t="shared" si="41"/>
        <v>0.08</v>
      </c>
    </row>
    <row r="82" spans="1:33">
      <c r="A82" s="1">
        <v>80</v>
      </c>
      <c r="B82" t="str">
        <f t="shared" si="28"/>
        <v>twospecies80</v>
      </c>
      <c r="C82">
        <v>2</v>
      </c>
      <c r="D82">
        <v>1000</v>
      </c>
      <c r="E82">
        <v>100</v>
      </c>
      <c r="F82">
        <v>200</v>
      </c>
      <c r="G82">
        <v>100</v>
      </c>
      <c r="H82" t="str">
        <f t="shared" si="29"/>
        <v>[100,200]</v>
      </c>
      <c r="I82">
        <f t="shared" si="42"/>
        <v>7</v>
      </c>
      <c r="J82">
        <f t="shared" si="43"/>
        <v>2</v>
      </c>
      <c r="K82" s="3">
        <f t="shared" si="44"/>
        <v>0.15150016412671427</v>
      </c>
      <c r="L82" s="4">
        <f t="shared" si="45"/>
        <v>1.680000000000001</v>
      </c>
      <c r="M82">
        <f t="shared" si="46"/>
        <v>0.01</v>
      </c>
      <c r="N82">
        <f t="shared" si="47"/>
        <v>1.6800000000000009E-2</v>
      </c>
      <c r="O82" t="str">
        <f t="shared" si="30"/>
        <v>[0.0168,0.01]</v>
      </c>
      <c r="P82">
        <v>10</v>
      </c>
      <c r="Q82">
        <v>1E-4</v>
      </c>
      <c r="R82">
        <v>0.57999999999999996</v>
      </c>
      <c r="S82">
        <v>0</v>
      </c>
      <c r="T82">
        <v>200</v>
      </c>
      <c r="U82">
        <v>0.08</v>
      </c>
      <c r="V82" t="str">
        <f t="shared" si="31"/>
        <v>twospecies80</v>
      </c>
      <c r="W82">
        <f t="shared" si="32"/>
        <v>2</v>
      </c>
      <c r="X82">
        <v>2000</v>
      </c>
      <c r="Y82">
        <f t="shared" si="33"/>
        <v>100</v>
      </c>
      <c r="Z82" t="str">
        <f t="shared" si="34"/>
        <v>[100,200]</v>
      </c>
      <c r="AA82" t="str">
        <f t="shared" si="35"/>
        <v>[0.0168,0.01]</v>
      </c>
      <c r="AB82">
        <f t="shared" si="36"/>
        <v>10</v>
      </c>
      <c r="AC82">
        <f t="shared" si="37"/>
        <v>1E-4</v>
      </c>
      <c r="AD82">
        <f t="shared" si="38"/>
        <v>0.57999999999999996</v>
      </c>
      <c r="AE82">
        <f t="shared" si="39"/>
        <v>0</v>
      </c>
      <c r="AF82">
        <f t="shared" si="40"/>
        <v>200</v>
      </c>
      <c r="AG82">
        <f t="shared" si="41"/>
        <v>0.08</v>
      </c>
    </row>
    <row r="83" spans="1:33">
      <c r="A83" s="1">
        <v>81</v>
      </c>
      <c r="B83" t="str">
        <f t="shared" si="28"/>
        <v>twospecies81</v>
      </c>
      <c r="C83">
        <v>2</v>
      </c>
      <c r="D83">
        <v>1000</v>
      </c>
      <c r="E83">
        <v>100</v>
      </c>
      <c r="F83">
        <v>200</v>
      </c>
      <c r="G83">
        <v>100</v>
      </c>
      <c r="H83" t="str">
        <f t="shared" si="29"/>
        <v>[100,200]</v>
      </c>
      <c r="I83">
        <f t="shared" si="42"/>
        <v>7</v>
      </c>
      <c r="J83">
        <f t="shared" si="43"/>
        <v>3</v>
      </c>
      <c r="K83" s="3">
        <f t="shared" si="44"/>
        <v>0.15362388076054101</v>
      </c>
      <c r="L83" s="4">
        <f t="shared" si="45"/>
        <v>1.7000000000000011</v>
      </c>
      <c r="M83">
        <f t="shared" si="46"/>
        <v>0.01</v>
      </c>
      <c r="N83">
        <f t="shared" si="47"/>
        <v>1.7000000000000012E-2</v>
      </c>
      <c r="O83" t="str">
        <f t="shared" si="30"/>
        <v>[0.017,0.01]</v>
      </c>
      <c r="P83">
        <v>10</v>
      </c>
      <c r="Q83">
        <v>1E-4</v>
      </c>
      <c r="R83">
        <v>0.57999999999999996</v>
      </c>
      <c r="S83">
        <v>0</v>
      </c>
      <c r="T83">
        <v>200</v>
      </c>
      <c r="U83">
        <v>0.08</v>
      </c>
      <c r="V83" t="str">
        <f t="shared" si="31"/>
        <v>twospecies81</v>
      </c>
      <c r="W83">
        <f t="shared" si="32"/>
        <v>2</v>
      </c>
      <c r="X83">
        <v>2000</v>
      </c>
      <c r="Y83">
        <f t="shared" si="33"/>
        <v>100</v>
      </c>
      <c r="Z83" t="str">
        <f t="shared" si="34"/>
        <v>[100,200]</v>
      </c>
      <c r="AA83" t="str">
        <f t="shared" si="35"/>
        <v>[0.017,0.01]</v>
      </c>
      <c r="AB83">
        <f t="shared" si="36"/>
        <v>10</v>
      </c>
      <c r="AC83">
        <f t="shared" si="37"/>
        <v>1E-4</v>
      </c>
      <c r="AD83">
        <f t="shared" si="38"/>
        <v>0.57999999999999996</v>
      </c>
      <c r="AE83">
        <f t="shared" si="39"/>
        <v>0</v>
      </c>
      <c r="AF83">
        <f t="shared" si="40"/>
        <v>200</v>
      </c>
      <c r="AG83">
        <f t="shared" si="41"/>
        <v>0.08</v>
      </c>
    </row>
    <row r="84" spans="1:33">
      <c r="A84" s="1">
        <v>82</v>
      </c>
      <c r="B84" t="str">
        <f t="shared" si="28"/>
        <v>twospecies82</v>
      </c>
      <c r="C84">
        <v>2</v>
      </c>
      <c r="D84">
        <v>1000</v>
      </c>
      <c r="E84">
        <v>100</v>
      </c>
      <c r="F84">
        <v>200</v>
      </c>
      <c r="G84">
        <v>100</v>
      </c>
      <c r="H84" t="str">
        <f t="shared" si="29"/>
        <v>[100,200]</v>
      </c>
      <c r="I84">
        <f t="shared" si="42"/>
        <v>7</v>
      </c>
      <c r="J84">
        <f t="shared" si="43"/>
        <v>4</v>
      </c>
      <c r="K84" s="3">
        <f t="shared" si="44"/>
        <v>0.15577273013559639</v>
      </c>
      <c r="L84" s="4">
        <f t="shared" si="45"/>
        <v>1.7200000000000011</v>
      </c>
      <c r="M84">
        <f t="shared" si="46"/>
        <v>0.01</v>
      </c>
      <c r="N84">
        <f t="shared" si="47"/>
        <v>1.720000000000001E-2</v>
      </c>
      <c r="O84" t="str">
        <f t="shared" si="30"/>
        <v>[0.0172,0.01]</v>
      </c>
      <c r="P84">
        <v>10</v>
      </c>
      <c r="Q84">
        <v>1E-4</v>
      </c>
      <c r="R84">
        <v>0.57999999999999996</v>
      </c>
      <c r="S84">
        <v>0</v>
      </c>
      <c r="T84">
        <v>200</v>
      </c>
      <c r="U84">
        <v>0.08</v>
      </c>
      <c r="V84" t="str">
        <f t="shared" si="31"/>
        <v>twospecies82</v>
      </c>
      <c r="W84">
        <f t="shared" si="32"/>
        <v>2</v>
      </c>
      <c r="X84">
        <v>2000</v>
      </c>
      <c r="Y84">
        <f t="shared" si="33"/>
        <v>100</v>
      </c>
      <c r="Z84" t="str">
        <f t="shared" si="34"/>
        <v>[100,200]</v>
      </c>
      <c r="AA84" t="str">
        <f t="shared" si="35"/>
        <v>[0.0172,0.01]</v>
      </c>
      <c r="AB84">
        <f t="shared" si="36"/>
        <v>10</v>
      </c>
      <c r="AC84">
        <f t="shared" si="37"/>
        <v>1E-4</v>
      </c>
      <c r="AD84">
        <f t="shared" si="38"/>
        <v>0.57999999999999996</v>
      </c>
      <c r="AE84">
        <f t="shared" si="39"/>
        <v>0</v>
      </c>
      <c r="AF84">
        <f t="shared" si="40"/>
        <v>200</v>
      </c>
      <c r="AG84">
        <f t="shared" si="41"/>
        <v>0.08</v>
      </c>
    </row>
    <row r="85" spans="1:33">
      <c r="A85" s="1">
        <v>83</v>
      </c>
      <c r="B85" t="str">
        <f t="shared" si="28"/>
        <v>twospecies83</v>
      </c>
      <c r="C85">
        <v>2</v>
      </c>
      <c r="D85">
        <v>1000</v>
      </c>
      <c r="E85">
        <v>100</v>
      </c>
      <c r="F85">
        <v>200</v>
      </c>
      <c r="G85">
        <v>100</v>
      </c>
      <c r="H85" t="str">
        <f t="shared" si="29"/>
        <v>[100,200]</v>
      </c>
      <c r="I85">
        <f t="shared" si="42"/>
        <v>7</v>
      </c>
      <c r="J85">
        <f t="shared" si="43"/>
        <v>5</v>
      </c>
      <c r="K85" s="3">
        <f t="shared" si="44"/>
        <v>0.15794671225188056</v>
      </c>
      <c r="L85" s="4">
        <f t="shared" si="45"/>
        <v>1.7400000000000011</v>
      </c>
      <c r="M85">
        <f t="shared" si="46"/>
        <v>0.01</v>
      </c>
      <c r="N85">
        <f t="shared" si="47"/>
        <v>1.7400000000000013E-2</v>
      </c>
      <c r="O85" t="str">
        <f t="shared" si="30"/>
        <v>[0.0174,0.01]</v>
      </c>
      <c r="P85">
        <v>10</v>
      </c>
      <c r="Q85">
        <v>1E-4</v>
      </c>
      <c r="R85">
        <v>0.57999999999999996</v>
      </c>
      <c r="S85">
        <v>0</v>
      </c>
      <c r="T85">
        <v>200</v>
      </c>
      <c r="U85">
        <v>0.08</v>
      </c>
      <c r="V85" t="str">
        <f t="shared" si="31"/>
        <v>twospecies83</v>
      </c>
      <c r="W85">
        <f t="shared" si="32"/>
        <v>2</v>
      </c>
      <c r="X85">
        <v>2000</v>
      </c>
      <c r="Y85">
        <f t="shared" si="33"/>
        <v>100</v>
      </c>
      <c r="Z85" t="str">
        <f t="shared" si="34"/>
        <v>[100,200]</v>
      </c>
      <c r="AA85" t="str">
        <f t="shared" si="35"/>
        <v>[0.0174,0.01]</v>
      </c>
      <c r="AB85">
        <f t="shared" si="36"/>
        <v>10</v>
      </c>
      <c r="AC85">
        <f t="shared" si="37"/>
        <v>1E-4</v>
      </c>
      <c r="AD85">
        <f t="shared" si="38"/>
        <v>0.57999999999999996</v>
      </c>
      <c r="AE85">
        <f t="shared" si="39"/>
        <v>0</v>
      </c>
      <c r="AF85">
        <f t="shared" si="40"/>
        <v>200</v>
      </c>
      <c r="AG85">
        <f t="shared" si="41"/>
        <v>0.08</v>
      </c>
    </row>
    <row r="86" spans="1:33">
      <c r="A86" s="1">
        <v>84</v>
      </c>
      <c r="B86" t="str">
        <f t="shared" si="28"/>
        <v>twospecies84</v>
      </c>
      <c r="C86">
        <v>2</v>
      </c>
      <c r="D86">
        <v>1000</v>
      </c>
      <c r="E86">
        <v>100</v>
      </c>
      <c r="F86">
        <v>200</v>
      </c>
      <c r="G86">
        <v>100</v>
      </c>
      <c r="H86" t="str">
        <f t="shared" si="29"/>
        <v>[100,200]</v>
      </c>
      <c r="I86">
        <f t="shared" si="42"/>
        <v>7</v>
      </c>
      <c r="J86">
        <f t="shared" si="43"/>
        <v>6</v>
      </c>
      <c r="K86" s="3">
        <f t="shared" si="44"/>
        <v>0.1601458271093934</v>
      </c>
      <c r="L86" s="4">
        <f t="shared" si="45"/>
        <v>1.7600000000000011</v>
      </c>
      <c r="M86">
        <f t="shared" si="46"/>
        <v>0.01</v>
      </c>
      <c r="N86">
        <f t="shared" si="47"/>
        <v>1.7600000000000011E-2</v>
      </c>
      <c r="O86" t="str">
        <f t="shared" si="30"/>
        <v>[0.0176,0.01]</v>
      </c>
      <c r="P86">
        <v>10</v>
      </c>
      <c r="Q86">
        <v>1E-4</v>
      </c>
      <c r="R86">
        <v>0.57999999999999996</v>
      </c>
      <c r="S86">
        <v>0</v>
      </c>
      <c r="T86">
        <v>200</v>
      </c>
      <c r="U86">
        <v>0.08</v>
      </c>
      <c r="V86" t="str">
        <f t="shared" si="31"/>
        <v>twospecies84</v>
      </c>
      <c r="W86">
        <f t="shared" si="32"/>
        <v>2</v>
      </c>
      <c r="X86">
        <v>2000</v>
      </c>
      <c r="Y86">
        <f t="shared" si="33"/>
        <v>100</v>
      </c>
      <c r="Z86" t="str">
        <f t="shared" si="34"/>
        <v>[100,200]</v>
      </c>
      <c r="AA86" t="str">
        <f t="shared" si="35"/>
        <v>[0.0176,0.01]</v>
      </c>
      <c r="AB86">
        <f t="shared" si="36"/>
        <v>10</v>
      </c>
      <c r="AC86">
        <f t="shared" si="37"/>
        <v>1E-4</v>
      </c>
      <c r="AD86">
        <f t="shared" si="38"/>
        <v>0.57999999999999996</v>
      </c>
      <c r="AE86">
        <f t="shared" si="39"/>
        <v>0</v>
      </c>
      <c r="AF86">
        <f t="shared" si="40"/>
        <v>200</v>
      </c>
      <c r="AG86">
        <f t="shared" si="41"/>
        <v>0.08</v>
      </c>
    </row>
    <row r="87" spans="1:33">
      <c r="A87" s="1">
        <v>85</v>
      </c>
      <c r="B87" t="str">
        <f t="shared" si="28"/>
        <v>twospecies85</v>
      </c>
      <c r="C87">
        <v>2</v>
      </c>
      <c r="D87">
        <v>1000</v>
      </c>
      <c r="E87">
        <v>100</v>
      </c>
      <c r="F87">
        <v>200</v>
      </c>
      <c r="G87">
        <v>100</v>
      </c>
      <c r="H87" t="str">
        <f t="shared" si="29"/>
        <v>[100,200]</v>
      </c>
      <c r="I87">
        <f>+I76+1</f>
        <v>7</v>
      </c>
      <c r="J87">
        <f>+J76</f>
        <v>7</v>
      </c>
      <c r="K87" s="3">
        <f t="shared" si="44"/>
        <v>0.16237007470813497</v>
      </c>
      <c r="L87" s="4">
        <f t="shared" si="45"/>
        <v>1.7800000000000011</v>
      </c>
      <c r="M87">
        <f t="shared" si="46"/>
        <v>0.01</v>
      </c>
      <c r="N87">
        <f t="shared" si="47"/>
        <v>1.780000000000001E-2</v>
      </c>
      <c r="O87" t="str">
        <f t="shared" si="30"/>
        <v>[0.0178,0.01]</v>
      </c>
      <c r="P87">
        <v>10</v>
      </c>
      <c r="Q87">
        <v>1E-4</v>
      </c>
      <c r="R87">
        <v>0.57999999999999996</v>
      </c>
      <c r="S87">
        <v>0</v>
      </c>
      <c r="T87">
        <v>200</v>
      </c>
      <c r="U87">
        <v>0.08</v>
      </c>
      <c r="V87" t="str">
        <f t="shared" si="31"/>
        <v>twospecies85</v>
      </c>
      <c r="W87">
        <f t="shared" si="32"/>
        <v>2</v>
      </c>
      <c r="X87">
        <v>2000</v>
      </c>
      <c r="Y87">
        <f t="shared" si="33"/>
        <v>100</v>
      </c>
      <c r="Z87" t="str">
        <f t="shared" si="34"/>
        <v>[100,200]</v>
      </c>
      <c r="AA87" t="str">
        <f t="shared" si="35"/>
        <v>[0.0178,0.01]</v>
      </c>
      <c r="AB87">
        <f t="shared" si="36"/>
        <v>10</v>
      </c>
      <c r="AC87">
        <f t="shared" si="37"/>
        <v>1E-4</v>
      </c>
      <c r="AD87">
        <f t="shared" si="38"/>
        <v>0.57999999999999996</v>
      </c>
      <c r="AE87">
        <f t="shared" si="39"/>
        <v>0</v>
      </c>
      <c r="AF87">
        <f t="shared" si="40"/>
        <v>200</v>
      </c>
      <c r="AG87">
        <f t="shared" si="41"/>
        <v>0.08</v>
      </c>
    </row>
    <row r="88" spans="1:33">
      <c r="A88" s="1">
        <v>86</v>
      </c>
      <c r="B88" t="str">
        <f t="shared" si="28"/>
        <v>twospecies86</v>
      </c>
      <c r="C88">
        <v>2</v>
      </c>
      <c r="D88">
        <v>1000</v>
      </c>
      <c r="E88">
        <v>100</v>
      </c>
      <c r="F88">
        <v>200</v>
      </c>
      <c r="G88">
        <v>100</v>
      </c>
      <c r="H88" t="str">
        <f t="shared" si="29"/>
        <v>[100,200]</v>
      </c>
      <c r="I88">
        <f t="shared" ref="I88:I106" si="48">+I77+1</f>
        <v>7</v>
      </c>
      <c r="J88">
        <f t="shared" ref="J88:J106" si="49">+J77</f>
        <v>8</v>
      </c>
      <c r="K88" s="3">
        <f t="shared" si="44"/>
        <v>0.1646194550481053</v>
      </c>
      <c r="L88" s="4">
        <f t="shared" si="45"/>
        <v>1.8000000000000012</v>
      </c>
      <c r="M88">
        <f t="shared" si="46"/>
        <v>0.01</v>
      </c>
      <c r="N88">
        <f t="shared" si="47"/>
        <v>1.8000000000000013E-2</v>
      </c>
      <c r="O88" t="str">
        <f t="shared" si="30"/>
        <v>[0.018,0.01]</v>
      </c>
      <c r="P88">
        <v>10</v>
      </c>
      <c r="Q88">
        <v>1E-4</v>
      </c>
      <c r="R88">
        <v>0.57999999999999996</v>
      </c>
      <c r="S88">
        <v>0</v>
      </c>
      <c r="T88">
        <v>200</v>
      </c>
      <c r="U88">
        <v>0.08</v>
      </c>
      <c r="V88" t="str">
        <f t="shared" si="31"/>
        <v>twospecies86</v>
      </c>
      <c r="W88">
        <f t="shared" si="32"/>
        <v>2</v>
      </c>
      <c r="X88">
        <v>2000</v>
      </c>
      <c r="Y88">
        <f t="shared" si="33"/>
        <v>100</v>
      </c>
      <c r="Z88" t="str">
        <f t="shared" si="34"/>
        <v>[100,200]</v>
      </c>
      <c r="AA88" t="str">
        <f t="shared" si="35"/>
        <v>[0.018,0.01]</v>
      </c>
      <c r="AB88">
        <f t="shared" si="36"/>
        <v>10</v>
      </c>
      <c r="AC88">
        <f t="shared" si="37"/>
        <v>1E-4</v>
      </c>
      <c r="AD88">
        <f t="shared" si="38"/>
        <v>0.57999999999999996</v>
      </c>
      <c r="AE88">
        <f t="shared" si="39"/>
        <v>0</v>
      </c>
      <c r="AF88">
        <f t="shared" si="40"/>
        <v>200</v>
      </c>
      <c r="AG88">
        <f t="shared" si="41"/>
        <v>0.08</v>
      </c>
    </row>
    <row r="89" spans="1:33">
      <c r="A89" s="1">
        <v>87</v>
      </c>
      <c r="B89" t="str">
        <f t="shared" si="28"/>
        <v>twospecies87</v>
      </c>
      <c r="C89">
        <v>2</v>
      </c>
      <c r="D89">
        <v>1000</v>
      </c>
      <c r="E89">
        <v>100</v>
      </c>
      <c r="F89">
        <v>200</v>
      </c>
      <c r="G89">
        <v>100</v>
      </c>
      <c r="H89" t="str">
        <f t="shared" si="29"/>
        <v>[100,200]</v>
      </c>
      <c r="I89">
        <f t="shared" si="48"/>
        <v>7</v>
      </c>
      <c r="J89">
        <f t="shared" si="49"/>
        <v>9</v>
      </c>
      <c r="K89" s="3">
        <f t="shared" si="44"/>
        <v>0.16689396812930427</v>
      </c>
      <c r="L89" s="4">
        <f t="shared" si="45"/>
        <v>1.8200000000000012</v>
      </c>
      <c r="M89">
        <f t="shared" si="46"/>
        <v>0.01</v>
      </c>
      <c r="N89">
        <f t="shared" si="47"/>
        <v>1.8200000000000011E-2</v>
      </c>
      <c r="O89" t="str">
        <f t="shared" si="30"/>
        <v>[0.0182,0.01]</v>
      </c>
      <c r="P89">
        <v>10</v>
      </c>
      <c r="Q89">
        <v>1E-4</v>
      </c>
      <c r="R89">
        <v>0.57999999999999996</v>
      </c>
      <c r="S89">
        <v>0</v>
      </c>
      <c r="T89">
        <v>200</v>
      </c>
      <c r="U89">
        <v>0.08</v>
      </c>
      <c r="V89" t="str">
        <f t="shared" si="31"/>
        <v>twospecies87</v>
      </c>
      <c r="W89">
        <f t="shared" si="32"/>
        <v>2</v>
      </c>
      <c r="X89">
        <v>2000</v>
      </c>
      <c r="Y89">
        <f t="shared" si="33"/>
        <v>100</v>
      </c>
      <c r="Z89" t="str">
        <f t="shared" si="34"/>
        <v>[100,200]</v>
      </c>
      <c r="AA89" t="str">
        <f t="shared" si="35"/>
        <v>[0.0182,0.01]</v>
      </c>
      <c r="AB89">
        <f t="shared" si="36"/>
        <v>10</v>
      </c>
      <c r="AC89">
        <f t="shared" si="37"/>
        <v>1E-4</v>
      </c>
      <c r="AD89">
        <f t="shared" si="38"/>
        <v>0.57999999999999996</v>
      </c>
      <c r="AE89">
        <f t="shared" si="39"/>
        <v>0</v>
      </c>
      <c r="AF89">
        <f t="shared" si="40"/>
        <v>200</v>
      </c>
      <c r="AG89">
        <f t="shared" si="41"/>
        <v>0.08</v>
      </c>
    </row>
    <row r="90" spans="1:33">
      <c r="A90" s="1">
        <v>88</v>
      </c>
      <c r="B90" t="str">
        <f t="shared" si="28"/>
        <v>twospecies88</v>
      </c>
      <c r="C90">
        <v>2</v>
      </c>
      <c r="D90">
        <v>1000</v>
      </c>
      <c r="E90">
        <v>100</v>
      </c>
      <c r="F90">
        <v>200</v>
      </c>
      <c r="G90">
        <v>100</v>
      </c>
      <c r="H90" t="str">
        <f t="shared" si="29"/>
        <v>[100,200]</v>
      </c>
      <c r="I90">
        <f t="shared" si="48"/>
        <v>7</v>
      </c>
      <c r="J90">
        <f t="shared" si="49"/>
        <v>10</v>
      </c>
      <c r="K90" s="3">
        <f t="shared" si="44"/>
        <v>0.16919361395173207</v>
      </c>
      <c r="L90" s="4">
        <f t="shared" si="45"/>
        <v>1.8400000000000012</v>
      </c>
      <c r="M90">
        <f t="shared" si="46"/>
        <v>0.01</v>
      </c>
      <c r="N90">
        <f t="shared" si="47"/>
        <v>1.8400000000000014E-2</v>
      </c>
      <c r="O90" t="str">
        <f t="shared" si="30"/>
        <v>[0.0184,0.01]</v>
      </c>
      <c r="P90">
        <v>10</v>
      </c>
      <c r="Q90">
        <v>1E-4</v>
      </c>
      <c r="R90">
        <v>0.57999999999999996</v>
      </c>
      <c r="S90">
        <v>0</v>
      </c>
      <c r="T90">
        <v>200</v>
      </c>
      <c r="U90">
        <v>0.08</v>
      </c>
      <c r="V90" t="str">
        <f t="shared" si="31"/>
        <v>twospecies88</v>
      </c>
      <c r="W90">
        <f t="shared" si="32"/>
        <v>2</v>
      </c>
      <c r="X90">
        <v>2000</v>
      </c>
      <c r="Y90">
        <f t="shared" si="33"/>
        <v>100</v>
      </c>
      <c r="Z90" t="str">
        <f t="shared" si="34"/>
        <v>[100,200]</v>
      </c>
      <c r="AA90" t="str">
        <f t="shared" si="35"/>
        <v>[0.0184,0.01]</v>
      </c>
      <c r="AB90">
        <f t="shared" si="36"/>
        <v>10</v>
      </c>
      <c r="AC90">
        <f t="shared" si="37"/>
        <v>1E-4</v>
      </c>
      <c r="AD90">
        <f t="shared" si="38"/>
        <v>0.57999999999999996</v>
      </c>
      <c r="AE90">
        <f t="shared" si="39"/>
        <v>0</v>
      </c>
      <c r="AF90">
        <f t="shared" si="40"/>
        <v>200</v>
      </c>
      <c r="AG90">
        <f t="shared" si="41"/>
        <v>0.08</v>
      </c>
    </row>
    <row r="91" spans="1:33">
      <c r="A91" s="1">
        <v>89</v>
      </c>
      <c r="B91" t="str">
        <f t="shared" si="28"/>
        <v>twospecies89</v>
      </c>
      <c r="C91">
        <v>2</v>
      </c>
      <c r="D91">
        <v>1000</v>
      </c>
      <c r="E91">
        <v>100</v>
      </c>
      <c r="F91">
        <v>200</v>
      </c>
      <c r="G91">
        <v>100</v>
      </c>
      <c r="H91" t="str">
        <f t="shared" si="29"/>
        <v>[100,200]</v>
      </c>
      <c r="I91">
        <f t="shared" si="48"/>
        <v>8</v>
      </c>
      <c r="J91">
        <f t="shared" si="49"/>
        <v>0</v>
      </c>
      <c r="K91" s="3">
        <f t="shared" si="44"/>
        <v>0.1715183925153885</v>
      </c>
      <c r="L91" s="4">
        <f t="shared" si="45"/>
        <v>1.8600000000000012</v>
      </c>
      <c r="M91">
        <f t="shared" si="46"/>
        <v>0.01</v>
      </c>
      <c r="N91">
        <f t="shared" si="47"/>
        <v>1.8600000000000012E-2</v>
      </c>
      <c r="O91" t="str">
        <f t="shared" si="30"/>
        <v>[0.0186,0.01]</v>
      </c>
      <c r="P91">
        <v>10</v>
      </c>
      <c r="Q91">
        <v>1E-4</v>
      </c>
      <c r="R91">
        <v>0.57999999999999996</v>
      </c>
      <c r="S91">
        <v>0</v>
      </c>
      <c r="T91">
        <v>200</v>
      </c>
      <c r="U91">
        <v>0.08</v>
      </c>
      <c r="V91" t="str">
        <f t="shared" si="31"/>
        <v>twospecies89</v>
      </c>
      <c r="W91">
        <f t="shared" si="32"/>
        <v>2</v>
      </c>
      <c r="X91">
        <v>2000</v>
      </c>
      <c r="Y91">
        <f t="shared" si="33"/>
        <v>100</v>
      </c>
      <c r="Z91" t="str">
        <f t="shared" si="34"/>
        <v>[100,200]</v>
      </c>
      <c r="AA91" t="str">
        <f t="shared" si="35"/>
        <v>[0.0186,0.01]</v>
      </c>
      <c r="AB91">
        <f t="shared" si="36"/>
        <v>10</v>
      </c>
      <c r="AC91">
        <f t="shared" si="37"/>
        <v>1E-4</v>
      </c>
      <c r="AD91">
        <f t="shared" si="38"/>
        <v>0.57999999999999996</v>
      </c>
      <c r="AE91">
        <f t="shared" si="39"/>
        <v>0</v>
      </c>
      <c r="AF91">
        <f t="shared" si="40"/>
        <v>200</v>
      </c>
      <c r="AG91">
        <f t="shared" si="41"/>
        <v>0.08</v>
      </c>
    </row>
    <row r="92" spans="1:33">
      <c r="A92" s="1">
        <v>90</v>
      </c>
      <c r="B92" t="str">
        <f t="shared" si="28"/>
        <v>twospecies90</v>
      </c>
      <c r="C92">
        <v>2</v>
      </c>
      <c r="D92">
        <v>1000</v>
      </c>
      <c r="E92">
        <v>100</v>
      </c>
      <c r="F92">
        <v>200</v>
      </c>
      <c r="G92">
        <v>100</v>
      </c>
      <c r="H92" t="str">
        <f t="shared" si="29"/>
        <v>[100,200]</v>
      </c>
      <c r="I92">
        <f t="shared" si="48"/>
        <v>8</v>
      </c>
      <c r="J92">
        <f t="shared" si="49"/>
        <v>1</v>
      </c>
      <c r="K92" s="3">
        <f t="shared" si="44"/>
        <v>0.17386830382027366</v>
      </c>
      <c r="L92" s="4">
        <f t="shared" si="45"/>
        <v>1.8800000000000012</v>
      </c>
      <c r="M92">
        <f t="shared" si="46"/>
        <v>0.01</v>
      </c>
      <c r="N92">
        <f t="shared" si="47"/>
        <v>1.8800000000000011E-2</v>
      </c>
      <c r="O92" t="str">
        <f t="shared" si="30"/>
        <v>[0.0188,0.01]</v>
      </c>
      <c r="P92">
        <v>10</v>
      </c>
      <c r="Q92">
        <v>1E-4</v>
      </c>
      <c r="R92">
        <v>0.57999999999999996</v>
      </c>
      <c r="S92">
        <v>0</v>
      </c>
      <c r="T92">
        <v>200</v>
      </c>
      <c r="U92">
        <v>0.08</v>
      </c>
      <c r="V92" t="str">
        <f t="shared" si="31"/>
        <v>twospecies90</v>
      </c>
      <c r="W92">
        <f t="shared" si="32"/>
        <v>2</v>
      </c>
      <c r="X92">
        <v>2000</v>
      </c>
      <c r="Y92">
        <f t="shared" si="33"/>
        <v>100</v>
      </c>
      <c r="Z92" t="str">
        <f t="shared" si="34"/>
        <v>[100,200]</v>
      </c>
      <c r="AA92" t="str">
        <f t="shared" si="35"/>
        <v>[0.0188,0.01]</v>
      </c>
      <c r="AB92">
        <f t="shared" si="36"/>
        <v>10</v>
      </c>
      <c r="AC92">
        <f t="shared" si="37"/>
        <v>1E-4</v>
      </c>
      <c r="AD92">
        <f t="shared" si="38"/>
        <v>0.57999999999999996</v>
      </c>
      <c r="AE92">
        <f t="shared" si="39"/>
        <v>0</v>
      </c>
      <c r="AF92">
        <f t="shared" si="40"/>
        <v>200</v>
      </c>
      <c r="AG92">
        <f t="shared" si="41"/>
        <v>0.08</v>
      </c>
    </row>
    <row r="93" spans="1:33">
      <c r="A93" s="1">
        <v>91</v>
      </c>
      <c r="B93" t="str">
        <f t="shared" si="28"/>
        <v>twospecies91</v>
      </c>
      <c r="C93">
        <v>2</v>
      </c>
      <c r="D93">
        <v>1000</v>
      </c>
      <c r="E93">
        <v>100</v>
      </c>
      <c r="F93">
        <v>200</v>
      </c>
      <c r="G93">
        <v>100</v>
      </c>
      <c r="H93" t="str">
        <f t="shared" si="29"/>
        <v>[100,200]</v>
      </c>
      <c r="I93">
        <f t="shared" si="48"/>
        <v>8</v>
      </c>
      <c r="J93">
        <f t="shared" si="49"/>
        <v>2</v>
      </c>
      <c r="K93" s="3">
        <f t="shared" si="44"/>
        <v>0.17624334786638757</v>
      </c>
      <c r="L93" s="4">
        <f t="shared" si="45"/>
        <v>1.9000000000000012</v>
      </c>
      <c r="M93">
        <f t="shared" si="46"/>
        <v>0.01</v>
      </c>
      <c r="N93">
        <f t="shared" si="47"/>
        <v>1.9000000000000013E-2</v>
      </c>
      <c r="O93" t="str">
        <f t="shared" si="30"/>
        <v>[0.019,0.01]</v>
      </c>
      <c r="P93">
        <v>10</v>
      </c>
      <c r="Q93">
        <v>1E-4</v>
      </c>
      <c r="R93">
        <v>0.57999999999999996</v>
      </c>
      <c r="S93">
        <v>0</v>
      </c>
      <c r="T93">
        <v>200</v>
      </c>
      <c r="U93">
        <v>0.08</v>
      </c>
      <c r="V93" t="str">
        <f t="shared" si="31"/>
        <v>twospecies91</v>
      </c>
      <c r="W93">
        <f t="shared" si="32"/>
        <v>2</v>
      </c>
      <c r="X93">
        <v>2000</v>
      </c>
      <c r="Y93">
        <f t="shared" si="33"/>
        <v>100</v>
      </c>
      <c r="Z93" t="str">
        <f t="shared" si="34"/>
        <v>[100,200]</v>
      </c>
      <c r="AA93" t="str">
        <f t="shared" si="35"/>
        <v>[0.019,0.01]</v>
      </c>
      <c r="AB93">
        <f t="shared" si="36"/>
        <v>10</v>
      </c>
      <c r="AC93">
        <f t="shared" si="37"/>
        <v>1E-4</v>
      </c>
      <c r="AD93">
        <f t="shared" si="38"/>
        <v>0.57999999999999996</v>
      </c>
      <c r="AE93">
        <f t="shared" si="39"/>
        <v>0</v>
      </c>
      <c r="AF93">
        <f t="shared" si="40"/>
        <v>200</v>
      </c>
      <c r="AG93">
        <f t="shared" si="41"/>
        <v>0.08</v>
      </c>
    </row>
    <row r="94" spans="1:33">
      <c r="A94" s="1">
        <v>92</v>
      </c>
      <c r="B94" t="str">
        <f t="shared" si="28"/>
        <v>twospecies92</v>
      </c>
      <c r="C94">
        <v>2</v>
      </c>
      <c r="D94">
        <v>1000</v>
      </c>
      <c r="E94">
        <v>100</v>
      </c>
      <c r="F94">
        <v>200</v>
      </c>
      <c r="G94">
        <v>100</v>
      </c>
      <c r="H94" t="str">
        <f t="shared" si="29"/>
        <v>[100,200]</v>
      </c>
      <c r="I94">
        <f t="shared" si="48"/>
        <v>8</v>
      </c>
      <c r="J94">
        <f t="shared" si="49"/>
        <v>3</v>
      </c>
      <c r="K94" s="3">
        <f t="shared" si="44"/>
        <v>0.17864352465373015</v>
      </c>
      <c r="L94" s="4">
        <f t="shared" si="45"/>
        <v>1.9200000000000013</v>
      </c>
      <c r="M94">
        <f t="shared" si="46"/>
        <v>0.01</v>
      </c>
      <c r="N94">
        <f t="shared" si="47"/>
        <v>1.9200000000000012E-2</v>
      </c>
      <c r="O94" t="str">
        <f t="shared" si="30"/>
        <v>[0.0192,0.01]</v>
      </c>
      <c r="P94">
        <v>10</v>
      </c>
      <c r="Q94">
        <v>1E-4</v>
      </c>
      <c r="R94">
        <v>0.57999999999999996</v>
      </c>
      <c r="S94">
        <v>0</v>
      </c>
      <c r="T94">
        <v>200</v>
      </c>
      <c r="U94">
        <v>0.08</v>
      </c>
      <c r="V94" t="str">
        <f t="shared" si="31"/>
        <v>twospecies92</v>
      </c>
      <c r="W94">
        <f t="shared" si="32"/>
        <v>2</v>
      </c>
      <c r="X94">
        <v>2000</v>
      </c>
      <c r="Y94">
        <f t="shared" si="33"/>
        <v>100</v>
      </c>
      <c r="Z94" t="str">
        <f t="shared" si="34"/>
        <v>[100,200]</v>
      </c>
      <c r="AA94" t="str">
        <f t="shared" si="35"/>
        <v>[0.0192,0.01]</v>
      </c>
      <c r="AB94">
        <f t="shared" si="36"/>
        <v>10</v>
      </c>
      <c r="AC94">
        <f t="shared" si="37"/>
        <v>1E-4</v>
      </c>
      <c r="AD94">
        <f t="shared" si="38"/>
        <v>0.57999999999999996</v>
      </c>
      <c r="AE94">
        <f t="shared" si="39"/>
        <v>0</v>
      </c>
      <c r="AF94">
        <f t="shared" si="40"/>
        <v>200</v>
      </c>
      <c r="AG94">
        <f t="shared" si="41"/>
        <v>0.08</v>
      </c>
    </row>
    <row r="95" spans="1:33">
      <c r="A95" s="1">
        <v>93</v>
      </c>
      <c r="B95" t="str">
        <f t="shared" si="28"/>
        <v>twospecies93</v>
      </c>
      <c r="C95">
        <v>2</v>
      </c>
      <c r="D95">
        <v>1000</v>
      </c>
      <c r="E95">
        <v>100</v>
      </c>
      <c r="F95">
        <v>200</v>
      </c>
      <c r="G95">
        <v>100</v>
      </c>
      <c r="H95" t="str">
        <f t="shared" si="29"/>
        <v>[100,200]</v>
      </c>
      <c r="I95">
        <f t="shared" si="48"/>
        <v>8</v>
      </c>
      <c r="J95">
        <f t="shared" si="49"/>
        <v>4</v>
      </c>
      <c r="K95" s="3">
        <f t="shared" si="44"/>
        <v>0.18106883418230152</v>
      </c>
      <c r="L95" s="4">
        <f t="shared" si="45"/>
        <v>1.9400000000000013</v>
      </c>
      <c r="M95">
        <f t="shared" si="46"/>
        <v>0.01</v>
      </c>
      <c r="N95">
        <f t="shared" si="47"/>
        <v>1.9400000000000014E-2</v>
      </c>
      <c r="O95" t="str">
        <f t="shared" si="30"/>
        <v>[0.0194,0.01]</v>
      </c>
      <c r="P95">
        <v>10</v>
      </c>
      <c r="Q95">
        <v>1E-4</v>
      </c>
      <c r="R95">
        <v>0.57999999999999996</v>
      </c>
      <c r="S95">
        <v>0</v>
      </c>
      <c r="T95">
        <v>200</v>
      </c>
      <c r="U95">
        <v>0.08</v>
      </c>
      <c r="V95" t="str">
        <f t="shared" si="31"/>
        <v>twospecies93</v>
      </c>
      <c r="W95">
        <f t="shared" si="32"/>
        <v>2</v>
      </c>
      <c r="X95">
        <v>2000</v>
      </c>
      <c r="Y95">
        <f t="shared" si="33"/>
        <v>100</v>
      </c>
      <c r="Z95" t="str">
        <f t="shared" si="34"/>
        <v>[100,200]</v>
      </c>
      <c r="AA95" t="str">
        <f t="shared" si="35"/>
        <v>[0.0194,0.01]</v>
      </c>
      <c r="AB95">
        <f t="shared" si="36"/>
        <v>10</v>
      </c>
      <c r="AC95">
        <f t="shared" si="37"/>
        <v>1E-4</v>
      </c>
      <c r="AD95">
        <f t="shared" si="38"/>
        <v>0.57999999999999996</v>
      </c>
      <c r="AE95">
        <f t="shared" si="39"/>
        <v>0</v>
      </c>
      <c r="AF95">
        <f t="shared" si="40"/>
        <v>200</v>
      </c>
      <c r="AG95">
        <f t="shared" si="41"/>
        <v>0.08</v>
      </c>
    </row>
    <row r="96" spans="1:33">
      <c r="A96" s="1">
        <v>94</v>
      </c>
      <c r="B96" t="str">
        <f t="shared" si="28"/>
        <v>twospecies94</v>
      </c>
      <c r="C96">
        <v>2</v>
      </c>
      <c r="D96">
        <v>1000</v>
      </c>
      <c r="E96">
        <v>100</v>
      </c>
      <c r="F96">
        <v>200</v>
      </c>
      <c r="G96">
        <v>100</v>
      </c>
      <c r="H96" t="str">
        <f t="shared" si="29"/>
        <v>[100,200]</v>
      </c>
      <c r="I96">
        <f t="shared" si="48"/>
        <v>8</v>
      </c>
      <c r="J96">
        <f t="shared" si="49"/>
        <v>5</v>
      </c>
      <c r="K96" s="3">
        <f t="shared" si="44"/>
        <v>0.1835192764521015</v>
      </c>
      <c r="L96" s="4">
        <f t="shared" si="45"/>
        <v>1.9600000000000013</v>
      </c>
      <c r="M96">
        <f t="shared" si="46"/>
        <v>0.01</v>
      </c>
      <c r="N96">
        <f t="shared" si="47"/>
        <v>1.9600000000000013E-2</v>
      </c>
      <c r="O96" t="str">
        <f t="shared" si="30"/>
        <v>[0.0196,0.01]</v>
      </c>
      <c r="P96">
        <v>10</v>
      </c>
      <c r="Q96">
        <v>1E-4</v>
      </c>
      <c r="R96">
        <v>0.57999999999999996</v>
      </c>
      <c r="S96">
        <v>0</v>
      </c>
      <c r="T96">
        <v>200</v>
      </c>
      <c r="U96">
        <v>0.08</v>
      </c>
      <c r="V96" t="str">
        <f t="shared" si="31"/>
        <v>twospecies94</v>
      </c>
      <c r="W96">
        <f t="shared" si="32"/>
        <v>2</v>
      </c>
      <c r="X96">
        <v>2000</v>
      </c>
      <c r="Y96">
        <f t="shared" si="33"/>
        <v>100</v>
      </c>
      <c r="Z96" t="str">
        <f t="shared" si="34"/>
        <v>[100,200]</v>
      </c>
      <c r="AA96" t="str">
        <f t="shared" si="35"/>
        <v>[0.0196,0.01]</v>
      </c>
      <c r="AB96">
        <f t="shared" si="36"/>
        <v>10</v>
      </c>
      <c r="AC96">
        <f t="shared" si="37"/>
        <v>1E-4</v>
      </c>
      <c r="AD96">
        <f t="shared" si="38"/>
        <v>0.57999999999999996</v>
      </c>
      <c r="AE96">
        <f t="shared" si="39"/>
        <v>0</v>
      </c>
      <c r="AF96">
        <f t="shared" si="40"/>
        <v>200</v>
      </c>
      <c r="AG96">
        <f t="shared" si="41"/>
        <v>0.08</v>
      </c>
    </row>
    <row r="97" spans="1:33">
      <c r="A97" s="1">
        <v>95</v>
      </c>
      <c r="B97" t="str">
        <f t="shared" si="28"/>
        <v>twospecies95</v>
      </c>
      <c r="C97">
        <v>2</v>
      </c>
      <c r="D97">
        <v>1000</v>
      </c>
      <c r="E97">
        <v>100</v>
      </c>
      <c r="F97">
        <v>200</v>
      </c>
      <c r="G97">
        <v>100</v>
      </c>
      <c r="H97" t="str">
        <f t="shared" si="29"/>
        <v>[100,200]</v>
      </c>
      <c r="I97">
        <f t="shared" si="48"/>
        <v>8</v>
      </c>
      <c r="J97">
        <f t="shared" si="49"/>
        <v>6</v>
      </c>
      <c r="K97" s="3">
        <f t="shared" si="44"/>
        <v>0.18599485146313027</v>
      </c>
      <c r="L97" s="4">
        <f t="shared" si="45"/>
        <v>1.9800000000000013</v>
      </c>
      <c r="M97">
        <f t="shared" si="46"/>
        <v>0.01</v>
      </c>
      <c r="N97">
        <f t="shared" si="47"/>
        <v>1.9800000000000012E-2</v>
      </c>
      <c r="O97" t="str">
        <f t="shared" si="30"/>
        <v>[0.0198,0.01]</v>
      </c>
      <c r="P97">
        <v>10</v>
      </c>
      <c r="Q97">
        <v>1E-4</v>
      </c>
      <c r="R97">
        <v>0.57999999999999996</v>
      </c>
      <c r="S97">
        <v>0</v>
      </c>
      <c r="T97">
        <v>200</v>
      </c>
      <c r="U97">
        <v>0.08</v>
      </c>
      <c r="V97" t="str">
        <f t="shared" si="31"/>
        <v>twospecies95</v>
      </c>
      <c r="W97">
        <f t="shared" si="32"/>
        <v>2</v>
      </c>
      <c r="X97">
        <v>2000</v>
      </c>
      <c r="Y97">
        <f t="shared" si="33"/>
        <v>100</v>
      </c>
      <c r="Z97" t="str">
        <f t="shared" si="34"/>
        <v>[100,200]</v>
      </c>
      <c r="AA97" t="str">
        <f t="shared" si="35"/>
        <v>[0.0198,0.01]</v>
      </c>
      <c r="AB97">
        <f t="shared" si="36"/>
        <v>10</v>
      </c>
      <c r="AC97">
        <f t="shared" si="37"/>
        <v>1E-4</v>
      </c>
      <c r="AD97">
        <f t="shared" si="38"/>
        <v>0.57999999999999996</v>
      </c>
      <c r="AE97">
        <f t="shared" si="39"/>
        <v>0</v>
      </c>
      <c r="AF97">
        <f t="shared" si="40"/>
        <v>200</v>
      </c>
      <c r="AG97">
        <f t="shared" si="41"/>
        <v>0.08</v>
      </c>
    </row>
    <row r="98" spans="1:33">
      <c r="A98" s="1">
        <v>96</v>
      </c>
      <c r="B98" t="str">
        <f t="shared" si="28"/>
        <v>twospecies96</v>
      </c>
      <c r="C98">
        <v>2</v>
      </c>
      <c r="D98">
        <v>1000</v>
      </c>
      <c r="E98">
        <v>100</v>
      </c>
      <c r="F98">
        <v>200</v>
      </c>
      <c r="G98">
        <v>100</v>
      </c>
      <c r="H98" t="str">
        <f t="shared" si="29"/>
        <v>[100,200]</v>
      </c>
      <c r="I98">
        <f t="shared" si="48"/>
        <v>8</v>
      </c>
      <c r="J98">
        <f t="shared" si="49"/>
        <v>7</v>
      </c>
      <c r="K98" s="3">
        <f t="shared" si="44"/>
        <v>0.18849555921538774</v>
      </c>
      <c r="L98" s="4">
        <f t="shared" si="45"/>
        <v>2.0000000000000013</v>
      </c>
      <c r="M98">
        <f t="shared" si="46"/>
        <v>0.01</v>
      </c>
      <c r="N98">
        <f t="shared" si="47"/>
        <v>2.0000000000000014E-2</v>
      </c>
      <c r="O98" t="str">
        <f t="shared" si="30"/>
        <v>[0.02,0.01]</v>
      </c>
      <c r="P98">
        <v>10</v>
      </c>
      <c r="Q98">
        <v>1E-4</v>
      </c>
      <c r="R98">
        <v>0.57999999999999996</v>
      </c>
      <c r="S98">
        <v>0</v>
      </c>
      <c r="T98">
        <v>200</v>
      </c>
      <c r="U98">
        <v>0.08</v>
      </c>
      <c r="V98" t="str">
        <f t="shared" si="31"/>
        <v>twospecies96</v>
      </c>
      <c r="W98">
        <f t="shared" si="32"/>
        <v>2</v>
      </c>
      <c r="X98">
        <v>2000</v>
      </c>
      <c r="Y98">
        <f t="shared" si="33"/>
        <v>100</v>
      </c>
      <c r="Z98" t="str">
        <f t="shared" si="34"/>
        <v>[100,200]</v>
      </c>
      <c r="AA98" t="str">
        <f t="shared" si="35"/>
        <v>[0.02,0.01]</v>
      </c>
      <c r="AB98">
        <f t="shared" si="36"/>
        <v>10</v>
      </c>
      <c r="AC98">
        <f t="shared" si="37"/>
        <v>1E-4</v>
      </c>
      <c r="AD98">
        <f t="shared" si="38"/>
        <v>0.57999999999999996</v>
      </c>
      <c r="AE98">
        <f t="shared" si="39"/>
        <v>0</v>
      </c>
      <c r="AF98">
        <f t="shared" si="40"/>
        <v>200</v>
      </c>
      <c r="AG98">
        <f t="shared" si="41"/>
        <v>0.08</v>
      </c>
    </row>
    <row r="99" spans="1:33">
      <c r="A99" s="1">
        <v>97</v>
      </c>
      <c r="B99" t="str">
        <f t="shared" si="28"/>
        <v>twospecies97</v>
      </c>
      <c r="C99">
        <v>2</v>
      </c>
      <c r="D99">
        <v>1000</v>
      </c>
      <c r="E99">
        <v>100</v>
      </c>
      <c r="F99">
        <v>200</v>
      </c>
      <c r="G99">
        <v>100</v>
      </c>
      <c r="H99" t="str">
        <f t="shared" si="29"/>
        <v>[100,200]</v>
      </c>
      <c r="I99">
        <f t="shared" si="48"/>
        <v>8</v>
      </c>
      <c r="J99">
        <f t="shared" si="49"/>
        <v>8</v>
      </c>
      <c r="K99" s="3"/>
      <c r="L99" s="4"/>
      <c r="O99" t="str">
        <f t="shared" si="30"/>
        <v>[,]</v>
      </c>
      <c r="P99">
        <v>10</v>
      </c>
      <c r="Q99">
        <v>1E-4</v>
      </c>
      <c r="R99">
        <v>0.57999999999999996</v>
      </c>
      <c r="S99">
        <v>0</v>
      </c>
      <c r="T99">
        <v>200</v>
      </c>
      <c r="U99">
        <v>0.08</v>
      </c>
      <c r="V99" t="str">
        <f t="shared" si="31"/>
        <v>twospecies97</v>
      </c>
      <c r="W99">
        <f t="shared" si="32"/>
        <v>2</v>
      </c>
      <c r="X99">
        <v>2000</v>
      </c>
      <c r="Y99">
        <f t="shared" si="33"/>
        <v>100</v>
      </c>
      <c r="Z99" t="str">
        <f t="shared" si="34"/>
        <v>[100,200]</v>
      </c>
      <c r="AA99" t="str">
        <f t="shared" si="35"/>
        <v>[,]</v>
      </c>
      <c r="AB99">
        <f t="shared" si="36"/>
        <v>10</v>
      </c>
      <c r="AC99">
        <f t="shared" si="37"/>
        <v>1E-4</v>
      </c>
      <c r="AD99">
        <f t="shared" si="38"/>
        <v>0.57999999999999996</v>
      </c>
      <c r="AE99">
        <f t="shared" si="39"/>
        <v>0</v>
      </c>
      <c r="AF99">
        <f t="shared" si="40"/>
        <v>200</v>
      </c>
      <c r="AG99">
        <f t="shared" si="41"/>
        <v>0.08</v>
      </c>
    </row>
    <row r="100" spans="1:33">
      <c r="A100" s="1">
        <v>98</v>
      </c>
      <c r="B100" t="str">
        <f t="shared" si="28"/>
        <v>twospecies98</v>
      </c>
      <c r="C100">
        <v>2</v>
      </c>
      <c r="D100">
        <v>1000</v>
      </c>
      <c r="E100">
        <v>100</v>
      </c>
      <c r="F100">
        <v>200</v>
      </c>
      <c r="G100">
        <v>100</v>
      </c>
      <c r="H100" t="str">
        <f t="shared" si="29"/>
        <v>[100,200]</v>
      </c>
      <c r="I100">
        <f t="shared" si="48"/>
        <v>8</v>
      </c>
      <c r="J100">
        <f t="shared" si="49"/>
        <v>9</v>
      </c>
      <c r="K100" s="3"/>
      <c r="L100" s="4"/>
      <c r="O100" t="str">
        <f t="shared" si="30"/>
        <v>[,]</v>
      </c>
      <c r="P100">
        <v>10</v>
      </c>
      <c r="Q100">
        <v>1E-4</v>
      </c>
      <c r="R100">
        <v>0.57999999999999996</v>
      </c>
      <c r="S100">
        <v>0</v>
      </c>
      <c r="T100">
        <v>200</v>
      </c>
      <c r="U100">
        <v>0.08</v>
      </c>
      <c r="V100" t="str">
        <f t="shared" si="31"/>
        <v>twospecies98</v>
      </c>
      <c r="W100">
        <f t="shared" si="32"/>
        <v>2</v>
      </c>
      <c r="X100">
        <v>2000</v>
      </c>
      <c r="Y100">
        <f t="shared" si="33"/>
        <v>100</v>
      </c>
      <c r="Z100" t="str">
        <f t="shared" si="34"/>
        <v>[100,200]</v>
      </c>
      <c r="AA100" t="str">
        <f t="shared" si="35"/>
        <v>[,]</v>
      </c>
      <c r="AB100">
        <f t="shared" si="36"/>
        <v>10</v>
      </c>
      <c r="AC100">
        <f t="shared" si="37"/>
        <v>1E-4</v>
      </c>
      <c r="AD100">
        <f t="shared" si="38"/>
        <v>0.57999999999999996</v>
      </c>
      <c r="AE100">
        <f t="shared" si="39"/>
        <v>0</v>
      </c>
      <c r="AF100">
        <f t="shared" si="40"/>
        <v>200</v>
      </c>
      <c r="AG100">
        <f t="shared" si="41"/>
        <v>0.08</v>
      </c>
    </row>
    <row r="101" spans="1:33">
      <c r="A101" s="1">
        <v>99</v>
      </c>
      <c r="B101" t="str">
        <f t="shared" si="28"/>
        <v>twospecies99</v>
      </c>
      <c r="C101">
        <v>2</v>
      </c>
      <c r="D101">
        <v>1000</v>
      </c>
      <c r="E101">
        <v>100</v>
      </c>
      <c r="F101">
        <v>200</v>
      </c>
      <c r="G101">
        <v>100</v>
      </c>
      <c r="H101" t="str">
        <f t="shared" si="29"/>
        <v>[100,200]</v>
      </c>
      <c r="I101">
        <f t="shared" si="48"/>
        <v>8</v>
      </c>
      <c r="J101">
        <f t="shared" si="49"/>
        <v>10</v>
      </c>
      <c r="K101" s="3"/>
      <c r="L101" s="4"/>
      <c r="O101" t="str">
        <f t="shared" si="30"/>
        <v>[,]</v>
      </c>
      <c r="P101">
        <v>10</v>
      </c>
      <c r="Q101">
        <v>1E-4</v>
      </c>
      <c r="R101">
        <v>0.57999999999999996</v>
      </c>
      <c r="S101">
        <v>0</v>
      </c>
      <c r="T101">
        <v>200</v>
      </c>
      <c r="U101">
        <v>0.08</v>
      </c>
      <c r="V101" t="str">
        <f t="shared" si="31"/>
        <v>twospecies99</v>
      </c>
      <c r="W101">
        <f t="shared" si="32"/>
        <v>2</v>
      </c>
      <c r="X101">
        <v>2000</v>
      </c>
      <c r="Y101">
        <f t="shared" si="33"/>
        <v>100</v>
      </c>
      <c r="Z101" t="str">
        <f t="shared" si="34"/>
        <v>[100,200]</v>
      </c>
      <c r="AA101" t="str">
        <f t="shared" si="35"/>
        <v>[,]</v>
      </c>
      <c r="AB101">
        <f t="shared" si="36"/>
        <v>10</v>
      </c>
      <c r="AC101">
        <f t="shared" si="37"/>
        <v>1E-4</v>
      </c>
      <c r="AD101">
        <f t="shared" si="38"/>
        <v>0.57999999999999996</v>
      </c>
      <c r="AE101">
        <f t="shared" si="39"/>
        <v>0</v>
      </c>
      <c r="AF101">
        <f t="shared" si="40"/>
        <v>200</v>
      </c>
      <c r="AG101">
        <f t="shared" si="41"/>
        <v>0.08</v>
      </c>
    </row>
    <row r="102" spans="1:33">
      <c r="A102" s="1">
        <v>100</v>
      </c>
      <c r="B102" t="str">
        <f t="shared" si="28"/>
        <v>twospecies100</v>
      </c>
      <c r="C102">
        <v>2</v>
      </c>
      <c r="D102">
        <v>1000</v>
      </c>
      <c r="E102">
        <v>100</v>
      </c>
      <c r="F102">
        <v>200</v>
      </c>
      <c r="G102">
        <v>100</v>
      </c>
      <c r="H102" t="str">
        <f t="shared" si="29"/>
        <v>[100,200]</v>
      </c>
      <c r="I102">
        <f t="shared" si="48"/>
        <v>9</v>
      </c>
      <c r="J102">
        <f t="shared" si="49"/>
        <v>0</v>
      </c>
      <c r="K102" s="3"/>
      <c r="L102" s="4"/>
      <c r="O102" t="str">
        <f t="shared" si="30"/>
        <v>[,]</v>
      </c>
      <c r="P102">
        <v>10</v>
      </c>
      <c r="Q102">
        <v>1E-4</v>
      </c>
      <c r="R102">
        <v>0.57999999999999996</v>
      </c>
      <c r="S102">
        <v>0</v>
      </c>
      <c r="T102">
        <v>200</v>
      </c>
      <c r="U102">
        <v>0.08</v>
      </c>
      <c r="V102" t="str">
        <f t="shared" si="31"/>
        <v>twospecies100</v>
      </c>
      <c r="W102">
        <f t="shared" si="32"/>
        <v>2</v>
      </c>
      <c r="X102">
        <v>2000</v>
      </c>
      <c r="Y102">
        <f t="shared" si="33"/>
        <v>100</v>
      </c>
      <c r="Z102" t="str">
        <f t="shared" si="34"/>
        <v>[100,200]</v>
      </c>
      <c r="AA102" t="str">
        <f t="shared" si="35"/>
        <v>[,]</v>
      </c>
      <c r="AB102">
        <f t="shared" si="36"/>
        <v>10</v>
      </c>
      <c r="AC102">
        <f t="shared" si="37"/>
        <v>1E-4</v>
      </c>
      <c r="AD102">
        <f t="shared" si="38"/>
        <v>0.57999999999999996</v>
      </c>
      <c r="AE102">
        <f t="shared" si="39"/>
        <v>0</v>
      </c>
      <c r="AF102">
        <f t="shared" si="40"/>
        <v>200</v>
      </c>
      <c r="AG102">
        <f t="shared" si="41"/>
        <v>0.08</v>
      </c>
    </row>
    <row r="103" spans="1:33">
      <c r="A103" s="1">
        <v>101</v>
      </c>
      <c r="B103" t="str">
        <f t="shared" si="28"/>
        <v>twospecies101</v>
      </c>
      <c r="C103">
        <v>2</v>
      </c>
      <c r="D103">
        <v>1000</v>
      </c>
      <c r="E103">
        <v>100</v>
      </c>
      <c r="F103">
        <v>200</v>
      </c>
      <c r="G103">
        <v>100</v>
      </c>
      <c r="H103" t="str">
        <f t="shared" si="29"/>
        <v>[100,200]</v>
      </c>
      <c r="I103">
        <f t="shared" si="48"/>
        <v>9</v>
      </c>
      <c r="J103">
        <f t="shared" si="49"/>
        <v>1</v>
      </c>
      <c r="K103" s="3"/>
      <c r="L103" s="4"/>
      <c r="O103" t="str">
        <f t="shared" si="30"/>
        <v>[,]</v>
      </c>
      <c r="P103">
        <v>10</v>
      </c>
      <c r="Q103">
        <v>1E-4</v>
      </c>
      <c r="R103">
        <v>0.57999999999999996</v>
      </c>
      <c r="S103">
        <v>0</v>
      </c>
      <c r="T103">
        <v>200</v>
      </c>
      <c r="U103">
        <v>0.08</v>
      </c>
      <c r="V103" t="str">
        <f t="shared" si="31"/>
        <v>twospecies101</v>
      </c>
      <c r="W103">
        <f t="shared" si="32"/>
        <v>2</v>
      </c>
      <c r="X103">
        <v>2000</v>
      </c>
      <c r="Y103">
        <f t="shared" si="33"/>
        <v>100</v>
      </c>
      <c r="Z103" t="str">
        <f t="shared" si="34"/>
        <v>[100,200]</v>
      </c>
      <c r="AA103" t="str">
        <f t="shared" si="35"/>
        <v>[,]</v>
      </c>
      <c r="AB103">
        <f t="shared" si="36"/>
        <v>10</v>
      </c>
      <c r="AC103">
        <f t="shared" si="37"/>
        <v>1E-4</v>
      </c>
      <c r="AD103">
        <f t="shared" si="38"/>
        <v>0.57999999999999996</v>
      </c>
      <c r="AE103">
        <f t="shared" si="39"/>
        <v>0</v>
      </c>
      <c r="AF103">
        <f t="shared" si="40"/>
        <v>200</v>
      </c>
      <c r="AG103">
        <f t="shared" si="41"/>
        <v>0.08</v>
      </c>
    </row>
    <row r="104" spans="1:33">
      <c r="A104" s="1">
        <v>102</v>
      </c>
      <c r="B104" t="str">
        <f t="shared" si="28"/>
        <v>twospecies102</v>
      </c>
      <c r="C104">
        <v>2</v>
      </c>
      <c r="D104">
        <v>1000</v>
      </c>
      <c r="E104">
        <v>100</v>
      </c>
      <c r="F104">
        <v>200</v>
      </c>
      <c r="G104">
        <v>100</v>
      </c>
      <c r="H104" t="str">
        <f t="shared" si="29"/>
        <v>[100,200]</v>
      </c>
      <c r="I104">
        <f t="shared" si="48"/>
        <v>9</v>
      </c>
      <c r="J104">
        <f t="shared" si="49"/>
        <v>2</v>
      </c>
      <c r="K104" s="3"/>
      <c r="L104" s="4"/>
      <c r="O104" t="str">
        <f t="shared" si="30"/>
        <v>[,]</v>
      </c>
      <c r="P104">
        <v>10</v>
      </c>
      <c r="Q104">
        <v>1E-4</v>
      </c>
      <c r="R104">
        <v>0.57999999999999996</v>
      </c>
      <c r="S104">
        <v>0</v>
      </c>
      <c r="T104">
        <v>200</v>
      </c>
      <c r="U104">
        <v>0.08</v>
      </c>
      <c r="V104" t="str">
        <f t="shared" si="31"/>
        <v>twospecies102</v>
      </c>
      <c r="W104">
        <f t="shared" si="32"/>
        <v>2</v>
      </c>
      <c r="X104">
        <v>2000</v>
      </c>
      <c r="Y104">
        <f t="shared" si="33"/>
        <v>100</v>
      </c>
      <c r="Z104" t="str">
        <f t="shared" si="34"/>
        <v>[100,200]</v>
      </c>
      <c r="AA104" t="str">
        <f t="shared" si="35"/>
        <v>[,]</v>
      </c>
      <c r="AB104">
        <f t="shared" si="36"/>
        <v>10</v>
      </c>
      <c r="AC104">
        <f t="shared" si="37"/>
        <v>1E-4</v>
      </c>
      <c r="AD104">
        <f t="shared" si="38"/>
        <v>0.57999999999999996</v>
      </c>
      <c r="AE104">
        <f t="shared" si="39"/>
        <v>0</v>
      </c>
      <c r="AF104">
        <f t="shared" si="40"/>
        <v>200</v>
      </c>
      <c r="AG104">
        <f t="shared" si="41"/>
        <v>0.08</v>
      </c>
    </row>
    <row r="105" spans="1:33">
      <c r="A105" s="1">
        <v>103</v>
      </c>
      <c r="B105" t="str">
        <f t="shared" si="28"/>
        <v>twospecies103</v>
      </c>
      <c r="C105">
        <v>2</v>
      </c>
      <c r="D105">
        <v>1000</v>
      </c>
      <c r="E105">
        <v>100</v>
      </c>
      <c r="F105">
        <v>200</v>
      </c>
      <c r="G105">
        <v>100</v>
      </c>
      <c r="H105" t="str">
        <f t="shared" si="29"/>
        <v>[100,200]</v>
      </c>
      <c r="I105">
        <f t="shared" si="48"/>
        <v>9</v>
      </c>
      <c r="J105">
        <f t="shared" si="49"/>
        <v>3</v>
      </c>
      <c r="K105" s="3"/>
      <c r="L105" s="4"/>
      <c r="O105" t="str">
        <f t="shared" si="30"/>
        <v>[,]</v>
      </c>
      <c r="P105">
        <v>10</v>
      </c>
      <c r="Q105">
        <v>1E-4</v>
      </c>
      <c r="R105">
        <v>0.57999999999999996</v>
      </c>
      <c r="S105">
        <v>0</v>
      </c>
      <c r="T105">
        <v>200</v>
      </c>
      <c r="U105">
        <v>0.08</v>
      </c>
      <c r="V105" t="str">
        <f t="shared" si="31"/>
        <v>twospecies103</v>
      </c>
      <c r="W105">
        <f t="shared" si="32"/>
        <v>2</v>
      </c>
      <c r="X105">
        <v>2000</v>
      </c>
      <c r="Y105">
        <f t="shared" si="33"/>
        <v>100</v>
      </c>
      <c r="Z105" t="str">
        <f t="shared" si="34"/>
        <v>[100,200]</v>
      </c>
      <c r="AA105" t="str">
        <f t="shared" si="35"/>
        <v>[,]</v>
      </c>
      <c r="AB105">
        <f t="shared" si="36"/>
        <v>10</v>
      </c>
      <c r="AC105">
        <f t="shared" si="37"/>
        <v>1E-4</v>
      </c>
      <c r="AD105">
        <f t="shared" si="38"/>
        <v>0.57999999999999996</v>
      </c>
      <c r="AE105">
        <f t="shared" si="39"/>
        <v>0</v>
      </c>
      <c r="AF105">
        <f t="shared" si="40"/>
        <v>200</v>
      </c>
      <c r="AG105">
        <f t="shared" si="41"/>
        <v>0.08</v>
      </c>
    </row>
    <row r="106" spans="1:33">
      <c r="A106" s="1">
        <v>104</v>
      </c>
      <c r="B106" t="str">
        <f t="shared" si="28"/>
        <v>twospecies104</v>
      </c>
      <c r="C106">
        <v>2</v>
      </c>
      <c r="D106">
        <v>1000</v>
      </c>
      <c r="E106">
        <v>100</v>
      </c>
      <c r="F106">
        <v>200</v>
      </c>
      <c r="G106">
        <v>100</v>
      </c>
      <c r="H106" t="str">
        <f t="shared" si="29"/>
        <v>[100,200]</v>
      </c>
      <c r="I106">
        <f t="shared" si="48"/>
        <v>9</v>
      </c>
      <c r="J106">
        <f t="shared" si="49"/>
        <v>4</v>
      </c>
      <c r="K106" s="3"/>
      <c r="L106" s="4"/>
      <c r="O106" t="str">
        <f t="shared" si="30"/>
        <v>[,]</v>
      </c>
      <c r="P106">
        <v>10</v>
      </c>
      <c r="Q106">
        <v>1E-4</v>
      </c>
      <c r="R106">
        <v>0.57999999999999996</v>
      </c>
      <c r="S106">
        <v>0</v>
      </c>
      <c r="T106">
        <v>200</v>
      </c>
      <c r="U106">
        <v>0.08</v>
      </c>
      <c r="V106" t="str">
        <f t="shared" si="31"/>
        <v>twospecies104</v>
      </c>
      <c r="W106">
        <f t="shared" si="32"/>
        <v>2</v>
      </c>
      <c r="X106">
        <v>2000</v>
      </c>
      <c r="Y106">
        <f t="shared" si="33"/>
        <v>100</v>
      </c>
      <c r="Z106" t="str">
        <f t="shared" si="34"/>
        <v>[100,200]</v>
      </c>
      <c r="AA106" t="str">
        <f t="shared" si="35"/>
        <v>[,]</v>
      </c>
      <c r="AB106">
        <f t="shared" si="36"/>
        <v>10</v>
      </c>
      <c r="AC106">
        <f t="shared" si="37"/>
        <v>1E-4</v>
      </c>
      <c r="AD106">
        <f t="shared" si="38"/>
        <v>0.57999999999999996</v>
      </c>
      <c r="AE106">
        <f t="shared" si="39"/>
        <v>0</v>
      </c>
      <c r="AF106">
        <f t="shared" si="40"/>
        <v>200</v>
      </c>
      <c r="AG106">
        <f t="shared" si="41"/>
        <v>0.08</v>
      </c>
    </row>
    <row r="107" spans="1:33">
      <c r="A107" s="1">
        <v>105</v>
      </c>
      <c r="B107" t="str">
        <f t="shared" si="28"/>
        <v>twospecies105</v>
      </c>
      <c r="C107">
        <v>2</v>
      </c>
      <c r="D107">
        <v>1000</v>
      </c>
      <c r="E107">
        <v>100</v>
      </c>
      <c r="F107">
        <v>200</v>
      </c>
      <c r="G107">
        <v>100</v>
      </c>
      <c r="H107" t="str">
        <f t="shared" si="29"/>
        <v>[100,200]</v>
      </c>
      <c r="I107">
        <f>+I96+1</f>
        <v>9</v>
      </c>
      <c r="J107">
        <f>+J96</f>
        <v>5</v>
      </c>
      <c r="K107" s="3"/>
      <c r="L107" s="4"/>
      <c r="O107" t="str">
        <f t="shared" si="30"/>
        <v>[,]</v>
      </c>
      <c r="P107">
        <v>10</v>
      </c>
      <c r="Q107">
        <v>1E-4</v>
      </c>
      <c r="R107">
        <v>0.57999999999999996</v>
      </c>
      <c r="S107">
        <v>0</v>
      </c>
      <c r="T107">
        <v>200</v>
      </c>
      <c r="U107">
        <v>0.08</v>
      </c>
      <c r="V107" t="str">
        <f t="shared" si="31"/>
        <v>twospecies105</v>
      </c>
      <c r="W107">
        <f t="shared" si="32"/>
        <v>2</v>
      </c>
      <c r="X107">
        <v>2000</v>
      </c>
      <c r="Y107">
        <f t="shared" si="33"/>
        <v>100</v>
      </c>
      <c r="Z107" t="str">
        <f t="shared" si="34"/>
        <v>[100,200]</v>
      </c>
      <c r="AA107" t="str">
        <f t="shared" si="35"/>
        <v>[,]</v>
      </c>
      <c r="AB107">
        <f t="shared" si="36"/>
        <v>10</v>
      </c>
      <c r="AC107">
        <f t="shared" si="37"/>
        <v>1E-4</v>
      </c>
      <c r="AD107">
        <f t="shared" si="38"/>
        <v>0.57999999999999996</v>
      </c>
      <c r="AE107">
        <f t="shared" si="39"/>
        <v>0</v>
      </c>
      <c r="AF107">
        <f t="shared" si="40"/>
        <v>200</v>
      </c>
      <c r="AG107">
        <f t="shared" si="41"/>
        <v>0.08</v>
      </c>
    </row>
    <row r="108" spans="1:33">
      <c r="A108" s="1">
        <v>106</v>
      </c>
      <c r="B108" t="str">
        <f t="shared" si="28"/>
        <v>twospecies106</v>
      </c>
      <c r="C108">
        <v>2</v>
      </c>
      <c r="D108">
        <v>1000</v>
      </c>
      <c r="E108">
        <v>100</v>
      </c>
      <c r="F108">
        <v>200</v>
      </c>
      <c r="G108">
        <v>100</v>
      </c>
      <c r="H108" t="str">
        <f t="shared" si="29"/>
        <v>[100,200]</v>
      </c>
      <c r="I108">
        <f t="shared" ref="I108:I121" si="50">+I97+1</f>
        <v>9</v>
      </c>
      <c r="J108">
        <f t="shared" ref="J108:J121" si="51">+J97</f>
        <v>6</v>
      </c>
      <c r="K108" s="3"/>
      <c r="L108" s="4"/>
      <c r="O108" t="str">
        <f t="shared" si="30"/>
        <v>[,]</v>
      </c>
      <c r="P108">
        <v>10</v>
      </c>
      <c r="Q108">
        <v>1E-4</v>
      </c>
      <c r="R108">
        <v>0.57999999999999996</v>
      </c>
      <c r="S108">
        <v>0</v>
      </c>
      <c r="T108">
        <v>200</v>
      </c>
      <c r="U108">
        <v>0.08</v>
      </c>
      <c r="V108" t="str">
        <f t="shared" si="31"/>
        <v>twospecies106</v>
      </c>
      <c r="W108">
        <f t="shared" si="32"/>
        <v>2</v>
      </c>
      <c r="X108">
        <v>2000</v>
      </c>
      <c r="Y108">
        <f t="shared" si="33"/>
        <v>100</v>
      </c>
      <c r="Z108" t="str">
        <f t="shared" si="34"/>
        <v>[100,200]</v>
      </c>
      <c r="AA108" t="str">
        <f t="shared" si="35"/>
        <v>[,]</v>
      </c>
      <c r="AB108">
        <f t="shared" si="36"/>
        <v>10</v>
      </c>
      <c r="AC108">
        <f t="shared" si="37"/>
        <v>1E-4</v>
      </c>
      <c r="AD108">
        <f t="shared" si="38"/>
        <v>0.57999999999999996</v>
      </c>
      <c r="AE108">
        <f t="shared" si="39"/>
        <v>0</v>
      </c>
      <c r="AF108">
        <f t="shared" si="40"/>
        <v>200</v>
      </c>
      <c r="AG108">
        <f t="shared" si="41"/>
        <v>0.08</v>
      </c>
    </row>
    <row r="109" spans="1:33">
      <c r="A109" s="1">
        <v>107</v>
      </c>
      <c r="B109" t="str">
        <f t="shared" si="28"/>
        <v>twospecies107</v>
      </c>
      <c r="C109">
        <v>2</v>
      </c>
      <c r="D109">
        <v>1000</v>
      </c>
      <c r="E109">
        <v>100</v>
      </c>
      <c r="F109">
        <v>200</v>
      </c>
      <c r="G109">
        <v>100</v>
      </c>
      <c r="H109" t="str">
        <f t="shared" si="29"/>
        <v>[100,200]</v>
      </c>
      <c r="I109">
        <f t="shared" si="50"/>
        <v>9</v>
      </c>
      <c r="J109">
        <f t="shared" si="51"/>
        <v>7</v>
      </c>
      <c r="K109" s="3"/>
      <c r="L109" s="4"/>
      <c r="O109" t="str">
        <f t="shared" si="30"/>
        <v>[,]</v>
      </c>
      <c r="P109">
        <v>10</v>
      </c>
      <c r="Q109">
        <v>1E-4</v>
      </c>
      <c r="R109">
        <v>0.57999999999999996</v>
      </c>
      <c r="S109">
        <v>0</v>
      </c>
      <c r="T109">
        <v>200</v>
      </c>
      <c r="U109">
        <v>0.08</v>
      </c>
      <c r="V109" t="str">
        <f t="shared" si="31"/>
        <v>twospecies107</v>
      </c>
      <c r="W109">
        <f t="shared" si="32"/>
        <v>2</v>
      </c>
      <c r="X109">
        <v>2000</v>
      </c>
      <c r="Y109">
        <f t="shared" si="33"/>
        <v>100</v>
      </c>
      <c r="Z109" t="str">
        <f t="shared" si="34"/>
        <v>[100,200]</v>
      </c>
      <c r="AA109" t="str">
        <f t="shared" si="35"/>
        <v>[,]</v>
      </c>
      <c r="AB109">
        <f t="shared" si="36"/>
        <v>10</v>
      </c>
      <c r="AC109">
        <f t="shared" si="37"/>
        <v>1E-4</v>
      </c>
      <c r="AD109">
        <f t="shared" si="38"/>
        <v>0.57999999999999996</v>
      </c>
      <c r="AE109">
        <f t="shared" si="39"/>
        <v>0</v>
      </c>
      <c r="AF109">
        <f t="shared" si="40"/>
        <v>200</v>
      </c>
      <c r="AG109">
        <f t="shared" si="41"/>
        <v>0.08</v>
      </c>
    </row>
    <row r="110" spans="1:33">
      <c r="A110" s="1">
        <v>108</v>
      </c>
      <c r="B110" t="str">
        <f t="shared" si="28"/>
        <v>twospecies108</v>
      </c>
      <c r="C110">
        <v>2</v>
      </c>
      <c r="D110">
        <v>1000</v>
      </c>
      <c r="E110">
        <v>100</v>
      </c>
      <c r="F110">
        <v>200</v>
      </c>
      <c r="G110">
        <v>100</v>
      </c>
      <c r="H110" t="str">
        <f t="shared" si="29"/>
        <v>[100,200]</v>
      </c>
      <c r="I110">
        <f t="shared" si="50"/>
        <v>9</v>
      </c>
      <c r="J110">
        <f t="shared" si="51"/>
        <v>8</v>
      </c>
      <c r="K110" s="3"/>
      <c r="L110" s="4"/>
      <c r="O110" t="str">
        <f t="shared" si="30"/>
        <v>[,]</v>
      </c>
      <c r="P110">
        <v>10</v>
      </c>
      <c r="Q110">
        <v>1E-4</v>
      </c>
      <c r="R110">
        <v>0.57999999999999996</v>
      </c>
      <c r="S110">
        <v>0</v>
      </c>
      <c r="T110">
        <v>200</v>
      </c>
      <c r="U110">
        <v>0.08</v>
      </c>
      <c r="V110" t="str">
        <f t="shared" si="31"/>
        <v>twospecies108</v>
      </c>
      <c r="W110">
        <f t="shared" si="32"/>
        <v>2</v>
      </c>
      <c r="X110">
        <v>2000</v>
      </c>
      <c r="Y110">
        <f t="shared" si="33"/>
        <v>100</v>
      </c>
      <c r="Z110" t="str">
        <f t="shared" si="34"/>
        <v>[100,200]</v>
      </c>
      <c r="AA110" t="str">
        <f t="shared" si="35"/>
        <v>[,]</v>
      </c>
      <c r="AB110">
        <f t="shared" si="36"/>
        <v>10</v>
      </c>
      <c r="AC110">
        <f t="shared" si="37"/>
        <v>1E-4</v>
      </c>
      <c r="AD110">
        <f t="shared" si="38"/>
        <v>0.57999999999999996</v>
      </c>
      <c r="AE110">
        <f t="shared" si="39"/>
        <v>0</v>
      </c>
      <c r="AF110">
        <f t="shared" si="40"/>
        <v>200</v>
      </c>
      <c r="AG110">
        <f t="shared" si="41"/>
        <v>0.08</v>
      </c>
    </row>
    <row r="111" spans="1:33">
      <c r="A111" s="1">
        <v>109</v>
      </c>
      <c r="B111" t="str">
        <f t="shared" si="28"/>
        <v>twospecies109</v>
      </c>
      <c r="C111">
        <v>2</v>
      </c>
      <c r="D111">
        <v>1000</v>
      </c>
      <c r="E111">
        <v>100</v>
      </c>
      <c r="F111">
        <v>200</v>
      </c>
      <c r="G111">
        <v>100</v>
      </c>
      <c r="H111" t="str">
        <f t="shared" si="29"/>
        <v>[100,200]</v>
      </c>
      <c r="I111">
        <f t="shared" si="50"/>
        <v>9</v>
      </c>
      <c r="J111">
        <f t="shared" si="51"/>
        <v>9</v>
      </c>
      <c r="K111" s="3"/>
      <c r="L111" s="4"/>
      <c r="O111" t="str">
        <f t="shared" si="30"/>
        <v>[,]</v>
      </c>
      <c r="P111">
        <v>10</v>
      </c>
      <c r="Q111">
        <v>1E-4</v>
      </c>
      <c r="R111">
        <v>0.57999999999999996</v>
      </c>
      <c r="S111">
        <v>0</v>
      </c>
      <c r="T111">
        <v>200</v>
      </c>
      <c r="U111">
        <v>0.08</v>
      </c>
      <c r="V111" t="str">
        <f t="shared" si="31"/>
        <v>twospecies109</v>
      </c>
      <c r="W111">
        <f t="shared" si="32"/>
        <v>2</v>
      </c>
      <c r="X111">
        <v>2000</v>
      </c>
      <c r="Y111">
        <f t="shared" si="33"/>
        <v>100</v>
      </c>
      <c r="Z111" t="str">
        <f t="shared" si="34"/>
        <v>[100,200]</v>
      </c>
      <c r="AA111" t="str">
        <f t="shared" si="35"/>
        <v>[,]</v>
      </c>
      <c r="AB111">
        <f t="shared" si="36"/>
        <v>10</v>
      </c>
      <c r="AC111">
        <f t="shared" si="37"/>
        <v>1E-4</v>
      </c>
      <c r="AD111">
        <f t="shared" si="38"/>
        <v>0.57999999999999996</v>
      </c>
      <c r="AE111">
        <f t="shared" si="39"/>
        <v>0</v>
      </c>
      <c r="AF111">
        <f t="shared" si="40"/>
        <v>200</v>
      </c>
      <c r="AG111">
        <f t="shared" si="41"/>
        <v>0.08</v>
      </c>
    </row>
    <row r="112" spans="1:33">
      <c r="A112" s="1">
        <v>110</v>
      </c>
      <c r="B112" t="str">
        <f t="shared" si="28"/>
        <v>twospecies110</v>
      </c>
      <c r="C112">
        <v>2</v>
      </c>
      <c r="D112">
        <v>1000</v>
      </c>
      <c r="E112">
        <v>100</v>
      </c>
      <c r="F112">
        <v>200</v>
      </c>
      <c r="G112">
        <v>100</v>
      </c>
      <c r="H112" t="str">
        <f t="shared" si="29"/>
        <v>[100,200]</v>
      </c>
      <c r="I112">
        <f t="shared" si="50"/>
        <v>9</v>
      </c>
      <c r="J112">
        <f t="shared" si="51"/>
        <v>10</v>
      </c>
      <c r="K112" s="3"/>
      <c r="L112" s="4"/>
      <c r="O112" t="str">
        <f t="shared" si="30"/>
        <v>[,]</v>
      </c>
      <c r="P112">
        <v>10</v>
      </c>
      <c r="Q112">
        <v>1E-4</v>
      </c>
      <c r="R112">
        <v>0.57999999999999996</v>
      </c>
      <c r="S112">
        <v>0</v>
      </c>
      <c r="T112">
        <v>200</v>
      </c>
      <c r="U112">
        <v>0.08</v>
      </c>
      <c r="V112" t="str">
        <f t="shared" si="31"/>
        <v>twospecies110</v>
      </c>
      <c r="W112">
        <f t="shared" si="32"/>
        <v>2</v>
      </c>
      <c r="X112">
        <v>2000</v>
      </c>
      <c r="Y112">
        <f t="shared" si="33"/>
        <v>100</v>
      </c>
      <c r="Z112" t="str">
        <f t="shared" si="34"/>
        <v>[100,200]</v>
      </c>
      <c r="AA112" t="str">
        <f t="shared" si="35"/>
        <v>[,]</v>
      </c>
      <c r="AB112">
        <f t="shared" si="36"/>
        <v>10</v>
      </c>
      <c r="AC112">
        <f t="shared" si="37"/>
        <v>1E-4</v>
      </c>
      <c r="AD112">
        <f t="shared" si="38"/>
        <v>0.57999999999999996</v>
      </c>
      <c r="AE112">
        <f t="shared" si="39"/>
        <v>0</v>
      </c>
      <c r="AF112">
        <f t="shared" si="40"/>
        <v>200</v>
      </c>
      <c r="AG112">
        <f t="shared" si="41"/>
        <v>0.08</v>
      </c>
    </row>
    <row r="113" spans="1:33">
      <c r="A113" s="1">
        <v>111</v>
      </c>
      <c r="B113" t="str">
        <f t="shared" si="28"/>
        <v>twospecies111</v>
      </c>
      <c r="C113">
        <v>2</v>
      </c>
      <c r="D113">
        <v>1000</v>
      </c>
      <c r="E113">
        <v>100</v>
      </c>
      <c r="F113">
        <v>200</v>
      </c>
      <c r="G113">
        <v>100</v>
      </c>
      <c r="H113" t="str">
        <f t="shared" si="29"/>
        <v>[100,200]</v>
      </c>
      <c r="I113">
        <f t="shared" si="50"/>
        <v>10</v>
      </c>
      <c r="J113">
        <f t="shared" si="51"/>
        <v>0</v>
      </c>
      <c r="K113" s="3"/>
      <c r="L113" s="4"/>
      <c r="O113" t="str">
        <f t="shared" si="30"/>
        <v>[,]</v>
      </c>
      <c r="P113">
        <v>10</v>
      </c>
      <c r="Q113">
        <v>1E-4</v>
      </c>
      <c r="R113">
        <v>0.57999999999999996</v>
      </c>
      <c r="S113">
        <v>0</v>
      </c>
      <c r="T113">
        <v>200</v>
      </c>
      <c r="U113">
        <v>0.08</v>
      </c>
      <c r="V113" t="str">
        <f t="shared" si="31"/>
        <v>twospecies111</v>
      </c>
      <c r="W113">
        <f t="shared" si="32"/>
        <v>2</v>
      </c>
      <c r="X113">
        <v>2000</v>
      </c>
      <c r="Y113">
        <f t="shared" si="33"/>
        <v>100</v>
      </c>
      <c r="Z113" t="str">
        <f t="shared" si="34"/>
        <v>[100,200]</v>
      </c>
      <c r="AA113" t="str">
        <f t="shared" si="35"/>
        <v>[,]</v>
      </c>
      <c r="AB113">
        <f t="shared" si="36"/>
        <v>10</v>
      </c>
      <c r="AC113">
        <f t="shared" si="37"/>
        <v>1E-4</v>
      </c>
      <c r="AD113">
        <f t="shared" si="38"/>
        <v>0.57999999999999996</v>
      </c>
      <c r="AE113">
        <f t="shared" si="39"/>
        <v>0</v>
      </c>
      <c r="AF113">
        <f t="shared" si="40"/>
        <v>200</v>
      </c>
      <c r="AG113">
        <f t="shared" si="41"/>
        <v>0.08</v>
      </c>
    </row>
    <row r="114" spans="1:33">
      <c r="A114" s="1">
        <v>112</v>
      </c>
      <c r="B114" t="str">
        <f t="shared" si="28"/>
        <v>twospecies112</v>
      </c>
      <c r="C114">
        <v>2</v>
      </c>
      <c r="D114">
        <v>1000</v>
      </c>
      <c r="E114">
        <v>100</v>
      </c>
      <c r="F114">
        <v>200</v>
      </c>
      <c r="G114">
        <v>100</v>
      </c>
      <c r="H114" t="str">
        <f t="shared" si="29"/>
        <v>[100,200]</v>
      </c>
      <c r="I114">
        <f t="shared" si="50"/>
        <v>10</v>
      </c>
      <c r="J114">
        <f t="shared" si="51"/>
        <v>1</v>
      </c>
      <c r="K114" s="3"/>
      <c r="L114" s="4"/>
      <c r="O114" t="str">
        <f t="shared" si="30"/>
        <v>[,]</v>
      </c>
      <c r="P114">
        <v>10</v>
      </c>
      <c r="Q114">
        <v>1E-4</v>
      </c>
      <c r="R114">
        <v>0.57999999999999996</v>
      </c>
      <c r="S114">
        <v>0</v>
      </c>
      <c r="T114">
        <v>200</v>
      </c>
      <c r="U114">
        <v>0.08</v>
      </c>
      <c r="V114" t="str">
        <f t="shared" si="31"/>
        <v>twospecies112</v>
      </c>
      <c r="W114">
        <f t="shared" si="32"/>
        <v>2</v>
      </c>
      <c r="X114">
        <v>2000</v>
      </c>
      <c r="Y114">
        <f t="shared" si="33"/>
        <v>100</v>
      </c>
      <c r="Z114" t="str">
        <f t="shared" si="34"/>
        <v>[100,200]</v>
      </c>
      <c r="AA114" t="str">
        <f t="shared" si="35"/>
        <v>[,]</v>
      </c>
      <c r="AB114">
        <f t="shared" si="36"/>
        <v>10</v>
      </c>
      <c r="AC114">
        <f t="shared" si="37"/>
        <v>1E-4</v>
      </c>
      <c r="AD114">
        <f t="shared" si="38"/>
        <v>0.57999999999999996</v>
      </c>
      <c r="AE114">
        <f t="shared" si="39"/>
        <v>0</v>
      </c>
      <c r="AF114">
        <f t="shared" si="40"/>
        <v>200</v>
      </c>
      <c r="AG114">
        <f t="shared" si="41"/>
        <v>0.08</v>
      </c>
    </row>
    <row r="115" spans="1:33">
      <c r="A115" s="1">
        <v>113</v>
      </c>
      <c r="B115" t="str">
        <f t="shared" si="28"/>
        <v>twospecies113</v>
      </c>
      <c r="C115">
        <v>2</v>
      </c>
      <c r="D115">
        <v>1000</v>
      </c>
      <c r="E115">
        <v>100</v>
      </c>
      <c r="F115">
        <v>200</v>
      </c>
      <c r="G115">
        <v>100</v>
      </c>
      <c r="H115" t="str">
        <f t="shared" si="29"/>
        <v>[100,200]</v>
      </c>
      <c r="I115">
        <f t="shared" si="50"/>
        <v>10</v>
      </c>
      <c r="J115">
        <f t="shared" si="51"/>
        <v>2</v>
      </c>
      <c r="K115" s="3"/>
      <c r="L115" s="4"/>
      <c r="O115" t="str">
        <f t="shared" si="30"/>
        <v>[,]</v>
      </c>
      <c r="P115">
        <v>10</v>
      </c>
      <c r="Q115">
        <v>1E-4</v>
      </c>
      <c r="R115">
        <v>0.57999999999999996</v>
      </c>
      <c r="S115">
        <v>0</v>
      </c>
      <c r="T115">
        <v>200</v>
      </c>
      <c r="U115">
        <v>0.08</v>
      </c>
      <c r="V115" t="str">
        <f t="shared" si="31"/>
        <v>twospecies113</v>
      </c>
      <c r="W115">
        <f t="shared" si="32"/>
        <v>2</v>
      </c>
      <c r="X115">
        <v>2000</v>
      </c>
      <c r="Y115">
        <f t="shared" si="33"/>
        <v>100</v>
      </c>
      <c r="Z115" t="str">
        <f t="shared" si="34"/>
        <v>[100,200]</v>
      </c>
      <c r="AA115" t="str">
        <f t="shared" si="35"/>
        <v>[,]</v>
      </c>
      <c r="AB115">
        <f t="shared" si="36"/>
        <v>10</v>
      </c>
      <c r="AC115">
        <f t="shared" si="37"/>
        <v>1E-4</v>
      </c>
      <c r="AD115">
        <f t="shared" si="38"/>
        <v>0.57999999999999996</v>
      </c>
      <c r="AE115">
        <f t="shared" si="39"/>
        <v>0</v>
      </c>
      <c r="AF115">
        <f t="shared" si="40"/>
        <v>200</v>
      </c>
      <c r="AG115">
        <f t="shared" si="41"/>
        <v>0.08</v>
      </c>
    </row>
    <row r="116" spans="1:33">
      <c r="A116" s="1">
        <v>114</v>
      </c>
      <c r="B116" t="str">
        <f t="shared" si="28"/>
        <v>twospecies114</v>
      </c>
      <c r="C116">
        <v>2</v>
      </c>
      <c r="D116">
        <v>1000</v>
      </c>
      <c r="E116">
        <v>100</v>
      </c>
      <c r="F116">
        <v>200</v>
      </c>
      <c r="G116">
        <v>100</v>
      </c>
      <c r="H116" t="str">
        <f t="shared" si="29"/>
        <v>[100,200]</v>
      </c>
      <c r="I116">
        <f t="shared" si="50"/>
        <v>10</v>
      </c>
      <c r="J116">
        <f t="shared" si="51"/>
        <v>3</v>
      </c>
      <c r="K116" s="3"/>
      <c r="L116" s="4"/>
      <c r="O116" t="str">
        <f t="shared" si="30"/>
        <v>[,]</v>
      </c>
      <c r="P116">
        <v>10</v>
      </c>
      <c r="Q116">
        <v>1E-4</v>
      </c>
      <c r="R116">
        <v>0.57999999999999996</v>
      </c>
      <c r="S116">
        <v>0</v>
      </c>
      <c r="T116">
        <v>200</v>
      </c>
      <c r="U116">
        <v>0.08</v>
      </c>
      <c r="V116" t="str">
        <f t="shared" si="31"/>
        <v>twospecies114</v>
      </c>
      <c r="W116">
        <f t="shared" si="32"/>
        <v>2</v>
      </c>
      <c r="X116">
        <v>2000</v>
      </c>
      <c r="Y116">
        <f t="shared" si="33"/>
        <v>100</v>
      </c>
      <c r="Z116" t="str">
        <f t="shared" si="34"/>
        <v>[100,200]</v>
      </c>
      <c r="AA116" t="str">
        <f t="shared" si="35"/>
        <v>[,]</v>
      </c>
      <c r="AB116">
        <f t="shared" si="36"/>
        <v>10</v>
      </c>
      <c r="AC116">
        <f t="shared" si="37"/>
        <v>1E-4</v>
      </c>
      <c r="AD116">
        <f t="shared" si="38"/>
        <v>0.57999999999999996</v>
      </c>
      <c r="AE116">
        <f t="shared" si="39"/>
        <v>0</v>
      </c>
      <c r="AF116">
        <f t="shared" si="40"/>
        <v>200</v>
      </c>
      <c r="AG116">
        <f t="shared" si="41"/>
        <v>0.08</v>
      </c>
    </row>
    <row r="117" spans="1:33">
      <c r="A117" s="1">
        <v>115</v>
      </c>
      <c r="B117" t="str">
        <f t="shared" si="28"/>
        <v>twospecies115</v>
      </c>
      <c r="C117">
        <v>2</v>
      </c>
      <c r="D117">
        <v>1000</v>
      </c>
      <c r="E117">
        <v>100</v>
      </c>
      <c r="F117">
        <v>200</v>
      </c>
      <c r="G117">
        <v>100</v>
      </c>
      <c r="H117" t="str">
        <f t="shared" si="29"/>
        <v>[100,200]</v>
      </c>
      <c r="I117">
        <f t="shared" si="50"/>
        <v>10</v>
      </c>
      <c r="J117">
        <f t="shared" si="51"/>
        <v>4</v>
      </c>
      <c r="K117" s="3"/>
      <c r="L117" s="4"/>
      <c r="O117" t="str">
        <f t="shared" si="30"/>
        <v>[,]</v>
      </c>
      <c r="P117">
        <v>10</v>
      </c>
      <c r="Q117">
        <v>1E-4</v>
      </c>
      <c r="R117">
        <v>0.57999999999999996</v>
      </c>
      <c r="S117">
        <v>0</v>
      </c>
      <c r="T117">
        <v>200</v>
      </c>
      <c r="U117">
        <v>0.08</v>
      </c>
      <c r="V117" t="str">
        <f t="shared" si="31"/>
        <v>twospecies115</v>
      </c>
      <c r="W117">
        <f t="shared" si="32"/>
        <v>2</v>
      </c>
      <c r="X117">
        <v>2000</v>
      </c>
      <c r="Y117">
        <f t="shared" si="33"/>
        <v>100</v>
      </c>
      <c r="Z117" t="str">
        <f t="shared" si="34"/>
        <v>[100,200]</v>
      </c>
      <c r="AA117" t="str">
        <f t="shared" si="35"/>
        <v>[,]</v>
      </c>
      <c r="AB117">
        <f t="shared" si="36"/>
        <v>10</v>
      </c>
      <c r="AC117">
        <f t="shared" si="37"/>
        <v>1E-4</v>
      </c>
      <c r="AD117">
        <f t="shared" si="38"/>
        <v>0.57999999999999996</v>
      </c>
      <c r="AE117">
        <f t="shared" si="39"/>
        <v>0</v>
      </c>
      <c r="AF117">
        <f t="shared" si="40"/>
        <v>200</v>
      </c>
      <c r="AG117">
        <f t="shared" si="41"/>
        <v>0.08</v>
      </c>
    </row>
    <row r="118" spans="1:33">
      <c r="A118" s="1">
        <v>116</v>
      </c>
      <c r="B118" t="str">
        <f t="shared" si="28"/>
        <v>twospecies116</v>
      </c>
      <c r="C118">
        <v>2</v>
      </c>
      <c r="D118">
        <v>1000</v>
      </c>
      <c r="E118">
        <v>100</v>
      </c>
      <c r="F118">
        <v>200</v>
      </c>
      <c r="G118">
        <v>100</v>
      </c>
      <c r="H118" t="str">
        <f t="shared" si="29"/>
        <v>[100,200]</v>
      </c>
      <c r="I118">
        <f t="shared" si="50"/>
        <v>10</v>
      </c>
      <c r="J118">
        <f t="shared" si="51"/>
        <v>5</v>
      </c>
      <c r="K118" s="3"/>
      <c r="L118" s="4"/>
      <c r="O118" t="str">
        <f t="shared" si="30"/>
        <v>[,]</v>
      </c>
      <c r="P118">
        <v>10</v>
      </c>
      <c r="Q118">
        <v>1E-4</v>
      </c>
      <c r="R118">
        <v>0.57999999999999996</v>
      </c>
      <c r="S118">
        <v>0</v>
      </c>
      <c r="T118">
        <v>200</v>
      </c>
      <c r="U118">
        <v>0.08</v>
      </c>
      <c r="V118" t="str">
        <f t="shared" si="31"/>
        <v>twospecies116</v>
      </c>
      <c r="W118">
        <f t="shared" si="32"/>
        <v>2</v>
      </c>
      <c r="X118">
        <v>2000</v>
      </c>
      <c r="Y118">
        <f t="shared" si="33"/>
        <v>100</v>
      </c>
      <c r="Z118" t="str">
        <f t="shared" si="34"/>
        <v>[100,200]</v>
      </c>
      <c r="AA118" t="str">
        <f t="shared" si="35"/>
        <v>[,]</v>
      </c>
      <c r="AB118">
        <f t="shared" si="36"/>
        <v>10</v>
      </c>
      <c r="AC118">
        <f t="shared" si="37"/>
        <v>1E-4</v>
      </c>
      <c r="AD118">
        <f t="shared" si="38"/>
        <v>0.57999999999999996</v>
      </c>
      <c r="AE118">
        <f t="shared" si="39"/>
        <v>0</v>
      </c>
      <c r="AF118">
        <f t="shared" si="40"/>
        <v>200</v>
      </c>
      <c r="AG118">
        <f t="shared" si="41"/>
        <v>0.08</v>
      </c>
    </row>
    <row r="119" spans="1:33">
      <c r="A119" s="1">
        <v>117</v>
      </c>
      <c r="B119" t="str">
        <f t="shared" si="28"/>
        <v>twospecies117</v>
      </c>
      <c r="C119">
        <v>2</v>
      </c>
      <c r="D119">
        <v>1000</v>
      </c>
      <c r="E119">
        <v>100</v>
      </c>
      <c r="F119">
        <v>200</v>
      </c>
      <c r="G119">
        <v>100</v>
      </c>
      <c r="H119" t="str">
        <f t="shared" si="29"/>
        <v>[100,200]</v>
      </c>
      <c r="I119">
        <f t="shared" si="50"/>
        <v>10</v>
      </c>
      <c r="J119">
        <f t="shared" si="51"/>
        <v>6</v>
      </c>
      <c r="K119" s="3"/>
      <c r="L119" s="4"/>
      <c r="O119" t="str">
        <f t="shared" si="30"/>
        <v>[,]</v>
      </c>
      <c r="P119">
        <v>10</v>
      </c>
      <c r="Q119">
        <v>1E-4</v>
      </c>
      <c r="R119">
        <v>0.57999999999999996</v>
      </c>
      <c r="S119">
        <v>0</v>
      </c>
      <c r="T119">
        <v>200</v>
      </c>
      <c r="U119">
        <v>0.08</v>
      </c>
      <c r="V119" t="str">
        <f t="shared" si="31"/>
        <v>twospecies117</v>
      </c>
      <c r="W119">
        <f t="shared" si="32"/>
        <v>2</v>
      </c>
      <c r="X119">
        <v>2000</v>
      </c>
      <c r="Y119">
        <f t="shared" si="33"/>
        <v>100</v>
      </c>
      <c r="Z119" t="str">
        <f t="shared" si="34"/>
        <v>[100,200]</v>
      </c>
      <c r="AA119" t="str">
        <f t="shared" si="35"/>
        <v>[,]</v>
      </c>
      <c r="AB119">
        <f t="shared" si="36"/>
        <v>10</v>
      </c>
      <c r="AC119">
        <f t="shared" si="37"/>
        <v>1E-4</v>
      </c>
      <c r="AD119">
        <f t="shared" si="38"/>
        <v>0.57999999999999996</v>
      </c>
      <c r="AE119">
        <f t="shared" si="39"/>
        <v>0</v>
      </c>
      <c r="AF119">
        <f t="shared" si="40"/>
        <v>200</v>
      </c>
      <c r="AG119">
        <f t="shared" si="41"/>
        <v>0.08</v>
      </c>
    </row>
    <row r="120" spans="1:33">
      <c r="A120" s="1">
        <v>118</v>
      </c>
      <c r="B120" t="str">
        <f t="shared" si="28"/>
        <v>twospecies118</v>
      </c>
      <c r="C120">
        <v>2</v>
      </c>
      <c r="D120">
        <v>1000</v>
      </c>
      <c r="E120">
        <v>100</v>
      </c>
      <c r="F120">
        <v>200</v>
      </c>
      <c r="G120">
        <v>100</v>
      </c>
      <c r="H120" t="str">
        <f t="shared" si="29"/>
        <v>[100,200]</v>
      </c>
      <c r="I120">
        <f t="shared" si="50"/>
        <v>10</v>
      </c>
      <c r="J120">
        <f t="shared" si="51"/>
        <v>7</v>
      </c>
      <c r="K120" s="3"/>
      <c r="L120" s="4"/>
      <c r="O120" t="str">
        <f t="shared" si="30"/>
        <v>[,]</v>
      </c>
      <c r="P120">
        <v>10</v>
      </c>
      <c r="Q120">
        <v>1E-4</v>
      </c>
      <c r="R120">
        <v>0.57999999999999996</v>
      </c>
      <c r="S120">
        <v>0</v>
      </c>
      <c r="T120">
        <v>200</v>
      </c>
      <c r="U120">
        <v>0.08</v>
      </c>
      <c r="V120" t="str">
        <f t="shared" si="31"/>
        <v>twospecies118</v>
      </c>
      <c r="W120">
        <f t="shared" si="32"/>
        <v>2</v>
      </c>
      <c r="X120">
        <v>2000</v>
      </c>
      <c r="Y120">
        <f t="shared" si="33"/>
        <v>100</v>
      </c>
      <c r="Z120" t="str">
        <f t="shared" si="34"/>
        <v>[100,200]</v>
      </c>
      <c r="AA120" t="str">
        <f t="shared" si="35"/>
        <v>[,]</v>
      </c>
      <c r="AB120">
        <f t="shared" si="36"/>
        <v>10</v>
      </c>
      <c r="AC120">
        <f t="shared" si="37"/>
        <v>1E-4</v>
      </c>
      <c r="AD120">
        <f t="shared" si="38"/>
        <v>0.57999999999999996</v>
      </c>
      <c r="AE120">
        <f t="shared" si="39"/>
        <v>0</v>
      </c>
      <c r="AF120">
        <f t="shared" si="40"/>
        <v>200</v>
      </c>
      <c r="AG120">
        <f t="shared" si="41"/>
        <v>0.08</v>
      </c>
    </row>
    <row r="121" spans="1:33">
      <c r="A121" s="1">
        <v>119</v>
      </c>
      <c r="B121" t="str">
        <f t="shared" si="28"/>
        <v>twospecies119</v>
      </c>
      <c r="C121">
        <v>2</v>
      </c>
      <c r="D121">
        <v>1000</v>
      </c>
      <c r="E121">
        <v>100</v>
      </c>
      <c r="F121">
        <v>200</v>
      </c>
      <c r="G121">
        <v>100</v>
      </c>
      <c r="H121" t="str">
        <f t="shared" si="29"/>
        <v>[100,200]</v>
      </c>
      <c r="I121">
        <f t="shared" si="50"/>
        <v>10</v>
      </c>
      <c r="J121">
        <f t="shared" si="51"/>
        <v>8</v>
      </c>
      <c r="K121" s="3"/>
      <c r="L121" s="4"/>
      <c r="O121" t="str">
        <f t="shared" si="30"/>
        <v>[,]</v>
      </c>
      <c r="P121">
        <v>10</v>
      </c>
      <c r="Q121">
        <v>1E-4</v>
      </c>
      <c r="R121">
        <v>0.57999999999999996</v>
      </c>
      <c r="S121">
        <v>0</v>
      </c>
      <c r="T121">
        <v>200</v>
      </c>
      <c r="U121">
        <v>0.08</v>
      </c>
      <c r="V121" t="str">
        <f t="shared" si="31"/>
        <v>twospecies119</v>
      </c>
      <c r="W121">
        <f t="shared" si="32"/>
        <v>2</v>
      </c>
      <c r="X121">
        <v>2000</v>
      </c>
      <c r="Y121">
        <f t="shared" si="33"/>
        <v>100</v>
      </c>
      <c r="Z121" t="str">
        <f t="shared" si="34"/>
        <v>[100,200]</v>
      </c>
      <c r="AA121" t="str">
        <f t="shared" si="35"/>
        <v>[,]</v>
      </c>
      <c r="AB121">
        <f t="shared" si="36"/>
        <v>10</v>
      </c>
      <c r="AC121">
        <f t="shared" si="37"/>
        <v>1E-4</v>
      </c>
      <c r="AD121">
        <f t="shared" si="38"/>
        <v>0.57999999999999996</v>
      </c>
      <c r="AE121">
        <f t="shared" si="39"/>
        <v>0</v>
      </c>
      <c r="AF121">
        <f t="shared" si="40"/>
        <v>200</v>
      </c>
      <c r="AG121">
        <f t="shared" si="41"/>
        <v>0.08</v>
      </c>
    </row>
    <row r="122" spans="1:33">
      <c r="A122" s="1">
        <v>120</v>
      </c>
      <c r="B122" t="str">
        <f t="shared" si="28"/>
        <v>twospecies120</v>
      </c>
      <c r="C122">
        <v>2</v>
      </c>
      <c r="D122">
        <v>1000</v>
      </c>
      <c r="E122">
        <v>100</v>
      </c>
      <c r="F122">
        <v>200</v>
      </c>
      <c r="G122">
        <v>100</v>
      </c>
      <c r="H122" t="str">
        <f t="shared" si="29"/>
        <v>[100,200]</v>
      </c>
      <c r="I122">
        <f>+I111+1</f>
        <v>10</v>
      </c>
      <c r="J122">
        <f>+J111</f>
        <v>9</v>
      </c>
      <c r="K122" s="3"/>
      <c r="L122" s="4"/>
      <c r="O122" t="str">
        <f t="shared" si="30"/>
        <v>[,]</v>
      </c>
      <c r="P122">
        <v>10</v>
      </c>
      <c r="Q122">
        <v>1E-4</v>
      </c>
      <c r="R122">
        <v>0.57999999999999996</v>
      </c>
      <c r="S122">
        <v>0</v>
      </c>
      <c r="T122">
        <v>200</v>
      </c>
      <c r="U122">
        <v>0.08</v>
      </c>
      <c r="V122" t="str">
        <f t="shared" si="31"/>
        <v>twospecies120</v>
      </c>
      <c r="W122">
        <f t="shared" si="32"/>
        <v>2</v>
      </c>
      <c r="X122">
        <v>2000</v>
      </c>
      <c r="Y122">
        <f t="shared" si="33"/>
        <v>100</v>
      </c>
      <c r="Z122" t="str">
        <f t="shared" si="34"/>
        <v>[100,200]</v>
      </c>
      <c r="AA122" t="str">
        <f t="shared" si="35"/>
        <v>[,]</v>
      </c>
      <c r="AB122">
        <f t="shared" si="36"/>
        <v>10</v>
      </c>
      <c r="AC122">
        <f t="shared" si="37"/>
        <v>1E-4</v>
      </c>
      <c r="AD122">
        <f t="shared" si="38"/>
        <v>0.57999999999999996</v>
      </c>
      <c r="AE122">
        <f t="shared" si="39"/>
        <v>0</v>
      </c>
      <c r="AF122">
        <f t="shared" si="40"/>
        <v>200</v>
      </c>
      <c r="AG122">
        <f t="shared" si="41"/>
        <v>0.08</v>
      </c>
    </row>
    <row r="123" spans="1:33">
      <c r="A123" s="1">
        <v>121</v>
      </c>
      <c r="B123" t="str">
        <f t="shared" si="28"/>
        <v>twospecies121</v>
      </c>
      <c r="C123">
        <v>2</v>
      </c>
      <c r="D123">
        <v>1000</v>
      </c>
      <c r="E123">
        <v>100</v>
      </c>
      <c r="F123">
        <v>200</v>
      </c>
      <c r="G123">
        <v>100</v>
      </c>
      <c r="H123" t="str">
        <f t="shared" si="29"/>
        <v>[100,200]</v>
      </c>
      <c r="I123">
        <f t="shared" ref="I123" si="52">+I112+1</f>
        <v>10</v>
      </c>
      <c r="J123">
        <f t="shared" ref="J123" si="53">+J112</f>
        <v>10</v>
      </c>
      <c r="K123" s="3"/>
      <c r="L123" s="4"/>
      <c r="O123" t="str">
        <f t="shared" si="30"/>
        <v>[,]</v>
      </c>
      <c r="P123">
        <v>10</v>
      </c>
      <c r="Q123">
        <v>1E-4</v>
      </c>
      <c r="R123">
        <v>0.57999999999999996</v>
      </c>
      <c r="S123">
        <v>0</v>
      </c>
      <c r="T123">
        <v>200</v>
      </c>
      <c r="U123">
        <v>0.08</v>
      </c>
      <c r="V123" t="str">
        <f t="shared" si="31"/>
        <v>twospecies121</v>
      </c>
      <c r="W123">
        <f t="shared" si="32"/>
        <v>2</v>
      </c>
      <c r="X123">
        <v>2000</v>
      </c>
      <c r="Y123">
        <f t="shared" si="33"/>
        <v>100</v>
      </c>
      <c r="Z123" t="str">
        <f t="shared" si="34"/>
        <v>[100,200]</v>
      </c>
      <c r="AA123" t="str">
        <f t="shared" si="35"/>
        <v>[,]</v>
      </c>
      <c r="AB123">
        <f t="shared" si="36"/>
        <v>10</v>
      </c>
      <c r="AC123">
        <f t="shared" si="37"/>
        <v>1E-4</v>
      </c>
      <c r="AD123">
        <f t="shared" si="38"/>
        <v>0.57999999999999996</v>
      </c>
      <c r="AE123">
        <f t="shared" si="39"/>
        <v>0</v>
      </c>
      <c r="AF123">
        <f t="shared" si="40"/>
        <v>200</v>
      </c>
      <c r="AG123">
        <f t="shared" si="41"/>
        <v>0.08</v>
      </c>
    </row>
    <row r="124" spans="1:33">
      <c r="A12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2:N25"/>
  <sheetViews>
    <sheetView workbookViewId="0">
      <selection activeCell="N25" sqref="N25"/>
    </sheetView>
  </sheetViews>
  <sheetFormatPr baseColWidth="10" defaultRowHeight="15" x14ac:dyDescent="0"/>
  <sheetData>
    <row r="22" spans="6:14">
      <c r="N22">
        <f>1/SQRT(2 * SQRT(3))</f>
        <v>0.537284965911771</v>
      </c>
    </row>
    <row r="23" spans="6:14">
      <c r="N23">
        <f>1/SQRT(2*PI())</f>
        <v>0.3989422804014327</v>
      </c>
    </row>
    <row r="24" spans="6:14">
      <c r="F24">
        <f>7/2/SQRT(12)</f>
        <v>1.0103629710818451</v>
      </c>
      <c r="N24">
        <f>7/SQRT(48)</f>
        <v>1.0103629710818451</v>
      </c>
    </row>
    <row r="25" spans="6:14">
      <c r="F25">
        <f>1/SQRT(2*SQRT(3))</f>
        <v>0.537284965911771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twospecies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L</dc:creator>
  <cp:lastModifiedBy>C L</cp:lastModifiedBy>
  <dcterms:created xsi:type="dcterms:W3CDTF">2013-11-13T22:32:43Z</dcterms:created>
  <dcterms:modified xsi:type="dcterms:W3CDTF">2013-11-18T20:53:10Z</dcterms:modified>
</cp:coreProperties>
</file>