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0" yWindow="0" windowWidth="15360" windowHeight="8940" tabRatio="679"/>
  </bookViews>
  <sheets>
    <sheet name="Protocolo NSX MUX FINAL" sheetId="5" r:id="rId1"/>
    <sheet name="Lista Comand NSX y Estados Mux" sheetId="2" r:id="rId2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P115" i="5" l="1"/>
  <c r="BQ115" i="5" s="1"/>
  <c r="BR115" i="5" s="1"/>
  <c r="BS115" i="5" s="1"/>
  <c r="BT115" i="5" s="1"/>
  <c r="BU115" i="5" s="1"/>
  <c r="BV115" i="5" s="1"/>
  <c r="BW115" i="5" s="1"/>
  <c r="BX115" i="5" s="1"/>
  <c r="BY115" i="5" s="1"/>
  <c r="BZ115" i="5" s="1"/>
  <c r="BD115" i="5"/>
  <c r="BE115" i="5" s="1"/>
  <c r="BF115" i="5" s="1"/>
  <c r="BG115" i="5" s="1"/>
  <c r="BH115" i="5" s="1"/>
  <c r="BI115" i="5" s="1"/>
  <c r="BJ115" i="5" s="1"/>
  <c r="BK115" i="5" s="1"/>
  <c r="BL115" i="5" s="1"/>
  <c r="BM115" i="5" s="1"/>
  <c r="BN115" i="5" s="1"/>
  <c r="AV115" i="5"/>
  <c r="AW115" i="5" s="1"/>
  <c r="AX115" i="5" s="1"/>
  <c r="AY115" i="5" s="1"/>
  <c r="AZ115" i="5" s="1"/>
  <c r="BA115" i="5" s="1"/>
  <c r="BB115" i="5" s="1"/>
  <c r="AN115" i="5"/>
  <c r="AO115" i="5" s="1"/>
  <c r="AP115" i="5" s="1"/>
  <c r="AQ115" i="5" s="1"/>
  <c r="AR115" i="5" s="1"/>
  <c r="AS115" i="5" s="1"/>
  <c r="AT115" i="5" s="1"/>
  <c r="AI115" i="5"/>
  <c r="AJ115" i="5" s="1"/>
  <c r="AK115" i="5" s="1"/>
  <c r="AL115" i="5" s="1"/>
  <c r="Y115" i="5"/>
  <c r="Z115" i="5" s="1"/>
  <c r="AA115" i="5" s="1"/>
  <c r="AB115" i="5" s="1"/>
  <c r="AC115" i="5" s="1"/>
  <c r="AD115" i="5" s="1"/>
  <c r="AE115" i="5" s="1"/>
  <c r="AF115" i="5" s="1"/>
  <c r="AG115" i="5" s="1"/>
  <c r="Q115" i="5"/>
  <c r="R115" i="5" s="1"/>
  <c r="S115" i="5" s="1"/>
  <c r="T115" i="5" s="1"/>
  <c r="U115" i="5" s="1"/>
  <c r="V115" i="5" s="1"/>
  <c r="W115" i="5" s="1"/>
  <c r="V162" i="5" l="1"/>
  <c r="W162" i="5" s="1"/>
  <c r="X162" i="5" s="1"/>
  <c r="Y162" i="5" s="1"/>
  <c r="Z162" i="5" s="1"/>
  <c r="AA162" i="5" s="1"/>
  <c r="AB162" i="5" s="1"/>
  <c r="AC162" i="5" s="1"/>
  <c r="AD162" i="5" s="1"/>
  <c r="AE162" i="5" s="1"/>
  <c r="L162" i="5"/>
  <c r="M162" i="5" s="1"/>
  <c r="N162" i="5" s="1"/>
  <c r="O162" i="5" s="1"/>
  <c r="P162" i="5" s="1"/>
  <c r="Q162" i="5" s="1"/>
  <c r="R162" i="5" s="1"/>
  <c r="S162" i="5" s="1"/>
  <c r="T162" i="5" s="1"/>
  <c r="LV144" i="5"/>
  <c r="LM141" i="5"/>
  <c r="LN141" i="5" s="1"/>
  <c r="LO141" i="5" s="1"/>
  <c r="LP141" i="5" s="1"/>
  <c r="LQ141" i="5" s="1"/>
  <c r="LR141" i="5" s="1"/>
  <c r="LS141" i="5" s="1"/>
  <c r="LT141" i="5" s="1"/>
  <c r="LU141" i="5" s="1"/>
  <c r="LV141" i="5" s="1"/>
  <c r="LW141" i="5" s="1"/>
  <c r="LX141" i="5" s="1"/>
  <c r="KX141" i="5"/>
  <c r="KY141" i="5" s="1"/>
  <c r="KZ141" i="5" s="1"/>
  <c r="LA141" i="5" s="1"/>
  <c r="LB141" i="5" s="1"/>
  <c r="LC141" i="5" s="1"/>
  <c r="LD141" i="5" s="1"/>
  <c r="LE141" i="5" s="1"/>
  <c r="LF141" i="5" s="1"/>
  <c r="LG141" i="5" s="1"/>
  <c r="KF141" i="5"/>
  <c r="KG141" i="5" s="1"/>
  <c r="KH141" i="5" s="1"/>
  <c r="KI141" i="5" s="1"/>
  <c r="KJ141" i="5" s="1"/>
  <c r="KK141" i="5" s="1"/>
  <c r="KL141" i="5" s="1"/>
  <c r="KM141" i="5" s="1"/>
  <c r="KN141" i="5" s="1"/>
  <c r="KO141" i="5" s="1"/>
  <c r="KP141" i="5" s="1"/>
  <c r="KQ141" i="5" s="1"/>
  <c r="JQ141" i="5"/>
  <c r="JR141" i="5" s="1"/>
  <c r="JS141" i="5" s="1"/>
  <c r="JT141" i="5" s="1"/>
  <c r="JU141" i="5" s="1"/>
  <c r="JV141" i="5" s="1"/>
  <c r="JW141" i="5" s="1"/>
  <c r="JX141" i="5" s="1"/>
  <c r="JY141" i="5" s="1"/>
  <c r="JZ141" i="5" s="1"/>
  <c r="KA141" i="5" s="1"/>
  <c r="KB141" i="5" s="1"/>
  <c r="IZ141" i="5"/>
  <c r="JA141" i="5" s="1"/>
  <c r="JB141" i="5" s="1"/>
  <c r="JC141" i="5" s="1"/>
  <c r="JD141" i="5" s="1"/>
  <c r="JE141" i="5" s="1"/>
  <c r="JF141" i="5" s="1"/>
  <c r="JG141" i="5" s="1"/>
  <c r="JH141" i="5" s="1"/>
  <c r="JI141" i="5" s="1"/>
  <c r="JJ141" i="5" s="1"/>
  <c r="JK141" i="5" s="1"/>
  <c r="HU141" i="5"/>
  <c r="HV141" i="5" s="1"/>
  <c r="HW141" i="5" s="1"/>
  <c r="HX141" i="5" s="1"/>
  <c r="HY141" i="5" s="1"/>
  <c r="HZ141" i="5" s="1"/>
  <c r="IA141" i="5" s="1"/>
  <c r="IB141" i="5" s="1"/>
  <c r="IC141" i="5" s="1"/>
  <c r="ID141" i="5" s="1"/>
  <c r="IE141" i="5" s="1"/>
  <c r="IF141" i="5" s="1"/>
  <c r="IG141" i="5" s="1"/>
  <c r="IH141" i="5" s="1"/>
  <c r="II141" i="5" s="1"/>
  <c r="IJ141" i="5" s="1"/>
  <c r="IK141" i="5" s="1"/>
  <c r="IL141" i="5" s="1"/>
  <c r="IM141" i="5" s="1"/>
  <c r="IN141" i="5" s="1"/>
  <c r="IO141" i="5" s="1"/>
  <c r="IP141" i="5" s="1"/>
  <c r="IQ141" i="5" s="1"/>
  <c r="IR141" i="5" s="1"/>
  <c r="IS141" i="5" s="1"/>
  <c r="IT141" i="5" s="1"/>
  <c r="IU141" i="5" s="1"/>
  <c r="IV141" i="5" s="1"/>
  <c r="GQ141" i="5"/>
  <c r="GR141" i="5" s="1"/>
  <c r="GS141" i="5" s="1"/>
  <c r="GT141" i="5" s="1"/>
  <c r="GU141" i="5" s="1"/>
  <c r="GV141" i="5" s="1"/>
  <c r="GW141" i="5" s="1"/>
  <c r="GX141" i="5" s="1"/>
  <c r="GY141" i="5" s="1"/>
  <c r="GZ141" i="5" s="1"/>
  <c r="HA141" i="5" s="1"/>
  <c r="HB141" i="5" s="1"/>
  <c r="HC141" i="5" s="1"/>
  <c r="HD141" i="5" s="1"/>
  <c r="HE141" i="5" s="1"/>
  <c r="HF141" i="5" s="1"/>
  <c r="HG141" i="5" s="1"/>
  <c r="HH141" i="5" s="1"/>
  <c r="HI141" i="5" s="1"/>
  <c r="HJ141" i="5" s="1"/>
  <c r="HK141" i="5" s="1"/>
  <c r="HL141" i="5" s="1"/>
  <c r="HM141" i="5" s="1"/>
  <c r="HN141" i="5" s="1"/>
  <c r="HO141" i="5" s="1"/>
  <c r="HP141" i="5" s="1"/>
  <c r="HQ141" i="5" s="1"/>
  <c r="HR141" i="5" s="1"/>
  <c r="FM141" i="5"/>
  <c r="FN141" i="5" s="1"/>
  <c r="FO141" i="5" s="1"/>
  <c r="FP141" i="5" s="1"/>
  <c r="FQ141" i="5" s="1"/>
  <c r="FR141" i="5" s="1"/>
  <c r="FS141" i="5" s="1"/>
  <c r="FT141" i="5" s="1"/>
  <c r="FU141" i="5" s="1"/>
  <c r="FV141" i="5" s="1"/>
  <c r="FW141" i="5" s="1"/>
  <c r="FX141" i="5" s="1"/>
  <c r="FY141" i="5" s="1"/>
  <c r="FZ141" i="5" s="1"/>
  <c r="GA141" i="5" s="1"/>
  <c r="GB141" i="5" s="1"/>
  <c r="GC141" i="5" s="1"/>
  <c r="GD141" i="5" s="1"/>
  <c r="GE141" i="5" s="1"/>
  <c r="GF141" i="5" s="1"/>
  <c r="GG141" i="5" s="1"/>
  <c r="GH141" i="5" s="1"/>
  <c r="GI141" i="5" s="1"/>
  <c r="GJ141" i="5" s="1"/>
  <c r="GK141" i="5" s="1"/>
  <c r="GL141" i="5" s="1"/>
  <c r="GM141" i="5" s="1"/>
  <c r="GN141" i="5" s="1"/>
  <c r="EI141" i="5"/>
  <c r="EJ141" i="5" s="1"/>
  <c r="EK141" i="5" s="1"/>
  <c r="EL141" i="5" s="1"/>
  <c r="EM141" i="5" s="1"/>
  <c r="EN141" i="5" s="1"/>
  <c r="EO141" i="5" s="1"/>
  <c r="EP141" i="5" s="1"/>
  <c r="EQ141" i="5" s="1"/>
  <c r="ER141" i="5" s="1"/>
  <c r="ES141" i="5" s="1"/>
  <c r="ET141" i="5" s="1"/>
  <c r="EU141" i="5" s="1"/>
  <c r="EV141" i="5" s="1"/>
  <c r="EW141" i="5" s="1"/>
  <c r="EX141" i="5" s="1"/>
  <c r="EY141" i="5" s="1"/>
  <c r="EZ141" i="5" s="1"/>
  <c r="FA141" i="5" s="1"/>
  <c r="FB141" i="5" s="1"/>
  <c r="FC141" i="5" s="1"/>
  <c r="FD141" i="5" s="1"/>
  <c r="FE141" i="5" s="1"/>
  <c r="FF141" i="5" s="1"/>
  <c r="FG141" i="5" s="1"/>
  <c r="FH141" i="5" s="1"/>
  <c r="FI141" i="5" s="1"/>
  <c r="DE141" i="5"/>
  <c r="DF141" i="5" s="1"/>
  <c r="DG141" i="5" s="1"/>
  <c r="DH141" i="5" s="1"/>
  <c r="DI141" i="5" s="1"/>
  <c r="DJ141" i="5" s="1"/>
  <c r="DK141" i="5" s="1"/>
  <c r="DL141" i="5" s="1"/>
  <c r="DM141" i="5" s="1"/>
  <c r="DN141" i="5" s="1"/>
  <c r="DO141" i="5" s="1"/>
  <c r="DP141" i="5" s="1"/>
  <c r="DQ141" i="5" s="1"/>
  <c r="DR141" i="5" s="1"/>
  <c r="DS141" i="5" s="1"/>
  <c r="DT141" i="5" s="1"/>
  <c r="DU141" i="5" s="1"/>
  <c r="DV141" i="5" s="1"/>
  <c r="DW141" i="5" s="1"/>
  <c r="DX141" i="5" s="1"/>
  <c r="DY141" i="5" s="1"/>
  <c r="DZ141" i="5" s="1"/>
  <c r="EA141" i="5" s="1"/>
  <c r="EB141" i="5" s="1"/>
  <c r="EC141" i="5" s="1"/>
  <c r="ED141" i="5" s="1"/>
  <c r="EE141" i="5" s="1"/>
  <c r="EF141" i="5" s="1"/>
  <c r="CA141" i="5"/>
  <c r="CB141" i="5" s="1"/>
  <c r="CC141" i="5" s="1"/>
  <c r="CD141" i="5" s="1"/>
  <c r="CE141" i="5" s="1"/>
  <c r="CF141" i="5" s="1"/>
  <c r="CG141" i="5" s="1"/>
  <c r="CH141" i="5" s="1"/>
  <c r="CI141" i="5" s="1"/>
  <c r="CJ141" i="5" s="1"/>
  <c r="CK141" i="5" s="1"/>
  <c r="CL141" i="5" s="1"/>
  <c r="CM141" i="5" s="1"/>
  <c r="CN141" i="5" s="1"/>
  <c r="CO141" i="5" s="1"/>
  <c r="CP141" i="5" s="1"/>
  <c r="CQ141" i="5" s="1"/>
  <c r="CR141" i="5" s="1"/>
  <c r="CS141" i="5" s="1"/>
  <c r="CT141" i="5" s="1"/>
  <c r="CU141" i="5" s="1"/>
  <c r="CV141" i="5" s="1"/>
  <c r="CW141" i="5" s="1"/>
  <c r="CX141" i="5" s="1"/>
  <c r="CY141" i="5" s="1"/>
  <c r="CZ141" i="5" s="1"/>
  <c r="DA141" i="5" s="1"/>
  <c r="DB141" i="5" s="1"/>
  <c r="AW141" i="5"/>
  <c r="AX141" i="5" s="1"/>
  <c r="AY141" i="5" s="1"/>
  <c r="AZ141" i="5" s="1"/>
  <c r="BA141" i="5" s="1"/>
  <c r="BB141" i="5" s="1"/>
  <c r="BC141" i="5" s="1"/>
  <c r="BD141" i="5" s="1"/>
  <c r="BE141" i="5" s="1"/>
  <c r="BF141" i="5" s="1"/>
  <c r="BG141" i="5" s="1"/>
  <c r="BH141" i="5" s="1"/>
  <c r="BI141" i="5" s="1"/>
  <c r="BJ141" i="5" s="1"/>
  <c r="BK141" i="5" s="1"/>
  <c r="BL141" i="5" s="1"/>
  <c r="BM141" i="5" s="1"/>
  <c r="BN141" i="5" s="1"/>
  <c r="BO141" i="5" s="1"/>
  <c r="BP141" i="5" s="1"/>
  <c r="BQ141" i="5" s="1"/>
  <c r="BR141" i="5" s="1"/>
  <c r="BS141" i="5" s="1"/>
  <c r="BT141" i="5" s="1"/>
  <c r="BU141" i="5" s="1"/>
  <c r="BV141" i="5" s="1"/>
  <c r="BW141" i="5" s="1"/>
  <c r="BX141" i="5" s="1"/>
  <c r="S141" i="5"/>
  <c r="T141" i="5" s="1"/>
  <c r="U141" i="5" s="1"/>
  <c r="V141" i="5" s="1"/>
  <c r="W141" i="5" s="1"/>
  <c r="X141" i="5" s="1"/>
  <c r="Y141" i="5" s="1"/>
  <c r="Z141" i="5" s="1"/>
  <c r="AA141" i="5" s="1"/>
  <c r="AB141" i="5" s="1"/>
  <c r="AC141" i="5" s="1"/>
  <c r="AD141" i="5" s="1"/>
  <c r="AE141" i="5" s="1"/>
  <c r="AF141" i="5" s="1"/>
  <c r="AG141" i="5" s="1"/>
  <c r="AH141" i="5" s="1"/>
  <c r="AI141" i="5" s="1"/>
  <c r="AJ141" i="5" s="1"/>
  <c r="AK141" i="5" s="1"/>
  <c r="AL141" i="5" s="1"/>
  <c r="AM141" i="5" s="1"/>
  <c r="AN141" i="5" s="1"/>
  <c r="AO141" i="5" s="1"/>
  <c r="AP141" i="5" s="1"/>
  <c r="AQ141" i="5" s="1"/>
  <c r="AR141" i="5" s="1"/>
  <c r="AS141" i="5" s="1"/>
  <c r="AT141" i="5" s="1"/>
  <c r="K96" i="5"/>
  <c r="L96" i="5" s="1"/>
  <c r="M96" i="5" s="1"/>
  <c r="N96" i="5" s="1"/>
  <c r="O96" i="5" s="1"/>
  <c r="P96" i="5" s="1"/>
  <c r="Q96" i="5" s="1"/>
  <c r="R96" i="5" s="1"/>
  <c r="L88" i="5"/>
  <c r="M88" i="5" s="1"/>
  <c r="N88" i="5" s="1"/>
  <c r="O88" i="5" s="1"/>
  <c r="P88" i="5" s="1"/>
  <c r="Q88" i="5" s="1"/>
  <c r="R88" i="5" s="1"/>
  <c r="S88" i="5" s="1"/>
  <c r="T88" i="5" s="1"/>
  <c r="U88" i="5" s="1"/>
  <c r="V88" i="5" s="1"/>
  <c r="W88" i="5" s="1"/>
  <c r="X88" i="5" s="1"/>
  <c r="Y88" i="5" s="1"/>
  <c r="Z88" i="5" s="1"/>
  <c r="AA88" i="5" s="1"/>
  <c r="AB88" i="5" s="1"/>
  <c r="AC88" i="5" s="1"/>
  <c r="AD88" i="5" s="1"/>
  <c r="AE88" i="5" s="1"/>
  <c r="AF88" i="5" s="1"/>
  <c r="AG88" i="5" s="1"/>
  <c r="AH88" i="5" s="1"/>
  <c r="AI88" i="5" s="1"/>
  <c r="Y66" i="5"/>
  <c r="Z66" i="5" s="1"/>
  <c r="AA66" i="5" s="1"/>
  <c r="AB66" i="5" s="1"/>
  <c r="AC66" i="5" s="1"/>
  <c r="AD66" i="5" s="1"/>
  <c r="AE66" i="5" s="1"/>
  <c r="AF66" i="5" s="1"/>
  <c r="AG66" i="5" s="1"/>
  <c r="AH66" i="5" s="1"/>
  <c r="AI66" i="5" s="1"/>
  <c r="S66" i="5"/>
  <c r="T66" i="5" s="1"/>
  <c r="U66" i="5" s="1"/>
  <c r="V66" i="5" s="1"/>
  <c r="W66" i="5" s="1"/>
  <c r="Y53" i="5"/>
  <c r="Z53" i="5" s="1"/>
  <c r="AA53" i="5" s="1"/>
  <c r="AB53" i="5" s="1"/>
  <c r="AC53" i="5" s="1"/>
  <c r="AD53" i="5" s="1"/>
  <c r="AE53" i="5" s="1"/>
  <c r="Q53" i="5"/>
  <c r="R53" i="5" s="1"/>
  <c r="S53" i="5" s="1"/>
  <c r="T53" i="5" s="1"/>
  <c r="U53" i="5" s="1"/>
  <c r="V53" i="5" s="1"/>
  <c r="W53" i="5" s="1"/>
  <c r="L53" i="5"/>
  <c r="M53" i="5" s="1"/>
  <c r="N53" i="5" s="1"/>
  <c r="O53" i="5" s="1"/>
  <c r="AD45" i="5"/>
  <c r="AE45" i="5" s="1"/>
  <c r="AF45" i="5" s="1"/>
  <c r="AG45" i="5" s="1"/>
  <c r="AH45" i="5" s="1"/>
  <c r="AI45" i="5" s="1"/>
  <c r="AJ45" i="5" s="1"/>
  <c r="AK45" i="5" s="1"/>
  <c r="AL45" i="5" s="1"/>
  <c r="V45" i="5"/>
  <c r="W45" i="5" s="1"/>
  <c r="X45" i="5" s="1"/>
  <c r="Y45" i="5" s="1"/>
  <c r="Z45" i="5" s="1"/>
  <c r="AA45" i="5" s="1"/>
  <c r="AB45" i="5" s="1"/>
  <c r="M45" i="5"/>
  <c r="N45" i="5" s="1"/>
  <c r="O45" i="5" s="1"/>
  <c r="P45" i="5" s="1"/>
  <c r="Q45" i="5" s="1"/>
  <c r="R45" i="5" s="1"/>
  <c r="S45" i="5" s="1"/>
</calcChain>
</file>

<file path=xl/sharedStrings.xml><?xml version="1.0" encoding="utf-8"?>
<sst xmlns="http://schemas.openxmlformats.org/spreadsheetml/2006/main" count="2320" uniqueCount="217">
  <si>
    <t>IDESTACION</t>
  </si>
  <si>
    <t>RQ ESTADO</t>
  </si>
  <si>
    <t>NSX - MUX</t>
  </si>
  <si>
    <t>ENCABEZADO</t>
  </si>
  <si>
    <t>IDPOSICION</t>
  </si>
  <si>
    <t>COMANDO</t>
  </si>
  <si>
    <t>CRC</t>
  </si>
  <si>
    <t>0XBC</t>
  </si>
  <si>
    <t>0XBB</t>
  </si>
  <si>
    <t>0XB8</t>
  </si>
  <si>
    <t>0X03</t>
  </si>
  <si>
    <t>0XF2</t>
  </si>
  <si>
    <t>0X01</t>
  </si>
  <si>
    <t>0XA1</t>
  </si>
  <si>
    <t>1 BYTE</t>
  </si>
  <si>
    <t>1BYTE</t>
  </si>
  <si>
    <t xml:space="preserve">TOTAL BYTES </t>
  </si>
  <si>
    <t>MUX-NSX</t>
  </si>
  <si>
    <t>ESTADOPOSICION</t>
  </si>
  <si>
    <t>ESTADOS</t>
  </si>
  <si>
    <t>AUTORIZADO</t>
  </si>
  <si>
    <t>PRODUCTO</t>
  </si>
  <si>
    <t>0XCB</t>
  </si>
  <si>
    <t>0XC8</t>
  </si>
  <si>
    <t>0X8</t>
  </si>
  <si>
    <t>ESPERA</t>
  </si>
  <si>
    <t>NUMERO GRADO DEACUERDO A LA CONFIGURACION ENVIADA</t>
  </si>
  <si>
    <t>NO AUTORIZADO</t>
  </si>
  <si>
    <t>SURTIENDO</t>
  </si>
  <si>
    <t>REPORTE</t>
  </si>
  <si>
    <t>TIPO PRESET</t>
  </si>
  <si>
    <t>VOLUMEN</t>
  </si>
  <si>
    <t>ERROR</t>
  </si>
  <si>
    <t>DINERO</t>
  </si>
  <si>
    <t>0XA2</t>
  </si>
  <si>
    <t>0X3</t>
  </si>
  <si>
    <t>LSB</t>
  </si>
  <si>
    <t>MSB</t>
  </si>
  <si>
    <t>HEX</t>
  </si>
  <si>
    <t>ASCII</t>
  </si>
  <si>
    <t>0X1</t>
  </si>
  <si>
    <t>RESPUESTA</t>
  </si>
  <si>
    <t>ACK/NACK</t>
  </si>
  <si>
    <t>0XA6</t>
  </si>
  <si>
    <t>IDMANGUERA</t>
  </si>
  <si>
    <t>0X2</t>
  </si>
  <si>
    <t>0XA7</t>
  </si>
  <si>
    <t>CONTADO A PARTIR DE ID MANGUERA</t>
  </si>
  <si>
    <t>TAMAÑO TRAMA</t>
  </si>
  <si>
    <t>0XA5</t>
  </si>
  <si>
    <t>0XA4</t>
  </si>
  <si>
    <t>0X5</t>
  </si>
  <si>
    <t>ID OPERADOR SOLO NUMEROS</t>
  </si>
  <si>
    <t>CLAVE ID OPERADOR SOLO NUMEROS</t>
  </si>
  <si>
    <t>0XA8</t>
  </si>
  <si>
    <t>NSX-MUX</t>
  </si>
  <si>
    <t>RQ IMPRESION GNERAL</t>
  </si>
  <si>
    <t>0XA3</t>
  </si>
  <si>
    <t>RQ IMPRESION VENTA CREDITO</t>
  </si>
  <si>
    <t>CONSEC VENTA 10 BYTES</t>
  </si>
  <si>
    <t>PLACA 8 BYTES</t>
  </si>
  <si>
    <t>VISITAS DIA</t>
  </si>
  <si>
    <t>VISITAS SEMANA</t>
  </si>
  <si>
    <t>VISITAS MES</t>
  </si>
  <si>
    <t>VOLUMEN DIA 7 BYTES</t>
  </si>
  <si>
    <t>VOLUMEN SEMANA 7 BYTES</t>
  </si>
  <si>
    <t>VOLUMEN MES 7 BYTES</t>
  </si>
  <si>
    <t>TIPO CUENTA 16 BYTES</t>
  </si>
  <si>
    <t>0XA9</t>
  </si>
  <si>
    <t>0X</t>
  </si>
  <si>
    <t>1  BYTE</t>
  </si>
  <si>
    <t>RQ IMPRESION VENTA EFECTIVO</t>
  </si>
  <si>
    <t>En caso de ser 0 no se imprime logo</t>
  </si>
  <si>
    <t>SIMBOLO DINERO</t>
  </si>
  <si>
    <t>FECHA</t>
  </si>
  <si>
    <t>HORA</t>
  </si>
  <si>
    <t>TIPO LOGO</t>
  </si>
  <si>
    <t>ENCABEZADO LINEA 1 30 BYTES ASCII</t>
  </si>
  <si>
    <t>ENCABEZADO LINEA 2 30 BYTES ASCII</t>
  </si>
  <si>
    <t>ENCABEZADO LINEA 3 30 BYTES ASCII</t>
  </si>
  <si>
    <t>ENCABEZADO LINEA 4 30 BYTES ASCII</t>
  </si>
  <si>
    <t>ENCABEZADO LINEA 5 30 BYTES ASCII</t>
  </si>
  <si>
    <t>PIE RECIBO LINEA 1 30 BYTES ASCII</t>
  </si>
  <si>
    <t>PIE RECIBO LINEA 2 30 BYTES ASCII</t>
  </si>
  <si>
    <t>PIE RECIBO LINEA 3 30 BYTES ASCII</t>
  </si>
  <si>
    <t>NOMBRE PRODUCTO GRADO 1</t>
  </si>
  <si>
    <t>NOMBRE PRODUCTO GRADO 2</t>
  </si>
  <si>
    <t>NOMBRE PRODUCTO GRADO 3</t>
  </si>
  <si>
    <t>NOMBRE PRODUCTO GRADO 4</t>
  </si>
  <si>
    <t>NOMBRE PRODUCTO GRADO 5</t>
  </si>
  <si>
    <t>DD</t>
  </si>
  <si>
    <t>MM</t>
  </si>
  <si>
    <t>YY</t>
  </si>
  <si>
    <t>HH</t>
  </si>
  <si>
    <t>RQ CONFIG POSICION</t>
  </si>
  <si>
    <t>GRADO MANGUERA 1</t>
  </si>
  <si>
    <t>GRADO MANGUERA 2</t>
  </si>
  <si>
    <t>GRADO MANGUERA 3</t>
  </si>
  <si>
    <t>GRADO MANGUERA 4</t>
  </si>
  <si>
    <t>RESPUESTA RQ CONFIG POSICION</t>
  </si>
  <si>
    <t>NOMBRE EMPRESA 20 BYTES</t>
  </si>
  <si>
    <t>NOMBRE CUENTA 20 BYTES</t>
  </si>
  <si>
    <t>SALDO 10 BYTES</t>
  </si>
  <si>
    <t>RQ CREDITO</t>
  </si>
  <si>
    <t>RQ REPORTE VENTA</t>
  </si>
  <si>
    <t>RQ AUTORIZACION CREDITO</t>
  </si>
  <si>
    <t>RQ TOTALES</t>
  </si>
  <si>
    <t>RESPUESTA RQ TOTALES</t>
  </si>
  <si>
    <t>RQ ENVIO PRECIOS</t>
  </si>
  <si>
    <t>RESPUESTA RQ ENVIO PRECIOS</t>
  </si>
  <si>
    <t>ESTADO</t>
  </si>
  <si>
    <t>RQ AUTH CREDITO</t>
  </si>
  <si>
    <t>A1</t>
  </si>
  <si>
    <t>A2</t>
  </si>
  <si>
    <t>RESPUESTA RQ ESTADO</t>
  </si>
  <si>
    <t>NO COPIAS RECIBO CREDITO</t>
  </si>
  <si>
    <t>0XE1</t>
  </si>
  <si>
    <t>0XE2</t>
  </si>
  <si>
    <t>0XE3</t>
  </si>
  <si>
    <t>0XE4</t>
  </si>
  <si>
    <t>RQ DATOS OPERADOR ISLA</t>
  </si>
  <si>
    <t>RESPUESTA RQ DATOS OPERADOR ISLA</t>
  </si>
  <si>
    <t>RQ ADMON ISLA</t>
  </si>
  <si>
    <t>ESTADO APERTURA</t>
  </si>
  <si>
    <t>0: CERRADO</t>
  </si>
  <si>
    <t>1: ABIERTO</t>
  </si>
  <si>
    <t>DATOS OPERADOR ISLA</t>
  </si>
  <si>
    <t>A3</t>
  </si>
  <si>
    <t>A4</t>
  </si>
  <si>
    <t>A5</t>
  </si>
  <si>
    <t>A6</t>
  </si>
  <si>
    <t>RQ IMPRESION GENERAL</t>
  </si>
  <si>
    <t>A7</t>
  </si>
  <si>
    <t>A8</t>
  </si>
  <si>
    <t>A9</t>
  </si>
  <si>
    <t>0x8</t>
  </si>
  <si>
    <t>DATOS VENTA ID</t>
  </si>
  <si>
    <t>0x3</t>
  </si>
  <si>
    <t>0x1</t>
  </si>
  <si>
    <t>0x2</t>
  </si>
  <si>
    <t>0x4</t>
  </si>
  <si>
    <t>0x5</t>
  </si>
  <si>
    <t>RQ BROADCAST CFG ESTACION</t>
  </si>
  <si>
    <t>E1</t>
  </si>
  <si>
    <t>E2</t>
  </si>
  <si>
    <t>E3</t>
  </si>
  <si>
    <t>E4</t>
  </si>
  <si>
    <t>X</t>
  </si>
  <si>
    <t>Reglas Operacion MUX</t>
  </si>
  <si>
    <t>1. SIEMPRE DEBE TENER LA CONFIGURACION DE LA ESTACION ANTES DE REALIZAR TRANSACCIONES.</t>
  </si>
  <si>
    <t>2. SIEMPRE DEBE TENER LA CONFIGURACION DE LA POSICION ANTES DE REALIZAR TRANSACCIONES.</t>
  </si>
  <si>
    <t>3. SIEMPRE DEBE TENER LA ISLA ABIERTA POR ORDEN DEL NSX PARA HACER OPERACIONES DE VENTA E IMPRESION DE TIQUETES</t>
  </si>
  <si>
    <t>4. EL ESTADO ERROR INDICA QUE HAY UNA INCONSISTENCIA ENTRE LA VENTA REFLEJADA Y LA DIFERENCIA DE TOTALES ELECTRONICOS DE LA MISMA.</t>
  </si>
  <si>
    <t>ID GRADO ELEGIDO</t>
  </si>
  <si>
    <t>IDGRADO</t>
  </si>
  <si>
    <t>TIEMPO ESPERA PARA PASAR A MODO AUTONOMO</t>
  </si>
  <si>
    <t>SEGUNDOS</t>
  </si>
  <si>
    <t>SERIAL 8 BYTES HEX</t>
  </si>
  <si>
    <t>KM 10 BYTES ASCII</t>
  </si>
  <si>
    <t>PRESET 8 BYTES ASCII</t>
  </si>
  <si>
    <t>PPU 5 BYTES ASCII</t>
  </si>
  <si>
    <t>DINERO VENTA 8 BYTES ASCII</t>
  </si>
  <si>
    <t>VOLUMEN VENTA 8 BYTES ASCII</t>
  </si>
  <si>
    <t>TOTAL DINERO 12 BYTES ASCII</t>
  </si>
  <si>
    <t>TOTAL VOLUMEN 12 BYTES ASCII</t>
  </si>
  <si>
    <t>CONTADO A PARTIR DEL NO DE LINEAS ES VARIABLE DE ACUERDO AL MENSAJE</t>
  </si>
  <si>
    <t>CASO DE CONFIGURACION</t>
  </si>
  <si>
    <t>VENTA EFECTIVO</t>
  </si>
  <si>
    <t>RQ DATOS EFECTIVO</t>
  </si>
  <si>
    <t>AA</t>
  </si>
  <si>
    <t>0XAA</t>
  </si>
  <si>
    <t>PRESET  8 BYTES ASCII</t>
  </si>
  <si>
    <t>FULL</t>
  </si>
  <si>
    <t>PLACA 8 BYTES ASCII</t>
  </si>
  <si>
    <t>RESERVADO</t>
  </si>
  <si>
    <t>APERTURA O CIERRE TURNO</t>
  </si>
  <si>
    <t>VENTA CLIENTE</t>
  </si>
  <si>
    <t>DATOS OPERADOR</t>
  </si>
  <si>
    <t>IMPRESIÓN REPORTE EFECTIVO</t>
  </si>
  <si>
    <t>IMPRESIÓN REPORTE CREDITO</t>
  </si>
  <si>
    <t>falta idposicion 0x00</t>
  </si>
  <si>
    <t>BCD</t>
  </si>
  <si>
    <t>bcd</t>
  </si>
  <si>
    <t>0XFC</t>
  </si>
  <si>
    <t>0xF2</t>
  </si>
  <si>
    <t>TIPO CONTROL</t>
  </si>
  <si>
    <t>2: ERROR DATOS</t>
  </si>
  <si>
    <t>8                                     1</t>
  </si>
  <si>
    <t>SOLICITUD RQ DATOS CREDITO</t>
  </si>
  <si>
    <t>DATOS PRESET VENTA EFECTIVO</t>
  </si>
  <si>
    <t>DATOS VENTA EFECTIVO</t>
  </si>
  <si>
    <t>.</t>
  </si>
  <si>
    <t>n</t>
  </si>
  <si>
    <t>CADENA LINEA N BYTES</t>
  </si>
  <si>
    <t>Dinero/Vol</t>
  </si>
  <si>
    <t>ESTADO DEL TURNO</t>
  </si>
  <si>
    <t>AB</t>
  </si>
  <si>
    <t>RQ FIN VENTA</t>
  </si>
  <si>
    <t>RQ VENTA ID PENDIENTE</t>
  </si>
  <si>
    <t>0XAC</t>
  </si>
  <si>
    <t>RESPUESTA RQ VENTA ID PENDIENTE Cliente</t>
  </si>
  <si>
    <t>0X6</t>
  </si>
  <si>
    <t>RQ ULTIMA VENTA</t>
  </si>
  <si>
    <t>0XAD</t>
  </si>
  <si>
    <t>RESPUESTA RQ ULTIMA VENTA Efectivo</t>
  </si>
  <si>
    <t>0XE8</t>
  </si>
  <si>
    <t>KM 11 BYTES ASCII</t>
  </si>
  <si>
    <t>0XAE</t>
  </si>
  <si>
    <t>RESPUESTA RQ IMPRESION GNERAL</t>
  </si>
  <si>
    <t>RESPUESTA RQ AUTORIZACION CREDITO</t>
  </si>
  <si>
    <t>SOLICITUD COPIA RECIBO</t>
  </si>
  <si>
    <t>0X0B</t>
  </si>
  <si>
    <t>0XE6</t>
  </si>
  <si>
    <t>ACK</t>
  </si>
  <si>
    <t>NACK</t>
  </si>
  <si>
    <t>A0</t>
  </si>
  <si>
    <t>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</si>
</sst>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1" fillId="2" borderId="2" xfId="0" applyFont="1" applyFill="1" applyBorder="1" applyAlignment="1"/>
    <xf numFmtId="0" fontId="1" fillId="2" borderId="1" xfId="0" applyFont="1" applyFill="1" applyBorder="1" applyAlignment="1"/>
    <xf numFmtId="0" fontId="0" fillId="0" borderId="5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Alignment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0" fontId="2" fillId="0" borderId="0" xfId="0" applyFont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4" fillId="0" borderId="0" xfId="0" applyFont="1" applyFill="1" applyBorder="1"/>
    <xf numFmtId="0" fontId="1" fillId="2" borderId="1" xfId="0" applyFont="1" applyFill="1" applyBorder="1" applyAlignment="1">
      <alignment horizontal="center" wrapText="1"/>
    </xf>
    <xf numFmtId="0" fontId="0" fillId="8" borderId="0" xfId="0" applyFill="1"/>
    <xf numFmtId="0" fontId="7" fillId="0" borderId="0" xfId="0" applyFont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2" borderId="3" xfId="0" applyFont="1" applyFill="1" applyBorder="1" applyAlignment="1"/>
    <xf numFmtId="0" fontId="1" fillId="9" borderId="0" xfId="0" applyFont="1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8" fillId="0" borderId="0" xfId="0" applyFont="1"/>
    <xf numFmtId="0" fontId="0" fillId="0" borderId="1" xfId="0" applyFill="1" applyBorder="1"/>
    <xf numFmtId="0" fontId="0" fillId="0" borderId="1" xfId="0" applyFont="1" applyBorder="1"/>
    <xf numFmtId="0" fontId="0" fillId="0" borderId="0" xfId="0" applyFont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2" borderId="0" xfId="0" applyFill="1" applyBorder="1"/>
    <xf numFmtId="0" fontId="0" fillId="13" borderId="0" xfId="0" applyFill="1"/>
    <xf numFmtId="0" fontId="0" fillId="14" borderId="0" xfId="0" applyFill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5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30</xdr:row>
      <xdr:rowOff>110068</xdr:rowOff>
    </xdr:from>
    <xdr:to>
      <xdr:col>6</xdr:col>
      <xdr:colOff>1050488</xdr:colOff>
      <xdr:row>77</xdr:row>
      <xdr:rowOff>124883</xdr:rowOff>
    </xdr:to>
    <xdr:grpSp>
      <xdr:nvGrpSpPr>
        <xdr:cNvPr id="11" name="Agrupar 10"/>
        <xdr:cNvGrpSpPr/>
      </xdr:nvGrpSpPr>
      <xdr:grpSpPr>
        <a:xfrm>
          <a:off x="765175" y="5882218"/>
          <a:ext cx="6724213" cy="8968315"/>
          <a:chOff x="257175" y="4809068"/>
          <a:chExt cx="7600513" cy="8371415"/>
        </a:xfrm>
      </xdr:grpSpPr>
      <xdr:sp macro="" textlink="">
        <xdr:nvSpPr>
          <xdr:cNvPr id="4" name="3 Rectángulo redondeado"/>
          <xdr:cNvSpPr/>
        </xdr:nvSpPr>
        <xdr:spPr>
          <a:xfrm>
            <a:off x="2004483" y="4852458"/>
            <a:ext cx="1155700" cy="317500"/>
          </a:xfrm>
          <a:prstGeom prst="round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INICIO</a:t>
            </a:r>
          </a:p>
        </xdr:txBody>
      </xdr:sp>
      <xdr:sp macro="" textlink="">
        <xdr:nvSpPr>
          <xdr:cNvPr id="6" name="5 Rectángulo"/>
          <xdr:cNvSpPr/>
        </xdr:nvSpPr>
        <xdr:spPr>
          <a:xfrm>
            <a:off x="1842558" y="7011458"/>
            <a:ext cx="1546225" cy="542925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ENVIO</a:t>
            </a:r>
            <a:r>
              <a:rPr lang="es-CO" sz="1100" baseline="0"/>
              <a:t>  COMANDO RQ ESTADO # POS</a:t>
            </a:r>
            <a:endParaRPr lang="es-CO" sz="1100"/>
          </a:p>
        </xdr:txBody>
      </xdr:sp>
      <xdr:sp macro="" textlink="">
        <xdr:nvSpPr>
          <xdr:cNvPr id="7" name="6 Redondear rectángulo de esquina diagonal"/>
          <xdr:cNvSpPr/>
        </xdr:nvSpPr>
        <xdr:spPr>
          <a:xfrm>
            <a:off x="1747308" y="6170083"/>
            <a:ext cx="1708150" cy="581025"/>
          </a:xfrm>
          <a:prstGeom prst="round2Diag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TIEMPO</a:t>
            </a:r>
            <a:r>
              <a:rPr lang="es-CO" sz="1100" baseline="0"/>
              <a:t> DE ESPERA 2 SEG</a:t>
            </a:r>
            <a:endParaRPr lang="es-CO" sz="1100"/>
          </a:p>
        </xdr:txBody>
      </xdr:sp>
      <xdr:grpSp>
        <xdr:nvGrpSpPr>
          <xdr:cNvPr id="25" name="24 Grupo"/>
          <xdr:cNvGrpSpPr/>
        </xdr:nvGrpSpPr>
        <xdr:grpSpPr>
          <a:xfrm>
            <a:off x="4097867" y="7298796"/>
            <a:ext cx="3626471" cy="1114425"/>
            <a:chOff x="2686050" y="7777163"/>
            <a:chExt cx="3199963" cy="1190625"/>
          </a:xfrm>
        </xdr:grpSpPr>
        <xdr:cxnSp macro="">
          <xdr:nvCxnSpPr>
            <xdr:cNvPr id="19" name="18 Conector angular"/>
            <xdr:cNvCxnSpPr/>
          </xdr:nvCxnSpPr>
          <xdr:spPr>
            <a:xfrm flipH="1" flipV="1">
              <a:off x="2686050" y="7777163"/>
              <a:ext cx="304799" cy="1190625"/>
            </a:xfrm>
            <a:prstGeom prst="bentConnector3">
              <a:avLst>
                <a:gd name="adj1" fmla="val -271876"/>
              </a:avLst>
            </a:prstGeom>
            <a:ln w="38100">
              <a:prstDash val="sysDot"/>
              <a:headEnd type="arrow"/>
              <a:tailEnd type="arrow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24" name="23 CuadroTexto"/>
            <xdr:cNvSpPr txBox="1"/>
          </xdr:nvSpPr>
          <xdr:spPr>
            <a:xfrm>
              <a:off x="3895725" y="8096250"/>
              <a:ext cx="1990288" cy="436786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FUERA  20 mS </a:t>
              </a:r>
            </a:p>
            <a:p>
              <a:r>
                <a:rPr lang="es-CO" sz="1100" baseline="0"/>
                <a:t> 3 REINTENTOS POR POSICION</a:t>
              </a:r>
              <a:endParaRPr lang="es-CO" sz="1100"/>
            </a:p>
          </xdr:txBody>
        </xdr:sp>
      </xdr:grpSp>
      <xdr:grpSp>
        <xdr:nvGrpSpPr>
          <xdr:cNvPr id="36" name="35 Grupo"/>
          <xdr:cNvGrpSpPr/>
        </xdr:nvGrpSpPr>
        <xdr:grpSpPr>
          <a:xfrm>
            <a:off x="1613957" y="7836958"/>
            <a:ext cx="2607735" cy="1450975"/>
            <a:chOff x="1495424" y="8362950"/>
            <a:chExt cx="2209801" cy="1552575"/>
          </a:xfrm>
        </xdr:grpSpPr>
        <xdr:grpSp>
          <xdr:nvGrpSpPr>
            <xdr:cNvPr id="35" name="34 Grupo"/>
            <xdr:cNvGrpSpPr/>
          </xdr:nvGrpSpPr>
          <xdr:grpSpPr>
            <a:xfrm>
              <a:off x="1495424" y="8362950"/>
              <a:ext cx="2209801" cy="1552575"/>
              <a:chOff x="1495424" y="8362950"/>
              <a:chExt cx="2209801" cy="1552575"/>
            </a:xfrm>
          </xdr:grpSpPr>
          <xdr:sp macro="" textlink="">
            <xdr:nvSpPr>
              <xdr:cNvPr id="9" name="8 Decisión"/>
              <xdr:cNvSpPr/>
            </xdr:nvSpPr>
            <xdr:spPr>
              <a:xfrm>
                <a:off x="1495424" y="8362950"/>
                <a:ext cx="1800225" cy="1209675"/>
              </a:xfrm>
              <a:prstGeom prst="flowChartDecision">
                <a:avLst/>
              </a:prstGeom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TIEMPO</a:t>
                </a:r>
                <a:r>
                  <a:rPr lang="es-CO" sz="1100" baseline="0"/>
                  <a:t> FUERA O NACK?</a:t>
                </a:r>
                <a:endParaRPr lang="es-CO" sz="1100"/>
              </a:p>
            </xdr:txBody>
          </xdr:sp>
          <xdr:cxnSp macro="">
            <xdr:nvCxnSpPr>
              <xdr:cNvPr id="27" name="26 Conector recto de flecha"/>
              <xdr:cNvCxnSpPr>
                <a:stCxn id="9" idx="2"/>
              </xdr:cNvCxnSpPr>
            </xdr:nvCxnSpPr>
            <xdr:spPr>
              <a:xfrm flipH="1">
                <a:off x="2390775" y="9572625"/>
                <a:ext cx="4762" cy="342900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3"/>
              </a:lnRef>
              <a:fillRef idx="0">
                <a:schemeClr val="accent3"/>
              </a:fillRef>
              <a:effectRef idx="0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30" name="29 Conector recto de flecha"/>
              <xdr:cNvCxnSpPr>
                <a:stCxn id="9" idx="3"/>
              </xdr:cNvCxnSpPr>
            </xdr:nvCxnSpPr>
            <xdr:spPr>
              <a:xfrm>
                <a:off x="3295649" y="8967788"/>
                <a:ext cx="409576" cy="4762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1" name="30 CuadroTexto"/>
              <xdr:cNvSpPr txBox="1"/>
            </xdr:nvSpPr>
            <xdr:spPr>
              <a:xfrm>
                <a:off x="2505073" y="9610726"/>
                <a:ext cx="381001" cy="247650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NO</a:t>
                </a:r>
              </a:p>
            </xdr:txBody>
          </xdr:sp>
        </xdr:grpSp>
        <xdr:sp macro="" textlink="">
          <xdr:nvSpPr>
            <xdr:cNvPr id="32" name="31 CuadroTexto"/>
            <xdr:cNvSpPr txBox="1"/>
          </xdr:nvSpPr>
          <xdr:spPr>
            <a:xfrm>
              <a:off x="3362323" y="8629651"/>
              <a:ext cx="314327" cy="238124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s-CO" sz="1100"/>
                <a:t>SI</a:t>
              </a:r>
            </a:p>
          </xdr:txBody>
        </xdr:sp>
      </xdr:grpSp>
      <xdr:sp macro="" textlink="">
        <xdr:nvSpPr>
          <xdr:cNvPr id="33" name="32 Rectángulo"/>
          <xdr:cNvSpPr/>
        </xdr:nvSpPr>
        <xdr:spPr>
          <a:xfrm>
            <a:off x="1871133" y="9351433"/>
            <a:ext cx="1546225" cy="54292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MUX</a:t>
            </a:r>
            <a:r>
              <a:rPr lang="es-CO" sz="1100" baseline="0"/>
              <a:t> RESPONDE </a:t>
            </a:r>
          </a:p>
          <a:p>
            <a:pPr algn="ctr"/>
            <a:r>
              <a:rPr lang="es-CO" sz="1100" baseline="0"/>
              <a:t>ESPERA</a:t>
            </a:r>
            <a:endParaRPr lang="es-CO" sz="1100"/>
          </a:p>
        </xdr:txBody>
      </xdr:sp>
      <xdr:grpSp>
        <xdr:nvGrpSpPr>
          <xdr:cNvPr id="37" name="36 Grupo"/>
          <xdr:cNvGrpSpPr/>
        </xdr:nvGrpSpPr>
        <xdr:grpSpPr>
          <a:xfrm>
            <a:off x="1661583" y="10913533"/>
            <a:ext cx="2607735" cy="1450975"/>
            <a:chOff x="1495424" y="8362950"/>
            <a:chExt cx="2209801" cy="1552575"/>
          </a:xfrm>
        </xdr:grpSpPr>
        <xdr:grpSp>
          <xdr:nvGrpSpPr>
            <xdr:cNvPr id="38" name="34 Grupo"/>
            <xdr:cNvGrpSpPr/>
          </xdr:nvGrpSpPr>
          <xdr:grpSpPr>
            <a:xfrm>
              <a:off x="1495424" y="8362950"/>
              <a:ext cx="2209801" cy="1552575"/>
              <a:chOff x="1495424" y="8362950"/>
              <a:chExt cx="2209801" cy="1552575"/>
            </a:xfrm>
          </xdr:grpSpPr>
          <xdr:sp macro="" textlink="">
            <xdr:nvSpPr>
              <xdr:cNvPr id="40" name="39 Decisión"/>
              <xdr:cNvSpPr/>
            </xdr:nvSpPr>
            <xdr:spPr>
              <a:xfrm>
                <a:off x="1495424" y="8362950"/>
                <a:ext cx="1800225" cy="1209675"/>
              </a:xfrm>
              <a:prstGeom prst="flowChartDecision">
                <a:avLst/>
              </a:prstGeom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TIEMPO</a:t>
                </a:r>
                <a:r>
                  <a:rPr lang="es-CO" sz="1100" baseline="0"/>
                  <a:t> FUERA O NACK?</a:t>
                </a:r>
                <a:endParaRPr lang="es-CO" sz="1100"/>
              </a:p>
            </xdr:txBody>
          </xdr:sp>
          <xdr:cxnSp macro="">
            <xdr:nvCxnSpPr>
              <xdr:cNvPr id="41" name="40 Conector recto de flecha"/>
              <xdr:cNvCxnSpPr>
                <a:stCxn id="40" idx="2"/>
              </xdr:cNvCxnSpPr>
            </xdr:nvCxnSpPr>
            <xdr:spPr>
              <a:xfrm flipH="1">
                <a:off x="2390775" y="9572625"/>
                <a:ext cx="4762" cy="342900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3"/>
              </a:lnRef>
              <a:fillRef idx="0">
                <a:schemeClr val="accent3"/>
              </a:fillRef>
              <a:effectRef idx="0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42" name="41 Conector recto de flecha"/>
              <xdr:cNvCxnSpPr>
                <a:stCxn id="40" idx="3"/>
              </xdr:cNvCxnSpPr>
            </xdr:nvCxnSpPr>
            <xdr:spPr>
              <a:xfrm>
                <a:off x="3295649" y="8967788"/>
                <a:ext cx="409576" cy="4762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3" name="42 CuadroTexto"/>
              <xdr:cNvSpPr txBox="1"/>
            </xdr:nvSpPr>
            <xdr:spPr>
              <a:xfrm>
                <a:off x="2505073" y="9610726"/>
                <a:ext cx="381001" cy="247650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NO</a:t>
                </a:r>
              </a:p>
            </xdr:txBody>
          </xdr:sp>
        </xdr:grpSp>
        <xdr:sp macro="" textlink="">
          <xdr:nvSpPr>
            <xdr:cNvPr id="39" name="38 CuadroTexto"/>
            <xdr:cNvSpPr txBox="1"/>
          </xdr:nvSpPr>
          <xdr:spPr>
            <a:xfrm>
              <a:off x="3362323" y="8629651"/>
              <a:ext cx="314327" cy="238124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s-CO" sz="1100"/>
                <a:t>SI</a:t>
              </a:r>
            </a:p>
          </xdr:txBody>
        </xdr:sp>
      </xdr:grpSp>
      <xdr:grpSp>
        <xdr:nvGrpSpPr>
          <xdr:cNvPr id="44" name="43 Grupo"/>
          <xdr:cNvGrpSpPr/>
        </xdr:nvGrpSpPr>
        <xdr:grpSpPr>
          <a:xfrm>
            <a:off x="4231217" y="10375371"/>
            <a:ext cx="3626471" cy="1114425"/>
            <a:chOff x="2686050" y="7777163"/>
            <a:chExt cx="3199963" cy="1190625"/>
          </a:xfrm>
        </xdr:grpSpPr>
        <xdr:cxnSp macro="">
          <xdr:nvCxnSpPr>
            <xdr:cNvPr id="45" name="44 Conector angular"/>
            <xdr:cNvCxnSpPr/>
          </xdr:nvCxnSpPr>
          <xdr:spPr>
            <a:xfrm flipH="1" flipV="1">
              <a:off x="2686050" y="7777163"/>
              <a:ext cx="304799" cy="1190625"/>
            </a:xfrm>
            <a:prstGeom prst="bentConnector3">
              <a:avLst>
                <a:gd name="adj1" fmla="val -271876"/>
              </a:avLst>
            </a:prstGeom>
            <a:ln w="38100">
              <a:prstDash val="sysDot"/>
              <a:headEnd type="arrow"/>
              <a:tailEnd type="arrow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46" name="45 CuadroTexto"/>
            <xdr:cNvSpPr txBox="1"/>
          </xdr:nvSpPr>
          <xdr:spPr>
            <a:xfrm>
              <a:off x="3895725" y="8105775"/>
              <a:ext cx="1990288" cy="436786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FUERA  20 mS </a:t>
              </a:r>
            </a:p>
            <a:p>
              <a:r>
                <a:rPr lang="es-CO" sz="1100" baseline="0"/>
                <a:t> 3 REINTENTOS POR POSICION</a:t>
              </a:r>
              <a:endParaRPr lang="es-CO" sz="1100"/>
            </a:p>
          </xdr:txBody>
        </xdr:sp>
      </xdr:grpSp>
      <xdr:sp macro="" textlink="">
        <xdr:nvSpPr>
          <xdr:cNvPr id="47" name="46 Rectángulo"/>
          <xdr:cNvSpPr/>
        </xdr:nvSpPr>
        <xdr:spPr>
          <a:xfrm>
            <a:off x="1956858" y="12478808"/>
            <a:ext cx="1546225" cy="54292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MUX</a:t>
            </a:r>
            <a:r>
              <a:rPr lang="es-CO" sz="1100" baseline="0"/>
              <a:t> RESPONDE </a:t>
            </a:r>
          </a:p>
          <a:p>
            <a:pPr algn="ctr"/>
            <a:r>
              <a:rPr lang="es-CO" sz="1100" baseline="0"/>
              <a:t>ESPERA</a:t>
            </a:r>
            <a:endParaRPr lang="es-CO" sz="1100"/>
          </a:p>
        </xdr:txBody>
      </xdr:sp>
      <xdr:grpSp>
        <xdr:nvGrpSpPr>
          <xdr:cNvPr id="55" name="54 Grupo"/>
          <xdr:cNvGrpSpPr/>
        </xdr:nvGrpSpPr>
        <xdr:grpSpPr>
          <a:xfrm>
            <a:off x="266700" y="7875058"/>
            <a:ext cx="1204384" cy="2235200"/>
            <a:chOff x="266700" y="8401050"/>
            <a:chExt cx="1085851" cy="2400300"/>
          </a:xfrm>
        </xdr:grpSpPr>
        <xdr:cxnSp macro="">
          <xdr:nvCxnSpPr>
            <xdr:cNvPr id="51" name="50 Conector angular"/>
            <xdr:cNvCxnSpPr/>
          </xdr:nvCxnSpPr>
          <xdr:spPr>
            <a:xfrm rot="5400000">
              <a:off x="704851" y="9048750"/>
              <a:ext cx="714375" cy="581025"/>
            </a:xfrm>
            <a:prstGeom prst="bentConnector3">
              <a:avLst>
                <a:gd name="adj1" fmla="val 2000"/>
              </a:avLst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53" name="52 Elipse"/>
            <xdr:cNvSpPr/>
          </xdr:nvSpPr>
          <xdr:spPr>
            <a:xfrm>
              <a:off x="266700" y="9772650"/>
              <a:ext cx="1019175" cy="102870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VALIDA</a:t>
              </a:r>
              <a:r>
                <a:rPr lang="es-CO" sz="1100" baseline="0"/>
                <a:t> EN EL SIG POLLING</a:t>
              </a:r>
              <a:endParaRPr lang="es-CO" sz="1100"/>
            </a:p>
          </xdr:txBody>
        </xdr:sp>
        <xdr:sp macro="" textlink="">
          <xdr:nvSpPr>
            <xdr:cNvPr id="54" name="53 CuadroTexto"/>
            <xdr:cNvSpPr txBox="1"/>
          </xdr:nvSpPr>
          <xdr:spPr>
            <a:xfrm>
              <a:off x="495301" y="8401050"/>
              <a:ext cx="838199" cy="466725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s-CO" sz="1100"/>
                <a:t>EXCEDE</a:t>
              </a:r>
              <a:r>
                <a:rPr lang="es-CO" sz="1100" baseline="0"/>
                <a:t> # REINTENTOS</a:t>
              </a:r>
              <a:endParaRPr lang="es-CO" sz="1100"/>
            </a:p>
          </xdr:txBody>
        </xdr:sp>
      </xdr:grpSp>
      <xdr:grpSp>
        <xdr:nvGrpSpPr>
          <xdr:cNvPr id="56" name="55 Grupo"/>
          <xdr:cNvGrpSpPr/>
        </xdr:nvGrpSpPr>
        <xdr:grpSpPr>
          <a:xfrm>
            <a:off x="257175" y="10932583"/>
            <a:ext cx="1204384" cy="2247900"/>
            <a:chOff x="266700" y="8401050"/>
            <a:chExt cx="1085851" cy="2400300"/>
          </a:xfrm>
        </xdr:grpSpPr>
        <xdr:cxnSp macro="">
          <xdr:nvCxnSpPr>
            <xdr:cNvPr id="57" name="56 Conector angular"/>
            <xdr:cNvCxnSpPr/>
          </xdr:nvCxnSpPr>
          <xdr:spPr>
            <a:xfrm rot="5400000">
              <a:off x="704851" y="9048750"/>
              <a:ext cx="714375" cy="581025"/>
            </a:xfrm>
            <a:prstGeom prst="bentConnector3">
              <a:avLst>
                <a:gd name="adj1" fmla="val 2000"/>
              </a:avLst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58" name="57 Elipse"/>
            <xdr:cNvSpPr/>
          </xdr:nvSpPr>
          <xdr:spPr>
            <a:xfrm>
              <a:off x="266700" y="9772650"/>
              <a:ext cx="1019175" cy="102870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VALIDA</a:t>
              </a:r>
              <a:r>
                <a:rPr lang="es-CO" sz="1100" baseline="0"/>
                <a:t> EN EL SIG POLLING</a:t>
              </a:r>
              <a:endParaRPr lang="es-CO" sz="1100"/>
            </a:p>
          </xdr:txBody>
        </xdr:sp>
        <xdr:sp macro="" textlink="">
          <xdr:nvSpPr>
            <xdr:cNvPr id="59" name="58 CuadroTexto"/>
            <xdr:cNvSpPr txBox="1"/>
          </xdr:nvSpPr>
          <xdr:spPr>
            <a:xfrm>
              <a:off x="495301" y="8401050"/>
              <a:ext cx="838199" cy="466725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s-CO" sz="1100"/>
                <a:t>EXCEDE</a:t>
              </a:r>
              <a:r>
                <a:rPr lang="es-CO" sz="1100" baseline="0"/>
                <a:t> # REINTENTOS</a:t>
              </a:r>
              <a:endParaRPr lang="es-CO" sz="1100"/>
            </a:p>
          </xdr:txBody>
        </xdr:sp>
      </xdr:grpSp>
      <xdr:grpSp>
        <xdr:nvGrpSpPr>
          <xdr:cNvPr id="2" name="Agrupar 1"/>
          <xdr:cNvGrpSpPr/>
        </xdr:nvGrpSpPr>
        <xdr:grpSpPr>
          <a:xfrm>
            <a:off x="1604433" y="4809068"/>
            <a:ext cx="4770967" cy="2142066"/>
            <a:chOff x="1604433" y="4809068"/>
            <a:chExt cx="4770967" cy="2142066"/>
          </a:xfrm>
        </xdr:grpSpPr>
        <xdr:sp macro="" textlink="">
          <xdr:nvSpPr>
            <xdr:cNvPr id="5" name="4 Rectángulo"/>
            <xdr:cNvSpPr/>
          </xdr:nvSpPr>
          <xdr:spPr>
            <a:xfrm>
              <a:off x="1604433" y="5420783"/>
              <a:ext cx="2041525" cy="542925"/>
            </a:xfrm>
            <a:prstGeom prst="rect">
              <a:avLst/>
            </a:prstGeom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ENVIO</a:t>
              </a:r>
              <a:r>
                <a:rPr lang="es-CO" sz="1100" baseline="0"/>
                <a:t>  COMANDO BROADCAST CFG ESTACION</a:t>
              </a:r>
              <a:endParaRPr lang="es-CO" sz="1100"/>
            </a:p>
          </xdr:txBody>
        </xdr:sp>
        <xdr:sp macro="" textlink="">
          <xdr:nvSpPr>
            <xdr:cNvPr id="117" name="Llamada con línea 1 116"/>
            <xdr:cNvSpPr/>
          </xdr:nvSpPr>
          <xdr:spPr>
            <a:xfrm>
              <a:off x="4275668" y="4809068"/>
              <a:ext cx="2099732" cy="2142066"/>
            </a:xfrm>
            <a:prstGeom prst="borderCallout1">
              <a:avLst>
                <a:gd name="adj1" fmla="val 1677"/>
                <a:gd name="adj2" fmla="val -1220"/>
                <a:gd name="adj3" fmla="val 53957"/>
                <a:gd name="adj4" fmla="val -29572"/>
              </a:avLst>
            </a:prstGeom>
            <a:ln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wrap="square"/>
            <a:lstStyle/>
            <a:p>
              <a:r>
                <a:rPr lang="es-ES" sz="700" b="1"/>
                <a:t>* SIMBOLO</a:t>
              </a:r>
              <a:r>
                <a:rPr lang="es-ES" sz="700" b="1" baseline="0"/>
                <a:t> MONEDA 2 BYTES ASCII</a:t>
              </a:r>
            </a:p>
            <a:p>
              <a:r>
                <a:rPr lang="es-ES" sz="700" b="1" baseline="0"/>
                <a:t>*FECHA 3 BYTES ASCII</a:t>
              </a:r>
            </a:p>
            <a:p>
              <a:r>
                <a:rPr lang="es-ES" sz="700" b="1" baseline="0"/>
                <a:t>*HORA 2 BYTES ASCII</a:t>
              </a:r>
            </a:p>
            <a:p>
              <a:r>
                <a:rPr lang="es-ES" sz="700" b="1" baseline="0"/>
                <a:t>* TIEMPO FUERA PASAR A AUTONOMO 1 BYTE HEX.</a:t>
              </a:r>
            </a:p>
            <a:p>
              <a:r>
                <a:rPr lang="es-ES" sz="700" b="1" baseline="0"/>
                <a:t>*LOGO IMPRESION 1 BYTE HEX</a:t>
              </a:r>
            </a:p>
            <a:p>
              <a:r>
                <a:rPr lang="es-ES" sz="700" b="1" baseline="0"/>
                <a:t>*# COPIAS RECIBO CREDITO 1 BYTE HEX</a:t>
              </a:r>
            </a:p>
            <a:p>
              <a:r>
                <a:rPr lang="es-ES" sz="700" b="1" baseline="0"/>
                <a:t>*ENCABEZADO LINEA 1 30 BYTES ASCII</a:t>
              </a:r>
            </a:p>
            <a:p>
              <a:r>
                <a:rPr lang="es-ES" sz="700" b="1" baseline="0"/>
                <a:t>*ENCABEZADO LINEA 2 30 BYTES ASCII</a:t>
              </a:r>
            </a:p>
            <a:p>
              <a:r>
                <a:rPr lang="es-ES" sz="700" b="1" baseline="0"/>
                <a:t>*ENCABEZADO LINEA 3 30 BYTES ASCII</a:t>
              </a:r>
            </a:p>
            <a:p>
              <a:r>
                <a:rPr lang="es-ES" sz="700" b="1" baseline="0"/>
                <a:t>*ENCABEZADO LINEA 4 30 BYTES ASCII</a:t>
              </a:r>
            </a:p>
            <a:p>
              <a:r>
                <a:rPr lang="es-ES" sz="700" b="1" baseline="0"/>
                <a:t>*ENCABEZADO LINEA 5 30 BYTES ASCII</a:t>
              </a:r>
            </a:p>
            <a:p>
              <a:r>
                <a:rPr lang="es-ES" sz="700" b="1" baseline="0"/>
                <a:t>*PIE RECIBO LINEA 1 30 BYTES ASCII</a:t>
              </a:r>
            </a:p>
            <a:p>
              <a:r>
                <a:rPr lang="es-ES" sz="700" b="1" baseline="0"/>
                <a:t>*PIE RECIBO LINEA 2 30 BYTES ASCII</a:t>
              </a:r>
            </a:p>
            <a:p>
              <a:r>
                <a:rPr lang="es-ES" sz="700" b="1" baseline="0"/>
                <a:t>*PIE RECIBO LINEA 3 30 BYTES ASCII</a:t>
              </a:r>
            </a:p>
            <a:p>
              <a:r>
                <a:rPr lang="es-ES" sz="700" b="1" baseline="0"/>
                <a:t>*NOMBRE PROD GRADO 1 15 BYTES ASCII</a:t>
              </a:r>
            </a:p>
            <a:p>
              <a:r>
                <a:rPr lang="es-ES" sz="700" b="1" baseline="0"/>
                <a:t>*NOMBRE PROD GRADO 2 15 BYTES ASCII</a:t>
              </a:r>
            </a:p>
            <a:p>
              <a:r>
                <a:rPr lang="es-ES" sz="700" b="1" baseline="0"/>
                <a:t>*NOMBRE PROD GRADO 3 15 BYTES ASCII</a:t>
              </a:r>
            </a:p>
            <a:p>
              <a:r>
                <a:rPr lang="es-ES" sz="700" b="1" baseline="0"/>
                <a:t>*NOMBRE PROD GRADO 4 15 BYTES ASCII</a:t>
              </a:r>
            </a:p>
            <a:p>
              <a:r>
                <a:rPr lang="es-ES" sz="700" b="1" baseline="0"/>
                <a:t>*NOMBRE PROD GRADO 5 15 BYTES ASCII</a:t>
              </a:r>
            </a:p>
            <a:p>
              <a:endParaRPr lang="es-ES" sz="700" baseline="0"/>
            </a:p>
            <a:p>
              <a:endParaRPr lang="es-ES" sz="700" baseline="0"/>
            </a:p>
            <a:p>
              <a:endParaRPr lang="es-ES" sz="700" baseline="0"/>
            </a:p>
            <a:p>
              <a:endParaRPr lang="es-ES" sz="700" baseline="0"/>
            </a:p>
            <a:p>
              <a:endParaRPr lang="es-ES" sz="1050" baseline="0"/>
            </a:p>
          </xdr:txBody>
        </xdr:sp>
      </xdr:grpSp>
      <xdr:grpSp>
        <xdr:nvGrpSpPr>
          <xdr:cNvPr id="3" name="Agrupar 2"/>
          <xdr:cNvGrpSpPr/>
        </xdr:nvGrpSpPr>
        <xdr:grpSpPr>
          <a:xfrm>
            <a:off x="1880658" y="8982922"/>
            <a:ext cx="4554009" cy="1698836"/>
            <a:chOff x="1880658" y="8982922"/>
            <a:chExt cx="4554009" cy="1698836"/>
          </a:xfrm>
        </xdr:grpSpPr>
        <xdr:sp macro="" textlink="">
          <xdr:nvSpPr>
            <xdr:cNvPr id="34" name="33 Rectángulo"/>
            <xdr:cNvSpPr/>
          </xdr:nvSpPr>
          <xdr:spPr>
            <a:xfrm>
              <a:off x="1880658" y="10138833"/>
              <a:ext cx="1546225" cy="542925"/>
            </a:xfrm>
            <a:prstGeom prst="rect">
              <a:avLst/>
            </a:prstGeom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ENVIO</a:t>
              </a:r>
              <a:r>
                <a:rPr lang="es-CO" sz="1100" baseline="0"/>
                <a:t>  COMANDO RQ  CFG POSICION # POS</a:t>
              </a:r>
              <a:endParaRPr lang="es-CO" sz="1100"/>
            </a:p>
          </xdr:txBody>
        </xdr:sp>
        <xdr:sp macro="" textlink="">
          <xdr:nvSpPr>
            <xdr:cNvPr id="118" name="Llamada con línea 1 117"/>
            <xdr:cNvSpPr/>
          </xdr:nvSpPr>
          <xdr:spPr>
            <a:xfrm>
              <a:off x="3970866" y="8982922"/>
              <a:ext cx="2463801" cy="1236346"/>
            </a:xfrm>
            <a:prstGeom prst="borderCallout1">
              <a:avLst>
                <a:gd name="adj1" fmla="val 1677"/>
                <a:gd name="adj2" fmla="val -1220"/>
                <a:gd name="adj3" fmla="val 128111"/>
                <a:gd name="adj4" fmla="val -20084"/>
              </a:avLst>
            </a:prstGeom>
            <a:ln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wrap="square"/>
            <a:lstStyle/>
            <a:p>
              <a:r>
                <a:rPr lang="es-ES" sz="800" b="1"/>
                <a:t>* MANGUERA</a:t>
              </a:r>
              <a:r>
                <a:rPr lang="es-ES" sz="800" b="1" baseline="0"/>
                <a:t> 1.A QUE GRADO SE ASIGNO 1 BYTE HEX</a:t>
              </a:r>
            </a:p>
            <a:p>
              <a:r>
                <a:rPr lang="es-ES" sz="800" b="1" baseline="0"/>
                <a:t>* MANGUERA 2 A QUE GRADO SE ASIGNO 1 BYTE HEX</a:t>
              </a:r>
            </a:p>
            <a:p>
              <a:r>
                <a:rPr lang="es-ES" sz="800" b="1" baseline="0"/>
                <a:t>* MANGUERA 3.A QUE GRADO SE ASIGNO 1 BYTE HEX</a:t>
              </a:r>
            </a:p>
            <a:p>
              <a:r>
                <a:rPr lang="es-ES" sz="800" b="1" baseline="0"/>
                <a:t>* MANGUERA 4 A QUE GRADO SE ASIGNO 1 BYTE HEX</a:t>
              </a:r>
            </a:p>
            <a:p>
              <a:r>
                <a:rPr lang="es-ES" sz="800" b="1" baseline="0"/>
                <a:t>* MANGUERA 5 A QUE GRADO SE ASIGNO 1 BYTE HEX</a:t>
              </a:r>
            </a:p>
            <a:p>
              <a:endParaRPr lang="es-ES" sz="800" baseline="0"/>
            </a:p>
            <a:p>
              <a:endParaRPr lang="es-ES" sz="800" baseline="0"/>
            </a:p>
            <a:p>
              <a:endParaRPr lang="es-ES" sz="800" baseline="0"/>
            </a:p>
            <a:p>
              <a:endParaRPr lang="es-ES" sz="800" baseline="0"/>
            </a:p>
            <a:p>
              <a:endParaRPr lang="es-ES" sz="800" baseline="0"/>
            </a:p>
            <a:p>
              <a:endParaRPr lang="es-ES" sz="800" baseline="0"/>
            </a:p>
            <a:p>
              <a:endParaRPr lang="es-ES" sz="1100" baseline="0"/>
            </a:p>
          </xdr:txBody>
        </xdr:sp>
      </xdr:grpSp>
    </xdr:grpSp>
    <xdr:clientData/>
  </xdr:twoCellAnchor>
  <xdr:twoCellAnchor>
    <xdr:from>
      <xdr:col>16</xdr:col>
      <xdr:colOff>584198</xdr:colOff>
      <xdr:row>32</xdr:row>
      <xdr:rowOff>31751</xdr:rowOff>
    </xdr:from>
    <xdr:to>
      <xdr:col>25</xdr:col>
      <xdr:colOff>387970</xdr:colOff>
      <xdr:row>114</xdr:row>
      <xdr:rowOff>121144</xdr:rowOff>
    </xdr:to>
    <xdr:grpSp>
      <xdr:nvGrpSpPr>
        <xdr:cNvPr id="17" name="Agrupar 16"/>
        <xdr:cNvGrpSpPr/>
      </xdr:nvGrpSpPr>
      <xdr:grpSpPr>
        <a:xfrm>
          <a:off x="16386173" y="6184901"/>
          <a:ext cx="6661772" cy="15710393"/>
          <a:chOff x="18745198" y="5611284"/>
          <a:chExt cx="7728572" cy="14668993"/>
        </a:xfrm>
      </xdr:grpSpPr>
      <xdr:sp macro="" textlink="">
        <xdr:nvSpPr>
          <xdr:cNvPr id="61" name="60 Rectángulo redondeado"/>
          <xdr:cNvSpPr/>
        </xdr:nvSpPr>
        <xdr:spPr>
          <a:xfrm>
            <a:off x="20770670" y="5611284"/>
            <a:ext cx="1001395" cy="320226"/>
          </a:xfrm>
          <a:prstGeom prst="round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INICIO</a:t>
            </a:r>
          </a:p>
        </xdr:txBody>
      </xdr:sp>
      <xdr:sp macro="" textlink="">
        <xdr:nvSpPr>
          <xdr:cNvPr id="63" name="62 Rectángulo"/>
          <xdr:cNvSpPr/>
        </xdr:nvSpPr>
        <xdr:spPr>
          <a:xfrm>
            <a:off x="20465898" y="6189469"/>
            <a:ext cx="1447669" cy="542604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ENVIO</a:t>
            </a:r>
            <a:r>
              <a:rPr lang="es-CO" sz="1100" baseline="0"/>
              <a:t>  COMANDO RQ ESTADO # POS</a:t>
            </a:r>
            <a:endParaRPr lang="es-CO" sz="1100"/>
          </a:p>
        </xdr:txBody>
      </xdr:sp>
      <xdr:grpSp>
        <xdr:nvGrpSpPr>
          <xdr:cNvPr id="65" name="64 Grupo"/>
          <xdr:cNvGrpSpPr/>
        </xdr:nvGrpSpPr>
        <xdr:grpSpPr>
          <a:xfrm>
            <a:off x="22588420" y="6469667"/>
            <a:ext cx="3656770" cy="1111894"/>
            <a:chOff x="2686050" y="7777163"/>
            <a:chExt cx="3199963" cy="1190625"/>
          </a:xfrm>
        </xdr:grpSpPr>
        <xdr:cxnSp macro="">
          <xdr:nvCxnSpPr>
            <xdr:cNvPr id="66" name="65 Conector angular"/>
            <xdr:cNvCxnSpPr/>
          </xdr:nvCxnSpPr>
          <xdr:spPr>
            <a:xfrm flipH="1" flipV="1">
              <a:off x="2686050" y="7777163"/>
              <a:ext cx="304799" cy="1190625"/>
            </a:xfrm>
            <a:prstGeom prst="bentConnector3">
              <a:avLst>
                <a:gd name="adj1" fmla="val -271876"/>
              </a:avLst>
            </a:prstGeom>
            <a:ln w="38100">
              <a:prstDash val="sysDot"/>
              <a:headEnd type="arrow"/>
              <a:tailEnd type="arrow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67" name="66 CuadroTexto"/>
            <xdr:cNvSpPr txBox="1"/>
          </xdr:nvSpPr>
          <xdr:spPr>
            <a:xfrm>
              <a:off x="3895725" y="8096250"/>
              <a:ext cx="1990288" cy="436786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FUERA  20 mS </a:t>
              </a:r>
            </a:p>
            <a:p>
              <a:r>
                <a:rPr lang="es-CO" sz="1100" baseline="0"/>
                <a:t> 3 REINTENTOS POR POSICION</a:t>
              </a:r>
              <a:endParaRPr lang="es-CO" sz="1100"/>
            </a:p>
          </xdr:txBody>
        </xdr:sp>
      </xdr:grpSp>
      <xdr:grpSp>
        <xdr:nvGrpSpPr>
          <xdr:cNvPr id="68" name="67 Grupo"/>
          <xdr:cNvGrpSpPr/>
        </xdr:nvGrpSpPr>
        <xdr:grpSpPr>
          <a:xfrm>
            <a:off x="20204663" y="7007823"/>
            <a:ext cx="2525259" cy="1449910"/>
            <a:chOff x="1495424" y="8362950"/>
            <a:chExt cx="2209801" cy="1552575"/>
          </a:xfrm>
        </xdr:grpSpPr>
        <xdr:grpSp>
          <xdr:nvGrpSpPr>
            <xdr:cNvPr id="69" name="34 Grupo"/>
            <xdr:cNvGrpSpPr/>
          </xdr:nvGrpSpPr>
          <xdr:grpSpPr>
            <a:xfrm>
              <a:off x="1495424" y="8362950"/>
              <a:ext cx="2209801" cy="1552575"/>
              <a:chOff x="1495424" y="8362950"/>
              <a:chExt cx="2209801" cy="1552575"/>
            </a:xfrm>
          </xdr:grpSpPr>
          <xdr:sp macro="" textlink="">
            <xdr:nvSpPr>
              <xdr:cNvPr id="71" name="70 Decisión"/>
              <xdr:cNvSpPr/>
            </xdr:nvSpPr>
            <xdr:spPr>
              <a:xfrm>
                <a:off x="1495424" y="8362950"/>
                <a:ext cx="1800225" cy="1209675"/>
              </a:xfrm>
              <a:prstGeom prst="flowChartDecision">
                <a:avLst/>
              </a:prstGeom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TIEMPO</a:t>
                </a:r>
                <a:r>
                  <a:rPr lang="es-CO" sz="1100" baseline="0"/>
                  <a:t> FUERA O NACK?</a:t>
                </a:r>
                <a:endParaRPr lang="es-CO" sz="1100"/>
              </a:p>
            </xdr:txBody>
          </xdr:sp>
          <xdr:cxnSp macro="">
            <xdr:nvCxnSpPr>
              <xdr:cNvPr id="72" name="71 Conector recto de flecha"/>
              <xdr:cNvCxnSpPr>
                <a:stCxn id="71" idx="2"/>
              </xdr:cNvCxnSpPr>
            </xdr:nvCxnSpPr>
            <xdr:spPr>
              <a:xfrm flipH="1">
                <a:off x="2390775" y="9572625"/>
                <a:ext cx="4762" cy="342900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3"/>
              </a:lnRef>
              <a:fillRef idx="0">
                <a:schemeClr val="accent3"/>
              </a:fillRef>
              <a:effectRef idx="0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73" name="72 Conector recto de flecha"/>
              <xdr:cNvCxnSpPr>
                <a:stCxn id="71" idx="3"/>
              </xdr:cNvCxnSpPr>
            </xdr:nvCxnSpPr>
            <xdr:spPr>
              <a:xfrm>
                <a:off x="3295649" y="8967788"/>
                <a:ext cx="409576" cy="4762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74" name="73 CuadroTexto"/>
              <xdr:cNvSpPr txBox="1"/>
            </xdr:nvSpPr>
            <xdr:spPr>
              <a:xfrm>
                <a:off x="2505073" y="9610726"/>
                <a:ext cx="381001" cy="247650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NO</a:t>
                </a:r>
              </a:p>
            </xdr:txBody>
          </xdr:sp>
        </xdr:grpSp>
        <xdr:sp macro="" textlink="">
          <xdr:nvSpPr>
            <xdr:cNvPr id="70" name="69 CuadroTexto"/>
            <xdr:cNvSpPr txBox="1"/>
          </xdr:nvSpPr>
          <xdr:spPr>
            <a:xfrm>
              <a:off x="3362323" y="8629651"/>
              <a:ext cx="314327" cy="238124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s-CO" sz="1100"/>
                <a:t>SI</a:t>
              </a:r>
            </a:p>
          </xdr:txBody>
        </xdr:sp>
      </xdr:grpSp>
      <xdr:sp macro="" textlink="">
        <xdr:nvSpPr>
          <xdr:cNvPr id="75" name="74 Rectángulo"/>
          <xdr:cNvSpPr/>
        </xdr:nvSpPr>
        <xdr:spPr>
          <a:xfrm>
            <a:off x="20498552" y="8528894"/>
            <a:ext cx="1447669" cy="54260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MUX</a:t>
            </a:r>
            <a:r>
              <a:rPr lang="es-CO" sz="1100" baseline="0"/>
              <a:t> RESPONDE  DATOS VENTA ID</a:t>
            </a:r>
          </a:p>
        </xdr:txBody>
      </xdr:sp>
      <xdr:sp macro="" textlink="">
        <xdr:nvSpPr>
          <xdr:cNvPr id="76" name="75 Rectángulo"/>
          <xdr:cNvSpPr/>
        </xdr:nvSpPr>
        <xdr:spPr>
          <a:xfrm>
            <a:off x="20509437" y="9260868"/>
            <a:ext cx="1447669" cy="542604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ENVIO</a:t>
            </a:r>
            <a:r>
              <a:rPr lang="es-CO" sz="1100" baseline="0"/>
              <a:t>  COMANDO RQ CREDITO # POS</a:t>
            </a:r>
            <a:endParaRPr lang="es-CO" sz="1100"/>
          </a:p>
        </xdr:txBody>
      </xdr:sp>
      <xdr:grpSp>
        <xdr:nvGrpSpPr>
          <xdr:cNvPr id="77" name="76 Grupo"/>
          <xdr:cNvGrpSpPr/>
        </xdr:nvGrpSpPr>
        <xdr:grpSpPr>
          <a:xfrm>
            <a:off x="20259088" y="10043641"/>
            <a:ext cx="2525259" cy="1449910"/>
            <a:chOff x="1495424" y="8362950"/>
            <a:chExt cx="2209801" cy="1552575"/>
          </a:xfrm>
        </xdr:grpSpPr>
        <xdr:grpSp>
          <xdr:nvGrpSpPr>
            <xdr:cNvPr id="78" name="34 Grupo"/>
            <xdr:cNvGrpSpPr/>
          </xdr:nvGrpSpPr>
          <xdr:grpSpPr>
            <a:xfrm>
              <a:off x="1495424" y="8362950"/>
              <a:ext cx="2209801" cy="1552575"/>
              <a:chOff x="1495424" y="8362950"/>
              <a:chExt cx="2209801" cy="1552575"/>
            </a:xfrm>
          </xdr:grpSpPr>
          <xdr:sp macro="" textlink="">
            <xdr:nvSpPr>
              <xdr:cNvPr id="80" name="79 Decisión"/>
              <xdr:cNvSpPr/>
            </xdr:nvSpPr>
            <xdr:spPr>
              <a:xfrm>
                <a:off x="1495424" y="8362950"/>
                <a:ext cx="1800225" cy="1209675"/>
              </a:xfrm>
              <a:prstGeom prst="flowChartDecision">
                <a:avLst/>
              </a:prstGeom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TIEMPO</a:t>
                </a:r>
                <a:r>
                  <a:rPr lang="es-CO" sz="1100" baseline="0"/>
                  <a:t> FUERA O NACK?</a:t>
                </a:r>
                <a:endParaRPr lang="es-CO" sz="1100"/>
              </a:p>
            </xdr:txBody>
          </xdr:sp>
          <xdr:cxnSp macro="">
            <xdr:nvCxnSpPr>
              <xdr:cNvPr id="81" name="80 Conector recto de flecha"/>
              <xdr:cNvCxnSpPr>
                <a:stCxn id="80" idx="2"/>
              </xdr:cNvCxnSpPr>
            </xdr:nvCxnSpPr>
            <xdr:spPr>
              <a:xfrm flipH="1">
                <a:off x="2390775" y="9572625"/>
                <a:ext cx="4762" cy="342900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3"/>
              </a:lnRef>
              <a:fillRef idx="0">
                <a:schemeClr val="accent3"/>
              </a:fillRef>
              <a:effectRef idx="0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82" name="81 Conector recto de flecha"/>
              <xdr:cNvCxnSpPr>
                <a:stCxn id="80" idx="3"/>
              </xdr:cNvCxnSpPr>
            </xdr:nvCxnSpPr>
            <xdr:spPr>
              <a:xfrm>
                <a:off x="3295649" y="8967788"/>
                <a:ext cx="409576" cy="4762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83" name="82 CuadroTexto"/>
              <xdr:cNvSpPr txBox="1"/>
            </xdr:nvSpPr>
            <xdr:spPr>
              <a:xfrm>
                <a:off x="2505073" y="9610726"/>
                <a:ext cx="381001" cy="247650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NO</a:t>
                </a:r>
              </a:p>
            </xdr:txBody>
          </xdr:sp>
        </xdr:grpSp>
        <xdr:sp macro="" textlink="">
          <xdr:nvSpPr>
            <xdr:cNvPr id="79" name="78 CuadroTexto"/>
            <xdr:cNvSpPr txBox="1"/>
          </xdr:nvSpPr>
          <xdr:spPr>
            <a:xfrm>
              <a:off x="3362323" y="8629651"/>
              <a:ext cx="314327" cy="238124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s-CO" sz="1100"/>
                <a:t>SI</a:t>
              </a:r>
            </a:p>
          </xdr:txBody>
        </xdr:sp>
      </xdr:grpSp>
      <xdr:grpSp>
        <xdr:nvGrpSpPr>
          <xdr:cNvPr id="84" name="83 Grupo"/>
          <xdr:cNvGrpSpPr/>
        </xdr:nvGrpSpPr>
        <xdr:grpSpPr>
          <a:xfrm>
            <a:off x="22740807" y="9505485"/>
            <a:ext cx="3298508" cy="1111894"/>
            <a:chOff x="2686050" y="7777163"/>
            <a:chExt cx="2886455" cy="1190625"/>
          </a:xfrm>
        </xdr:grpSpPr>
        <xdr:cxnSp macro="">
          <xdr:nvCxnSpPr>
            <xdr:cNvPr id="85" name="84 Conector angular"/>
            <xdr:cNvCxnSpPr/>
          </xdr:nvCxnSpPr>
          <xdr:spPr>
            <a:xfrm flipH="1" flipV="1">
              <a:off x="2686050" y="7777163"/>
              <a:ext cx="304799" cy="1190625"/>
            </a:xfrm>
            <a:prstGeom prst="bentConnector3">
              <a:avLst>
                <a:gd name="adj1" fmla="val -271876"/>
              </a:avLst>
            </a:prstGeom>
            <a:ln w="38100">
              <a:prstDash val="sysDot"/>
              <a:headEnd type="arrow"/>
              <a:tailEnd type="arrow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86" name="85 CuadroTexto"/>
            <xdr:cNvSpPr txBox="1"/>
          </xdr:nvSpPr>
          <xdr:spPr>
            <a:xfrm>
              <a:off x="3895725" y="8105775"/>
              <a:ext cx="1676780" cy="461397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FUERA  50 mS </a:t>
              </a:r>
            </a:p>
            <a:p>
              <a:r>
                <a:rPr lang="es-CO" sz="1100" baseline="0"/>
                <a:t> 3 REINTENTOS POR POSICION</a:t>
              </a:r>
              <a:endParaRPr lang="es-CO" sz="1100"/>
            </a:p>
          </xdr:txBody>
        </xdr:sp>
      </xdr:grpSp>
      <xdr:grpSp>
        <xdr:nvGrpSpPr>
          <xdr:cNvPr id="88" name="87 Grupo"/>
          <xdr:cNvGrpSpPr/>
        </xdr:nvGrpSpPr>
        <xdr:grpSpPr>
          <a:xfrm>
            <a:off x="18800534" y="7043404"/>
            <a:ext cx="1240861" cy="2241579"/>
            <a:chOff x="266700" y="8401050"/>
            <a:chExt cx="1085851" cy="2400300"/>
          </a:xfrm>
        </xdr:grpSpPr>
        <xdr:cxnSp macro="">
          <xdr:nvCxnSpPr>
            <xdr:cNvPr id="89" name="88 Conector angular"/>
            <xdr:cNvCxnSpPr/>
          </xdr:nvCxnSpPr>
          <xdr:spPr>
            <a:xfrm rot="5400000">
              <a:off x="704851" y="9048750"/>
              <a:ext cx="714375" cy="581025"/>
            </a:xfrm>
            <a:prstGeom prst="bentConnector3">
              <a:avLst>
                <a:gd name="adj1" fmla="val 2000"/>
              </a:avLst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90" name="89 Elipse"/>
            <xdr:cNvSpPr/>
          </xdr:nvSpPr>
          <xdr:spPr>
            <a:xfrm>
              <a:off x="266700" y="9772650"/>
              <a:ext cx="1019175" cy="102870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VALIDA</a:t>
              </a:r>
              <a:r>
                <a:rPr lang="es-CO" sz="1100" baseline="0"/>
                <a:t> EN EL SIG POLLING</a:t>
              </a:r>
              <a:endParaRPr lang="es-CO" sz="1100"/>
            </a:p>
          </xdr:txBody>
        </xdr:sp>
        <xdr:sp macro="" textlink="">
          <xdr:nvSpPr>
            <xdr:cNvPr id="91" name="90 CuadroTexto"/>
            <xdr:cNvSpPr txBox="1"/>
          </xdr:nvSpPr>
          <xdr:spPr>
            <a:xfrm>
              <a:off x="495301" y="8401050"/>
              <a:ext cx="838199" cy="466725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s-CO" sz="1100"/>
                <a:t>EXCEDE</a:t>
              </a:r>
              <a:r>
                <a:rPr lang="es-CO" sz="1100" baseline="0"/>
                <a:t> # REINTENTOS</a:t>
              </a:r>
              <a:endParaRPr lang="es-CO" sz="1100"/>
            </a:p>
          </xdr:txBody>
        </xdr:sp>
      </xdr:grpSp>
      <xdr:grpSp>
        <xdr:nvGrpSpPr>
          <xdr:cNvPr id="92" name="91 Grupo"/>
          <xdr:cNvGrpSpPr/>
        </xdr:nvGrpSpPr>
        <xdr:grpSpPr>
          <a:xfrm>
            <a:off x="18789649" y="10061432"/>
            <a:ext cx="1240861" cy="2241579"/>
            <a:chOff x="266700" y="8401050"/>
            <a:chExt cx="1085851" cy="2400300"/>
          </a:xfrm>
        </xdr:grpSpPr>
        <xdr:cxnSp macro="">
          <xdr:nvCxnSpPr>
            <xdr:cNvPr id="93" name="92 Conector angular"/>
            <xdr:cNvCxnSpPr/>
          </xdr:nvCxnSpPr>
          <xdr:spPr>
            <a:xfrm rot="5400000">
              <a:off x="704851" y="9048750"/>
              <a:ext cx="714375" cy="581025"/>
            </a:xfrm>
            <a:prstGeom prst="bentConnector3">
              <a:avLst>
                <a:gd name="adj1" fmla="val 2000"/>
              </a:avLst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94" name="93 Elipse"/>
            <xdr:cNvSpPr/>
          </xdr:nvSpPr>
          <xdr:spPr>
            <a:xfrm>
              <a:off x="266700" y="9772650"/>
              <a:ext cx="1019175" cy="102870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VALIDA</a:t>
              </a:r>
              <a:r>
                <a:rPr lang="es-CO" sz="1100" baseline="0"/>
                <a:t> EN EL SIG POLLING</a:t>
              </a:r>
              <a:endParaRPr lang="es-CO" sz="1100"/>
            </a:p>
          </xdr:txBody>
        </xdr:sp>
        <xdr:sp macro="" textlink="">
          <xdr:nvSpPr>
            <xdr:cNvPr id="95" name="94 CuadroTexto"/>
            <xdr:cNvSpPr txBox="1"/>
          </xdr:nvSpPr>
          <xdr:spPr>
            <a:xfrm>
              <a:off x="495301" y="8401050"/>
              <a:ext cx="838199" cy="466725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s-CO" sz="1100"/>
                <a:t>EXCEDE</a:t>
              </a:r>
              <a:r>
                <a:rPr lang="es-CO" sz="1100" baseline="0"/>
                <a:t> # REINTENTOS</a:t>
              </a:r>
              <a:endParaRPr lang="es-CO" sz="1100"/>
            </a:p>
          </xdr:txBody>
        </xdr:sp>
      </xdr:grpSp>
      <xdr:grpSp>
        <xdr:nvGrpSpPr>
          <xdr:cNvPr id="97" name="96 Grupo"/>
          <xdr:cNvGrpSpPr/>
        </xdr:nvGrpSpPr>
        <xdr:grpSpPr>
          <a:xfrm>
            <a:off x="20596514" y="11333438"/>
            <a:ext cx="4125313" cy="898410"/>
            <a:chOff x="10572750" y="13077824"/>
            <a:chExt cx="3609975" cy="962025"/>
          </a:xfrm>
        </xdr:grpSpPr>
        <xdr:sp macro="" textlink="">
          <xdr:nvSpPr>
            <xdr:cNvPr id="87" name="86 Rectángulo"/>
            <xdr:cNvSpPr/>
          </xdr:nvSpPr>
          <xdr:spPr>
            <a:xfrm>
              <a:off x="10572750" y="13373100"/>
              <a:ext cx="1266825" cy="581025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MUX</a:t>
              </a:r>
              <a:r>
                <a:rPr lang="es-CO" sz="1100" baseline="0"/>
                <a:t> RESPONDE </a:t>
              </a:r>
            </a:p>
            <a:p>
              <a:pPr algn="ctr"/>
              <a:r>
                <a:rPr lang="es-CO" sz="1100" baseline="0"/>
                <a:t>DATOS ID CLIENTE</a:t>
              </a:r>
              <a:endParaRPr lang="es-CO" sz="1100"/>
            </a:p>
          </xdr:txBody>
        </xdr:sp>
        <xdr:sp macro="" textlink="">
          <xdr:nvSpPr>
            <xdr:cNvPr id="96" name="95 Llamada con línea 1"/>
            <xdr:cNvSpPr/>
          </xdr:nvSpPr>
          <xdr:spPr>
            <a:xfrm>
              <a:off x="12372975" y="13077824"/>
              <a:ext cx="1809750" cy="962025"/>
            </a:xfrm>
            <a:prstGeom prst="borderCallout1">
              <a:avLst>
                <a:gd name="adj1" fmla="val 18750"/>
                <a:gd name="adj2" fmla="val -8333"/>
                <a:gd name="adj3" fmla="val 89728"/>
                <a:gd name="adj4" fmla="val -30438"/>
              </a:avLst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r>
                <a:rPr lang="es-CO" sz="1000" b="1"/>
                <a:t>* SERIAL  8 BYTES HEX.</a:t>
              </a:r>
            </a:p>
            <a:p>
              <a:pPr algn="l"/>
              <a:r>
                <a:rPr lang="es-CO" sz="1000" b="1"/>
                <a:t>*KM 10 BYTES ASCII</a:t>
              </a:r>
            </a:p>
            <a:p>
              <a:pPr algn="l"/>
              <a:r>
                <a:rPr lang="es-CO" sz="1000" b="1"/>
                <a:t>*GRADO ID 1 BYTE HEX</a:t>
              </a:r>
            </a:p>
            <a:p>
              <a:pPr algn="l"/>
              <a:r>
                <a:rPr lang="es-CO" sz="1000" b="1"/>
                <a:t>* MANTIENE</a:t>
              </a:r>
              <a:r>
                <a:rPr lang="es-CO" sz="1000" b="1" baseline="0"/>
                <a:t> ESTADO POR 3 SEG HASTA RECIBIR AUTOR</a:t>
              </a:r>
              <a:endParaRPr lang="es-CO" sz="1000" b="1"/>
            </a:p>
          </xdr:txBody>
        </xdr:sp>
      </xdr:grpSp>
      <xdr:sp macro="" textlink="">
        <xdr:nvSpPr>
          <xdr:cNvPr id="98" name="97 Rectángulo"/>
          <xdr:cNvSpPr/>
        </xdr:nvSpPr>
        <xdr:spPr>
          <a:xfrm>
            <a:off x="20585630" y="12383067"/>
            <a:ext cx="1447669" cy="542604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050"/>
              <a:t>ENVIO</a:t>
            </a:r>
            <a:r>
              <a:rPr lang="es-CO" sz="1050" baseline="0"/>
              <a:t>  COMANDO RQ  AUTH CREDITO # POS</a:t>
            </a:r>
            <a:endParaRPr lang="es-CO" sz="1050"/>
          </a:p>
        </xdr:txBody>
      </xdr:sp>
      <xdr:grpSp>
        <xdr:nvGrpSpPr>
          <xdr:cNvPr id="99" name="98 Grupo"/>
          <xdr:cNvGrpSpPr/>
        </xdr:nvGrpSpPr>
        <xdr:grpSpPr>
          <a:xfrm>
            <a:off x="20335281" y="13165840"/>
            <a:ext cx="2525259" cy="1449910"/>
            <a:chOff x="1495424" y="8362950"/>
            <a:chExt cx="2209801" cy="1552575"/>
          </a:xfrm>
        </xdr:grpSpPr>
        <xdr:grpSp>
          <xdr:nvGrpSpPr>
            <xdr:cNvPr id="100" name="34 Grupo"/>
            <xdr:cNvGrpSpPr/>
          </xdr:nvGrpSpPr>
          <xdr:grpSpPr>
            <a:xfrm>
              <a:off x="1495424" y="8362950"/>
              <a:ext cx="2209801" cy="1552575"/>
              <a:chOff x="1495424" y="8362950"/>
              <a:chExt cx="2209801" cy="1552575"/>
            </a:xfrm>
          </xdr:grpSpPr>
          <xdr:sp macro="" textlink="">
            <xdr:nvSpPr>
              <xdr:cNvPr id="102" name="101 Decisión"/>
              <xdr:cNvSpPr/>
            </xdr:nvSpPr>
            <xdr:spPr>
              <a:xfrm>
                <a:off x="1495424" y="8362950"/>
                <a:ext cx="1800225" cy="1209675"/>
              </a:xfrm>
              <a:prstGeom prst="flowChartDecision">
                <a:avLst/>
              </a:prstGeom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TIEMPO</a:t>
                </a:r>
                <a:r>
                  <a:rPr lang="es-CO" sz="1100" baseline="0"/>
                  <a:t> FUERA O NACK?</a:t>
                </a:r>
                <a:endParaRPr lang="es-CO" sz="1100"/>
              </a:p>
            </xdr:txBody>
          </xdr:sp>
          <xdr:cxnSp macro="">
            <xdr:nvCxnSpPr>
              <xdr:cNvPr id="103" name="102 Conector recto de flecha"/>
              <xdr:cNvCxnSpPr>
                <a:stCxn id="102" idx="2"/>
              </xdr:cNvCxnSpPr>
            </xdr:nvCxnSpPr>
            <xdr:spPr>
              <a:xfrm flipH="1">
                <a:off x="2390775" y="9572625"/>
                <a:ext cx="4762" cy="342900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3"/>
              </a:lnRef>
              <a:fillRef idx="0">
                <a:schemeClr val="accent3"/>
              </a:fillRef>
              <a:effectRef idx="0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104" name="103 Conector recto de flecha"/>
              <xdr:cNvCxnSpPr>
                <a:stCxn id="102" idx="3"/>
              </xdr:cNvCxnSpPr>
            </xdr:nvCxnSpPr>
            <xdr:spPr>
              <a:xfrm>
                <a:off x="3295649" y="8967788"/>
                <a:ext cx="409576" cy="4762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05" name="104 CuadroTexto"/>
              <xdr:cNvSpPr txBox="1"/>
            </xdr:nvSpPr>
            <xdr:spPr>
              <a:xfrm>
                <a:off x="2505073" y="9610726"/>
                <a:ext cx="381001" cy="247650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NO</a:t>
                </a:r>
              </a:p>
            </xdr:txBody>
          </xdr:sp>
        </xdr:grpSp>
        <xdr:sp macro="" textlink="">
          <xdr:nvSpPr>
            <xdr:cNvPr id="101" name="100 CuadroTexto"/>
            <xdr:cNvSpPr txBox="1"/>
          </xdr:nvSpPr>
          <xdr:spPr>
            <a:xfrm>
              <a:off x="3362323" y="8629651"/>
              <a:ext cx="314327" cy="238124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s-CO" sz="1100"/>
                <a:t>SI</a:t>
              </a:r>
            </a:p>
          </xdr:txBody>
        </xdr:sp>
      </xdr:grpSp>
      <xdr:grpSp>
        <xdr:nvGrpSpPr>
          <xdr:cNvPr id="106" name="105 Grupo"/>
          <xdr:cNvGrpSpPr/>
        </xdr:nvGrpSpPr>
        <xdr:grpSpPr>
          <a:xfrm>
            <a:off x="22817000" y="12627684"/>
            <a:ext cx="3656770" cy="1111894"/>
            <a:chOff x="2686050" y="7777163"/>
            <a:chExt cx="3199963" cy="1190625"/>
          </a:xfrm>
        </xdr:grpSpPr>
        <xdr:cxnSp macro="">
          <xdr:nvCxnSpPr>
            <xdr:cNvPr id="107" name="106 Conector angular"/>
            <xdr:cNvCxnSpPr/>
          </xdr:nvCxnSpPr>
          <xdr:spPr>
            <a:xfrm flipH="1" flipV="1">
              <a:off x="2686050" y="7777163"/>
              <a:ext cx="304799" cy="1190625"/>
            </a:xfrm>
            <a:prstGeom prst="bentConnector3">
              <a:avLst>
                <a:gd name="adj1" fmla="val -271876"/>
              </a:avLst>
            </a:prstGeom>
            <a:ln w="38100">
              <a:prstDash val="sysDot"/>
              <a:headEnd type="arrow"/>
              <a:tailEnd type="arrow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08" name="107 CuadroTexto"/>
            <xdr:cNvSpPr txBox="1"/>
          </xdr:nvSpPr>
          <xdr:spPr>
            <a:xfrm>
              <a:off x="3895725" y="8105775"/>
              <a:ext cx="1990288" cy="436786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FUERA  20 mS </a:t>
              </a:r>
            </a:p>
            <a:p>
              <a:r>
                <a:rPr lang="es-CO" sz="1100" baseline="0"/>
                <a:t> 3 REINTENTOS POR POSICION</a:t>
              </a:r>
              <a:endParaRPr lang="es-CO" sz="1100"/>
            </a:p>
          </xdr:txBody>
        </xdr:sp>
      </xdr:grpSp>
      <xdr:grpSp>
        <xdr:nvGrpSpPr>
          <xdr:cNvPr id="109" name="108 Grupo"/>
          <xdr:cNvGrpSpPr/>
        </xdr:nvGrpSpPr>
        <xdr:grpSpPr>
          <a:xfrm>
            <a:off x="18865842" y="13183630"/>
            <a:ext cx="1240861" cy="2241579"/>
            <a:chOff x="266700" y="8401050"/>
            <a:chExt cx="1085851" cy="2400300"/>
          </a:xfrm>
        </xdr:grpSpPr>
        <xdr:cxnSp macro="">
          <xdr:nvCxnSpPr>
            <xdr:cNvPr id="110" name="109 Conector angular"/>
            <xdr:cNvCxnSpPr/>
          </xdr:nvCxnSpPr>
          <xdr:spPr>
            <a:xfrm rot="5400000">
              <a:off x="704851" y="9048750"/>
              <a:ext cx="714375" cy="581025"/>
            </a:xfrm>
            <a:prstGeom prst="bentConnector3">
              <a:avLst>
                <a:gd name="adj1" fmla="val 2000"/>
              </a:avLst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11" name="110 Elipse"/>
            <xdr:cNvSpPr/>
          </xdr:nvSpPr>
          <xdr:spPr>
            <a:xfrm>
              <a:off x="266700" y="9772650"/>
              <a:ext cx="1019175" cy="102870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VALIDA</a:t>
              </a:r>
              <a:r>
                <a:rPr lang="es-CO" sz="1100" baseline="0"/>
                <a:t> EN EL SIG POLLING</a:t>
              </a:r>
              <a:endParaRPr lang="es-CO" sz="1100"/>
            </a:p>
          </xdr:txBody>
        </xdr:sp>
        <xdr:sp macro="" textlink="">
          <xdr:nvSpPr>
            <xdr:cNvPr id="112" name="111 CuadroTexto"/>
            <xdr:cNvSpPr txBox="1"/>
          </xdr:nvSpPr>
          <xdr:spPr>
            <a:xfrm>
              <a:off x="495301" y="8401050"/>
              <a:ext cx="838199" cy="466725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s-CO" sz="1100"/>
                <a:t>EXCEDE</a:t>
              </a:r>
              <a:r>
                <a:rPr lang="es-CO" sz="1100" baseline="0"/>
                <a:t> # REINTENTOS</a:t>
              </a:r>
              <a:endParaRPr lang="es-CO" sz="1100"/>
            </a:p>
          </xdr:txBody>
        </xdr:sp>
      </xdr:grpSp>
      <xdr:grpSp>
        <xdr:nvGrpSpPr>
          <xdr:cNvPr id="113" name="112 Grupo"/>
          <xdr:cNvGrpSpPr/>
        </xdr:nvGrpSpPr>
        <xdr:grpSpPr>
          <a:xfrm>
            <a:off x="20672708" y="14553484"/>
            <a:ext cx="2525258" cy="720507"/>
            <a:chOff x="10572750" y="13182600"/>
            <a:chExt cx="2209800" cy="771525"/>
          </a:xfrm>
        </xdr:grpSpPr>
        <xdr:sp macro="" textlink="">
          <xdr:nvSpPr>
            <xdr:cNvPr id="114" name="113 Rectángulo"/>
            <xdr:cNvSpPr/>
          </xdr:nvSpPr>
          <xdr:spPr>
            <a:xfrm>
              <a:off x="10572750" y="13373100"/>
              <a:ext cx="1266825" cy="581025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MUX</a:t>
              </a:r>
              <a:r>
                <a:rPr lang="es-CO" sz="1100" baseline="0"/>
                <a:t> RESPONDE </a:t>
              </a:r>
            </a:p>
            <a:p>
              <a:pPr algn="ctr"/>
              <a:r>
                <a:rPr lang="es-CO" sz="1100" baseline="0"/>
                <a:t>RQ AUTH CREDITO</a:t>
              </a:r>
              <a:endParaRPr lang="es-CO" sz="1100"/>
            </a:p>
          </xdr:txBody>
        </xdr:sp>
        <xdr:sp macro="" textlink="">
          <xdr:nvSpPr>
            <xdr:cNvPr id="115" name="114 Llamada con línea 1"/>
            <xdr:cNvSpPr/>
          </xdr:nvSpPr>
          <xdr:spPr>
            <a:xfrm>
              <a:off x="12106275" y="13182600"/>
              <a:ext cx="676275" cy="676275"/>
            </a:xfrm>
            <a:prstGeom prst="borderCallout1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r>
                <a:rPr lang="es-CO" sz="1000" b="1"/>
                <a:t>* ACK</a:t>
              </a:r>
            </a:p>
            <a:p>
              <a:pPr algn="l"/>
              <a:r>
                <a:rPr lang="es-CO" sz="1000" b="1"/>
                <a:t>*</a:t>
              </a:r>
              <a:r>
                <a:rPr lang="es-CO" sz="1000" b="1" baseline="0"/>
                <a:t> NACK</a:t>
              </a:r>
              <a:endParaRPr lang="es-CO" sz="1000" b="1"/>
            </a:p>
          </xdr:txBody>
        </xdr:sp>
      </xdr:grpSp>
      <xdr:grpSp>
        <xdr:nvGrpSpPr>
          <xdr:cNvPr id="119" name="98 Grupo"/>
          <xdr:cNvGrpSpPr/>
        </xdr:nvGrpSpPr>
        <xdr:grpSpPr>
          <a:xfrm>
            <a:off x="20167599" y="15595601"/>
            <a:ext cx="2525259" cy="1449910"/>
            <a:chOff x="1495424" y="8362950"/>
            <a:chExt cx="2209801" cy="1552575"/>
          </a:xfrm>
        </xdr:grpSpPr>
        <xdr:grpSp>
          <xdr:nvGrpSpPr>
            <xdr:cNvPr id="120" name="34 Grupo"/>
            <xdr:cNvGrpSpPr/>
          </xdr:nvGrpSpPr>
          <xdr:grpSpPr>
            <a:xfrm>
              <a:off x="1495424" y="8362950"/>
              <a:ext cx="2209801" cy="1552575"/>
              <a:chOff x="1495424" y="8362950"/>
              <a:chExt cx="2209801" cy="1552575"/>
            </a:xfrm>
          </xdr:grpSpPr>
          <xdr:sp macro="" textlink="">
            <xdr:nvSpPr>
              <xdr:cNvPr id="122" name="101 Decisión"/>
              <xdr:cNvSpPr/>
            </xdr:nvSpPr>
            <xdr:spPr>
              <a:xfrm>
                <a:off x="1495424" y="8362950"/>
                <a:ext cx="1800225" cy="1209675"/>
              </a:xfrm>
              <a:prstGeom prst="flowChartDecision">
                <a:avLst/>
              </a:prstGeom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TIPO DE RESPUESTA SOBRE AUTH</a:t>
                </a:r>
              </a:p>
            </xdr:txBody>
          </xdr:sp>
          <xdr:cxnSp macro="">
            <xdr:nvCxnSpPr>
              <xdr:cNvPr id="123" name="102 Conector recto de flecha"/>
              <xdr:cNvCxnSpPr>
                <a:stCxn id="122" idx="2"/>
              </xdr:cNvCxnSpPr>
            </xdr:nvCxnSpPr>
            <xdr:spPr>
              <a:xfrm flipH="1">
                <a:off x="2390775" y="9572625"/>
                <a:ext cx="4762" cy="342900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3"/>
              </a:lnRef>
              <a:fillRef idx="0">
                <a:schemeClr val="accent3"/>
              </a:fillRef>
              <a:effectRef idx="0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124" name="103 Conector recto de flecha"/>
              <xdr:cNvCxnSpPr>
                <a:stCxn id="122" idx="3"/>
              </xdr:cNvCxnSpPr>
            </xdr:nvCxnSpPr>
            <xdr:spPr>
              <a:xfrm>
                <a:off x="3295649" y="8967788"/>
                <a:ext cx="409576" cy="4762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25" name="104 CuadroTexto"/>
              <xdr:cNvSpPr txBox="1"/>
            </xdr:nvSpPr>
            <xdr:spPr>
              <a:xfrm>
                <a:off x="2505073" y="9610726"/>
                <a:ext cx="381001" cy="247650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NO</a:t>
                </a:r>
              </a:p>
            </xdr:txBody>
          </xdr:sp>
        </xdr:grpSp>
        <xdr:sp macro="" textlink="">
          <xdr:nvSpPr>
            <xdr:cNvPr id="121" name="100 CuadroTexto"/>
            <xdr:cNvSpPr txBox="1"/>
          </xdr:nvSpPr>
          <xdr:spPr>
            <a:xfrm>
              <a:off x="3362323" y="8629651"/>
              <a:ext cx="314327" cy="238124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s-CO" sz="1100"/>
                <a:t>SI</a:t>
              </a:r>
            </a:p>
          </xdr:txBody>
        </xdr:sp>
      </xdr:grpSp>
      <xdr:grpSp>
        <xdr:nvGrpSpPr>
          <xdr:cNvPr id="126" name="112 Grupo"/>
          <xdr:cNvGrpSpPr/>
        </xdr:nvGrpSpPr>
        <xdr:grpSpPr>
          <a:xfrm>
            <a:off x="22826134" y="15781864"/>
            <a:ext cx="3581400" cy="568110"/>
            <a:chOff x="10572750" y="13345788"/>
            <a:chExt cx="3134007" cy="608337"/>
          </a:xfrm>
        </xdr:grpSpPr>
        <xdr:sp macro="" textlink="">
          <xdr:nvSpPr>
            <xdr:cNvPr id="127" name="113 Rectángulo"/>
            <xdr:cNvSpPr/>
          </xdr:nvSpPr>
          <xdr:spPr>
            <a:xfrm>
              <a:off x="10572750" y="13373100"/>
              <a:ext cx="1266825" cy="581025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MUX</a:t>
              </a:r>
              <a:r>
                <a:rPr lang="es-CO" sz="1100" baseline="0"/>
                <a:t> EJECUTA  AUTH</a:t>
              </a:r>
              <a:endParaRPr lang="es-CO" sz="1100"/>
            </a:p>
          </xdr:txBody>
        </xdr:sp>
        <xdr:sp macro="" textlink="">
          <xdr:nvSpPr>
            <xdr:cNvPr id="128" name="114 Llamada con línea 1"/>
            <xdr:cNvSpPr/>
          </xdr:nvSpPr>
          <xdr:spPr>
            <a:xfrm>
              <a:off x="12113683" y="13345788"/>
              <a:ext cx="1593074" cy="562109"/>
            </a:xfrm>
            <a:prstGeom prst="borderCallout1">
              <a:avLst>
                <a:gd name="adj1" fmla="val 5847"/>
                <a:gd name="adj2" fmla="val -2752"/>
                <a:gd name="adj3" fmla="val 107809"/>
                <a:gd name="adj4" fmla="val -15847"/>
              </a:avLst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r>
                <a:rPr lang="es-CO" sz="1000" b="1"/>
                <a:t>* </a:t>
              </a:r>
              <a:r>
                <a:rPr lang="es-CO" sz="800" b="1"/>
                <a:t>VALIDA PRECIO Y LO</a:t>
              </a:r>
              <a:r>
                <a:rPr lang="es-CO" sz="800" b="1" baseline="0"/>
                <a:t> CAMBIA EN LA POSICION, SI APLICA.</a:t>
              </a:r>
            </a:p>
            <a:p>
              <a:pPr algn="l"/>
              <a:r>
                <a:rPr lang="es-CO" sz="800" b="1" baseline="0"/>
                <a:t>* AUTORIZA PRESET.</a:t>
              </a:r>
              <a:endParaRPr lang="es-CO" sz="800" b="1"/>
            </a:p>
          </xdr:txBody>
        </xdr:sp>
      </xdr:grpSp>
      <xdr:grpSp>
        <xdr:nvGrpSpPr>
          <xdr:cNvPr id="130" name="76 Grupo"/>
          <xdr:cNvGrpSpPr/>
        </xdr:nvGrpSpPr>
        <xdr:grpSpPr>
          <a:xfrm>
            <a:off x="20214637" y="18020907"/>
            <a:ext cx="2525259" cy="1449910"/>
            <a:chOff x="1495424" y="8362950"/>
            <a:chExt cx="2209801" cy="1552575"/>
          </a:xfrm>
        </xdr:grpSpPr>
        <xdr:grpSp>
          <xdr:nvGrpSpPr>
            <xdr:cNvPr id="131" name="34 Grupo"/>
            <xdr:cNvGrpSpPr/>
          </xdr:nvGrpSpPr>
          <xdr:grpSpPr>
            <a:xfrm>
              <a:off x="1495424" y="8362950"/>
              <a:ext cx="2209801" cy="1552575"/>
              <a:chOff x="1495424" y="8362950"/>
              <a:chExt cx="2209801" cy="1552575"/>
            </a:xfrm>
          </xdr:grpSpPr>
          <xdr:sp macro="" textlink="">
            <xdr:nvSpPr>
              <xdr:cNvPr id="133" name="79 Decisión"/>
              <xdr:cNvSpPr/>
            </xdr:nvSpPr>
            <xdr:spPr>
              <a:xfrm>
                <a:off x="1495424" y="8362950"/>
                <a:ext cx="1800225" cy="1209675"/>
              </a:xfrm>
              <a:prstGeom prst="flowChartDecision">
                <a:avLst/>
              </a:prstGeom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TIEMPO</a:t>
                </a:r>
                <a:r>
                  <a:rPr lang="es-CO" sz="1100" baseline="0"/>
                  <a:t> FUERA O NACK?</a:t>
                </a:r>
                <a:endParaRPr lang="es-CO" sz="1100"/>
              </a:p>
            </xdr:txBody>
          </xdr:sp>
          <xdr:cxnSp macro="">
            <xdr:nvCxnSpPr>
              <xdr:cNvPr id="134" name="80 Conector recto de flecha"/>
              <xdr:cNvCxnSpPr>
                <a:stCxn id="133" idx="2"/>
              </xdr:cNvCxnSpPr>
            </xdr:nvCxnSpPr>
            <xdr:spPr>
              <a:xfrm flipH="1">
                <a:off x="2390775" y="9572625"/>
                <a:ext cx="4762" cy="342900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3"/>
              </a:lnRef>
              <a:fillRef idx="0">
                <a:schemeClr val="accent3"/>
              </a:fillRef>
              <a:effectRef idx="0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135" name="81 Conector recto de flecha"/>
              <xdr:cNvCxnSpPr>
                <a:stCxn id="133" idx="3"/>
              </xdr:cNvCxnSpPr>
            </xdr:nvCxnSpPr>
            <xdr:spPr>
              <a:xfrm>
                <a:off x="3295649" y="8967788"/>
                <a:ext cx="409576" cy="4762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36" name="82 CuadroTexto"/>
              <xdr:cNvSpPr txBox="1"/>
            </xdr:nvSpPr>
            <xdr:spPr>
              <a:xfrm>
                <a:off x="2505073" y="9610726"/>
                <a:ext cx="381001" cy="247650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NO</a:t>
                </a:r>
              </a:p>
            </xdr:txBody>
          </xdr:sp>
        </xdr:grpSp>
        <xdr:sp macro="" textlink="">
          <xdr:nvSpPr>
            <xdr:cNvPr id="132" name="78 CuadroTexto"/>
            <xdr:cNvSpPr txBox="1"/>
          </xdr:nvSpPr>
          <xdr:spPr>
            <a:xfrm>
              <a:off x="3362323" y="8629651"/>
              <a:ext cx="314327" cy="238124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s-CO" sz="1100"/>
                <a:t>SI</a:t>
              </a:r>
            </a:p>
          </xdr:txBody>
        </xdr:sp>
      </xdr:grpSp>
      <xdr:grpSp>
        <xdr:nvGrpSpPr>
          <xdr:cNvPr id="137" name="83 Grupo"/>
          <xdr:cNvGrpSpPr/>
        </xdr:nvGrpSpPr>
        <xdr:grpSpPr>
          <a:xfrm>
            <a:off x="22696356" y="17482751"/>
            <a:ext cx="3298508" cy="1111894"/>
            <a:chOff x="2686050" y="7777163"/>
            <a:chExt cx="2886455" cy="1190625"/>
          </a:xfrm>
        </xdr:grpSpPr>
        <xdr:cxnSp macro="">
          <xdr:nvCxnSpPr>
            <xdr:cNvPr id="138" name="84 Conector angular"/>
            <xdr:cNvCxnSpPr/>
          </xdr:nvCxnSpPr>
          <xdr:spPr>
            <a:xfrm flipH="1" flipV="1">
              <a:off x="2686050" y="7777163"/>
              <a:ext cx="304799" cy="1190625"/>
            </a:xfrm>
            <a:prstGeom prst="bentConnector3">
              <a:avLst>
                <a:gd name="adj1" fmla="val -271876"/>
              </a:avLst>
            </a:prstGeom>
            <a:ln w="38100">
              <a:prstDash val="sysDot"/>
              <a:headEnd type="arrow"/>
              <a:tailEnd type="arrow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39" name="85 CuadroTexto"/>
            <xdr:cNvSpPr txBox="1"/>
          </xdr:nvSpPr>
          <xdr:spPr>
            <a:xfrm>
              <a:off x="3895725" y="8105775"/>
              <a:ext cx="1676780" cy="461397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FUERA  200 mS </a:t>
              </a:r>
            </a:p>
            <a:p>
              <a:r>
                <a:rPr lang="es-CO" sz="1100" baseline="0"/>
                <a:t> 3 REINTENTOS POR POSICION</a:t>
              </a:r>
              <a:endParaRPr lang="es-CO" sz="1100"/>
            </a:p>
          </xdr:txBody>
        </xdr:sp>
      </xdr:grpSp>
      <xdr:grpSp>
        <xdr:nvGrpSpPr>
          <xdr:cNvPr id="140" name="91 Grupo"/>
          <xdr:cNvGrpSpPr/>
        </xdr:nvGrpSpPr>
        <xdr:grpSpPr>
          <a:xfrm>
            <a:off x="18745198" y="18038698"/>
            <a:ext cx="1240861" cy="2241579"/>
            <a:chOff x="266700" y="8401050"/>
            <a:chExt cx="1085851" cy="2400300"/>
          </a:xfrm>
        </xdr:grpSpPr>
        <xdr:cxnSp macro="">
          <xdr:nvCxnSpPr>
            <xdr:cNvPr id="141" name="92 Conector angular"/>
            <xdr:cNvCxnSpPr/>
          </xdr:nvCxnSpPr>
          <xdr:spPr>
            <a:xfrm rot="5400000">
              <a:off x="704851" y="9048750"/>
              <a:ext cx="714375" cy="581025"/>
            </a:xfrm>
            <a:prstGeom prst="bentConnector3">
              <a:avLst>
                <a:gd name="adj1" fmla="val 2000"/>
              </a:avLst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42" name="93 Elipse"/>
            <xdr:cNvSpPr/>
          </xdr:nvSpPr>
          <xdr:spPr>
            <a:xfrm>
              <a:off x="266700" y="9772650"/>
              <a:ext cx="1019175" cy="102870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VALIDA</a:t>
              </a:r>
              <a:r>
                <a:rPr lang="es-CO" sz="1100" baseline="0"/>
                <a:t> EN EL SIG POLLING</a:t>
              </a:r>
              <a:endParaRPr lang="es-CO" sz="1100"/>
            </a:p>
          </xdr:txBody>
        </xdr:sp>
        <xdr:sp macro="" textlink="">
          <xdr:nvSpPr>
            <xdr:cNvPr id="143" name="94 CuadroTexto"/>
            <xdr:cNvSpPr txBox="1"/>
          </xdr:nvSpPr>
          <xdr:spPr>
            <a:xfrm>
              <a:off x="495301" y="8401050"/>
              <a:ext cx="838199" cy="466725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s-CO" sz="1100"/>
                <a:t>EXCEDE</a:t>
              </a:r>
              <a:r>
                <a:rPr lang="es-CO" sz="1100" baseline="0"/>
                <a:t> # REINTENTOS</a:t>
              </a:r>
              <a:endParaRPr lang="es-CO" sz="1100"/>
            </a:p>
          </xdr:txBody>
        </xdr:sp>
      </xdr:grpSp>
      <xdr:grpSp>
        <xdr:nvGrpSpPr>
          <xdr:cNvPr id="144" name="96 Grupo"/>
          <xdr:cNvGrpSpPr/>
        </xdr:nvGrpSpPr>
        <xdr:grpSpPr>
          <a:xfrm>
            <a:off x="20552061" y="19586453"/>
            <a:ext cx="2392603" cy="542604"/>
            <a:chOff x="10572750" y="13373100"/>
            <a:chExt cx="2093717" cy="581025"/>
          </a:xfrm>
        </xdr:grpSpPr>
        <xdr:sp macro="" textlink="">
          <xdr:nvSpPr>
            <xdr:cNvPr id="145" name="86 Rectángulo"/>
            <xdr:cNvSpPr/>
          </xdr:nvSpPr>
          <xdr:spPr>
            <a:xfrm>
              <a:off x="10572750" y="13373100"/>
              <a:ext cx="1266825" cy="581025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MUX</a:t>
              </a:r>
              <a:r>
                <a:rPr lang="es-CO" sz="1100" baseline="0"/>
                <a:t> RESPONDE </a:t>
              </a:r>
            </a:p>
            <a:p>
              <a:pPr algn="ctr"/>
              <a:r>
                <a:rPr lang="es-CO" sz="1100" baseline="0"/>
                <a:t>RQ IMPRESION GENERAL</a:t>
              </a:r>
              <a:endParaRPr lang="es-CO" sz="1100"/>
            </a:p>
          </xdr:txBody>
        </xdr:sp>
        <xdr:sp macro="" textlink="">
          <xdr:nvSpPr>
            <xdr:cNvPr id="146" name="95 Llamada con línea 1"/>
            <xdr:cNvSpPr/>
          </xdr:nvSpPr>
          <xdr:spPr>
            <a:xfrm>
              <a:off x="12084025" y="13395140"/>
              <a:ext cx="582442" cy="427999"/>
            </a:xfrm>
            <a:prstGeom prst="borderCallout1">
              <a:avLst>
                <a:gd name="adj1" fmla="val 18750"/>
                <a:gd name="adj2" fmla="val -8333"/>
                <a:gd name="adj3" fmla="val 117266"/>
                <a:gd name="adj4" fmla="val -36798"/>
              </a:avLst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r>
                <a:rPr lang="es-CO" sz="1000" b="1"/>
                <a:t>* ACK</a:t>
              </a:r>
            </a:p>
            <a:p>
              <a:pPr algn="l"/>
              <a:r>
                <a:rPr lang="es-CO" sz="1000" b="1"/>
                <a:t>* NACK</a:t>
              </a:r>
            </a:p>
          </xdr:txBody>
        </xdr:sp>
      </xdr:grpSp>
      <xdr:grpSp>
        <xdr:nvGrpSpPr>
          <xdr:cNvPr id="8" name="Agrupar 7"/>
          <xdr:cNvGrpSpPr/>
        </xdr:nvGrpSpPr>
        <xdr:grpSpPr>
          <a:xfrm>
            <a:off x="20464986" y="16628535"/>
            <a:ext cx="3978279" cy="1152203"/>
            <a:chOff x="10872254" y="15993534"/>
            <a:chExt cx="3978279" cy="1152203"/>
          </a:xfrm>
        </xdr:grpSpPr>
        <xdr:sp macro="" textlink="">
          <xdr:nvSpPr>
            <xdr:cNvPr id="129" name="75 Rectángulo"/>
            <xdr:cNvSpPr/>
          </xdr:nvSpPr>
          <xdr:spPr>
            <a:xfrm>
              <a:off x="10872254" y="16603133"/>
              <a:ext cx="1447669" cy="542604"/>
            </a:xfrm>
            <a:prstGeom prst="rect">
              <a:avLst/>
            </a:prstGeom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ENVIO</a:t>
              </a:r>
              <a:r>
                <a:rPr lang="es-CO" sz="1100" baseline="0"/>
                <a:t>  COMANDO RQ  IMPRESION GNRAL # POS</a:t>
              </a:r>
              <a:endParaRPr lang="es-CO" sz="1100"/>
            </a:p>
          </xdr:txBody>
        </xdr:sp>
        <xdr:sp macro="" textlink="">
          <xdr:nvSpPr>
            <xdr:cNvPr id="147" name="Llamada con línea 1 146"/>
            <xdr:cNvSpPr/>
          </xdr:nvSpPr>
          <xdr:spPr>
            <a:xfrm>
              <a:off x="12708467" y="15993534"/>
              <a:ext cx="2142066" cy="702732"/>
            </a:xfrm>
            <a:prstGeom prst="borderCallout1">
              <a:avLst>
                <a:gd name="adj1" fmla="val 1677"/>
                <a:gd name="adj2" fmla="val -1220"/>
                <a:gd name="adj3" fmla="val 168135"/>
                <a:gd name="adj4" fmla="val -16761"/>
              </a:avLst>
            </a:prstGeom>
            <a:ln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wrap="square"/>
            <a:lstStyle/>
            <a:p>
              <a:r>
                <a:rPr lang="es-ES" sz="800" b="1"/>
                <a:t>* ENVIA MOTIVO DE NO AUTORIZACION PARA IMPRIMIR</a:t>
              </a:r>
            </a:p>
            <a:p>
              <a:r>
                <a:rPr lang="es-ES" sz="800" b="1" baseline="0"/>
                <a:t>* TAMANO DE TRAMA  1 BYTE HEX</a:t>
              </a:r>
            </a:p>
            <a:p>
              <a:r>
                <a:rPr lang="es-ES" sz="800" b="1" baseline="0"/>
                <a:t>* NO LINEAS 1 BYTE HEX</a:t>
              </a:r>
            </a:p>
            <a:p>
              <a:r>
                <a:rPr lang="es-ES" sz="800" b="1" baseline="0"/>
                <a:t>* LINEA 30 BYTES ASCII</a:t>
              </a:r>
            </a:p>
            <a:p>
              <a:endParaRPr lang="es-ES" sz="800" baseline="0"/>
            </a:p>
            <a:p>
              <a:endParaRPr lang="es-ES" sz="800" baseline="0"/>
            </a:p>
            <a:p>
              <a:endParaRPr lang="es-ES" sz="800" baseline="0"/>
            </a:p>
            <a:p>
              <a:endParaRPr lang="es-ES" sz="800" baseline="0"/>
            </a:p>
            <a:p>
              <a:endParaRPr lang="es-ES" sz="800" baseline="0"/>
            </a:p>
            <a:p>
              <a:endParaRPr lang="es-ES" sz="800" baseline="0"/>
            </a:p>
            <a:p>
              <a:endParaRPr lang="es-ES" sz="1100" baseline="0"/>
            </a:p>
          </xdr:txBody>
        </xdr:sp>
      </xdr:grpSp>
    </xdr:grpSp>
    <xdr:clientData/>
  </xdr:twoCellAnchor>
  <xdr:twoCellAnchor>
    <xdr:from>
      <xdr:col>26</xdr:col>
      <xdr:colOff>594784</xdr:colOff>
      <xdr:row>32</xdr:row>
      <xdr:rowOff>33868</xdr:rowOff>
    </xdr:from>
    <xdr:to>
      <xdr:col>35</xdr:col>
      <xdr:colOff>125525</xdr:colOff>
      <xdr:row>69</xdr:row>
      <xdr:rowOff>146995</xdr:rowOff>
    </xdr:to>
    <xdr:grpSp>
      <xdr:nvGrpSpPr>
        <xdr:cNvPr id="16" name="Agrupar 15"/>
        <xdr:cNvGrpSpPr/>
      </xdr:nvGrpSpPr>
      <xdr:grpSpPr>
        <a:xfrm>
          <a:off x="24016759" y="6187018"/>
          <a:ext cx="6388741" cy="7161627"/>
          <a:chOff x="27561117" y="5613401"/>
          <a:chExt cx="7455541" cy="6691727"/>
        </a:xfrm>
      </xdr:grpSpPr>
      <xdr:grpSp>
        <xdr:nvGrpSpPr>
          <xdr:cNvPr id="156" name="83 Grupo"/>
          <xdr:cNvGrpSpPr/>
        </xdr:nvGrpSpPr>
        <xdr:grpSpPr>
          <a:xfrm>
            <a:off x="31300608" y="9338269"/>
            <a:ext cx="3298508" cy="1111894"/>
            <a:chOff x="2686050" y="7777163"/>
            <a:chExt cx="2886455" cy="1190625"/>
          </a:xfrm>
        </xdr:grpSpPr>
        <xdr:cxnSp macro="">
          <xdr:nvCxnSpPr>
            <xdr:cNvPr id="216" name="84 Conector angular"/>
            <xdr:cNvCxnSpPr/>
          </xdr:nvCxnSpPr>
          <xdr:spPr>
            <a:xfrm flipH="1" flipV="1">
              <a:off x="2686050" y="7777163"/>
              <a:ext cx="304799" cy="1190625"/>
            </a:xfrm>
            <a:prstGeom prst="bentConnector3">
              <a:avLst>
                <a:gd name="adj1" fmla="val -271876"/>
              </a:avLst>
            </a:prstGeom>
            <a:ln w="38100">
              <a:prstDash val="sysDot"/>
              <a:headEnd type="arrow"/>
              <a:tailEnd type="arrow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217" name="85 CuadroTexto"/>
            <xdr:cNvSpPr txBox="1"/>
          </xdr:nvSpPr>
          <xdr:spPr>
            <a:xfrm>
              <a:off x="3895725" y="8105775"/>
              <a:ext cx="1676780" cy="461397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FUERA  50 mS </a:t>
              </a:r>
            </a:p>
            <a:p>
              <a:r>
                <a:rPr lang="es-CO" sz="1100" baseline="0"/>
                <a:t> 3 REINTENTOS POR POSICION</a:t>
              </a:r>
              <a:endParaRPr lang="es-CO" sz="1100"/>
            </a:p>
          </xdr:txBody>
        </xdr:sp>
      </xdr:grpSp>
      <xdr:grpSp>
        <xdr:nvGrpSpPr>
          <xdr:cNvPr id="14" name="Agrupar 13"/>
          <xdr:cNvGrpSpPr/>
        </xdr:nvGrpSpPr>
        <xdr:grpSpPr>
          <a:xfrm>
            <a:off x="27561117" y="5613401"/>
            <a:ext cx="7455541" cy="6691727"/>
            <a:chOff x="18831984" y="5376334"/>
            <a:chExt cx="7455541" cy="6691727"/>
          </a:xfrm>
        </xdr:grpSpPr>
        <xdr:sp macro="" textlink="">
          <xdr:nvSpPr>
            <xdr:cNvPr id="149" name="60 Rectángulo redondeado"/>
            <xdr:cNvSpPr/>
          </xdr:nvSpPr>
          <xdr:spPr>
            <a:xfrm>
              <a:off x="20813005" y="5376334"/>
              <a:ext cx="1001395" cy="320226"/>
            </a:xfrm>
            <a:prstGeom prst="roundRect">
              <a:avLst/>
            </a:prstGeom>
          </xdr:spPr>
          <xdr:style>
            <a:lnRef idx="1">
              <a:schemeClr val="accent1"/>
            </a:lnRef>
            <a:fillRef idx="2">
              <a:schemeClr val="accent1"/>
            </a:fillRef>
            <a:effectRef idx="1">
              <a:schemeClr val="accent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INICIO</a:t>
              </a:r>
            </a:p>
          </xdr:txBody>
        </xdr:sp>
        <xdr:grpSp>
          <xdr:nvGrpSpPr>
            <xdr:cNvPr id="13" name="Agrupar 12"/>
            <xdr:cNvGrpSpPr/>
          </xdr:nvGrpSpPr>
          <xdr:grpSpPr>
            <a:xfrm>
              <a:off x="18831984" y="5954519"/>
              <a:ext cx="7455541" cy="6113542"/>
              <a:chOff x="18831984" y="5954519"/>
              <a:chExt cx="7455541" cy="6113542"/>
            </a:xfrm>
          </xdr:grpSpPr>
          <xdr:sp macro="" textlink="">
            <xdr:nvSpPr>
              <xdr:cNvPr id="150" name="62 Rectángulo"/>
              <xdr:cNvSpPr/>
            </xdr:nvSpPr>
            <xdr:spPr>
              <a:xfrm>
                <a:off x="20508233" y="5954519"/>
                <a:ext cx="1447669" cy="542604"/>
              </a:xfrm>
              <a:prstGeom prst="rect">
                <a:avLst/>
              </a:prstGeom>
            </xdr:spPr>
            <xdr:style>
              <a:lnRef idx="1">
                <a:schemeClr val="accent2"/>
              </a:lnRef>
              <a:fillRef idx="2">
                <a:schemeClr val="accent2"/>
              </a:fillRef>
              <a:effectRef idx="1">
                <a:schemeClr val="accent2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ENVIO</a:t>
                </a:r>
                <a:r>
                  <a:rPr lang="es-CO" sz="1100" baseline="0"/>
                  <a:t>  COMANDO RQ ESTADO # POS</a:t>
                </a:r>
                <a:endParaRPr lang="es-CO" sz="1100"/>
              </a:p>
            </xdr:txBody>
          </xdr:sp>
          <xdr:grpSp>
            <xdr:nvGrpSpPr>
              <xdr:cNvPr id="151" name="64 Grupo"/>
              <xdr:cNvGrpSpPr/>
            </xdr:nvGrpSpPr>
            <xdr:grpSpPr>
              <a:xfrm>
                <a:off x="22630755" y="6234717"/>
                <a:ext cx="3656770" cy="1111894"/>
                <a:chOff x="2686050" y="7777163"/>
                <a:chExt cx="3199963" cy="1190625"/>
              </a:xfrm>
            </xdr:grpSpPr>
            <xdr:cxnSp macro="">
              <xdr:nvCxnSpPr>
                <xdr:cNvPr id="230" name="65 Conector angular"/>
                <xdr:cNvCxnSpPr/>
              </xdr:nvCxnSpPr>
              <xdr:spPr>
                <a:xfrm flipH="1" flipV="1">
                  <a:off x="2686050" y="7777163"/>
                  <a:ext cx="304799" cy="1190625"/>
                </a:xfrm>
                <a:prstGeom prst="bentConnector3">
                  <a:avLst>
                    <a:gd name="adj1" fmla="val -271876"/>
                  </a:avLst>
                </a:prstGeom>
                <a:ln w="38100">
                  <a:prstDash val="sysDot"/>
                  <a:headEnd type="arrow"/>
                  <a:tailEnd type="arrow"/>
                </a:ln>
              </xdr:spPr>
              <xdr:style>
                <a:lnRef idx="1">
                  <a:schemeClr val="accent2"/>
                </a:lnRef>
                <a:fillRef idx="0">
                  <a:schemeClr val="accent2"/>
                </a:fillRef>
                <a:effectRef idx="0">
                  <a:schemeClr val="accent2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231" name="66 CuadroTexto"/>
                <xdr:cNvSpPr txBox="1"/>
              </xdr:nvSpPr>
              <xdr:spPr>
                <a:xfrm>
                  <a:off x="3895725" y="8096250"/>
                  <a:ext cx="1990288" cy="436786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wrap="none" rtlCol="0" anchor="t">
                  <a:spAutoFit/>
                </a:bodyPr>
                <a:lstStyle/>
                <a:p>
                  <a:r>
                    <a:rPr lang="es-CO" sz="1100"/>
                    <a:t>TIEMPO</a:t>
                  </a:r>
                  <a:r>
                    <a:rPr lang="es-CO" sz="1100" baseline="0"/>
                    <a:t> FUERA  20 mS </a:t>
                  </a:r>
                </a:p>
                <a:p>
                  <a:r>
                    <a:rPr lang="es-CO" sz="1100" baseline="0"/>
                    <a:t> 3 REINTENTOS POR POSICION</a:t>
                  </a:r>
                  <a:endParaRPr lang="es-CO" sz="1100"/>
                </a:p>
              </xdr:txBody>
            </xdr:sp>
          </xdr:grpSp>
          <xdr:grpSp>
            <xdr:nvGrpSpPr>
              <xdr:cNvPr id="152" name="67 Grupo"/>
              <xdr:cNvGrpSpPr/>
            </xdr:nvGrpSpPr>
            <xdr:grpSpPr>
              <a:xfrm>
                <a:off x="20246998" y="6772873"/>
                <a:ext cx="2525259" cy="1449910"/>
                <a:chOff x="1495424" y="8362950"/>
                <a:chExt cx="2209801" cy="1552575"/>
              </a:xfrm>
            </xdr:grpSpPr>
            <xdr:grpSp>
              <xdr:nvGrpSpPr>
                <xdr:cNvPr id="224" name="34 Grupo"/>
                <xdr:cNvGrpSpPr/>
              </xdr:nvGrpSpPr>
              <xdr:grpSpPr>
                <a:xfrm>
                  <a:off x="1495424" y="8362950"/>
                  <a:ext cx="2209801" cy="1552575"/>
                  <a:chOff x="1495424" y="8362950"/>
                  <a:chExt cx="2209801" cy="1552575"/>
                </a:xfrm>
              </xdr:grpSpPr>
              <xdr:sp macro="" textlink="">
                <xdr:nvSpPr>
                  <xdr:cNvPr id="226" name="70 Decisión"/>
                  <xdr:cNvSpPr/>
                </xdr:nvSpPr>
                <xdr:spPr>
                  <a:xfrm>
                    <a:off x="1495424" y="8362950"/>
                    <a:ext cx="1800225" cy="1209675"/>
                  </a:xfrm>
                  <a:prstGeom prst="flowChartDecision">
                    <a:avLst/>
                  </a:prstGeom>
                </xdr:spPr>
                <xdr:style>
                  <a:lnRef idx="1">
                    <a:schemeClr val="accent3"/>
                  </a:lnRef>
                  <a:fillRef idx="2">
                    <a:schemeClr val="accent3"/>
                  </a:fillRef>
                  <a:effectRef idx="1">
                    <a:schemeClr val="accent3"/>
                  </a:effectRef>
                  <a:fontRef idx="minor">
                    <a:schemeClr val="dk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es-CO" sz="1100"/>
                      <a:t>TIEMPO</a:t>
                    </a:r>
                    <a:r>
                      <a:rPr lang="es-CO" sz="1100" baseline="0"/>
                      <a:t> FUERA O NACK?</a:t>
                    </a:r>
                    <a:endParaRPr lang="es-CO" sz="1100"/>
                  </a:p>
                </xdr:txBody>
              </xdr:sp>
              <xdr:cxnSp macro="">
                <xdr:nvCxnSpPr>
                  <xdr:cNvPr id="227" name="71 Conector recto de flecha"/>
                  <xdr:cNvCxnSpPr>
                    <a:stCxn id="226" idx="2"/>
                  </xdr:cNvCxnSpPr>
                </xdr:nvCxnSpPr>
                <xdr:spPr>
                  <a:xfrm flipH="1">
                    <a:off x="2390775" y="9572625"/>
                    <a:ext cx="4762" cy="342900"/>
                  </a:xfrm>
                  <a:prstGeom prst="straightConnector1">
                    <a:avLst/>
                  </a:prstGeom>
                  <a:ln w="28575">
                    <a:tailEnd type="arrow"/>
                  </a:ln>
                </xdr:spPr>
                <xdr:style>
                  <a:lnRef idx="1">
                    <a:schemeClr val="accent3"/>
                  </a:lnRef>
                  <a:fillRef idx="0">
                    <a:schemeClr val="accent3"/>
                  </a:fillRef>
                  <a:effectRef idx="0">
                    <a:schemeClr val="accent3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28" name="72 Conector recto de flecha"/>
                  <xdr:cNvCxnSpPr>
                    <a:stCxn id="226" idx="3"/>
                  </xdr:cNvCxnSpPr>
                </xdr:nvCxnSpPr>
                <xdr:spPr>
                  <a:xfrm>
                    <a:off x="3295649" y="8967788"/>
                    <a:ext cx="409576" cy="4762"/>
                  </a:xfrm>
                  <a:prstGeom prst="straightConnector1">
                    <a:avLst/>
                  </a:prstGeom>
                  <a:ln w="28575">
                    <a:tailEnd type="arrow"/>
                  </a:ln>
                </xdr:spPr>
                <xdr:style>
                  <a:lnRef idx="1">
                    <a:schemeClr val="accent2"/>
                  </a:lnRef>
                  <a:fillRef idx="0">
                    <a:schemeClr val="accent2"/>
                  </a:fillRef>
                  <a:effectRef idx="0">
                    <a:schemeClr val="accent2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229" name="73 CuadroTexto"/>
                  <xdr:cNvSpPr txBox="1"/>
                </xdr:nvSpPr>
                <xdr:spPr>
                  <a:xfrm>
                    <a:off x="2505073" y="9610726"/>
                    <a:ext cx="381001" cy="247650"/>
                  </a:xfrm>
                  <a:prstGeom prst="rect">
                    <a:avLst/>
                  </a:prstGeom>
                </xdr:spPr>
                <xdr:style>
                  <a:lnRef idx="2">
                    <a:schemeClr val="accent1"/>
                  </a:lnRef>
                  <a:fillRef idx="1">
                    <a:schemeClr val="l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vertOverflow="clip" wrap="square" rtlCol="0" anchor="t">
                    <a:noAutofit/>
                  </a:bodyPr>
                  <a:lstStyle/>
                  <a:p>
                    <a:r>
                      <a:rPr lang="es-CO" sz="1100"/>
                      <a:t>NO</a:t>
                    </a:r>
                  </a:p>
                </xdr:txBody>
              </xdr:sp>
            </xdr:grpSp>
            <xdr:sp macro="" textlink="">
              <xdr:nvSpPr>
                <xdr:cNvPr id="225" name="69 CuadroTexto"/>
                <xdr:cNvSpPr txBox="1"/>
              </xdr:nvSpPr>
              <xdr:spPr>
                <a:xfrm>
                  <a:off x="3362323" y="8629651"/>
                  <a:ext cx="314327" cy="238124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wrap="square" rtlCol="0" anchor="t">
                  <a:noAutofit/>
                </a:bodyPr>
                <a:lstStyle/>
                <a:p>
                  <a:r>
                    <a:rPr lang="es-CO" sz="1100"/>
                    <a:t>SI</a:t>
                  </a:r>
                </a:p>
              </xdr:txBody>
            </xdr:sp>
          </xdr:grpSp>
          <xdr:sp macro="" textlink="">
            <xdr:nvSpPr>
              <xdr:cNvPr id="154" name="75 Rectángulo"/>
              <xdr:cNvSpPr/>
            </xdr:nvSpPr>
            <xdr:spPr>
              <a:xfrm>
                <a:off x="20551772" y="9025918"/>
                <a:ext cx="1447669" cy="542604"/>
              </a:xfrm>
              <a:prstGeom prst="rect">
                <a:avLst/>
              </a:prstGeom>
            </xdr:spPr>
            <xdr:style>
              <a:lnRef idx="1">
                <a:schemeClr val="accent2"/>
              </a:lnRef>
              <a:fillRef idx="2">
                <a:schemeClr val="accent2"/>
              </a:fillRef>
              <a:effectRef idx="1">
                <a:schemeClr val="accent2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ENVIO</a:t>
                </a:r>
                <a:r>
                  <a:rPr lang="es-CO" sz="1100" baseline="0"/>
                  <a:t>  COMANDO RQ DATOS EFECTIVO # POS</a:t>
                </a:r>
                <a:endParaRPr lang="es-CO" sz="1100"/>
              </a:p>
            </xdr:txBody>
          </xdr:sp>
          <xdr:grpSp>
            <xdr:nvGrpSpPr>
              <xdr:cNvPr id="155" name="76 Grupo"/>
              <xdr:cNvGrpSpPr/>
            </xdr:nvGrpSpPr>
            <xdr:grpSpPr>
              <a:xfrm>
                <a:off x="20301423" y="9808691"/>
                <a:ext cx="2525259" cy="1449910"/>
                <a:chOff x="1495424" y="8362950"/>
                <a:chExt cx="2209801" cy="1552575"/>
              </a:xfrm>
            </xdr:grpSpPr>
            <xdr:grpSp>
              <xdr:nvGrpSpPr>
                <xdr:cNvPr id="218" name="34 Grupo"/>
                <xdr:cNvGrpSpPr/>
              </xdr:nvGrpSpPr>
              <xdr:grpSpPr>
                <a:xfrm>
                  <a:off x="1495424" y="8362950"/>
                  <a:ext cx="2209801" cy="1552575"/>
                  <a:chOff x="1495424" y="8362950"/>
                  <a:chExt cx="2209801" cy="1552575"/>
                </a:xfrm>
              </xdr:grpSpPr>
              <xdr:sp macro="" textlink="">
                <xdr:nvSpPr>
                  <xdr:cNvPr id="220" name="79 Decisión"/>
                  <xdr:cNvSpPr/>
                </xdr:nvSpPr>
                <xdr:spPr>
                  <a:xfrm>
                    <a:off x="1495424" y="8362950"/>
                    <a:ext cx="1800225" cy="1209675"/>
                  </a:xfrm>
                  <a:prstGeom prst="flowChartDecision">
                    <a:avLst/>
                  </a:prstGeom>
                </xdr:spPr>
                <xdr:style>
                  <a:lnRef idx="1">
                    <a:schemeClr val="accent3"/>
                  </a:lnRef>
                  <a:fillRef idx="2">
                    <a:schemeClr val="accent3"/>
                  </a:fillRef>
                  <a:effectRef idx="1">
                    <a:schemeClr val="accent3"/>
                  </a:effectRef>
                  <a:fontRef idx="minor">
                    <a:schemeClr val="dk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es-CO" sz="1100"/>
                      <a:t>TIEMPO</a:t>
                    </a:r>
                    <a:r>
                      <a:rPr lang="es-CO" sz="1100" baseline="0"/>
                      <a:t> FUERA O NACK?</a:t>
                    </a:r>
                    <a:endParaRPr lang="es-CO" sz="1100"/>
                  </a:p>
                </xdr:txBody>
              </xdr:sp>
              <xdr:cxnSp macro="">
                <xdr:nvCxnSpPr>
                  <xdr:cNvPr id="221" name="80 Conector recto de flecha"/>
                  <xdr:cNvCxnSpPr>
                    <a:stCxn id="220" idx="2"/>
                  </xdr:cNvCxnSpPr>
                </xdr:nvCxnSpPr>
                <xdr:spPr>
                  <a:xfrm flipH="1">
                    <a:off x="2390775" y="9572625"/>
                    <a:ext cx="4762" cy="342900"/>
                  </a:xfrm>
                  <a:prstGeom prst="straightConnector1">
                    <a:avLst/>
                  </a:prstGeom>
                  <a:ln w="28575">
                    <a:tailEnd type="arrow"/>
                  </a:ln>
                </xdr:spPr>
                <xdr:style>
                  <a:lnRef idx="1">
                    <a:schemeClr val="accent3"/>
                  </a:lnRef>
                  <a:fillRef idx="0">
                    <a:schemeClr val="accent3"/>
                  </a:fillRef>
                  <a:effectRef idx="0">
                    <a:schemeClr val="accent3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22" name="81 Conector recto de flecha"/>
                  <xdr:cNvCxnSpPr>
                    <a:stCxn id="220" idx="3"/>
                  </xdr:cNvCxnSpPr>
                </xdr:nvCxnSpPr>
                <xdr:spPr>
                  <a:xfrm>
                    <a:off x="3295649" y="8967788"/>
                    <a:ext cx="409576" cy="4762"/>
                  </a:xfrm>
                  <a:prstGeom prst="straightConnector1">
                    <a:avLst/>
                  </a:prstGeom>
                  <a:ln w="28575">
                    <a:tailEnd type="arrow"/>
                  </a:ln>
                </xdr:spPr>
                <xdr:style>
                  <a:lnRef idx="1">
                    <a:schemeClr val="accent2"/>
                  </a:lnRef>
                  <a:fillRef idx="0">
                    <a:schemeClr val="accent2"/>
                  </a:fillRef>
                  <a:effectRef idx="0">
                    <a:schemeClr val="accent2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223" name="82 CuadroTexto"/>
                  <xdr:cNvSpPr txBox="1"/>
                </xdr:nvSpPr>
                <xdr:spPr>
                  <a:xfrm>
                    <a:off x="2505073" y="9610726"/>
                    <a:ext cx="381001" cy="247650"/>
                  </a:xfrm>
                  <a:prstGeom prst="rect">
                    <a:avLst/>
                  </a:prstGeom>
                </xdr:spPr>
                <xdr:style>
                  <a:lnRef idx="2">
                    <a:schemeClr val="accent1"/>
                  </a:lnRef>
                  <a:fillRef idx="1">
                    <a:schemeClr val="l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vertOverflow="clip" wrap="square" rtlCol="0" anchor="t">
                    <a:noAutofit/>
                  </a:bodyPr>
                  <a:lstStyle/>
                  <a:p>
                    <a:r>
                      <a:rPr lang="es-CO" sz="1100"/>
                      <a:t>NO</a:t>
                    </a:r>
                  </a:p>
                </xdr:txBody>
              </xdr:sp>
            </xdr:grpSp>
            <xdr:sp macro="" textlink="">
              <xdr:nvSpPr>
                <xdr:cNvPr id="219" name="78 CuadroTexto"/>
                <xdr:cNvSpPr txBox="1"/>
              </xdr:nvSpPr>
              <xdr:spPr>
                <a:xfrm>
                  <a:off x="3362323" y="8629651"/>
                  <a:ext cx="314327" cy="238124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wrap="square" rtlCol="0" anchor="t">
                  <a:noAutofit/>
                </a:bodyPr>
                <a:lstStyle/>
                <a:p>
                  <a:r>
                    <a:rPr lang="es-CO" sz="1100"/>
                    <a:t>SI</a:t>
                  </a:r>
                </a:p>
              </xdr:txBody>
            </xdr:sp>
          </xdr:grpSp>
          <xdr:grpSp>
            <xdr:nvGrpSpPr>
              <xdr:cNvPr id="157" name="87 Grupo"/>
              <xdr:cNvGrpSpPr/>
            </xdr:nvGrpSpPr>
            <xdr:grpSpPr>
              <a:xfrm>
                <a:off x="18842869" y="6808454"/>
                <a:ext cx="1240861" cy="2241579"/>
                <a:chOff x="266700" y="8401050"/>
                <a:chExt cx="1085851" cy="2400300"/>
              </a:xfrm>
            </xdr:grpSpPr>
            <xdr:cxnSp macro="">
              <xdr:nvCxnSpPr>
                <xdr:cNvPr id="213" name="88 Conector angular"/>
                <xdr:cNvCxnSpPr/>
              </xdr:nvCxnSpPr>
              <xdr:spPr>
                <a:xfrm rot="5400000">
                  <a:off x="704851" y="9048750"/>
                  <a:ext cx="714375" cy="581025"/>
                </a:xfrm>
                <a:prstGeom prst="bentConnector3">
                  <a:avLst>
                    <a:gd name="adj1" fmla="val 2000"/>
                  </a:avLst>
                </a:prstGeom>
                <a:ln>
                  <a:tailEnd type="arrow"/>
                </a:ln>
              </xdr:spPr>
              <xdr:style>
                <a:lnRef idx="2">
                  <a:schemeClr val="dk1"/>
                </a:lnRef>
                <a:fillRef idx="0">
                  <a:schemeClr val="dk1"/>
                </a:fillRef>
                <a:effectRef idx="1">
                  <a:schemeClr val="dk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214" name="89 Elipse"/>
                <xdr:cNvSpPr/>
              </xdr:nvSpPr>
              <xdr:spPr>
                <a:xfrm>
                  <a:off x="266700" y="9772650"/>
                  <a:ext cx="1019175" cy="1028700"/>
                </a:xfrm>
                <a:prstGeom prst="ellipse">
                  <a:avLst/>
                </a:prstGeom>
              </xdr:spPr>
              <xdr:style>
                <a:lnRef idx="1">
                  <a:schemeClr val="dk1"/>
                </a:lnRef>
                <a:fillRef idx="2">
                  <a:schemeClr val="dk1"/>
                </a:fillRef>
                <a:effectRef idx="1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es-CO" sz="1100"/>
                    <a:t>VALIDA</a:t>
                  </a:r>
                  <a:r>
                    <a:rPr lang="es-CO" sz="1100" baseline="0"/>
                    <a:t> EN EL SIG POLLING</a:t>
                  </a:r>
                  <a:endParaRPr lang="es-CO" sz="1100"/>
                </a:p>
              </xdr:txBody>
            </xdr:sp>
            <xdr:sp macro="" textlink="">
              <xdr:nvSpPr>
                <xdr:cNvPr id="215" name="90 CuadroTexto"/>
                <xdr:cNvSpPr txBox="1"/>
              </xdr:nvSpPr>
              <xdr:spPr>
                <a:xfrm>
                  <a:off x="495301" y="8401050"/>
                  <a:ext cx="838199" cy="466725"/>
                </a:xfrm>
                <a:prstGeom prst="rect">
                  <a:avLst/>
                </a:prstGeom>
                <a:ln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wrap="square" rtlCol="0" anchor="t"/>
                <a:lstStyle/>
                <a:p>
                  <a:r>
                    <a:rPr lang="es-CO" sz="1100"/>
                    <a:t>EXCEDE</a:t>
                  </a:r>
                  <a:r>
                    <a:rPr lang="es-CO" sz="1100" baseline="0"/>
                    <a:t> # REINTENTOS</a:t>
                  </a:r>
                  <a:endParaRPr lang="es-CO" sz="1100"/>
                </a:p>
              </xdr:txBody>
            </xdr:sp>
          </xdr:grpSp>
          <xdr:grpSp>
            <xdr:nvGrpSpPr>
              <xdr:cNvPr id="158" name="91 Grupo"/>
              <xdr:cNvGrpSpPr/>
            </xdr:nvGrpSpPr>
            <xdr:grpSpPr>
              <a:xfrm>
                <a:off x="18831984" y="9826482"/>
                <a:ext cx="1240861" cy="2241579"/>
                <a:chOff x="266700" y="8401050"/>
                <a:chExt cx="1085851" cy="2400300"/>
              </a:xfrm>
            </xdr:grpSpPr>
            <xdr:cxnSp macro="">
              <xdr:nvCxnSpPr>
                <xdr:cNvPr id="210" name="92 Conector angular"/>
                <xdr:cNvCxnSpPr/>
              </xdr:nvCxnSpPr>
              <xdr:spPr>
                <a:xfrm rot="5400000">
                  <a:off x="704851" y="9048750"/>
                  <a:ext cx="714375" cy="581025"/>
                </a:xfrm>
                <a:prstGeom prst="bentConnector3">
                  <a:avLst>
                    <a:gd name="adj1" fmla="val 2000"/>
                  </a:avLst>
                </a:prstGeom>
                <a:ln>
                  <a:tailEnd type="arrow"/>
                </a:ln>
              </xdr:spPr>
              <xdr:style>
                <a:lnRef idx="2">
                  <a:schemeClr val="dk1"/>
                </a:lnRef>
                <a:fillRef idx="0">
                  <a:schemeClr val="dk1"/>
                </a:fillRef>
                <a:effectRef idx="1">
                  <a:schemeClr val="dk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211" name="93 Elipse"/>
                <xdr:cNvSpPr/>
              </xdr:nvSpPr>
              <xdr:spPr>
                <a:xfrm>
                  <a:off x="266700" y="9772650"/>
                  <a:ext cx="1019175" cy="1028700"/>
                </a:xfrm>
                <a:prstGeom prst="ellipse">
                  <a:avLst/>
                </a:prstGeom>
              </xdr:spPr>
              <xdr:style>
                <a:lnRef idx="1">
                  <a:schemeClr val="dk1"/>
                </a:lnRef>
                <a:fillRef idx="2">
                  <a:schemeClr val="dk1"/>
                </a:fillRef>
                <a:effectRef idx="1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es-CO" sz="1100"/>
                    <a:t>VALIDA</a:t>
                  </a:r>
                  <a:r>
                    <a:rPr lang="es-CO" sz="1100" baseline="0"/>
                    <a:t> EN EL SIG POLLING</a:t>
                  </a:r>
                  <a:endParaRPr lang="es-CO" sz="1100"/>
                </a:p>
              </xdr:txBody>
            </xdr:sp>
            <xdr:sp macro="" textlink="">
              <xdr:nvSpPr>
                <xdr:cNvPr id="212" name="94 CuadroTexto"/>
                <xdr:cNvSpPr txBox="1"/>
              </xdr:nvSpPr>
              <xdr:spPr>
                <a:xfrm>
                  <a:off x="495301" y="8401050"/>
                  <a:ext cx="838199" cy="466725"/>
                </a:xfrm>
                <a:prstGeom prst="rect">
                  <a:avLst/>
                </a:prstGeom>
                <a:ln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wrap="square" rtlCol="0" anchor="t"/>
                <a:lstStyle/>
                <a:p>
                  <a:r>
                    <a:rPr lang="es-CO" sz="1100"/>
                    <a:t>EXCEDE</a:t>
                  </a:r>
                  <a:r>
                    <a:rPr lang="es-CO" sz="1100" baseline="0"/>
                    <a:t> # REINTENTOS</a:t>
                  </a:r>
                  <a:endParaRPr lang="es-CO" sz="1100"/>
                </a:p>
              </xdr:txBody>
            </xdr:sp>
          </xdr:grpSp>
          <xdr:grpSp>
            <xdr:nvGrpSpPr>
              <xdr:cNvPr id="159" name="96 Grupo"/>
              <xdr:cNvGrpSpPr/>
            </xdr:nvGrpSpPr>
            <xdr:grpSpPr>
              <a:xfrm>
                <a:off x="20638849" y="11098488"/>
                <a:ext cx="4092283" cy="898410"/>
                <a:chOff x="10572750" y="13077824"/>
                <a:chExt cx="3373622" cy="962025"/>
              </a:xfrm>
            </xdr:grpSpPr>
            <xdr:sp macro="" textlink="">
              <xdr:nvSpPr>
                <xdr:cNvPr id="208" name="86 Rectángulo"/>
                <xdr:cNvSpPr/>
              </xdr:nvSpPr>
              <xdr:spPr>
                <a:xfrm>
                  <a:off x="10572750" y="13373100"/>
                  <a:ext cx="1266825" cy="581025"/>
                </a:xfrm>
                <a:prstGeom prst="rect">
                  <a:avLst/>
                </a:prstGeom>
              </xdr:spPr>
              <xdr:style>
                <a:lnRef idx="1">
                  <a:schemeClr val="accent6"/>
                </a:lnRef>
                <a:fillRef idx="2">
                  <a:schemeClr val="accent6"/>
                </a:fillRef>
                <a:effectRef idx="1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es-CO" sz="1100"/>
                    <a:t>MUX</a:t>
                  </a:r>
                  <a:r>
                    <a:rPr lang="es-CO" sz="1100" baseline="0"/>
                    <a:t> RESPONDE </a:t>
                  </a:r>
                </a:p>
                <a:p>
                  <a:pPr algn="ctr"/>
                  <a:r>
                    <a:rPr lang="es-CO" sz="1100" baseline="0"/>
                    <a:t>RQ DATOS EFECTIVO</a:t>
                  </a:r>
                  <a:endParaRPr lang="es-CO" sz="1100"/>
                </a:p>
              </xdr:txBody>
            </xdr:sp>
            <xdr:sp macro="" textlink="">
              <xdr:nvSpPr>
                <xdr:cNvPr id="209" name="95 Llamada con línea 1"/>
                <xdr:cNvSpPr/>
              </xdr:nvSpPr>
              <xdr:spPr>
                <a:xfrm>
                  <a:off x="12372976" y="13077824"/>
                  <a:ext cx="1573396" cy="962025"/>
                </a:xfrm>
                <a:prstGeom prst="borderCallout1">
                  <a:avLst>
                    <a:gd name="adj1" fmla="val 18750"/>
                    <a:gd name="adj2" fmla="val -8333"/>
                    <a:gd name="adj3" fmla="val 89728"/>
                    <a:gd name="adj4" fmla="val -28800"/>
                  </a:avLst>
                </a:prstGeom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rtlCol="0" anchor="ctr"/>
                <a:lstStyle/>
                <a:p>
                  <a:pPr algn="l"/>
                  <a:r>
                    <a:rPr lang="es-CO" sz="800" b="1"/>
                    <a:t>*GRADO ID 1 BYTE HEX</a:t>
                  </a:r>
                </a:p>
                <a:p>
                  <a:pPr algn="l"/>
                  <a:r>
                    <a:rPr lang="es-CO" sz="800" b="1"/>
                    <a:t>*TIPO</a:t>
                  </a:r>
                  <a:r>
                    <a:rPr lang="es-CO" sz="800" b="1" baseline="0"/>
                    <a:t> DE PRESET 1 BYTE</a:t>
                  </a:r>
                </a:p>
                <a:p>
                  <a:pPr algn="l"/>
                  <a:r>
                    <a:rPr lang="es-CO" sz="800" b="1" baseline="0"/>
                    <a:t>*PRESET 8 BYTES ASCII</a:t>
                  </a:r>
                </a:p>
                <a:p>
                  <a:pPr algn="l"/>
                  <a:r>
                    <a:rPr lang="es-CO" sz="800" b="1" baseline="0"/>
                    <a:t>* RESERVADO 1 BYTE LLENAR 0</a:t>
                  </a:r>
                </a:p>
                <a:p>
                  <a:pPr algn="l"/>
                  <a:r>
                    <a:rPr lang="es-CO" sz="800" b="1"/>
                    <a:t>*PLACA  8 BYTES ASCII</a:t>
                  </a:r>
                </a:p>
                <a:p>
                  <a:pPr algn="l"/>
                  <a:r>
                    <a:rPr lang="es-CO" sz="800" b="1"/>
                    <a:t>*KM 10 BYTES ASCII</a:t>
                  </a:r>
                </a:p>
                <a:p>
                  <a:pPr algn="l"/>
                  <a:endParaRPr lang="es-CO" sz="800" b="1"/>
                </a:p>
              </xdr:txBody>
            </xdr:sp>
          </xdr:grpSp>
          <xdr:grpSp>
            <xdr:nvGrpSpPr>
              <xdr:cNvPr id="12" name="Agrupar 11"/>
              <xdr:cNvGrpSpPr/>
            </xdr:nvGrpSpPr>
            <xdr:grpSpPr>
              <a:xfrm>
                <a:off x="20540887" y="7890933"/>
                <a:ext cx="4090879" cy="945615"/>
                <a:chOff x="20540887" y="7890933"/>
                <a:chExt cx="4090879" cy="945615"/>
              </a:xfrm>
            </xdr:grpSpPr>
            <xdr:sp macro="" textlink="">
              <xdr:nvSpPr>
                <xdr:cNvPr id="153" name="74 Rectángulo"/>
                <xdr:cNvSpPr/>
              </xdr:nvSpPr>
              <xdr:spPr>
                <a:xfrm>
                  <a:off x="20540887" y="8293944"/>
                  <a:ext cx="1447669" cy="542604"/>
                </a:xfrm>
                <a:prstGeom prst="rect">
                  <a:avLst/>
                </a:prstGeom>
              </xdr:spPr>
              <xdr:style>
                <a:lnRef idx="1">
                  <a:schemeClr val="accent6"/>
                </a:lnRef>
                <a:fillRef idx="2">
                  <a:schemeClr val="accent6"/>
                </a:fillRef>
                <a:effectRef idx="1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es-CO" sz="1100"/>
                    <a:t>MUX</a:t>
                  </a:r>
                  <a:r>
                    <a:rPr lang="es-CO" sz="1100" baseline="0"/>
                    <a:t> RESPONDE  SURTIENDO</a:t>
                  </a:r>
                </a:p>
              </xdr:txBody>
            </xdr:sp>
            <xdr:sp macro="" textlink="">
              <xdr:nvSpPr>
                <xdr:cNvPr id="316" name="95 Llamada con línea 1"/>
                <xdr:cNvSpPr/>
              </xdr:nvSpPr>
              <xdr:spPr>
                <a:xfrm>
                  <a:off x="22563667" y="7890933"/>
                  <a:ext cx="2068099" cy="898410"/>
                </a:xfrm>
                <a:prstGeom prst="borderCallout1">
                  <a:avLst>
                    <a:gd name="adj1" fmla="val 18750"/>
                    <a:gd name="adj2" fmla="val -8333"/>
                    <a:gd name="adj3" fmla="val 105749"/>
                    <a:gd name="adj4" fmla="val -26753"/>
                  </a:avLst>
                </a:prstGeom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rtlCol="0" anchor="ctr"/>
                <a:lstStyle/>
                <a:p>
                  <a:pPr algn="l"/>
                  <a:r>
                    <a:rPr lang="es-CO" sz="1000" b="1"/>
                    <a:t>* LA POSICION RESPONDE LUEGO DE HABER AUTORIZADO LA POSICION UN EFECTIVO Y LA ACCION</a:t>
                  </a:r>
                  <a:r>
                    <a:rPr lang="es-CO" sz="1000" b="1" baseline="0"/>
                    <a:t> SE ESTE EJECUTANDO</a:t>
                  </a:r>
                  <a:endParaRPr lang="es-CO" sz="1000" b="1"/>
                </a:p>
              </xdr:txBody>
            </xdr:sp>
          </xdr:grpSp>
        </xdr:grpSp>
      </xdr:grpSp>
    </xdr:grpSp>
    <xdr:clientData/>
  </xdr:twoCellAnchor>
  <xdr:twoCellAnchor>
    <xdr:from>
      <xdr:col>36</xdr:col>
      <xdr:colOff>586316</xdr:colOff>
      <xdr:row>32</xdr:row>
      <xdr:rowOff>16933</xdr:rowOff>
    </xdr:from>
    <xdr:to>
      <xdr:col>45</xdr:col>
      <xdr:colOff>117057</xdr:colOff>
      <xdr:row>87</xdr:row>
      <xdr:rowOff>51858</xdr:rowOff>
    </xdr:to>
    <xdr:grpSp>
      <xdr:nvGrpSpPr>
        <xdr:cNvPr id="15" name="Agrupar 14"/>
        <xdr:cNvGrpSpPr/>
      </xdr:nvGrpSpPr>
      <xdr:grpSpPr>
        <a:xfrm>
          <a:off x="31628291" y="6170083"/>
          <a:ext cx="6388741" cy="10512425"/>
          <a:chOff x="32023051" y="5444065"/>
          <a:chExt cx="7455541" cy="9813925"/>
        </a:xfrm>
      </xdr:grpSpPr>
      <xdr:sp macro="" textlink="">
        <xdr:nvSpPr>
          <xdr:cNvPr id="318" name="60 Rectángulo redondeado"/>
          <xdr:cNvSpPr/>
        </xdr:nvSpPr>
        <xdr:spPr>
          <a:xfrm>
            <a:off x="34004072" y="5444065"/>
            <a:ext cx="1001395" cy="320226"/>
          </a:xfrm>
          <a:prstGeom prst="round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INICIO</a:t>
            </a:r>
          </a:p>
        </xdr:txBody>
      </xdr:sp>
      <xdr:sp macro="" textlink="">
        <xdr:nvSpPr>
          <xdr:cNvPr id="319" name="62 Rectángulo"/>
          <xdr:cNvSpPr/>
        </xdr:nvSpPr>
        <xdr:spPr>
          <a:xfrm>
            <a:off x="33699300" y="6022250"/>
            <a:ext cx="1447669" cy="542604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ENVIO</a:t>
            </a:r>
            <a:r>
              <a:rPr lang="es-CO" sz="1100" baseline="0"/>
              <a:t>  COMANDO RQ ESTADO # POS</a:t>
            </a:r>
            <a:endParaRPr lang="es-CO" sz="1100"/>
          </a:p>
        </xdr:txBody>
      </xdr:sp>
      <xdr:grpSp>
        <xdr:nvGrpSpPr>
          <xdr:cNvPr id="320" name="64 Grupo"/>
          <xdr:cNvGrpSpPr/>
        </xdr:nvGrpSpPr>
        <xdr:grpSpPr>
          <a:xfrm>
            <a:off x="35821822" y="6302448"/>
            <a:ext cx="3656770" cy="1111894"/>
            <a:chOff x="2686050" y="7777163"/>
            <a:chExt cx="3199963" cy="1190625"/>
          </a:xfrm>
        </xdr:grpSpPr>
        <xdr:cxnSp macro="">
          <xdr:nvCxnSpPr>
            <xdr:cNvPr id="399" name="65 Conector angular"/>
            <xdr:cNvCxnSpPr/>
          </xdr:nvCxnSpPr>
          <xdr:spPr>
            <a:xfrm flipH="1" flipV="1">
              <a:off x="2686050" y="7777163"/>
              <a:ext cx="304799" cy="1190625"/>
            </a:xfrm>
            <a:prstGeom prst="bentConnector3">
              <a:avLst>
                <a:gd name="adj1" fmla="val -271876"/>
              </a:avLst>
            </a:prstGeom>
            <a:ln w="38100">
              <a:prstDash val="sysDot"/>
              <a:headEnd type="arrow"/>
              <a:tailEnd type="arrow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400" name="66 CuadroTexto"/>
            <xdr:cNvSpPr txBox="1"/>
          </xdr:nvSpPr>
          <xdr:spPr>
            <a:xfrm>
              <a:off x="3895725" y="8096250"/>
              <a:ext cx="1990288" cy="436786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FUERA  20 mS </a:t>
              </a:r>
            </a:p>
            <a:p>
              <a:r>
                <a:rPr lang="es-CO" sz="1100" baseline="0"/>
                <a:t> 3 REINTENTOS POR POSICION</a:t>
              </a:r>
              <a:endParaRPr lang="es-CO" sz="1100"/>
            </a:p>
          </xdr:txBody>
        </xdr:sp>
      </xdr:grpSp>
      <xdr:grpSp>
        <xdr:nvGrpSpPr>
          <xdr:cNvPr id="321" name="67 Grupo"/>
          <xdr:cNvGrpSpPr/>
        </xdr:nvGrpSpPr>
        <xdr:grpSpPr>
          <a:xfrm>
            <a:off x="33438065" y="6840604"/>
            <a:ext cx="2525259" cy="1449910"/>
            <a:chOff x="1495424" y="8362950"/>
            <a:chExt cx="2209801" cy="1552575"/>
          </a:xfrm>
        </xdr:grpSpPr>
        <xdr:grpSp>
          <xdr:nvGrpSpPr>
            <xdr:cNvPr id="393" name="34 Grupo"/>
            <xdr:cNvGrpSpPr/>
          </xdr:nvGrpSpPr>
          <xdr:grpSpPr>
            <a:xfrm>
              <a:off x="1495424" y="8362950"/>
              <a:ext cx="2209801" cy="1552575"/>
              <a:chOff x="1495424" y="8362950"/>
              <a:chExt cx="2209801" cy="1552575"/>
            </a:xfrm>
          </xdr:grpSpPr>
          <xdr:sp macro="" textlink="">
            <xdr:nvSpPr>
              <xdr:cNvPr id="395" name="70 Decisión"/>
              <xdr:cNvSpPr/>
            </xdr:nvSpPr>
            <xdr:spPr>
              <a:xfrm>
                <a:off x="1495424" y="8362950"/>
                <a:ext cx="1800225" cy="1209675"/>
              </a:xfrm>
              <a:prstGeom prst="flowChartDecision">
                <a:avLst/>
              </a:prstGeom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TIEMPO</a:t>
                </a:r>
                <a:r>
                  <a:rPr lang="es-CO" sz="1100" baseline="0"/>
                  <a:t> FUERA O NACK?</a:t>
                </a:r>
                <a:endParaRPr lang="es-CO" sz="1100"/>
              </a:p>
            </xdr:txBody>
          </xdr:sp>
          <xdr:cxnSp macro="">
            <xdr:nvCxnSpPr>
              <xdr:cNvPr id="396" name="71 Conector recto de flecha"/>
              <xdr:cNvCxnSpPr>
                <a:stCxn id="395" idx="2"/>
              </xdr:cNvCxnSpPr>
            </xdr:nvCxnSpPr>
            <xdr:spPr>
              <a:xfrm flipH="1">
                <a:off x="2390775" y="9572625"/>
                <a:ext cx="4762" cy="342900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3"/>
              </a:lnRef>
              <a:fillRef idx="0">
                <a:schemeClr val="accent3"/>
              </a:fillRef>
              <a:effectRef idx="0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397" name="72 Conector recto de flecha"/>
              <xdr:cNvCxnSpPr>
                <a:stCxn id="395" idx="3"/>
              </xdr:cNvCxnSpPr>
            </xdr:nvCxnSpPr>
            <xdr:spPr>
              <a:xfrm>
                <a:off x="3295649" y="8967788"/>
                <a:ext cx="409576" cy="4762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98" name="73 CuadroTexto"/>
              <xdr:cNvSpPr txBox="1"/>
            </xdr:nvSpPr>
            <xdr:spPr>
              <a:xfrm>
                <a:off x="2505073" y="9610726"/>
                <a:ext cx="381001" cy="247650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NO</a:t>
                </a:r>
              </a:p>
            </xdr:txBody>
          </xdr:sp>
        </xdr:grpSp>
        <xdr:sp macro="" textlink="">
          <xdr:nvSpPr>
            <xdr:cNvPr id="394" name="69 CuadroTexto"/>
            <xdr:cNvSpPr txBox="1"/>
          </xdr:nvSpPr>
          <xdr:spPr>
            <a:xfrm>
              <a:off x="3362323" y="8629651"/>
              <a:ext cx="314327" cy="238124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s-CO" sz="1100"/>
                <a:t>SI</a:t>
              </a:r>
            </a:p>
          </xdr:txBody>
        </xdr:sp>
      </xdr:grpSp>
      <xdr:sp macro="" textlink="">
        <xdr:nvSpPr>
          <xdr:cNvPr id="322" name="74 Rectángulo"/>
          <xdr:cNvSpPr/>
        </xdr:nvSpPr>
        <xdr:spPr>
          <a:xfrm>
            <a:off x="33731954" y="8361675"/>
            <a:ext cx="1447669" cy="54260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MUX</a:t>
            </a:r>
            <a:r>
              <a:rPr lang="es-CO" sz="1100" baseline="0"/>
              <a:t> RESPONDE REPORTE  </a:t>
            </a:r>
          </a:p>
        </xdr:txBody>
      </xdr:sp>
      <xdr:sp macro="" textlink="">
        <xdr:nvSpPr>
          <xdr:cNvPr id="323" name="75 Rectángulo"/>
          <xdr:cNvSpPr/>
        </xdr:nvSpPr>
        <xdr:spPr>
          <a:xfrm>
            <a:off x="33742839" y="9093649"/>
            <a:ext cx="1447669" cy="542604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ENVIO</a:t>
            </a:r>
            <a:r>
              <a:rPr lang="es-CO" sz="1100" baseline="0"/>
              <a:t>  COMANDO RQ REPORTE VENTA # POS</a:t>
            </a:r>
            <a:endParaRPr lang="es-CO" sz="1100"/>
          </a:p>
        </xdr:txBody>
      </xdr:sp>
      <xdr:grpSp>
        <xdr:nvGrpSpPr>
          <xdr:cNvPr id="324" name="76 Grupo"/>
          <xdr:cNvGrpSpPr/>
        </xdr:nvGrpSpPr>
        <xdr:grpSpPr>
          <a:xfrm>
            <a:off x="33492490" y="9876422"/>
            <a:ext cx="2525259" cy="1449910"/>
            <a:chOff x="1495424" y="8362950"/>
            <a:chExt cx="2209801" cy="1552575"/>
          </a:xfrm>
        </xdr:grpSpPr>
        <xdr:grpSp>
          <xdr:nvGrpSpPr>
            <xdr:cNvPr id="387" name="34 Grupo"/>
            <xdr:cNvGrpSpPr/>
          </xdr:nvGrpSpPr>
          <xdr:grpSpPr>
            <a:xfrm>
              <a:off x="1495424" y="8362950"/>
              <a:ext cx="2209801" cy="1552575"/>
              <a:chOff x="1495424" y="8362950"/>
              <a:chExt cx="2209801" cy="1552575"/>
            </a:xfrm>
          </xdr:grpSpPr>
          <xdr:sp macro="" textlink="">
            <xdr:nvSpPr>
              <xdr:cNvPr id="389" name="79 Decisión"/>
              <xdr:cNvSpPr/>
            </xdr:nvSpPr>
            <xdr:spPr>
              <a:xfrm>
                <a:off x="1495424" y="8362950"/>
                <a:ext cx="1800225" cy="1209675"/>
              </a:xfrm>
              <a:prstGeom prst="flowChartDecision">
                <a:avLst/>
              </a:prstGeom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TIEMPO</a:t>
                </a:r>
                <a:r>
                  <a:rPr lang="es-CO" sz="1100" baseline="0"/>
                  <a:t> FUERA O NACK?</a:t>
                </a:r>
                <a:endParaRPr lang="es-CO" sz="1100"/>
              </a:p>
            </xdr:txBody>
          </xdr:sp>
          <xdr:cxnSp macro="">
            <xdr:nvCxnSpPr>
              <xdr:cNvPr id="390" name="80 Conector recto de flecha"/>
              <xdr:cNvCxnSpPr>
                <a:stCxn id="389" idx="2"/>
              </xdr:cNvCxnSpPr>
            </xdr:nvCxnSpPr>
            <xdr:spPr>
              <a:xfrm flipH="1">
                <a:off x="2390775" y="9572625"/>
                <a:ext cx="4762" cy="342900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3"/>
              </a:lnRef>
              <a:fillRef idx="0">
                <a:schemeClr val="accent3"/>
              </a:fillRef>
              <a:effectRef idx="0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391" name="81 Conector recto de flecha"/>
              <xdr:cNvCxnSpPr>
                <a:stCxn id="389" idx="3"/>
              </xdr:cNvCxnSpPr>
            </xdr:nvCxnSpPr>
            <xdr:spPr>
              <a:xfrm>
                <a:off x="3295649" y="8967788"/>
                <a:ext cx="409576" cy="4762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92" name="82 CuadroTexto"/>
              <xdr:cNvSpPr txBox="1"/>
            </xdr:nvSpPr>
            <xdr:spPr>
              <a:xfrm>
                <a:off x="2505073" y="9610726"/>
                <a:ext cx="381001" cy="247650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NO</a:t>
                </a:r>
              </a:p>
            </xdr:txBody>
          </xdr:sp>
        </xdr:grpSp>
        <xdr:sp macro="" textlink="">
          <xdr:nvSpPr>
            <xdr:cNvPr id="388" name="78 CuadroTexto"/>
            <xdr:cNvSpPr txBox="1"/>
          </xdr:nvSpPr>
          <xdr:spPr>
            <a:xfrm>
              <a:off x="3362323" y="8629651"/>
              <a:ext cx="314327" cy="238124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s-CO" sz="1100"/>
                <a:t>SI</a:t>
              </a:r>
            </a:p>
          </xdr:txBody>
        </xdr:sp>
      </xdr:grpSp>
      <xdr:grpSp>
        <xdr:nvGrpSpPr>
          <xdr:cNvPr id="325" name="83 Grupo"/>
          <xdr:cNvGrpSpPr/>
        </xdr:nvGrpSpPr>
        <xdr:grpSpPr>
          <a:xfrm>
            <a:off x="35974209" y="9338266"/>
            <a:ext cx="3298508" cy="1111894"/>
            <a:chOff x="2686050" y="7777163"/>
            <a:chExt cx="2886455" cy="1190625"/>
          </a:xfrm>
        </xdr:grpSpPr>
        <xdr:cxnSp macro="">
          <xdr:nvCxnSpPr>
            <xdr:cNvPr id="385" name="84 Conector angular"/>
            <xdr:cNvCxnSpPr/>
          </xdr:nvCxnSpPr>
          <xdr:spPr>
            <a:xfrm flipH="1" flipV="1">
              <a:off x="2686050" y="7777163"/>
              <a:ext cx="304799" cy="1190625"/>
            </a:xfrm>
            <a:prstGeom prst="bentConnector3">
              <a:avLst>
                <a:gd name="adj1" fmla="val -271876"/>
              </a:avLst>
            </a:prstGeom>
            <a:ln w="38100">
              <a:prstDash val="sysDot"/>
              <a:headEnd type="arrow"/>
              <a:tailEnd type="arrow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386" name="85 CuadroTexto"/>
            <xdr:cNvSpPr txBox="1"/>
          </xdr:nvSpPr>
          <xdr:spPr>
            <a:xfrm>
              <a:off x="3895725" y="8105775"/>
              <a:ext cx="1676780" cy="461397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FUERA  50 mS </a:t>
              </a:r>
            </a:p>
            <a:p>
              <a:r>
                <a:rPr lang="es-CO" sz="1100" baseline="0"/>
                <a:t> 3 REINTENTOS POR POSICION</a:t>
              </a:r>
              <a:endParaRPr lang="es-CO" sz="1100"/>
            </a:p>
          </xdr:txBody>
        </xdr:sp>
      </xdr:grpSp>
      <xdr:grpSp>
        <xdr:nvGrpSpPr>
          <xdr:cNvPr id="326" name="87 Grupo"/>
          <xdr:cNvGrpSpPr/>
        </xdr:nvGrpSpPr>
        <xdr:grpSpPr>
          <a:xfrm>
            <a:off x="32033936" y="6876185"/>
            <a:ext cx="1240861" cy="2241579"/>
            <a:chOff x="266700" y="8401050"/>
            <a:chExt cx="1085851" cy="2400300"/>
          </a:xfrm>
        </xdr:grpSpPr>
        <xdr:cxnSp macro="">
          <xdr:nvCxnSpPr>
            <xdr:cNvPr id="382" name="88 Conector angular"/>
            <xdr:cNvCxnSpPr/>
          </xdr:nvCxnSpPr>
          <xdr:spPr>
            <a:xfrm rot="5400000">
              <a:off x="704851" y="9048750"/>
              <a:ext cx="714375" cy="581025"/>
            </a:xfrm>
            <a:prstGeom prst="bentConnector3">
              <a:avLst>
                <a:gd name="adj1" fmla="val 2000"/>
              </a:avLst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383" name="89 Elipse"/>
            <xdr:cNvSpPr/>
          </xdr:nvSpPr>
          <xdr:spPr>
            <a:xfrm>
              <a:off x="266700" y="9772650"/>
              <a:ext cx="1019175" cy="102870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VALIDA</a:t>
              </a:r>
              <a:r>
                <a:rPr lang="es-CO" sz="1100" baseline="0"/>
                <a:t> EN EL SIG POLLING</a:t>
              </a:r>
              <a:endParaRPr lang="es-CO" sz="1100"/>
            </a:p>
          </xdr:txBody>
        </xdr:sp>
        <xdr:sp macro="" textlink="">
          <xdr:nvSpPr>
            <xdr:cNvPr id="384" name="90 CuadroTexto"/>
            <xdr:cNvSpPr txBox="1"/>
          </xdr:nvSpPr>
          <xdr:spPr>
            <a:xfrm>
              <a:off x="495301" y="8401050"/>
              <a:ext cx="838199" cy="466725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s-CO" sz="1100"/>
                <a:t>EXCEDE</a:t>
              </a:r>
              <a:r>
                <a:rPr lang="es-CO" sz="1100" baseline="0"/>
                <a:t> # REINTENTOS</a:t>
              </a:r>
              <a:endParaRPr lang="es-CO" sz="1100"/>
            </a:p>
          </xdr:txBody>
        </xdr:sp>
      </xdr:grpSp>
      <xdr:grpSp>
        <xdr:nvGrpSpPr>
          <xdr:cNvPr id="327" name="91 Grupo"/>
          <xdr:cNvGrpSpPr/>
        </xdr:nvGrpSpPr>
        <xdr:grpSpPr>
          <a:xfrm>
            <a:off x="32023051" y="9894213"/>
            <a:ext cx="1240861" cy="2241579"/>
            <a:chOff x="266700" y="8401050"/>
            <a:chExt cx="1085851" cy="2400300"/>
          </a:xfrm>
        </xdr:grpSpPr>
        <xdr:cxnSp macro="">
          <xdr:nvCxnSpPr>
            <xdr:cNvPr id="379" name="92 Conector angular"/>
            <xdr:cNvCxnSpPr/>
          </xdr:nvCxnSpPr>
          <xdr:spPr>
            <a:xfrm rot="5400000">
              <a:off x="704851" y="9048750"/>
              <a:ext cx="714375" cy="581025"/>
            </a:xfrm>
            <a:prstGeom prst="bentConnector3">
              <a:avLst>
                <a:gd name="adj1" fmla="val 2000"/>
              </a:avLst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380" name="93 Elipse"/>
            <xdr:cNvSpPr/>
          </xdr:nvSpPr>
          <xdr:spPr>
            <a:xfrm>
              <a:off x="266700" y="9772650"/>
              <a:ext cx="1019175" cy="102870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VALIDA</a:t>
              </a:r>
              <a:r>
                <a:rPr lang="es-CO" sz="1100" baseline="0"/>
                <a:t> EN EL SIG POLLING</a:t>
              </a:r>
              <a:endParaRPr lang="es-CO" sz="1100"/>
            </a:p>
          </xdr:txBody>
        </xdr:sp>
        <xdr:sp macro="" textlink="">
          <xdr:nvSpPr>
            <xdr:cNvPr id="381" name="94 CuadroTexto"/>
            <xdr:cNvSpPr txBox="1"/>
          </xdr:nvSpPr>
          <xdr:spPr>
            <a:xfrm>
              <a:off x="495301" y="8401050"/>
              <a:ext cx="838199" cy="466725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s-CO" sz="1100"/>
                <a:t>EXCEDE</a:t>
              </a:r>
              <a:r>
                <a:rPr lang="es-CO" sz="1100" baseline="0"/>
                <a:t> # REINTENTOS</a:t>
              </a:r>
              <a:endParaRPr lang="es-CO" sz="1100"/>
            </a:p>
          </xdr:txBody>
        </xdr:sp>
      </xdr:grpSp>
      <xdr:grpSp>
        <xdr:nvGrpSpPr>
          <xdr:cNvPr id="328" name="96 Grupo"/>
          <xdr:cNvGrpSpPr/>
        </xdr:nvGrpSpPr>
        <xdr:grpSpPr>
          <a:xfrm>
            <a:off x="33829919" y="11336861"/>
            <a:ext cx="3728216" cy="710829"/>
            <a:chOff x="10572750" y="13260554"/>
            <a:chExt cx="3262483" cy="761162"/>
          </a:xfrm>
        </xdr:grpSpPr>
        <xdr:sp macro="" textlink="">
          <xdr:nvSpPr>
            <xdr:cNvPr id="377" name="86 Rectángulo"/>
            <xdr:cNvSpPr/>
          </xdr:nvSpPr>
          <xdr:spPr>
            <a:xfrm>
              <a:off x="10572750" y="13373100"/>
              <a:ext cx="1266825" cy="581025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MUX</a:t>
              </a:r>
              <a:r>
                <a:rPr lang="es-CO" sz="1100" baseline="0"/>
                <a:t> RESPONDE </a:t>
              </a:r>
            </a:p>
            <a:p>
              <a:pPr algn="ctr"/>
              <a:r>
                <a:rPr lang="es-CO" sz="1100" baseline="0"/>
                <a:t>RQ REPORTE VENTA</a:t>
              </a:r>
              <a:endParaRPr lang="es-CO" sz="1100"/>
            </a:p>
          </xdr:txBody>
        </xdr:sp>
        <xdr:sp macro="" textlink="">
          <xdr:nvSpPr>
            <xdr:cNvPr id="378" name="95 Llamada con línea 1"/>
            <xdr:cNvSpPr/>
          </xdr:nvSpPr>
          <xdr:spPr>
            <a:xfrm>
              <a:off x="12291477" y="13260554"/>
              <a:ext cx="1543756" cy="761162"/>
            </a:xfrm>
            <a:prstGeom prst="borderCallout1">
              <a:avLst>
                <a:gd name="adj1" fmla="val 18750"/>
                <a:gd name="adj2" fmla="val -8333"/>
                <a:gd name="adj3" fmla="val 89728"/>
                <a:gd name="adj4" fmla="val -28518"/>
              </a:avLst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r>
                <a:rPr lang="es-CO" sz="900" b="1"/>
                <a:t>*</a:t>
              </a:r>
              <a:r>
                <a:rPr lang="es-CO" sz="900" b="1" baseline="0"/>
                <a:t>GRADO  PRODUCTO 1 BYTE HEX</a:t>
              </a:r>
            </a:p>
            <a:p>
              <a:pPr algn="l"/>
              <a:r>
                <a:rPr lang="es-CO" sz="900" b="1" baseline="0"/>
                <a:t>*PPU 5 BYTES ASCII</a:t>
              </a:r>
            </a:p>
            <a:p>
              <a:pPr algn="l"/>
              <a:r>
                <a:rPr lang="es-CO" sz="900" b="1" baseline="0"/>
                <a:t>*VOLUMEN 8 BYTES ASCII</a:t>
              </a:r>
            </a:p>
            <a:p>
              <a:pPr algn="l"/>
              <a:r>
                <a:rPr lang="es-CO" sz="900" b="1" baseline="0"/>
                <a:t>*DINERO 8 BYTES ASCII</a:t>
              </a:r>
              <a:endParaRPr lang="es-CO" sz="900" b="1"/>
            </a:p>
          </xdr:txBody>
        </xdr:sp>
      </xdr:grpSp>
      <xdr:sp macro="" textlink="">
        <xdr:nvSpPr>
          <xdr:cNvPr id="329" name="97 Rectángulo"/>
          <xdr:cNvSpPr/>
        </xdr:nvSpPr>
        <xdr:spPr>
          <a:xfrm>
            <a:off x="33819032" y="12215848"/>
            <a:ext cx="1447669" cy="542604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050"/>
              <a:t>ENVIO</a:t>
            </a:r>
            <a:r>
              <a:rPr lang="es-CO" sz="1050" baseline="0"/>
              <a:t>  COMANDO RQ  TOTALES # POS</a:t>
            </a:r>
            <a:endParaRPr lang="es-CO" sz="1050"/>
          </a:p>
        </xdr:txBody>
      </xdr:sp>
      <xdr:grpSp>
        <xdr:nvGrpSpPr>
          <xdr:cNvPr id="330" name="98 Grupo"/>
          <xdr:cNvGrpSpPr/>
        </xdr:nvGrpSpPr>
        <xdr:grpSpPr>
          <a:xfrm>
            <a:off x="33568683" y="12998621"/>
            <a:ext cx="2525259" cy="1449910"/>
            <a:chOff x="1495424" y="8362950"/>
            <a:chExt cx="2209801" cy="1552575"/>
          </a:xfrm>
        </xdr:grpSpPr>
        <xdr:grpSp>
          <xdr:nvGrpSpPr>
            <xdr:cNvPr id="371" name="34 Grupo"/>
            <xdr:cNvGrpSpPr/>
          </xdr:nvGrpSpPr>
          <xdr:grpSpPr>
            <a:xfrm>
              <a:off x="1495424" y="8362950"/>
              <a:ext cx="2209801" cy="1552575"/>
              <a:chOff x="1495424" y="8362950"/>
              <a:chExt cx="2209801" cy="1552575"/>
            </a:xfrm>
          </xdr:grpSpPr>
          <xdr:sp macro="" textlink="">
            <xdr:nvSpPr>
              <xdr:cNvPr id="373" name="101 Decisión"/>
              <xdr:cNvSpPr/>
            </xdr:nvSpPr>
            <xdr:spPr>
              <a:xfrm>
                <a:off x="1495424" y="8362950"/>
                <a:ext cx="1800225" cy="1209675"/>
              </a:xfrm>
              <a:prstGeom prst="flowChartDecision">
                <a:avLst/>
              </a:prstGeom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TIEMPO</a:t>
                </a:r>
                <a:r>
                  <a:rPr lang="es-CO" sz="1100" baseline="0"/>
                  <a:t> FUERA O NACK?</a:t>
                </a:r>
                <a:endParaRPr lang="es-CO" sz="1100"/>
              </a:p>
            </xdr:txBody>
          </xdr:sp>
          <xdr:cxnSp macro="">
            <xdr:nvCxnSpPr>
              <xdr:cNvPr id="374" name="102 Conector recto de flecha"/>
              <xdr:cNvCxnSpPr>
                <a:stCxn id="373" idx="2"/>
              </xdr:cNvCxnSpPr>
            </xdr:nvCxnSpPr>
            <xdr:spPr>
              <a:xfrm flipH="1">
                <a:off x="2390775" y="9572625"/>
                <a:ext cx="4762" cy="342900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3"/>
              </a:lnRef>
              <a:fillRef idx="0">
                <a:schemeClr val="accent3"/>
              </a:fillRef>
              <a:effectRef idx="0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375" name="103 Conector recto de flecha"/>
              <xdr:cNvCxnSpPr>
                <a:stCxn id="373" idx="3"/>
              </xdr:cNvCxnSpPr>
            </xdr:nvCxnSpPr>
            <xdr:spPr>
              <a:xfrm>
                <a:off x="3295649" y="8967788"/>
                <a:ext cx="409576" cy="4762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76" name="104 CuadroTexto"/>
              <xdr:cNvSpPr txBox="1"/>
            </xdr:nvSpPr>
            <xdr:spPr>
              <a:xfrm>
                <a:off x="2505073" y="9610726"/>
                <a:ext cx="381001" cy="247650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NO</a:t>
                </a:r>
              </a:p>
            </xdr:txBody>
          </xdr:sp>
        </xdr:grpSp>
        <xdr:sp macro="" textlink="">
          <xdr:nvSpPr>
            <xdr:cNvPr id="372" name="100 CuadroTexto"/>
            <xdr:cNvSpPr txBox="1"/>
          </xdr:nvSpPr>
          <xdr:spPr>
            <a:xfrm>
              <a:off x="3362323" y="8629651"/>
              <a:ext cx="314327" cy="238124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s-CO" sz="1100"/>
                <a:t>SI</a:t>
              </a:r>
            </a:p>
          </xdr:txBody>
        </xdr:sp>
      </xdr:grpSp>
      <xdr:grpSp>
        <xdr:nvGrpSpPr>
          <xdr:cNvPr id="331" name="105 Grupo"/>
          <xdr:cNvGrpSpPr/>
        </xdr:nvGrpSpPr>
        <xdr:grpSpPr>
          <a:xfrm>
            <a:off x="36050402" y="12460464"/>
            <a:ext cx="3043766" cy="1111894"/>
            <a:chOff x="2686050" y="7777163"/>
            <a:chExt cx="2663537" cy="1190625"/>
          </a:xfrm>
        </xdr:grpSpPr>
        <xdr:cxnSp macro="">
          <xdr:nvCxnSpPr>
            <xdr:cNvPr id="369" name="106 Conector angular"/>
            <xdr:cNvCxnSpPr/>
          </xdr:nvCxnSpPr>
          <xdr:spPr>
            <a:xfrm flipH="1" flipV="1">
              <a:off x="2686050" y="7777163"/>
              <a:ext cx="304799" cy="1190625"/>
            </a:xfrm>
            <a:prstGeom prst="bentConnector3">
              <a:avLst>
                <a:gd name="adj1" fmla="val -271876"/>
              </a:avLst>
            </a:prstGeom>
            <a:ln w="38100">
              <a:prstDash val="sysDot"/>
              <a:headEnd type="arrow"/>
              <a:tailEnd type="arrow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370" name="107 CuadroTexto"/>
            <xdr:cNvSpPr txBox="1"/>
          </xdr:nvSpPr>
          <xdr:spPr>
            <a:xfrm>
              <a:off x="3895725" y="7879121"/>
              <a:ext cx="1453862" cy="988709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s-CO" sz="900" b="1"/>
                <a:t>*TIEMPO</a:t>
              </a:r>
              <a:r>
                <a:rPr lang="es-CO" sz="900" b="1" baseline="0"/>
                <a:t> FUERA </a:t>
              </a:r>
            </a:p>
            <a:p>
              <a:r>
                <a:rPr lang="es-CO" sz="900" b="1" baseline="0"/>
                <a:t>50 mS  1 MANG</a:t>
              </a:r>
            </a:p>
            <a:p>
              <a:r>
                <a:rPr lang="es-CO" sz="900" b="1" baseline="0"/>
                <a:t>100 mS 2 MANG</a:t>
              </a:r>
            </a:p>
            <a:p>
              <a:r>
                <a:rPr lang="es-CO" sz="900" b="1" baseline="0"/>
                <a:t>150 mS 3 MANG</a:t>
              </a:r>
            </a:p>
            <a:p>
              <a:r>
                <a:rPr lang="es-CO" sz="900" b="1" baseline="0"/>
                <a:t>200 mS 4 MANG</a:t>
              </a:r>
            </a:p>
            <a:p>
              <a:r>
                <a:rPr lang="es-CO" sz="900" b="1" baseline="0"/>
                <a:t>*3 REINTENTOS POR POSICION</a:t>
              </a:r>
              <a:endParaRPr lang="es-CO" sz="900" b="1"/>
            </a:p>
          </xdr:txBody>
        </xdr:sp>
      </xdr:grpSp>
      <xdr:grpSp>
        <xdr:nvGrpSpPr>
          <xdr:cNvPr id="332" name="108 Grupo"/>
          <xdr:cNvGrpSpPr/>
        </xdr:nvGrpSpPr>
        <xdr:grpSpPr>
          <a:xfrm>
            <a:off x="32099244" y="13016411"/>
            <a:ext cx="1240861" cy="2241579"/>
            <a:chOff x="266700" y="8401050"/>
            <a:chExt cx="1085851" cy="2400300"/>
          </a:xfrm>
        </xdr:grpSpPr>
        <xdr:cxnSp macro="">
          <xdr:nvCxnSpPr>
            <xdr:cNvPr id="366" name="109 Conector angular"/>
            <xdr:cNvCxnSpPr/>
          </xdr:nvCxnSpPr>
          <xdr:spPr>
            <a:xfrm rot="5400000">
              <a:off x="704851" y="9048750"/>
              <a:ext cx="714375" cy="581025"/>
            </a:xfrm>
            <a:prstGeom prst="bentConnector3">
              <a:avLst>
                <a:gd name="adj1" fmla="val 2000"/>
              </a:avLst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367" name="110 Elipse"/>
            <xdr:cNvSpPr/>
          </xdr:nvSpPr>
          <xdr:spPr>
            <a:xfrm>
              <a:off x="266700" y="9772650"/>
              <a:ext cx="1019175" cy="102870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VALIDA</a:t>
              </a:r>
              <a:r>
                <a:rPr lang="es-CO" sz="1100" baseline="0"/>
                <a:t> EN EL SIG POLLING</a:t>
              </a:r>
              <a:endParaRPr lang="es-CO" sz="1100"/>
            </a:p>
          </xdr:txBody>
        </xdr:sp>
        <xdr:sp macro="" textlink="">
          <xdr:nvSpPr>
            <xdr:cNvPr id="368" name="111 CuadroTexto"/>
            <xdr:cNvSpPr txBox="1"/>
          </xdr:nvSpPr>
          <xdr:spPr>
            <a:xfrm>
              <a:off x="495301" y="8401050"/>
              <a:ext cx="838199" cy="466725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s-CO" sz="1100"/>
                <a:t>EXCEDE</a:t>
              </a:r>
              <a:r>
                <a:rPr lang="es-CO" sz="1100" baseline="0"/>
                <a:t> # REINTENTOS</a:t>
              </a:r>
              <a:endParaRPr lang="es-CO" sz="1100"/>
            </a:p>
          </xdr:txBody>
        </xdr:sp>
      </xdr:grpSp>
      <xdr:grpSp>
        <xdr:nvGrpSpPr>
          <xdr:cNvPr id="333" name="112 Grupo"/>
          <xdr:cNvGrpSpPr/>
        </xdr:nvGrpSpPr>
        <xdr:grpSpPr>
          <a:xfrm>
            <a:off x="33906113" y="13978461"/>
            <a:ext cx="3465759" cy="1184867"/>
            <a:chOff x="10572750" y="12592133"/>
            <a:chExt cx="3174622" cy="1430263"/>
          </a:xfrm>
        </xdr:grpSpPr>
        <xdr:sp macro="" textlink="">
          <xdr:nvSpPr>
            <xdr:cNvPr id="364" name="113 Rectángulo"/>
            <xdr:cNvSpPr/>
          </xdr:nvSpPr>
          <xdr:spPr>
            <a:xfrm>
              <a:off x="10572750" y="13373100"/>
              <a:ext cx="1266825" cy="581025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MUX</a:t>
              </a:r>
              <a:r>
                <a:rPr lang="es-CO" sz="1100" baseline="0"/>
                <a:t> RESPONDE </a:t>
              </a:r>
            </a:p>
            <a:p>
              <a:pPr algn="ctr"/>
              <a:r>
                <a:rPr lang="es-CO" sz="1100" baseline="0"/>
                <a:t>RQ TOTALES</a:t>
              </a:r>
              <a:endParaRPr lang="es-CO" sz="1100"/>
            </a:p>
          </xdr:txBody>
        </xdr:sp>
        <xdr:sp macro="" textlink="">
          <xdr:nvSpPr>
            <xdr:cNvPr id="365" name="114 Llamada con línea 1"/>
            <xdr:cNvSpPr/>
          </xdr:nvSpPr>
          <xdr:spPr>
            <a:xfrm>
              <a:off x="12351394" y="12592133"/>
              <a:ext cx="1395978" cy="1430263"/>
            </a:xfrm>
            <a:prstGeom prst="borderCallout1">
              <a:avLst>
                <a:gd name="adj1" fmla="val 3744"/>
                <a:gd name="adj2" fmla="val -1920"/>
                <a:gd name="adj3" fmla="val 96779"/>
                <a:gd name="adj4" fmla="val -27632"/>
              </a:avLst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r>
                <a:rPr lang="es-CO" sz="700" b="1"/>
                <a:t>*TAMANO TRAMA 1 BYTE HEX</a:t>
              </a:r>
            </a:p>
            <a:p>
              <a:pPr algn="l"/>
              <a:r>
                <a:rPr lang="es-CO" sz="700" b="1"/>
                <a:t>*#</a:t>
              </a:r>
              <a:r>
                <a:rPr lang="es-CO" sz="700" b="1" baseline="0"/>
                <a:t> MANGUERA 1 BYTE HEX</a:t>
              </a:r>
            </a:p>
            <a:p>
              <a:pPr algn="l"/>
              <a:r>
                <a:rPr lang="es-CO" sz="700" b="1" baseline="0"/>
                <a:t>* TOTAL VOLUMEN 12 BYTES HEX</a:t>
              </a:r>
            </a:p>
            <a:p>
              <a:pPr algn="l"/>
              <a:r>
                <a:rPr lang="es-CO" sz="700" b="1" baseline="0"/>
                <a:t>*TOTAL DINERO 12 BYTES ASCII</a:t>
              </a:r>
            </a:p>
            <a:p>
              <a:pPr algn="l"/>
              <a:r>
                <a:rPr lang="es-CO" sz="700" b="1" baseline="0"/>
                <a:t>*</a:t>
              </a:r>
            </a:p>
            <a:p>
              <a:pPr algn="l"/>
              <a:r>
                <a:rPr lang="es-CO" sz="700" b="1" baseline="0"/>
                <a:t>*     HASTA LA ULTIMA MANGUERA</a:t>
              </a:r>
            </a:p>
            <a:p>
              <a:pPr algn="l"/>
              <a:r>
                <a:rPr lang="es-CO" sz="700" b="1" baseline="0"/>
                <a:t>*</a:t>
              </a:r>
            </a:p>
            <a:p>
              <a:pPr algn="l"/>
              <a:r>
                <a:rPr lang="es-CO" sz="700" b="1"/>
                <a:t>*# MANGUERA 1 BYTE HEX</a:t>
              </a:r>
            </a:p>
            <a:p>
              <a:pPr algn="l"/>
              <a:r>
                <a:rPr lang="es-CO" sz="700" b="1"/>
                <a:t>* TOTAL VOLUMEN 12 BYTES HEX</a:t>
              </a:r>
            </a:p>
            <a:p>
              <a:pPr algn="l"/>
              <a:r>
                <a:rPr lang="es-CO" sz="700" b="1"/>
                <a:t>*TOTAL DINERO 12 BYTES ASCII</a:t>
              </a:r>
            </a:p>
          </xdr:txBody>
        </xdr:sp>
      </xdr:grpSp>
    </xdr:grpSp>
    <xdr:clientData/>
  </xdr:twoCellAnchor>
  <xdr:twoCellAnchor>
    <xdr:from>
      <xdr:col>0</xdr:col>
      <xdr:colOff>821267</xdr:colOff>
      <xdr:row>85</xdr:row>
      <xdr:rowOff>76201</xdr:rowOff>
    </xdr:from>
    <xdr:to>
      <xdr:col>6</xdr:col>
      <xdr:colOff>690963</xdr:colOff>
      <xdr:row>124</xdr:row>
      <xdr:rowOff>81492</xdr:rowOff>
    </xdr:to>
    <xdr:grpSp>
      <xdr:nvGrpSpPr>
        <xdr:cNvPr id="21" name="Agrupar 20"/>
        <xdr:cNvGrpSpPr/>
      </xdr:nvGrpSpPr>
      <xdr:grpSpPr>
        <a:xfrm>
          <a:off x="764117" y="16325851"/>
          <a:ext cx="6365746" cy="7434791"/>
          <a:chOff x="9584267" y="14427200"/>
          <a:chExt cx="7261096" cy="6939491"/>
        </a:xfrm>
      </xdr:grpSpPr>
      <xdr:sp macro="" textlink="">
        <xdr:nvSpPr>
          <xdr:cNvPr id="442" name="3 Rectángulo redondeado"/>
          <xdr:cNvSpPr/>
        </xdr:nvSpPr>
        <xdr:spPr>
          <a:xfrm>
            <a:off x="11475508" y="14427200"/>
            <a:ext cx="1155700" cy="317500"/>
          </a:xfrm>
          <a:prstGeom prst="round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INICIO</a:t>
            </a:r>
          </a:p>
        </xdr:txBody>
      </xdr:sp>
      <xdr:sp macro="" textlink="">
        <xdr:nvSpPr>
          <xdr:cNvPr id="443" name="5 Rectángulo"/>
          <xdr:cNvSpPr/>
        </xdr:nvSpPr>
        <xdr:spPr>
          <a:xfrm>
            <a:off x="11279716" y="15062200"/>
            <a:ext cx="1546225" cy="542925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ENVIO</a:t>
            </a:r>
            <a:r>
              <a:rPr lang="es-CO" sz="1100" baseline="0"/>
              <a:t>  COMANDO RQ ESTADO # POS</a:t>
            </a:r>
            <a:endParaRPr lang="es-CO" sz="1100"/>
          </a:p>
        </xdr:txBody>
      </xdr:sp>
      <xdr:grpSp>
        <xdr:nvGrpSpPr>
          <xdr:cNvPr id="444" name="24 Grupo"/>
          <xdr:cNvGrpSpPr/>
        </xdr:nvGrpSpPr>
        <xdr:grpSpPr>
          <a:xfrm>
            <a:off x="13475758" y="15247938"/>
            <a:ext cx="3271308" cy="1114425"/>
            <a:chOff x="2686050" y="7777163"/>
            <a:chExt cx="2886571" cy="1190625"/>
          </a:xfrm>
        </xdr:grpSpPr>
        <xdr:cxnSp macro="">
          <xdr:nvCxnSpPr>
            <xdr:cNvPr id="475" name="18 Conector angular"/>
            <xdr:cNvCxnSpPr/>
          </xdr:nvCxnSpPr>
          <xdr:spPr>
            <a:xfrm flipH="1" flipV="1">
              <a:off x="2686050" y="7777163"/>
              <a:ext cx="304799" cy="1190625"/>
            </a:xfrm>
            <a:prstGeom prst="bentConnector3">
              <a:avLst>
                <a:gd name="adj1" fmla="val -271876"/>
              </a:avLst>
            </a:prstGeom>
            <a:ln w="38100">
              <a:prstDash val="sysDot"/>
              <a:headEnd type="arrow"/>
              <a:tailEnd type="arrow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476" name="23 CuadroTexto"/>
            <xdr:cNvSpPr txBox="1"/>
          </xdr:nvSpPr>
          <xdr:spPr>
            <a:xfrm>
              <a:off x="3895725" y="8096250"/>
              <a:ext cx="1676896" cy="460349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FUERA  20 mS </a:t>
              </a:r>
            </a:p>
            <a:p>
              <a:r>
                <a:rPr lang="es-CO" sz="1100" baseline="0"/>
                <a:t> 3 REINTENTOS POR POSICION</a:t>
              </a:r>
              <a:endParaRPr lang="es-CO" sz="1100"/>
            </a:p>
          </xdr:txBody>
        </xdr:sp>
      </xdr:grpSp>
      <xdr:grpSp>
        <xdr:nvGrpSpPr>
          <xdr:cNvPr id="445" name="35 Grupo"/>
          <xdr:cNvGrpSpPr/>
        </xdr:nvGrpSpPr>
        <xdr:grpSpPr>
          <a:xfrm>
            <a:off x="10991848" y="15786100"/>
            <a:ext cx="2607735" cy="1450975"/>
            <a:chOff x="1495424" y="8362950"/>
            <a:chExt cx="2209801" cy="1552575"/>
          </a:xfrm>
        </xdr:grpSpPr>
        <xdr:grpSp>
          <xdr:nvGrpSpPr>
            <xdr:cNvPr id="469" name="34 Grupo"/>
            <xdr:cNvGrpSpPr/>
          </xdr:nvGrpSpPr>
          <xdr:grpSpPr>
            <a:xfrm>
              <a:off x="1495424" y="8362950"/>
              <a:ext cx="2209801" cy="1552575"/>
              <a:chOff x="1495424" y="8362950"/>
              <a:chExt cx="2209801" cy="1552575"/>
            </a:xfrm>
          </xdr:grpSpPr>
          <xdr:sp macro="" textlink="">
            <xdr:nvSpPr>
              <xdr:cNvPr id="471" name="8 Decisión"/>
              <xdr:cNvSpPr/>
            </xdr:nvSpPr>
            <xdr:spPr>
              <a:xfrm>
                <a:off x="1495424" y="8362950"/>
                <a:ext cx="1800225" cy="1209675"/>
              </a:xfrm>
              <a:prstGeom prst="flowChartDecision">
                <a:avLst/>
              </a:prstGeom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TIEMPO</a:t>
                </a:r>
                <a:r>
                  <a:rPr lang="es-CO" sz="1100" baseline="0"/>
                  <a:t> FUERA O NACK?</a:t>
                </a:r>
                <a:endParaRPr lang="es-CO" sz="1100"/>
              </a:p>
            </xdr:txBody>
          </xdr:sp>
          <xdr:cxnSp macro="">
            <xdr:nvCxnSpPr>
              <xdr:cNvPr id="472" name="26 Conector recto de flecha"/>
              <xdr:cNvCxnSpPr>
                <a:stCxn id="471" idx="2"/>
              </xdr:cNvCxnSpPr>
            </xdr:nvCxnSpPr>
            <xdr:spPr>
              <a:xfrm flipH="1">
                <a:off x="2390775" y="9572625"/>
                <a:ext cx="4762" cy="342900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3"/>
              </a:lnRef>
              <a:fillRef idx="0">
                <a:schemeClr val="accent3"/>
              </a:fillRef>
              <a:effectRef idx="0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473" name="29 Conector recto de flecha"/>
              <xdr:cNvCxnSpPr>
                <a:stCxn id="471" idx="3"/>
              </xdr:cNvCxnSpPr>
            </xdr:nvCxnSpPr>
            <xdr:spPr>
              <a:xfrm>
                <a:off x="3295649" y="8967788"/>
                <a:ext cx="409576" cy="4762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74" name="30 CuadroTexto"/>
              <xdr:cNvSpPr txBox="1"/>
            </xdr:nvSpPr>
            <xdr:spPr>
              <a:xfrm>
                <a:off x="2505073" y="9610726"/>
                <a:ext cx="381001" cy="247650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NO</a:t>
                </a:r>
              </a:p>
            </xdr:txBody>
          </xdr:sp>
        </xdr:grpSp>
        <xdr:sp macro="" textlink="">
          <xdr:nvSpPr>
            <xdr:cNvPr id="470" name="31 CuadroTexto"/>
            <xdr:cNvSpPr txBox="1"/>
          </xdr:nvSpPr>
          <xdr:spPr>
            <a:xfrm>
              <a:off x="3362323" y="8629651"/>
              <a:ext cx="314327" cy="238124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s-CO" sz="1100"/>
                <a:t>SI</a:t>
              </a:r>
            </a:p>
          </xdr:txBody>
        </xdr:sp>
      </xdr:grpSp>
      <xdr:sp macro="" textlink="">
        <xdr:nvSpPr>
          <xdr:cNvPr id="446" name="32 Rectángulo"/>
          <xdr:cNvSpPr/>
        </xdr:nvSpPr>
        <xdr:spPr>
          <a:xfrm>
            <a:off x="11240558" y="17368308"/>
            <a:ext cx="1546225" cy="54292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MUX</a:t>
            </a:r>
            <a:r>
              <a:rPr lang="es-CO" sz="1100" baseline="0"/>
              <a:t> RESPONDE </a:t>
            </a:r>
          </a:p>
          <a:p>
            <a:pPr algn="ctr"/>
            <a:r>
              <a:rPr lang="es-CO" sz="1100" baseline="0"/>
              <a:t>DATOS ID OPERADOR ISLA</a:t>
            </a:r>
            <a:endParaRPr lang="es-CO" sz="1100"/>
          </a:p>
        </xdr:txBody>
      </xdr:sp>
      <xdr:grpSp>
        <xdr:nvGrpSpPr>
          <xdr:cNvPr id="447" name="36 Grupo"/>
          <xdr:cNvGrpSpPr/>
        </xdr:nvGrpSpPr>
        <xdr:grpSpPr>
          <a:xfrm>
            <a:off x="10988675" y="19099741"/>
            <a:ext cx="2607735" cy="1450975"/>
            <a:chOff x="1495424" y="8362950"/>
            <a:chExt cx="2209801" cy="1552575"/>
          </a:xfrm>
        </xdr:grpSpPr>
        <xdr:grpSp>
          <xdr:nvGrpSpPr>
            <xdr:cNvPr id="463" name="34 Grupo"/>
            <xdr:cNvGrpSpPr/>
          </xdr:nvGrpSpPr>
          <xdr:grpSpPr>
            <a:xfrm>
              <a:off x="1495424" y="8362950"/>
              <a:ext cx="2209801" cy="1552575"/>
              <a:chOff x="1495424" y="8362950"/>
              <a:chExt cx="2209801" cy="1552575"/>
            </a:xfrm>
          </xdr:grpSpPr>
          <xdr:sp macro="" textlink="">
            <xdr:nvSpPr>
              <xdr:cNvPr id="465" name="39 Decisión"/>
              <xdr:cNvSpPr/>
            </xdr:nvSpPr>
            <xdr:spPr>
              <a:xfrm>
                <a:off x="1495424" y="8362950"/>
                <a:ext cx="1800225" cy="1209675"/>
              </a:xfrm>
              <a:prstGeom prst="flowChartDecision">
                <a:avLst/>
              </a:prstGeom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TIEMPO</a:t>
                </a:r>
                <a:r>
                  <a:rPr lang="es-CO" sz="1100" baseline="0"/>
                  <a:t> FUERA O NACK?</a:t>
                </a:r>
                <a:endParaRPr lang="es-CO" sz="1100"/>
              </a:p>
            </xdr:txBody>
          </xdr:sp>
          <xdr:cxnSp macro="">
            <xdr:nvCxnSpPr>
              <xdr:cNvPr id="466" name="40 Conector recto de flecha"/>
              <xdr:cNvCxnSpPr>
                <a:stCxn id="465" idx="2"/>
              </xdr:cNvCxnSpPr>
            </xdr:nvCxnSpPr>
            <xdr:spPr>
              <a:xfrm flipH="1">
                <a:off x="2390775" y="9572625"/>
                <a:ext cx="4762" cy="342900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3"/>
              </a:lnRef>
              <a:fillRef idx="0">
                <a:schemeClr val="accent3"/>
              </a:fillRef>
              <a:effectRef idx="0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467" name="41 Conector recto de flecha"/>
              <xdr:cNvCxnSpPr>
                <a:stCxn id="465" idx="3"/>
              </xdr:cNvCxnSpPr>
            </xdr:nvCxnSpPr>
            <xdr:spPr>
              <a:xfrm>
                <a:off x="3295649" y="8967788"/>
                <a:ext cx="409576" cy="4762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68" name="42 CuadroTexto"/>
              <xdr:cNvSpPr txBox="1"/>
            </xdr:nvSpPr>
            <xdr:spPr>
              <a:xfrm>
                <a:off x="2505073" y="9610726"/>
                <a:ext cx="381001" cy="247650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NO</a:t>
                </a:r>
              </a:p>
            </xdr:txBody>
          </xdr:sp>
        </xdr:grpSp>
        <xdr:sp macro="" textlink="">
          <xdr:nvSpPr>
            <xdr:cNvPr id="464" name="38 CuadroTexto"/>
            <xdr:cNvSpPr txBox="1"/>
          </xdr:nvSpPr>
          <xdr:spPr>
            <a:xfrm>
              <a:off x="3362323" y="8629651"/>
              <a:ext cx="314327" cy="238124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s-CO" sz="1100"/>
                <a:t>SI</a:t>
              </a:r>
            </a:p>
          </xdr:txBody>
        </xdr:sp>
      </xdr:grpSp>
      <xdr:grpSp>
        <xdr:nvGrpSpPr>
          <xdr:cNvPr id="448" name="43 Grupo"/>
          <xdr:cNvGrpSpPr/>
        </xdr:nvGrpSpPr>
        <xdr:grpSpPr>
          <a:xfrm>
            <a:off x="13558309" y="18561579"/>
            <a:ext cx="3287054" cy="1114425"/>
            <a:chOff x="2686050" y="7777163"/>
            <a:chExt cx="2900465" cy="1190625"/>
          </a:xfrm>
        </xdr:grpSpPr>
        <xdr:cxnSp macro="">
          <xdr:nvCxnSpPr>
            <xdr:cNvPr id="461" name="44 Conector angular"/>
            <xdr:cNvCxnSpPr/>
          </xdr:nvCxnSpPr>
          <xdr:spPr>
            <a:xfrm flipH="1" flipV="1">
              <a:off x="2686050" y="7777163"/>
              <a:ext cx="304799" cy="1190625"/>
            </a:xfrm>
            <a:prstGeom prst="bentConnector3">
              <a:avLst>
                <a:gd name="adj1" fmla="val -271876"/>
              </a:avLst>
            </a:prstGeom>
            <a:ln w="38100">
              <a:prstDash val="sysDot"/>
              <a:headEnd type="arrow"/>
              <a:tailEnd type="arrow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462" name="45 CuadroTexto"/>
            <xdr:cNvSpPr txBox="1"/>
          </xdr:nvSpPr>
          <xdr:spPr>
            <a:xfrm>
              <a:off x="3895725" y="8105775"/>
              <a:ext cx="1690790" cy="460349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FUERA  40 mS </a:t>
              </a:r>
            </a:p>
            <a:p>
              <a:r>
                <a:rPr lang="es-CO" sz="1100" baseline="0"/>
                <a:t> 3 REINTENTOS POR POSICION</a:t>
              </a:r>
              <a:endParaRPr lang="es-CO" sz="1100"/>
            </a:p>
          </xdr:txBody>
        </xdr:sp>
      </xdr:grpSp>
      <xdr:grpSp>
        <xdr:nvGrpSpPr>
          <xdr:cNvPr id="450" name="54 Grupo"/>
          <xdr:cNvGrpSpPr/>
        </xdr:nvGrpSpPr>
        <xdr:grpSpPr>
          <a:xfrm>
            <a:off x="9644591" y="15824200"/>
            <a:ext cx="1204384" cy="2235200"/>
            <a:chOff x="266700" y="8401050"/>
            <a:chExt cx="1085851" cy="2400300"/>
          </a:xfrm>
        </xdr:grpSpPr>
        <xdr:cxnSp macro="">
          <xdr:nvCxnSpPr>
            <xdr:cNvPr id="458" name="50 Conector angular"/>
            <xdr:cNvCxnSpPr/>
          </xdr:nvCxnSpPr>
          <xdr:spPr>
            <a:xfrm rot="5400000">
              <a:off x="704851" y="9048750"/>
              <a:ext cx="714375" cy="581025"/>
            </a:xfrm>
            <a:prstGeom prst="bentConnector3">
              <a:avLst>
                <a:gd name="adj1" fmla="val 2000"/>
              </a:avLst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459" name="52 Elipse"/>
            <xdr:cNvSpPr/>
          </xdr:nvSpPr>
          <xdr:spPr>
            <a:xfrm>
              <a:off x="266700" y="9772650"/>
              <a:ext cx="1019175" cy="102870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VALIDA</a:t>
              </a:r>
              <a:r>
                <a:rPr lang="es-CO" sz="1100" baseline="0"/>
                <a:t> EN EL SIG POLLING</a:t>
              </a:r>
              <a:endParaRPr lang="es-CO" sz="1100"/>
            </a:p>
          </xdr:txBody>
        </xdr:sp>
        <xdr:sp macro="" textlink="">
          <xdr:nvSpPr>
            <xdr:cNvPr id="460" name="53 CuadroTexto"/>
            <xdr:cNvSpPr txBox="1"/>
          </xdr:nvSpPr>
          <xdr:spPr>
            <a:xfrm>
              <a:off x="495301" y="8401050"/>
              <a:ext cx="838199" cy="466725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s-CO" sz="1100"/>
                <a:t>EXCEDE</a:t>
              </a:r>
              <a:r>
                <a:rPr lang="es-CO" sz="1100" baseline="0"/>
                <a:t> # REINTENTOS</a:t>
              </a:r>
              <a:endParaRPr lang="es-CO" sz="1100"/>
            </a:p>
          </xdr:txBody>
        </xdr:sp>
      </xdr:grpSp>
      <xdr:grpSp>
        <xdr:nvGrpSpPr>
          <xdr:cNvPr id="451" name="55 Grupo"/>
          <xdr:cNvGrpSpPr/>
        </xdr:nvGrpSpPr>
        <xdr:grpSpPr>
          <a:xfrm>
            <a:off x="9584267" y="19118791"/>
            <a:ext cx="1204384" cy="2247900"/>
            <a:chOff x="266700" y="8401050"/>
            <a:chExt cx="1085851" cy="2400300"/>
          </a:xfrm>
        </xdr:grpSpPr>
        <xdr:cxnSp macro="">
          <xdr:nvCxnSpPr>
            <xdr:cNvPr id="455" name="56 Conector angular"/>
            <xdr:cNvCxnSpPr/>
          </xdr:nvCxnSpPr>
          <xdr:spPr>
            <a:xfrm rot="5400000">
              <a:off x="704851" y="9048750"/>
              <a:ext cx="714375" cy="581025"/>
            </a:xfrm>
            <a:prstGeom prst="bentConnector3">
              <a:avLst>
                <a:gd name="adj1" fmla="val 2000"/>
              </a:avLst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456" name="57 Elipse"/>
            <xdr:cNvSpPr/>
          </xdr:nvSpPr>
          <xdr:spPr>
            <a:xfrm>
              <a:off x="266700" y="9772650"/>
              <a:ext cx="1019175" cy="102870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VALIDA</a:t>
              </a:r>
              <a:r>
                <a:rPr lang="es-CO" sz="1100" baseline="0"/>
                <a:t> EN EL SIG POLLING</a:t>
              </a:r>
              <a:endParaRPr lang="es-CO" sz="1100"/>
            </a:p>
          </xdr:txBody>
        </xdr:sp>
        <xdr:sp macro="" textlink="">
          <xdr:nvSpPr>
            <xdr:cNvPr id="457" name="58 CuadroTexto"/>
            <xdr:cNvSpPr txBox="1"/>
          </xdr:nvSpPr>
          <xdr:spPr>
            <a:xfrm>
              <a:off x="495301" y="8401050"/>
              <a:ext cx="838199" cy="466725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s-CO" sz="1100"/>
                <a:t>EXCEDE</a:t>
              </a:r>
              <a:r>
                <a:rPr lang="es-CO" sz="1100" baseline="0"/>
                <a:t> # REINTENTOS</a:t>
              </a:r>
              <a:endParaRPr lang="es-CO" sz="1100"/>
            </a:p>
          </xdr:txBody>
        </xdr:sp>
      </xdr:grpSp>
      <xdr:sp macro="" textlink="">
        <xdr:nvSpPr>
          <xdr:cNvPr id="453" name="33 Rectángulo"/>
          <xdr:cNvSpPr/>
        </xdr:nvSpPr>
        <xdr:spPr>
          <a:xfrm>
            <a:off x="11233150" y="18181108"/>
            <a:ext cx="1546225" cy="542925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ENVIO</a:t>
            </a:r>
            <a:r>
              <a:rPr lang="es-CO" sz="1100" baseline="0"/>
              <a:t>  COMANDO RQ DATOS ID ISLA POSICION # POS</a:t>
            </a:r>
            <a:endParaRPr lang="es-CO" sz="1100"/>
          </a:p>
        </xdr:txBody>
      </xdr:sp>
      <xdr:grpSp>
        <xdr:nvGrpSpPr>
          <xdr:cNvPr id="20" name="Agrupar 19"/>
          <xdr:cNvGrpSpPr/>
        </xdr:nvGrpSpPr>
        <xdr:grpSpPr>
          <a:xfrm>
            <a:off x="11319933" y="20641732"/>
            <a:ext cx="3725333" cy="572822"/>
            <a:chOff x="11319933" y="20641732"/>
            <a:chExt cx="3725333" cy="572822"/>
          </a:xfrm>
        </xdr:grpSpPr>
        <xdr:sp macro="" textlink="">
          <xdr:nvSpPr>
            <xdr:cNvPr id="477" name="86 Rectángulo"/>
            <xdr:cNvSpPr/>
          </xdr:nvSpPr>
          <xdr:spPr>
            <a:xfrm>
              <a:off x="11319933" y="20671950"/>
              <a:ext cx="1447669" cy="542604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MUX</a:t>
              </a:r>
              <a:r>
                <a:rPr lang="es-CO" sz="1100" baseline="0"/>
                <a:t> RESPONDE </a:t>
              </a:r>
            </a:p>
            <a:p>
              <a:pPr algn="ctr"/>
              <a:r>
                <a:rPr lang="es-CO" sz="1100" baseline="0"/>
                <a:t>RQ DATOS ID ISLA</a:t>
              </a:r>
              <a:endParaRPr lang="es-CO" sz="1100"/>
            </a:p>
          </xdr:txBody>
        </xdr:sp>
        <xdr:sp macro="" textlink="">
          <xdr:nvSpPr>
            <xdr:cNvPr id="478" name="95 Llamada con línea 1"/>
            <xdr:cNvSpPr/>
          </xdr:nvSpPr>
          <xdr:spPr>
            <a:xfrm>
              <a:off x="13207813" y="20641732"/>
              <a:ext cx="1837453" cy="558801"/>
            </a:xfrm>
            <a:prstGeom prst="borderCallout1">
              <a:avLst>
                <a:gd name="adj1" fmla="val 2084"/>
                <a:gd name="adj2" fmla="val -4186"/>
                <a:gd name="adj3" fmla="val 104879"/>
                <a:gd name="adj4" fmla="val -23065"/>
              </a:avLst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r>
                <a:rPr lang="es-CO" sz="1000" b="1"/>
                <a:t>* ID OPERADOR 11 BYTES ASCII </a:t>
              </a:r>
            </a:p>
            <a:p>
              <a:pPr algn="l"/>
              <a:r>
                <a:rPr lang="es-CO" sz="1000" b="1"/>
                <a:t>* CLAVE 11 BYTES ASCII</a:t>
              </a:r>
            </a:p>
          </xdr:txBody>
        </xdr:sp>
      </xdr:grpSp>
    </xdr:grpSp>
    <xdr:clientData/>
  </xdr:twoCellAnchor>
  <xdr:twoCellAnchor>
    <xdr:from>
      <xdr:col>7</xdr:col>
      <xdr:colOff>1092200</xdr:colOff>
      <xdr:row>32</xdr:row>
      <xdr:rowOff>43390</xdr:rowOff>
    </xdr:from>
    <xdr:to>
      <xdr:col>15</xdr:col>
      <xdr:colOff>480046</xdr:colOff>
      <xdr:row>71</xdr:row>
      <xdr:rowOff>48681</xdr:rowOff>
    </xdr:to>
    <xdr:grpSp>
      <xdr:nvGrpSpPr>
        <xdr:cNvPr id="22" name="Agrupar 21"/>
        <xdr:cNvGrpSpPr/>
      </xdr:nvGrpSpPr>
      <xdr:grpSpPr>
        <a:xfrm>
          <a:off x="8978900" y="6196540"/>
          <a:ext cx="6541121" cy="7434791"/>
          <a:chOff x="10160000" y="5622923"/>
          <a:chExt cx="7600513" cy="6939491"/>
        </a:xfrm>
      </xdr:grpSpPr>
      <xdr:grpSp>
        <xdr:nvGrpSpPr>
          <xdr:cNvPr id="18" name="Agrupar 17"/>
          <xdr:cNvGrpSpPr/>
        </xdr:nvGrpSpPr>
        <xdr:grpSpPr>
          <a:xfrm>
            <a:off x="10160000" y="5622923"/>
            <a:ext cx="7600513" cy="6939491"/>
            <a:chOff x="10160000" y="5622923"/>
            <a:chExt cx="7600513" cy="6939491"/>
          </a:xfrm>
        </xdr:grpSpPr>
        <xdr:sp macro="" textlink="">
          <xdr:nvSpPr>
            <xdr:cNvPr id="402" name="3 Rectángulo redondeado"/>
            <xdr:cNvSpPr/>
          </xdr:nvSpPr>
          <xdr:spPr>
            <a:xfrm>
              <a:off x="12051241" y="5622923"/>
              <a:ext cx="1155700" cy="317500"/>
            </a:xfrm>
            <a:prstGeom prst="roundRect">
              <a:avLst/>
            </a:prstGeom>
          </xdr:spPr>
          <xdr:style>
            <a:lnRef idx="1">
              <a:schemeClr val="accent1"/>
            </a:lnRef>
            <a:fillRef idx="2">
              <a:schemeClr val="accent1"/>
            </a:fillRef>
            <a:effectRef idx="1">
              <a:schemeClr val="accent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INICIO</a:t>
              </a:r>
            </a:p>
          </xdr:txBody>
        </xdr:sp>
        <xdr:sp macro="" textlink="">
          <xdr:nvSpPr>
            <xdr:cNvPr id="403" name="5 Rectángulo"/>
            <xdr:cNvSpPr/>
          </xdr:nvSpPr>
          <xdr:spPr>
            <a:xfrm>
              <a:off x="11855449" y="6257923"/>
              <a:ext cx="1546225" cy="542925"/>
            </a:xfrm>
            <a:prstGeom prst="rect">
              <a:avLst/>
            </a:prstGeom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ENVIO</a:t>
              </a:r>
              <a:r>
                <a:rPr lang="es-CO" sz="1100" baseline="0"/>
                <a:t>  COMANDO RQ ESTADO # POS</a:t>
              </a:r>
              <a:endParaRPr lang="es-CO" sz="1100"/>
            </a:p>
          </xdr:txBody>
        </xdr:sp>
        <xdr:grpSp>
          <xdr:nvGrpSpPr>
            <xdr:cNvPr id="405" name="24 Grupo"/>
            <xdr:cNvGrpSpPr/>
          </xdr:nvGrpSpPr>
          <xdr:grpSpPr>
            <a:xfrm>
              <a:off x="14051491" y="6443661"/>
              <a:ext cx="3271308" cy="1114425"/>
              <a:chOff x="2686050" y="7777163"/>
              <a:chExt cx="2886571" cy="1190625"/>
            </a:xfrm>
          </xdr:grpSpPr>
          <xdr:cxnSp macro="">
            <xdr:nvCxnSpPr>
              <xdr:cNvPr id="439" name="18 Conector angular"/>
              <xdr:cNvCxnSpPr/>
            </xdr:nvCxnSpPr>
            <xdr:spPr>
              <a:xfrm flipH="1" flipV="1">
                <a:off x="2686050" y="7777163"/>
                <a:ext cx="304799" cy="1190625"/>
              </a:xfrm>
              <a:prstGeom prst="bentConnector3">
                <a:avLst>
                  <a:gd name="adj1" fmla="val -271876"/>
                </a:avLst>
              </a:prstGeom>
              <a:ln w="38100">
                <a:prstDash val="sysDot"/>
                <a:headEnd type="arrow"/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40" name="23 CuadroTexto"/>
              <xdr:cNvSpPr txBox="1"/>
            </xdr:nvSpPr>
            <xdr:spPr>
              <a:xfrm>
                <a:off x="3895725" y="8096250"/>
                <a:ext cx="1676896" cy="460349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spAutoFit/>
              </a:bodyPr>
              <a:lstStyle/>
              <a:p>
                <a:r>
                  <a:rPr lang="es-CO" sz="1100"/>
                  <a:t>TIEMPO</a:t>
                </a:r>
                <a:r>
                  <a:rPr lang="es-CO" sz="1100" baseline="0"/>
                  <a:t> FUERA  20 mS </a:t>
                </a:r>
              </a:p>
              <a:p>
                <a:r>
                  <a:rPr lang="es-CO" sz="1100" baseline="0"/>
                  <a:t> 3 REINTENTOS POR POSICION</a:t>
                </a:r>
                <a:endParaRPr lang="es-CO" sz="1100"/>
              </a:p>
            </xdr:txBody>
          </xdr:sp>
        </xdr:grpSp>
        <xdr:grpSp>
          <xdr:nvGrpSpPr>
            <xdr:cNvPr id="406" name="35 Grupo"/>
            <xdr:cNvGrpSpPr/>
          </xdr:nvGrpSpPr>
          <xdr:grpSpPr>
            <a:xfrm>
              <a:off x="11567581" y="6981823"/>
              <a:ext cx="2607735" cy="1450975"/>
              <a:chOff x="1495424" y="8362950"/>
              <a:chExt cx="2209801" cy="1552575"/>
            </a:xfrm>
          </xdr:grpSpPr>
          <xdr:grpSp>
            <xdr:nvGrpSpPr>
              <xdr:cNvPr id="433" name="34 Grupo"/>
              <xdr:cNvGrpSpPr/>
            </xdr:nvGrpSpPr>
            <xdr:grpSpPr>
              <a:xfrm>
                <a:off x="1495424" y="8362950"/>
                <a:ext cx="2209801" cy="1552575"/>
                <a:chOff x="1495424" y="8362950"/>
                <a:chExt cx="2209801" cy="1552575"/>
              </a:xfrm>
            </xdr:grpSpPr>
            <xdr:sp macro="" textlink="">
              <xdr:nvSpPr>
                <xdr:cNvPr id="435" name="8 Decisión"/>
                <xdr:cNvSpPr/>
              </xdr:nvSpPr>
              <xdr:spPr>
                <a:xfrm>
                  <a:off x="1495424" y="8362950"/>
                  <a:ext cx="1800225" cy="1209675"/>
                </a:xfrm>
                <a:prstGeom prst="flowChartDecision">
                  <a:avLst/>
                </a:prstGeom>
              </xdr:spPr>
              <xdr:style>
                <a:lnRef idx="1">
                  <a:schemeClr val="accent3"/>
                </a:lnRef>
                <a:fillRef idx="2">
                  <a:schemeClr val="accent3"/>
                </a:fillRef>
                <a:effectRef idx="1">
                  <a:schemeClr val="accent3"/>
                </a:effectRef>
                <a:fontRef idx="minor">
                  <a:schemeClr val="dk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es-CO" sz="1100"/>
                    <a:t>TIEMPO</a:t>
                  </a:r>
                  <a:r>
                    <a:rPr lang="es-CO" sz="1100" baseline="0"/>
                    <a:t> FUERA O NACK?</a:t>
                  </a:r>
                  <a:endParaRPr lang="es-CO" sz="1100"/>
                </a:p>
              </xdr:txBody>
            </xdr:sp>
            <xdr:cxnSp macro="">
              <xdr:nvCxnSpPr>
                <xdr:cNvPr id="436" name="26 Conector recto de flecha"/>
                <xdr:cNvCxnSpPr>
                  <a:stCxn id="435" idx="2"/>
                </xdr:cNvCxnSpPr>
              </xdr:nvCxnSpPr>
              <xdr:spPr>
                <a:xfrm flipH="1">
                  <a:off x="2390775" y="9572625"/>
                  <a:ext cx="4762" cy="342900"/>
                </a:xfrm>
                <a:prstGeom prst="straightConnector1">
                  <a:avLst/>
                </a:prstGeom>
                <a:ln w="28575">
                  <a:tailEnd type="arrow"/>
                </a:ln>
              </xdr:spPr>
              <xdr:style>
                <a:lnRef idx="1">
                  <a:schemeClr val="accent3"/>
                </a:lnRef>
                <a:fillRef idx="0">
                  <a:schemeClr val="accent3"/>
                </a:fillRef>
                <a:effectRef idx="0">
                  <a:schemeClr val="accent3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37" name="29 Conector recto de flecha"/>
                <xdr:cNvCxnSpPr>
                  <a:stCxn id="435" idx="3"/>
                </xdr:cNvCxnSpPr>
              </xdr:nvCxnSpPr>
              <xdr:spPr>
                <a:xfrm>
                  <a:off x="3295649" y="8967788"/>
                  <a:ext cx="409576" cy="4762"/>
                </a:xfrm>
                <a:prstGeom prst="straightConnector1">
                  <a:avLst/>
                </a:prstGeom>
                <a:ln w="28575">
                  <a:tailEnd type="arrow"/>
                </a:ln>
              </xdr:spPr>
              <xdr:style>
                <a:lnRef idx="1">
                  <a:schemeClr val="accent2"/>
                </a:lnRef>
                <a:fillRef idx="0">
                  <a:schemeClr val="accent2"/>
                </a:fillRef>
                <a:effectRef idx="0">
                  <a:schemeClr val="accent2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438" name="30 CuadroTexto"/>
                <xdr:cNvSpPr txBox="1"/>
              </xdr:nvSpPr>
              <xdr:spPr>
                <a:xfrm>
                  <a:off x="2505073" y="9610726"/>
                  <a:ext cx="381001" cy="247650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wrap="square" rtlCol="0" anchor="t">
                  <a:noAutofit/>
                </a:bodyPr>
                <a:lstStyle/>
                <a:p>
                  <a:r>
                    <a:rPr lang="es-CO" sz="1100"/>
                    <a:t>NO</a:t>
                  </a:r>
                </a:p>
              </xdr:txBody>
            </xdr:sp>
          </xdr:grpSp>
          <xdr:sp macro="" textlink="">
            <xdr:nvSpPr>
              <xdr:cNvPr id="434" name="31 CuadroTexto"/>
              <xdr:cNvSpPr txBox="1"/>
            </xdr:nvSpPr>
            <xdr:spPr>
              <a:xfrm>
                <a:off x="3362323" y="8629651"/>
                <a:ext cx="314327" cy="238124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SI</a:t>
                </a:r>
              </a:p>
            </xdr:txBody>
          </xdr:sp>
        </xdr:grpSp>
        <xdr:sp macro="" textlink="">
          <xdr:nvSpPr>
            <xdr:cNvPr id="407" name="32 Rectángulo"/>
            <xdr:cNvSpPr/>
          </xdr:nvSpPr>
          <xdr:spPr>
            <a:xfrm>
              <a:off x="11816291" y="8564031"/>
              <a:ext cx="1546225" cy="542925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MUX</a:t>
              </a:r>
              <a:r>
                <a:rPr lang="es-CO" sz="1100" baseline="0"/>
                <a:t> RESPONDE </a:t>
              </a:r>
            </a:p>
            <a:p>
              <a:pPr algn="ctr"/>
              <a:r>
                <a:rPr lang="es-CO" sz="1100" baseline="0"/>
                <a:t>ESPERA</a:t>
              </a:r>
              <a:endParaRPr lang="es-CO" sz="1100"/>
            </a:p>
          </xdr:txBody>
        </xdr:sp>
        <xdr:grpSp>
          <xdr:nvGrpSpPr>
            <xdr:cNvPr id="408" name="36 Grupo"/>
            <xdr:cNvGrpSpPr/>
          </xdr:nvGrpSpPr>
          <xdr:grpSpPr>
            <a:xfrm>
              <a:off x="11564408" y="10295464"/>
              <a:ext cx="2607735" cy="1450975"/>
              <a:chOff x="1495424" y="8362950"/>
              <a:chExt cx="2209801" cy="1552575"/>
            </a:xfrm>
          </xdr:grpSpPr>
          <xdr:grpSp>
            <xdr:nvGrpSpPr>
              <xdr:cNvPr id="427" name="34 Grupo"/>
              <xdr:cNvGrpSpPr/>
            </xdr:nvGrpSpPr>
            <xdr:grpSpPr>
              <a:xfrm>
                <a:off x="1495424" y="8362950"/>
                <a:ext cx="2209801" cy="1552575"/>
                <a:chOff x="1495424" y="8362950"/>
                <a:chExt cx="2209801" cy="1552575"/>
              </a:xfrm>
            </xdr:grpSpPr>
            <xdr:sp macro="" textlink="">
              <xdr:nvSpPr>
                <xdr:cNvPr id="429" name="39 Decisión"/>
                <xdr:cNvSpPr/>
              </xdr:nvSpPr>
              <xdr:spPr>
                <a:xfrm>
                  <a:off x="1495424" y="8362950"/>
                  <a:ext cx="1800225" cy="1209675"/>
                </a:xfrm>
                <a:prstGeom prst="flowChartDecision">
                  <a:avLst/>
                </a:prstGeom>
              </xdr:spPr>
              <xdr:style>
                <a:lnRef idx="1">
                  <a:schemeClr val="accent3"/>
                </a:lnRef>
                <a:fillRef idx="2">
                  <a:schemeClr val="accent3"/>
                </a:fillRef>
                <a:effectRef idx="1">
                  <a:schemeClr val="accent3"/>
                </a:effectRef>
                <a:fontRef idx="minor">
                  <a:schemeClr val="dk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es-CO" sz="1100"/>
                    <a:t>TIEMPO</a:t>
                  </a:r>
                  <a:r>
                    <a:rPr lang="es-CO" sz="1100" baseline="0"/>
                    <a:t> FUERA O NACK?</a:t>
                  </a:r>
                  <a:endParaRPr lang="es-CO" sz="1100"/>
                </a:p>
              </xdr:txBody>
            </xdr:sp>
            <xdr:cxnSp macro="">
              <xdr:nvCxnSpPr>
                <xdr:cNvPr id="430" name="40 Conector recto de flecha"/>
                <xdr:cNvCxnSpPr>
                  <a:stCxn id="429" idx="2"/>
                </xdr:cNvCxnSpPr>
              </xdr:nvCxnSpPr>
              <xdr:spPr>
                <a:xfrm flipH="1">
                  <a:off x="2390775" y="9572625"/>
                  <a:ext cx="4762" cy="342900"/>
                </a:xfrm>
                <a:prstGeom prst="straightConnector1">
                  <a:avLst/>
                </a:prstGeom>
                <a:ln w="28575">
                  <a:tailEnd type="arrow"/>
                </a:ln>
              </xdr:spPr>
              <xdr:style>
                <a:lnRef idx="1">
                  <a:schemeClr val="accent3"/>
                </a:lnRef>
                <a:fillRef idx="0">
                  <a:schemeClr val="accent3"/>
                </a:fillRef>
                <a:effectRef idx="0">
                  <a:schemeClr val="accent3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31" name="41 Conector recto de flecha"/>
                <xdr:cNvCxnSpPr>
                  <a:stCxn id="429" idx="3"/>
                </xdr:cNvCxnSpPr>
              </xdr:nvCxnSpPr>
              <xdr:spPr>
                <a:xfrm>
                  <a:off x="3295649" y="8967788"/>
                  <a:ext cx="409576" cy="4762"/>
                </a:xfrm>
                <a:prstGeom prst="straightConnector1">
                  <a:avLst/>
                </a:prstGeom>
                <a:ln w="28575">
                  <a:tailEnd type="arrow"/>
                </a:ln>
              </xdr:spPr>
              <xdr:style>
                <a:lnRef idx="1">
                  <a:schemeClr val="accent2"/>
                </a:lnRef>
                <a:fillRef idx="0">
                  <a:schemeClr val="accent2"/>
                </a:fillRef>
                <a:effectRef idx="0">
                  <a:schemeClr val="accent2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432" name="42 CuadroTexto"/>
                <xdr:cNvSpPr txBox="1"/>
              </xdr:nvSpPr>
              <xdr:spPr>
                <a:xfrm>
                  <a:off x="2505073" y="9610726"/>
                  <a:ext cx="381001" cy="247650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wrap="square" rtlCol="0" anchor="t">
                  <a:noAutofit/>
                </a:bodyPr>
                <a:lstStyle/>
                <a:p>
                  <a:r>
                    <a:rPr lang="es-CO" sz="1100"/>
                    <a:t>NO</a:t>
                  </a:r>
                </a:p>
              </xdr:txBody>
            </xdr:sp>
          </xdr:grpSp>
          <xdr:sp macro="" textlink="">
            <xdr:nvSpPr>
              <xdr:cNvPr id="428" name="38 CuadroTexto"/>
              <xdr:cNvSpPr txBox="1"/>
            </xdr:nvSpPr>
            <xdr:spPr>
              <a:xfrm>
                <a:off x="3362323" y="8629651"/>
                <a:ext cx="314327" cy="238124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SI</a:t>
                </a:r>
              </a:p>
            </xdr:txBody>
          </xdr:sp>
        </xdr:grpSp>
        <xdr:grpSp>
          <xdr:nvGrpSpPr>
            <xdr:cNvPr id="409" name="43 Grupo"/>
            <xdr:cNvGrpSpPr/>
          </xdr:nvGrpSpPr>
          <xdr:grpSpPr>
            <a:xfrm>
              <a:off x="14134042" y="9757302"/>
              <a:ext cx="3626471" cy="1114425"/>
              <a:chOff x="2686050" y="7777163"/>
              <a:chExt cx="3199963" cy="1190625"/>
            </a:xfrm>
          </xdr:grpSpPr>
          <xdr:cxnSp macro="">
            <xdr:nvCxnSpPr>
              <xdr:cNvPr id="425" name="44 Conector angular"/>
              <xdr:cNvCxnSpPr/>
            </xdr:nvCxnSpPr>
            <xdr:spPr>
              <a:xfrm flipH="1" flipV="1">
                <a:off x="2686050" y="7777163"/>
                <a:ext cx="304799" cy="1190625"/>
              </a:xfrm>
              <a:prstGeom prst="bentConnector3">
                <a:avLst>
                  <a:gd name="adj1" fmla="val -271876"/>
                </a:avLst>
              </a:prstGeom>
              <a:ln w="38100">
                <a:prstDash val="sysDot"/>
                <a:headEnd type="arrow"/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26" name="45 CuadroTexto"/>
              <xdr:cNvSpPr txBox="1"/>
            </xdr:nvSpPr>
            <xdr:spPr>
              <a:xfrm>
                <a:off x="3895725" y="8105775"/>
                <a:ext cx="1990288" cy="436786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none" rtlCol="0" anchor="t">
                <a:spAutoFit/>
              </a:bodyPr>
              <a:lstStyle/>
              <a:p>
                <a:r>
                  <a:rPr lang="es-CO" sz="1100"/>
                  <a:t>TIEMPO</a:t>
                </a:r>
                <a:r>
                  <a:rPr lang="es-CO" sz="1100" baseline="0"/>
                  <a:t> FUERA  20 mS </a:t>
                </a:r>
              </a:p>
              <a:p>
                <a:r>
                  <a:rPr lang="es-CO" sz="1100" baseline="0"/>
                  <a:t> 3 REINTENTOS POR POSICION</a:t>
                </a:r>
                <a:endParaRPr lang="es-CO" sz="1100"/>
              </a:p>
            </xdr:txBody>
          </xdr:sp>
        </xdr:grpSp>
        <xdr:sp macro="" textlink="">
          <xdr:nvSpPr>
            <xdr:cNvPr id="410" name="46 Rectángulo"/>
            <xdr:cNvSpPr/>
          </xdr:nvSpPr>
          <xdr:spPr>
            <a:xfrm>
              <a:off x="11859683" y="11860739"/>
              <a:ext cx="1546225" cy="542925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MUX</a:t>
              </a:r>
              <a:r>
                <a:rPr lang="es-CO" sz="1100" baseline="0"/>
                <a:t> RESPONDE </a:t>
              </a:r>
            </a:p>
            <a:p>
              <a:pPr algn="ctr"/>
              <a:r>
                <a:rPr lang="es-CO" sz="1100" baseline="0"/>
                <a:t>RQ ADMON ISLA</a:t>
              </a:r>
              <a:endParaRPr lang="es-CO" sz="1100"/>
            </a:p>
          </xdr:txBody>
        </xdr:sp>
        <xdr:grpSp>
          <xdr:nvGrpSpPr>
            <xdr:cNvPr id="411" name="54 Grupo"/>
            <xdr:cNvGrpSpPr/>
          </xdr:nvGrpSpPr>
          <xdr:grpSpPr>
            <a:xfrm>
              <a:off x="10220324" y="7019923"/>
              <a:ext cx="1204384" cy="2235200"/>
              <a:chOff x="266700" y="8401050"/>
              <a:chExt cx="1085851" cy="2400300"/>
            </a:xfrm>
          </xdr:grpSpPr>
          <xdr:cxnSp macro="">
            <xdr:nvCxnSpPr>
              <xdr:cNvPr id="422" name="50 Conector angular"/>
              <xdr:cNvCxnSpPr/>
            </xdr:nvCxnSpPr>
            <xdr:spPr>
              <a:xfrm rot="5400000">
                <a:off x="704851" y="9048750"/>
                <a:ext cx="714375" cy="581025"/>
              </a:xfrm>
              <a:prstGeom prst="bentConnector3">
                <a:avLst>
                  <a:gd name="adj1" fmla="val 2000"/>
                </a:avLst>
              </a:prstGeom>
              <a:ln>
                <a:tailEnd type="arrow"/>
              </a:ln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23" name="52 Elipse"/>
              <xdr:cNvSpPr/>
            </xdr:nvSpPr>
            <xdr:spPr>
              <a:xfrm>
                <a:off x="266700" y="9772650"/>
                <a:ext cx="1019175" cy="1028700"/>
              </a:xfrm>
              <a:prstGeom prst="ellipse">
                <a:avLst/>
              </a:prstGeom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VALIDA</a:t>
                </a:r>
                <a:r>
                  <a:rPr lang="es-CO" sz="1100" baseline="0"/>
                  <a:t> EN EL SIG POLLING</a:t>
                </a:r>
                <a:endParaRPr lang="es-CO" sz="1100"/>
              </a:p>
            </xdr:txBody>
          </xdr:sp>
          <xdr:sp macro="" textlink="">
            <xdr:nvSpPr>
              <xdr:cNvPr id="424" name="53 CuadroTexto"/>
              <xdr:cNvSpPr txBox="1"/>
            </xdr:nvSpPr>
            <xdr:spPr>
              <a:xfrm>
                <a:off x="495301" y="8401050"/>
                <a:ext cx="838199" cy="466725"/>
              </a:xfrm>
              <a:prstGeom prst="rect">
                <a:avLst/>
              </a:prstGeom>
              <a:ln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wrap="square" rtlCol="0" anchor="t"/>
              <a:lstStyle/>
              <a:p>
                <a:r>
                  <a:rPr lang="es-CO" sz="1100"/>
                  <a:t>EXCEDE</a:t>
                </a:r>
                <a:r>
                  <a:rPr lang="es-CO" sz="1100" baseline="0"/>
                  <a:t> # REINTENTOS</a:t>
                </a:r>
                <a:endParaRPr lang="es-CO" sz="1100"/>
              </a:p>
            </xdr:txBody>
          </xdr:sp>
        </xdr:grpSp>
        <xdr:grpSp>
          <xdr:nvGrpSpPr>
            <xdr:cNvPr id="412" name="55 Grupo"/>
            <xdr:cNvGrpSpPr/>
          </xdr:nvGrpSpPr>
          <xdr:grpSpPr>
            <a:xfrm>
              <a:off x="10160000" y="10314514"/>
              <a:ext cx="1204384" cy="2247900"/>
              <a:chOff x="266700" y="8401050"/>
              <a:chExt cx="1085851" cy="2400300"/>
            </a:xfrm>
          </xdr:grpSpPr>
          <xdr:cxnSp macro="">
            <xdr:nvCxnSpPr>
              <xdr:cNvPr id="419" name="56 Conector angular"/>
              <xdr:cNvCxnSpPr/>
            </xdr:nvCxnSpPr>
            <xdr:spPr>
              <a:xfrm rot="5400000">
                <a:off x="704851" y="9048750"/>
                <a:ext cx="714375" cy="581025"/>
              </a:xfrm>
              <a:prstGeom prst="bentConnector3">
                <a:avLst>
                  <a:gd name="adj1" fmla="val 2000"/>
                </a:avLst>
              </a:prstGeom>
              <a:ln>
                <a:tailEnd type="arrow"/>
              </a:ln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20" name="57 Elipse"/>
              <xdr:cNvSpPr/>
            </xdr:nvSpPr>
            <xdr:spPr>
              <a:xfrm>
                <a:off x="266700" y="9772650"/>
                <a:ext cx="1019175" cy="1028700"/>
              </a:xfrm>
              <a:prstGeom prst="ellipse">
                <a:avLst/>
              </a:prstGeom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VALIDA</a:t>
                </a:r>
                <a:r>
                  <a:rPr lang="es-CO" sz="1100" baseline="0"/>
                  <a:t> EN EL SIG POLLING</a:t>
                </a:r>
                <a:endParaRPr lang="es-CO" sz="1100"/>
              </a:p>
            </xdr:txBody>
          </xdr:sp>
          <xdr:sp macro="" textlink="">
            <xdr:nvSpPr>
              <xdr:cNvPr id="421" name="58 CuadroTexto"/>
              <xdr:cNvSpPr txBox="1"/>
            </xdr:nvSpPr>
            <xdr:spPr>
              <a:xfrm>
                <a:off x="495301" y="8401050"/>
                <a:ext cx="838199" cy="466725"/>
              </a:xfrm>
              <a:prstGeom prst="rect">
                <a:avLst/>
              </a:prstGeom>
              <a:ln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wrap="square" rtlCol="0" anchor="t"/>
              <a:lstStyle/>
              <a:p>
                <a:r>
                  <a:rPr lang="es-CO" sz="1100"/>
                  <a:t>EXCEDE</a:t>
                </a:r>
                <a:r>
                  <a:rPr lang="es-CO" sz="1100" baseline="0"/>
                  <a:t> # REINTENTOS</a:t>
                </a:r>
                <a:endParaRPr lang="es-CO" sz="1100"/>
              </a:p>
            </xdr:txBody>
          </xdr:sp>
        </xdr:grpSp>
        <xdr:grpSp>
          <xdr:nvGrpSpPr>
            <xdr:cNvPr id="414" name="Agrupar 413"/>
            <xdr:cNvGrpSpPr/>
          </xdr:nvGrpSpPr>
          <xdr:grpSpPr>
            <a:xfrm>
              <a:off x="11808883" y="9376831"/>
              <a:ext cx="3490385" cy="542925"/>
              <a:chOff x="1880658" y="10138833"/>
              <a:chExt cx="3490385" cy="542925"/>
            </a:xfrm>
          </xdr:grpSpPr>
          <xdr:sp macro="" textlink="">
            <xdr:nvSpPr>
              <xdr:cNvPr id="415" name="33 Rectángulo"/>
              <xdr:cNvSpPr/>
            </xdr:nvSpPr>
            <xdr:spPr>
              <a:xfrm>
                <a:off x="1880658" y="10138833"/>
                <a:ext cx="1546225" cy="542925"/>
              </a:xfrm>
              <a:prstGeom prst="rect">
                <a:avLst/>
              </a:prstGeom>
            </xdr:spPr>
            <xdr:style>
              <a:lnRef idx="1">
                <a:schemeClr val="accent2"/>
              </a:lnRef>
              <a:fillRef idx="2">
                <a:schemeClr val="accent2"/>
              </a:fillRef>
              <a:effectRef idx="1">
                <a:schemeClr val="accent2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ENVIO</a:t>
                </a:r>
                <a:r>
                  <a:rPr lang="es-CO" sz="1100" baseline="0"/>
                  <a:t>  COMANDO RQ  ADMON ISLA POSICION # POS</a:t>
                </a:r>
                <a:endParaRPr lang="es-CO" sz="1100"/>
              </a:p>
            </xdr:txBody>
          </xdr:sp>
          <xdr:sp macro="" textlink="">
            <xdr:nvSpPr>
              <xdr:cNvPr id="416" name="Llamada con línea 1 415"/>
              <xdr:cNvSpPr/>
            </xdr:nvSpPr>
            <xdr:spPr>
              <a:xfrm>
                <a:off x="3767667" y="10151535"/>
                <a:ext cx="1603376" cy="313268"/>
              </a:xfrm>
              <a:prstGeom prst="borderCallout1">
                <a:avLst>
                  <a:gd name="adj1" fmla="val 1677"/>
                  <a:gd name="adj2" fmla="val -1220"/>
                  <a:gd name="adj3" fmla="val 161191"/>
                  <a:gd name="adj4" fmla="val -20084"/>
                </a:avLst>
              </a:prstGeom>
              <a:ln/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wrap="square"/>
              <a:lstStyle/>
              <a:p>
                <a:r>
                  <a:rPr lang="es-ES" sz="800" b="1"/>
                  <a:t>* ESTADO</a:t>
                </a:r>
                <a:r>
                  <a:rPr lang="es-ES" sz="800" b="1" baseline="0"/>
                  <a:t> APERTURA 1 BYTE HEX</a:t>
                </a:r>
              </a:p>
              <a:p>
                <a:endParaRPr lang="es-ES" sz="800" baseline="0"/>
              </a:p>
              <a:p>
                <a:endParaRPr lang="es-ES" sz="800" baseline="0"/>
              </a:p>
              <a:p>
                <a:endParaRPr lang="es-ES" sz="800" baseline="0"/>
              </a:p>
              <a:p>
                <a:endParaRPr lang="es-ES" sz="800" baseline="0"/>
              </a:p>
              <a:p>
                <a:endParaRPr lang="es-ES" sz="800" baseline="0"/>
              </a:p>
              <a:p>
                <a:endParaRPr lang="es-ES" sz="800" baseline="0"/>
              </a:p>
              <a:p>
                <a:endParaRPr lang="es-ES" sz="1100" baseline="0"/>
              </a:p>
            </xdr:txBody>
          </xdr:sp>
        </xdr:grpSp>
      </xdr:grpSp>
      <xdr:sp macro="" textlink="">
        <xdr:nvSpPr>
          <xdr:cNvPr id="537" name="114 Llamada con línea 1"/>
          <xdr:cNvSpPr/>
        </xdr:nvSpPr>
        <xdr:spPr>
          <a:xfrm>
            <a:off x="13707533" y="11717867"/>
            <a:ext cx="772816" cy="631556"/>
          </a:xfrm>
          <a:prstGeom prst="borderCallout1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l"/>
            <a:r>
              <a:rPr lang="es-CO" sz="1000" b="1"/>
              <a:t>* ACK</a:t>
            </a:r>
          </a:p>
          <a:p>
            <a:pPr algn="l"/>
            <a:r>
              <a:rPr lang="es-CO" sz="1000" b="1"/>
              <a:t>*</a:t>
            </a:r>
            <a:r>
              <a:rPr lang="es-CO" sz="1000" b="1" baseline="0"/>
              <a:t> NACK</a:t>
            </a:r>
            <a:endParaRPr lang="es-CO" sz="1000" b="1"/>
          </a:p>
        </xdr:txBody>
      </xdr:sp>
    </xdr:grpSp>
    <xdr:clientData/>
  </xdr:twoCellAnchor>
  <xdr:twoCellAnchor>
    <xdr:from>
      <xdr:col>49</xdr:col>
      <xdr:colOff>406222</xdr:colOff>
      <xdr:row>32</xdr:row>
      <xdr:rowOff>33866</xdr:rowOff>
    </xdr:from>
    <xdr:to>
      <xdr:col>50</xdr:col>
      <xdr:colOff>527084</xdr:colOff>
      <xdr:row>33</xdr:row>
      <xdr:rowOff>176292</xdr:rowOff>
    </xdr:to>
    <xdr:sp macro="" textlink="">
      <xdr:nvSpPr>
        <xdr:cNvPr id="482" name="60 Rectángulo redondeado"/>
        <xdr:cNvSpPr/>
      </xdr:nvSpPr>
      <xdr:spPr>
        <a:xfrm>
          <a:off x="47624822" y="5613399"/>
          <a:ext cx="1001395" cy="32022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s-CO" sz="1100"/>
            <a:t>INICIO</a:t>
          </a:r>
        </a:p>
      </xdr:txBody>
    </xdr:sp>
    <xdr:clientData/>
  </xdr:twoCellAnchor>
  <xdr:twoCellAnchor>
    <xdr:from>
      <xdr:col>47</xdr:col>
      <xdr:colOff>186268</xdr:colOff>
      <xdr:row>35</xdr:row>
      <xdr:rowOff>78651</xdr:rowOff>
    </xdr:from>
    <xdr:to>
      <xdr:col>55</xdr:col>
      <xdr:colOff>597542</xdr:colOff>
      <xdr:row>69</xdr:row>
      <xdr:rowOff>146993</xdr:rowOff>
    </xdr:to>
    <xdr:grpSp>
      <xdr:nvGrpSpPr>
        <xdr:cNvPr id="29" name="Agrupar 28"/>
        <xdr:cNvGrpSpPr/>
      </xdr:nvGrpSpPr>
      <xdr:grpSpPr>
        <a:xfrm>
          <a:off x="39610243" y="6803301"/>
          <a:ext cx="6507274" cy="6545342"/>
          <a:chOff x="45643801" y="6191584"/>
          <a:chExt cx="7455541" cy="6113542"/>
        </a:xfrm>
      </xdr:grpSpPr>
      <xdr:sp macro="" textlink="">
        <xdr:nvSpPr>
          <xdr:cNvPr id="483" name="62 Rectángulo"/>
          <xdr:cNvSpPr/>
        </xdr:nvSpPr>
        <xdr:spPr>
          <a:xfrm>
            <a:off x="47320050" y="6191584"/>
            <a:ext cx="1447669" cy="542604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ENVIO</a:t>
            </a:r>
            <a:r>
              <a:rPr lang="es-CO" sz="1100" baseline="0"/>
              <a:t>  COMANDO RQ ESTADO # POS</a:t>
            </a:r>
            <a:endParaRPr lang="es-CO" sz="1100"/>
          </a:p>
        </xdr:txBody>
      </xdr:sp>
      <xdr:grpSp>
        <xdr:nvGrpSpPr>
          <xdr:cNvPr id="484" name="64 Grupo"/>
          <xdr:cNvGrpSpPr/>
        </xdr:nvGrpSpPr>
        <xdr:grpSpPr>
          <a:xfrm>
            <a:off x="49442572" y="6471782"/>
            <a:ext cx="3656770" cy="1111894"/>
            <a:chOff x="2686050" y="7777163"/>
            <a:chExt cx="3199963" cy="1190625"/>
          </a:xfrm>
        </xdr:grpSpPr>
        <xdr:cxnSp macro="">
          <xdr:nvCxnSpPr>
            <xdr:cNvPr id="533" name="65 Conector angular"/>
            <xdr:cNvCxnSpPr/>
          </xdr:nvCxnSpPr>
          <xdr:spPr>
            <a:xfrm flipH="1" flipV="1">
              <a:off x="2686050" y="7777163"/>
              <a:ext cx="304799" cy="1190625"/>
            </a:xfrm>
            <a:prstGeom prst="bentConnector3">
              <a:avLst>
                <a:gd name="adj1" fmla="val -271876"/>
              </a:avLst>
            </a:prstGeom>
            <a:ln w="38100">
              <a:prstDash val="sysDot"/>
              <a:headEnd type="arrow"/>
              <a:tailEnd type="arrow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534" name="66 CuadroTexto"/>
            <xdr:cNvSpPr txBox="1"/>
          </xdr:nvSpPr>
          <xdr:spPr>
            <a:xfrm>
              <a:off x="3895725" y="8096250"/>
              <a:ext cx="1990288" cy="436786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FUERA  20 mS </a:t>
              </a:r>
            </a:p>
            <a:p>
              <a:r>
                <a:rPr lang="es-CO" sz="1100" baseline="0"/>
                <a:t> 3 REINTENTOS POR POSICION</a:t>
              </a:r>
              <a:endParaRPr lang="es-CO" sz="1100"/>
            </a:p>
          </xdr:txBody>
        </xdr:sp>
      </xdr:grpSp>
      <xdr:grpSp>
        <xdr:nvGrpSpPr>
          <xdr:cNvPr id="485" name="67 Grupo"/>
          <xdr:cNvGrpSpPr/>
        </xdr:nvGrpSpPr>
        <xdr:grpSpPr>
          <a:xfrm>
            <a:off x="47058815" y="7009938"/>
            <a:ext cx="2525259" cy="1449910"/>
            <a:chOff x="1495424" y="8362950"/>
            <a:chExt cx="2209801" cy="1552575"/>
          </a:xfrm>
        </xdr:grpSpPr>
        <xdr:grpSp>
          <xdr:nvGrpSpPr>
            <xdr:cNvPr id="527" name="34 Grupo"/>
            <xdr:cNvGrpSpPr/>
          </xdr:nvGrpSpPr>
          <xdr:grpSpPr>
            <a:xfrm>
              <a:off x="1495424" y="8362950"/>
              <a:ext cx="2209801" cy="1552575"/>
              <a:chOff x="1495424" y="8362950"/>
              <a:chExt cx="2209801" cy="1552575"/>
            </a:xfrm>
          </xdr:grpSpPr>
          <xdr:sp macro="" textlink="">
            <xdr:nvSpPr>
              <xdr:cNvPr id="529" name="70 Decisión"/>
              <xdr:cNvSpPr/>
            </xdr:nvSpPr>
            <xdr:spPr>
              <a:xfrm>
                <a:off x="1495424" y="8362950"/>
                <a:ext cx="1800225" cy="1209675"/>
              </a:xfrm>
              <a:prstGeom prst="flowChartDecision">
                <a:avLst/>
              </a:prstGeom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TIEMPO</a:t>
                </a:r>
                <a:r>
                  <a:rPr lang="es-CO" sz="1100" baseline="0"/>
                  <a:t> FUERA O NACK?</a:t>
                </a:r>
                <a:endParaRPr lang="es-CO" sz="1100"/>
              </a:p>
            </xdr:txBody>
          </xdr:sp>
          <xdr:cxnSp macro="">
            <xdr:nvCxnSpPr>
              <xdr:cNvPr id="530" name="71 Conector recto de flecha"/>
              <xdr:cNvCxnSpPr>
                <a:stCxn id="529" idx="2"/>
              </xdr:cNvCxnSpPr>
            </xdr:nvCxnSpPr>
            <xdr:spPr>
              <a:xfrm flipH="1">
                <a:off x="2390775" y="9572625"/>
                <a:ext cx="4762" cy="342900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3"/>
              </a:lnRef>
              <a:fillRef idx="0">
                <a:schemeClr val="accent3"/>
              </a:fillRef>
              <a:effectRef idx="0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531" name="72 Conector recto de flecha"/>
              <xdr:cNvCxnSpPr>
                <a:stCxn id="529" idx="3"/>
              </xdr:cNvCxnSpPr>
            </xdr:nvCxnSpPr>
            <xdr:spPr>
              <a:xfrm>
                <a:off x="3295649" y="8967788"/>
                <a:ext cx="409576" cy="4762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532" name="73 CuadroTexto"/>
              <xdr:cNvSpPr txBox="1"/>
            </xdr:nvSpPr>
            <xdr:spPr>
              <a:xfrm>
                <a:off x="2505073" y="9610726"/>
                <a:ext cx="381001" cy="247650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NO</a:t>
                </a:r>
              </a:p>
            </xdr:txBody>
          </xdr:sp>
        </xdr:grpSp>
        <xdr:sp macro="" textlink="">
          <xdr:nvSpPr>
            <xdr:cNvPr id="528" name="69 CuadroTexto"/>
            <xdr:cNvSpPr txBox="1"/>
          </xdr:nvSpPr>
          <xdr:spPr>
            <a:xfrm>
              <a:off x="3362323" y="8629651"/>
              <a:ext cx="314327" cy="238124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s-CO" sz="1100"/>
                <a:t>SI</a:t>
              </a:r>
            </a:p>
          </xdr:txBody>
        </xdr:sp>
      </xdr:grpSp>
      <xdr:sp macro="" textlink="">
        <xdr:nvSpPr>
          <xdr:cNvPr id="486" name="74 Rectángulo"/>
          <xdr:cNvSpPr/>
        </xdr:nvSpPr>
        <xdr:spPr>
          <a:xfrm>
            <a:off x="47352704" y="8531009"/>
            <a:ext cx="1447669" cy="54260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MUX</a:t>
            </a:r>
            <a:r>
              <a:rPr lang="es-CO" sz="1100" baseline="0"/>
              <a:t> RESPONDE ESPERA  </a:t>
            </a:r>
          </a:p>
        </xdr:txBody>
      </xdr:sp>
      <xdr:grpSp>
        <xdr:nvGrpSpPr>
          <xdr:cNvPr id="26" name="Agrupar 25"/>
          <xdr:cNvGrpSpPr/>
        </xdr:nvGrpSpPr>
        <xdr:grpSpPr>
          <a:xfrm>
            <a:off x="47363589" y="8856133"/>
            <a:ext cx="3622677" cy="949454"/>
            <a:chOff x="47363589" y="8856133"/>
            <a:chExt cx="3622677" cy="949454"/>
          </a:xfrm>
        </xdr:grpSpPr>
        <xdr:sp macro="" textlink="">
          <xdr:nvSpPr>
            <xdr:cNvPr id="535" name="Llamada con línea 1 534"/>
            <xdr:cNvSpPr/>
          </xdr:nvSpPr>
          <xdr:spPr>
            <a:xfrm>
              <a:off x="49165933" y="8856133"/>
              <a:ext cx="1820333" cy="313268"/>
            </a:xfrm>
            <a:prstGeom prst="borderCallout1">
              <a:avLst>
                <a:gd name="adj1" fmla="val 1677"/>
                <a:gd name="adj2" fmla="val -1220"/>
                <a:gd name="adj3" fmla="val 307136"/>
                <a:gd name="adj4" fmla="val -18412"/>
              </a:avLst>
            </a:prstGeom>
            <a:ln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wrap="square"/>
            <a:lstStyle/>
            <a:p>
              <a:r>
                <a:rPr lang="es-ES" sz="800" b="1"/>
                <a:t>*CONSECUTIVO VENTA </a:t>
              </a:r>
              <a:r>
                <a:rPr lang="es-ES" sz="800" b="1" baseline="0"/>
                <a:t>10 BYTE ASCII</a:t>
              </a:r>
            </a:p>
            <a:p>
              <a:endParaRPr lang="es-ES" sz="800" baseline="0"/>
            </a:p>
            <a:p>
              <a:endParaRPr lang="es-ES" sz="800" baseline="0"/>
            </a:p>
            <a:p>
              <a:endParaRPr lang="es-ES" sz="800" baseline="0"/>
            </a:p>
            <a:p>
              <a:endParaRPr lang="es-ES" sz="800" baseline="0"/>
            </a:p>
            <a:p>
              <a:endParaRPr lang="es-ES" sz="800" baseline="0"/>
            </a:p>
            <a:p>
              <a:endParaRPr lang="es-ES" sz="800" baseline="0"/>
            </a:p>
            <a:p>
              <a:endParaRPr lang="es-ES" sz="1100" baseline="0"/>
            </a:p>
          </xdr:txBody>
        </xdr:sp>
        <xdr:sp macro="" textlink="">
          <xdr:nvSpPr>
            <xdr:cNvPr id="487" name="75 Rectángulo"/>
            <xdr:cNvSpPr/>
          </xdr:nvSpPr>
          <xdr:spPr>
            <a:xfrm>
              <a:off x="47363589" y="9262983"/>
              <a:ext cx="1447669" cy="542604"/>
            </a:xfrm>
            <a:prstGeom prst="rect">
              <a:avLst/>
            </a:prstGeom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ENVIO</a:t>
              </a:r>
              <a:r>
                <a:rPr lang="es-CO" sz="1100" baseline="0"/>
                <a:t>  COMANDO RQ IMPRIME VENTA EFECTIVO # POS</a:t>
              </a:r>
              <a:endParaRPr lang="es-CO" sz="1100"/>
            </a:p>
          </xdr:txBody>
        </xdr:sp>
      </xdr:grpSp>
      <xdr:grpSp>
        <xdr:nvGrpSpPr>
          <xdr:cNvPr id="488" name="76 Grupo"/>
          <xdr:cNvGrpSpPr/>
        </xdr:nvGrpSpPr>
        <xdr:grpSpPr>
          <a:xfrm>
            <a:off x="47113240" y="10045756"/>
            <a:ext cx="2525259" cy="1449910"/>
            <a:chOff x="1495424" y="8362950"/>
            <a:chExt cx="2209801" cy="1552575"/>
          </a:xfrm>
        </xdr:grpSpPr>
        <xdr:grpSp>
          <xdr:nvGrpSpPr>
            <xdr:cNvPr id="521" name="34 Grupo"/>
            <xdr:cNvGrpSpPr/>
          </xdr:nvGrpSpPr>
          <xdr:grpSpPr>
            <a:xfrm>
              <a:off x="1495424" y="8362950"/>
              <a:ext cx="2209801" cy="1552575"/>
              <a:chOff x="1495424" y="8362950"/>
              <a:chExt cx="2209801" cy="1552575"/>
            </a:xfrm>
          </xdr:grpSpPr>
          <xdr:sp macro="" textlink="">
            <xdr:nvSpPr>
              <xdr:cNvPr id="523" name="79 Decisión"/>
              <xdr:cNvSpPr/>
            </xdr:nvSpPr>
            <xdr:spPr>
              <a:xfrm>
                <a:off x="1495424" y="8362950"/>
                <a:ext cx="1800225" cy="1209675"/>
              </a:xfrm>
              <a:prstGeom prst="flowChartDecision">
                <a:avLst/>
              </a:prstGeom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TIEMPO</a:t>
                </a:r>
                <a:r>
                  <a:rPr lang="es-CO" sz="1100" baseline="0"/>
                  <a:t> FUERA O NACK?</a:t>
                </a:r>
                <a:endParaRPr lang="es-CO" sz="1100"/>
              </a:p>
            </xdr:txBody>
          </xdr:sp>
          <xdr:cxnSp macro="">
            <xdr:nvCxnSpPr>
              <xdr:cNvPr id="524" name="80 Conector recto de flecha"/>
              <xdr:cNvCxnSpPr>
                <a:stCxn id="523" idx="2"/>
              </xdr:cNvCxnSpPr>
            </xdr:nvCxnSpPr>
            <xdr:spPr>
              <a:xfrm flipH="1">
                <a:off x="2390775" y="9572625"/>
                <a:ext cx="4762" cy="342900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3"/>
              </a:lnRef>
              <a:fillRef idx="0">
                <a:schemeClr val="accent3"/>
              </a:fillRef>
              <a:effectRef idx="0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525" name="81 Conector recto de flecha"/>
              <xdr:cNvCxnSpPr>
                <a:stCxn id="523" idx="3"/>
              </xdr:cNvCxnSpPr>
            </xdr:nvCxnSpPr>
            <xdr:spPr>
              <a:xfrm>
                <a:off x="3295649" y="8967788"/>
                <a:ext cx="409576" cy="4762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526" name="82 CuadroTexto"/>
              <xdr:cNvSpPr txBox="1"/>
            </xdr:nvSpPr>
            <xdr:spPr>
              <a:xfrm>
                <a:off x="2505073" y="9610726"/>
                <a:ext cx="381001" cy="247650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NO</a:t>
                </a:r>
              </a:p>
            </xdr:txBody>
          </xdr:sp>
        </xdr:grpSp>
        <xdr:sp macro="" textlink="">
          <xdr:nvSpPr>
            <xdr:cNvPr id="522" name="78 CuadroTexto"/>
            <xdr:cNvSpPr txBox="1"/>
          </xdr:nvSpPr>
          <xdr:spPr>
            <a:xfrm>
              <a:off x="3362323" y="8629651"/>
              <a:ext cx="314327" cy="238124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s-CO" sz="1100"/>
                <a:t>SI</a:t>
              </a:r>
            </a:p>
          </xdr:txBody>
        </xdr:sp>
      </xdr:grpSp>
      <xdr:grpSp>
        <xdr:nvGrpSpPr>
          <xdr:cNvPr id="489" name="83 Grupo"/>
          <xdr:cNvGrpSpPr/>
        </xdr:nvGrpSpPr>
        <xdr:grpSpPr>
          <a:xfrm>
            <a:off x="49594959" y="9507600"/>
            <a:ext cx="3298508" cy="1111894"/>
            <a:chOff x="2686050" y="7777163"/>
            <a:chExt cx="2886455" cy="1190625"/>
          </a:xfrm>
        </xdr:grpSpPr>
        <xdr:cxnSp macro="">
          <xdr:nvCxnSpPr>
            <xdr:cNvPr id="519" name="84 Conector angular"/>
            <xdr:cNvCxnSpPr/>
          </xdr:nvCxnSpPr>
          <xdr:spPr>
            <a:xfrm flipH="1" flipV="1">
              <a:off x="2686050" y="7777163"/>
              <a:ext cx="304799" cy="1190625"/>
            </a:xfrm>
            <a:prstGeom prst="bentConnector3">
              <a:avLst>
                <a:gd name="adj1" fmla="val -271876"/>
              </a:avLst>
            </a:prstGeom>
            <a:ln w="38100">
              <a:prstDash val="sysDot"/>
              <a:headEnd type="arrow"/>
              <a:tailEnd type="arrow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520" name="85 CuadroTexto"/>
            <xdr:cNvSpPr txBox="1"/>
          </xdr:nvSpPr>
          <xdr:spPr>
            <a:xfrm>
              <a:off x="3895725" y="8105775"/>
              <a:ext cx="1676780" cy="461397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FUERA  50 mS </a:t>
              </a:r>
            </a:p>
            <a:p>
              <a:r>
                <a:rPr lang="es-CO" sz="1100" baseline="0"/>
                <a:t> 3 REINTENTOS POR POSICION</a:t>
              </a:r>
              <a:endParaRPr lang="es-CO" sz="1100"/>
            </a:p>
          </xdr:txBody>
        </xdr:sp>
      </xdr:grpSp>
      <xdr:grpSp>
        <xdr:nvGrpSpPr>
          <xdr:cNvPr id="490" name="87 Grupo"/>
          <xdr:cNvGrpSpPr/>
        </xdr:nvGrpSpPr>
        <xdr:grpSpPr>
          <a:xfrm>
            <a:off x="45654686" y="7045519"/>
            <a:ext cx="1240861" cy="2241579"/>
            <a:chOff x="266700" y="8401050"/>
            <a:chExt cx="1085851" cy="2400300"/>
          </a:xfrm>
        </xdr:grpSpPr>
        <xdr:cxnSp macro="">
          <xdr:nvCxnSpPr>
            <xdr:cNvPr id="516" name="88 Conector angular"/>
            <xdr:cNvCxnSpPr/>
          </xdr:nvCxnSpPr>
          <xdr:spPr>
            <a:xfrm rot="5400000">
              <a:off x="704851" y="9048750"/>
              <a:ext cx="714375" cy="581025"/>
            </a:xfrm>
            <a:prstGeom prst="bentConnector3">
              <a:avLst>
                <a:gd name="adj1" fmla="val 2000"/>
              </a:avLst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517" name="89 Elipse"/>
            <xdr:cNvSpPr/>
          </xdr:nvSpPr>
          <xdr:spPr>
            <a:xfrm>
              <a:off x="266700" y="9772650"/>
              <a:ext cx="1019175" cy="102870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VALIDA</a:t>
              </a:r>
              <a:r>
                <a:rPr lang="es-CO" sz="1100" baseline="0"/>
                <a:t> EN EL SIG POLLING</a:t>
              </a:r>
              <a:endParaRPr lang="es-CO" sz="1100"/>
            </a:p>
          </xdr:txBody>
        </xdr:sp>
        <xdr:sp macro="" textlink="">
          <xdr:nvSpPr>
            <xdr:cNvPr id="518" name="90 CuadroTexto"/>
            <xdr:cNvSpPr txBox="1"/>
          </xdr:nvSpPr>
          <xdr:spPr>
            <a:xfrm>
              <a:off x="495301" y="8401050"/>
              <a:ext cx="838199" cy="466725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s-CO" sz="1100"/>
                <a:t>EXCEDE</a:t>
              </a:r>
              <a:r>
                <a:rPr lang="es-CO" sz="1100" baseline="0"/>
                <a:t> # REINTENTOS</a:t>
              </a:r>
              <a:endParaRPr lang="es-CO" sz="1100"/>
            </a:p>
          </xdr:txBody>
        </xdr:sp>
      </xdr:grpSp>
      <xdr:grpSp>
        <xdr:nvGrpSpPr>
          <xdr:cNvPr id="491" name="91 Grupo"/>
          <xdr:cNvGrpSpPr/>
        </xdr:nvGrpSpPr>
        <xdr:grpSpPr>
          <a:xfrm>
            <a:off x="45643801" y="10063547"/>
            <a:ext cx="1240861" cy="2241579"/>
            <a:chOff x="266700" y="8401050"/>
            <a:chExt cx="1085851" cy="2400300"/>
          </a:xfrm>
        </xdr:grpSpPr>
        <xdr:cxnSp macro="">
          <xdr:nvCxnSpPr>
            <xdr:cNvPr id="513" name="92 Conector angular"/>
            <xdr:cNvCxnSpPr/>
          </xdr:nvCxnSpPr>
          <xdr:spPr>
            <a:xfrm rot="5400000">
              <a:off x="704851" y="9048750"/>
              <a:ext cx="714375" cy="581025"/>
            </a:xfrm>
            <a:prstGeom prst="bentConnector3">
              <a:avLst>
                <a:gd name="adj1" fmla="val 2000"/>
              </a:avLst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514" name="93 Elipse"/>
            <xdr:cNvSpPr/>
          </xdr:nvSpPr>
          <xdr:spPr>
            <a:xfrm>
              <a:off x="266700" y="9772650"/>
              <a:ext cx="1019175" cy="102870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VALIDA</a:t>
              </a:r>
              <a:r>
                <a:rPr lang="es-CO" sz="1100" baseline="0"/>
                <a:t> EN EL SIG POLLING</a:t>
              </a:r>
              <a:endParaRPr lang="es-CO" sz="1100"/>
            </a:p>
          </xdr:txBody>
        </xdr:sp>
        <xdr:sp macro="" textlink="">
          <xdr:nvSpPr>
            <xdr:cNvPr id="515" name="94 CuadroTexto"/>
            <xdr:cNvSpPr txBox="1"/>
          </xdr:nvSpPr>
          <xdr:spPr>
            <a:xfrm>
              <a:off x="495301" y="8401050"/>
              <a:ext cx="838199" cy="466725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s-CO" sz="1100"/>
                <a:t>EXCEDE</a:t>
              </a:r>
              <a:r>
                <a:rPr lang="es-CO" sz="1100" baseline="0"/>
                <a:t> # REINTENTOS</a:t>
              </a:r>
              <a:endParaRPr lang="es-CO" sz="1100"/>
            </a:p>
          </xdr:txBody>
        </xdr:sp>
      </xdr:grpSp>
      <xdr:grpSp>
        <xdr:nvGrpSpPr>
          <xdr:cNvPr id="28" name="Agrupar 27"/>
          <xdr:cNvGrpSpPr/>
        </xdr:nvGrpSpPr>
        <xdr:grpSpPr>
          <a:xfrm>
            <a:off x="47450673" y="11540065"/>
            <a:ext cx="2333327" cy="613842"/>
            <a:chOff x="47450673" y="11540065"/>
            <a:chExt cx="2333327" cy="613842"/>
          </a:xfrm>
        </xdr:grpSpPr>
        <xdr:sp macro="" textlink="">
          <xdr:nvSpPr>
            <xdr:cNvPr id="511" name="86 Rectángulo"/>
            <xdr:cNvSpPr/>
          </xdr:nvSpPr>
          <xdr:spPr>
            <a:xfrm>
              <a:off x="47450673" y="11611303"/>
              <a:ext cx="1447670" cy="542604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MUX</a:t>
              </a:r>
              <a:r>
                <a:rPr lang="es-CO" sz="1100" baseline="0"/>
                <a:t> RESPONDE </a:t>
              </a:r>
            </a:p>
            <a:p>
              <a:pPr algn="ctr"/>
              <a:r>
                <a:rPr lang="es-CO" sz="1100" baseline="0"/>
                <a:t>RQ IMPRIME VENTA EFECTIVO</a:t>
              </a:r>
              <a:endParaRPr lang="es-CO" sz="1100"/>
            </a:p>
          </xdr:txBody>
        </xdr:sp>
        <xdr:sp macro="" textlink="">
          <xdr:nvSpPr>
            <xdr:cNvPr id="538" name="114 Llamada con línea 1"/>
            <xdr:cNvSpPr/>
          </xdr:nvSpPr>
          <xdr:spPr>
            <a:xfrm>
              <a:off x="49149000" y="11540065"/>
              <a:ext cx="635000" cy="558800"/>
            </a:xfrm>
            <a:prstGeom prst="borderCallout1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r>
                <a:rPr lang="es-CO" sz="1000" b="1"/>
                <a:t>* ACK</a:t>
              </a:r>
            </a:p>
            <a:p>
              <a:pPr algn="l"/>
              <a:r>
                <a:rPr lang="es-CO" sz="1000" b="1"/>
                <a:t>*</a:t>
              </a:r>
              <a:r>
                <a:rPr lang="es-CO" sz="1000" b="1" baseline="0"/>
                <a:t> NACK</a:t>
              </a:r>
              <a:endParaRPr lang="es-CO" sz="1000" b="1"/>
            </a:p>
          </xdr:txBody>
        </xdr:sp>
      </xdr:grpSp>
    </xdr:grpSp>
    <xdr:clientData/>
  </xdr:twoCellAnchor>
  <xdr:twoCellAnchor>
    <xdr:from>
      <xdr:col>57</xdr:col>
      <xdr:colOff>778933</xdr:colOff>
      <xdr:row>31</xdr:row>
      <xdr:rowOff>118533</xdr:rowOff>
    </xdr:from>
    <xdr:to>
      <xdr:col>66</xdr:col>
      <xdr:colOff>309674</xdr:colOff>
      <xdr:row>69</xdr:row>
      <xdr:rowOff>53860</xdr:rowOff>
    </xdr:to>
    <xdr:grpSp>
      <xdr:nvGrpSpPr>
        <xdr:cNvPr id="543" name="Agrupar 542"/>
        <xdr:cNvGrpSpPr/>
      </xdr:nvGrpSpPr>
      <xdr:grpSpPr>
        <a:xfrm>
          <a:off x="47803858" y="6081183"/>
          <a:ext cx="6407791" cy="7174327"/>
          <a:chOff x="32023051" y="5444065"/>
          <a:chExt cx="7455541" cy="6691727"/>
        </a:xfrm>
      </xdr:grpSpPr>
      <xdr:sp macro="" textlink="">
        <xdr:nvSpPr>
          <xdr:cNvPr id="545" name="60 Rectángulo redondeado"/>
          <xdr:cNvSpPr/>
        </xdr:nvSpPr>
        <xdr:spPr>
          <a:xfrm>
            <a:off x="34004072" y="5444065"/>
            <a:ext cx="1001395" cy="320226"/>
          </a:xfrm>
          <a:prstGeom prst="round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INICIO</a:t>
            </a:r>
          </a:p>
        </xdr:txBody>
      </xdr:sp>
      <xdr:sp macro="" textlink="">
        <xdr:nvSpPr>
          <xdr:cNvPr id="546" name="62 Rectángulo"/>
          <xdr:cNvSpPr/>
        </xdr:nvSpPr>
        <xdr:spPr>
          <a:xfrm>
            <a:off x="33699300" y="6022250"/>
            <a:ext cx="1447669" cy="542604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ENVIO</a:t>
            </a:r>
            <a:r>
              <a:rPr lang="es-CO" sz="1100" baseline="0"/>
              <a:t>  COMANDO RQ ESTADO # POS</a:t>
            </a:r>
            <a:endParaRPr lang="es-CO" sz="1100"/>
          </a:p>
        </xdr:txBody>
      </xdr:sp>
      <xdr:grpSp>
        <xdr:nvGrpSpPr>
          <xdr:cNvPr id="547" name="64 Grupo"/>
          <xdr:cNvGrpSpPr/>
        </xdr:nvGrpSpPr>
        <xdr:grpSpPr>
          <a:xfrm>
            <a:off x="35821822" y="6302448"/>
            <a:ext cx="3656770" cy="1111894"/>
            <a:chOff x="2686050" y="7777163"/>
            <a:chExt cx="3199963" cy="1190625"/>
          </a:xfrm>
        </xdr:grpSpPr>
        <xdr:cxnSp macro="">
          <xdr:nvCxnSpPr>
            <xdr:cNvPr id="576" name="65 Conector angular"/>
            <xdr:cNvCxnSpPr/>
          </xdr:nvCxnSpPr>
          <xdr:spPr>
            <a:xfrm flipH="1" flipV="1">
              <a:off x="2686050" y="7777163"/>
              <a:ext cx="304799" cy="1190625"/>
            </a:xfrm>
            <a:prstGeom prst="bentConnector3">
              <a:avLst>
                <a:gd name="adj1" fmla="val -271876"/>
              </a:avLst>
            </a:prstGeom>
            <a:ln w="38100">
              <a:prstDash val="sysDot"/>
              <a:headEnd type="arrow"/>
              <a:tailEnd type="arrow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577" name="66 CuadroTexto"/>
            <xdr:cNvSpPr txBox="1"/>
          </xdr:nvSpPr>
          <xdr:spPr>
            <a:xfrm>
              <a:off x="3895725" y="8096250"/>
              <a:ext cx="1990288" cy="436786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FUERA  20 mS </a:t>
              </a:r>
            </a:p>
            <a:p>
              <a:r>
                <a:rPr lang="es-CO" sz="1100" baseline="0"/>
                <a:t> 3 REINTENTOS POR POSICION</a:t>
              </a:r>
              <a:endParaRPr lang="es-CO" sz="1100"/>
            </a:p>
          </xdr:txBody>
        </xdr:sp>
      </xdr:grpSp>
      <xdr:grpSp>
        <xdr:nvGrpSpPr>
          <xdr:cNvPr id="548" name="67 Grupo"/>
          <xdr:cNvGrpSpPr/>
        </xdr:nvGrpSpPr>
        <xdr:grpSpPr>
          <a:xfrm>
            <a:off x="33438065" y="6840604"/>
            <a:ext cx="2525259" cy="1449910"/>
            <a:chOff x="1495424" y="8362950"/>
            <a:chExt cx="2209801" cy="1552575"/>
          </a:xfrm>
        </xdr:grpSpPr>
        <xdr:grpSp>
          <xdr:nvGrpSpPr>
            <xdr:cNvPr id="570" name="34 Grupo"/>
            <xdr:cNvGrpSpPr/>
          </xdr:nvGrpSpPr>
          <xdr:grpSpPr>
            <a:xfrm>
              <a:off x="1495424" y="8362950"/>
              <a:ext cx="2209801" cy="1552575"/>
              <a:chOff x="1495424" y="8362950"/>
              <a:chExt cx="2209801" cy="1552575"/>
            </a:xfrm>
          </xdr:grpSpPr>
          <xdr:sp macro="" textlink="">
            <xdr:nvSpPr>
              <xdr:cNvPr id="572" name="70 Decisión"/>
              <xdr:cNvSpPr/>
            </xdr:nvSpPr>
            <xdr:spPr>
              <a:xfrm>
                <a:off x="1495424" y="8362950"/>
                <a:ext cx="1800225" cy="1209675"/>
              </a:xfrm>
              <a:prstGeom prst="flowChartDecision">
                <a:avLst/>
              </a:prstGeom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TIEMPO</a:t>
                </a:r>
                <a:r>
                  <a:rPr lang="es-CO" sz="1100" baseline="0"/>
                  <a:t> FUERA O NACK?</a:t>
                </a:r>
                <a:endParaRPr lang="es-CO" sz="1100"/>
              </a:p>
            </xdr:txBody>
          </xdr:sp>
          <xdr:cxnSp macro="">
            <xdr:nvCxnSpPr>
              <xdr:cNvPr id="573" name="71 Conector recto de flecha"/>
              <xdr:cNvCxnSpPr>
                <a:stCxn id="572" idx="2"/>
              </xdr:cNvCxnSpPr>
            </xdr:nvCxnSpPr>
            <xdr:spPr>
              <a:xfrm flipH="1">
                <a:off x="2390775" y="9572625"/>
                <a:ext cx="4762" cy="342900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3"/>
              </a:lnRef>
              <a:fillRef idx="0">
                <a:schemeClr val="accent3"/>
              </a:fillRef>
              <a:effectRef idx="0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574" name="72 Conector recto de flecha"/>
              <xdr:cNvCxnSpPr>
                <a:stCxn id="572" idx="3"/>
              </xdr:cNvCxnSpPr>
            </xdr:nvCxnSpPr>
            <xdr:spPr>
              <a:xfrm>
                <a:off x="3295649" y="8967788"/>
                <a:ext cx="409576" cy="4762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575" name="73 CuadroTexto"/>
              <xdr:cNvSpPr txBox="1"/>
            </xdr:nvSpPr>
            <xdr:spPr>
              <a:xfrm>
                <a:off x="2505073" y="9610726"/>
                <a:ext cx="381001" cy="247650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NO</a:t>
                </a:r>
              </a:p>
            </xdr:txBody>
          </xdr:sp>
        </xdr:grpSp>
        <xdr:sp macro="" textlink="">
          <xdr:nvSpPr>
            <xdr:cNvPr id="571" name="69 CuadroTexto"/>
            <xdr:cNvSpPr txBox="1"/>
          </xdr:nvSpPr>
          <xdr:spPr>
            <a:xfrm>
              <a:off x="3362323" y="8629651"/>
              <a:ext cx="314327" cy="238124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s-CO" sz="1100"/>
                <a:t>SI</a:t>
              </a:r>
            </a:p>
          </xdr:txBody>
        </xdr:sp>
      </xdr:grpSp>
      <xdr:sp macro="" textlink="">
        <xdr:nvSpPr>
          <xdr:cNvPr id="549" name="74 Rectángulo"/>
          <xdr:cNvSpPr/>
        </xdr:nvSpPr>
        <xdr:spPr>
          <a:xfrm>
            <a:off x="33731954" y="8361675"/>
            <a:ext cx="1447669" cy="54260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MUX</a:t>
            </a:r>
            <a:r>
              <a:rPr lang="es-CO" sz="1100" baseline="0"/>
              <a:t> RESPONDE ESPERA  </a:t>
            </a:r>
          </a:p>
        </xdr:txBody>
      </xdr:sp>
      <xdr:sp macro="" textlink="">
        <xdr:nvSpPr>
          <xdr:cNvPr id="550" name="75 Rectángulo"/>
          <xdr:cNvSpPr/>
        </xdr:nvSpPr>
        <xdr:spPr>
          <a:xfrm>
            <a:off x="33742839" y="9093649"/>
            <a:ext cx="1447669" cy="542604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ENVIO</a:t>
            </a:r>
            <a:r>
              <a:rPr lang="es-CO" sz="1100" baseline="0"/>
              <a:t>  COMANDO RQ IMPRIME VENTA CREDITO # POS</a:t>
            </a:r>
            <a:endParaRPr lang="es-CO" sz="1100"/>
          </a:p>
        </xdr:txBody>
      </xdr:sp>
      <xdr:grpSp>
        <xdr:nvGrpSpPr>
          <xdr:cNvPr id="551" name="76 Grupo"/>
          <xdr:cNvGrpSpPr/>
        </xdr:nvGrpSpPr>
        <xdr:grpSpPr>
          <a:xfrm>
            <a:off x="33492490" y="9876422"/>
            <a:ext cx="2525259" cy="1449910"/>
            <a:chOff x="1495424" y="8362950"/>
            <a:chExt cx="2209801" cy="1552575"/>
          </a:xfrm>
        </xdr:grpSpPr>
        <xdr:grpSp>
          <xdr:nvGrpSpPr>
            <xdr:cNvPr id="564" name="34 Grupo"/>
            <xdr:cNvGrpSpPr/>
          </xdr:nvGrpSpPr>
          <xdr:grpSpPr>
            <a:xfrm>
              <a:off x="1495424" y="8362950"/>
              <a:ext cx="2209801" cy="1552575"/>
              <a:chOff x="1495424" y="8362950"/>
              <a:chExt cx="2209801" cy="1552575"/>
            </a:xfrm>
          </xdr:grpSpPr>
          <xdr:sp macro="" textlink="">
            <xdr:nvSpPr>
              <xdr:cNvPr id="566" name="79 Decisión"/>
              <xdr:cNvSpPr/>
            </xdr:nvSpPr>
            <xdr:spPr>
              <a:xfrm>
                <a:off x="1495424" y="8362950"/>
                <a:ext cx="1800225" cy="1209675"/>
              </a:xfrm>
              <a:prstGeom prst="flowChartDecision">
                <a:avLst/>
              </a:prstGeom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TIEMPO</a:t>
                </a:r>
                <a:r>
                  <a:rPr lang="es-CO" sz="1100" baseline="0"/>
                  <a:t> FUERA O NACK?</a:t>
                </a:r>
                <a:endParaRPr lang="es-CO" sz="1100"/>
              </a:p>
            </xdr:txBody>
          </xdr:sp>
          <xdr:cxnSp macro="">
            <xdr:nvCxnSpPr>
              <xdr:cNvPr id="567" name="80 Conector recto de flecha"/>
              <xdr:cNvCxnSpPr>
                <a:stCxn id="566" idx="2"/>
              </xdr:cNvCxnSpPr>
            </xdr:nvCxnSpPr>
            <xdr:spPr>
              <a:xfrm flipH="1">
                <a:off x="2390775" y="9572625"/>
                <a:ext cx="4762" cy="342900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3"/>
              </a:lnRef>
              <a:fillRef idx="0">
                <a:schemeClr val="accent3"/>
              </a:fillRef>
              <a:effectRef idx="0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568" name="81 Conector recto de flecha"/>
              <xdr:cNvCxnSpPr>
                <a:stCxn id="566" idx="3"/>
              </xdr:cNvCxnSpPr>
            </xdr:nvCxnSpPr>
            <xdr:spPr>
              <a:xfrm>
                <a:off x="3295649" y="8967788"/>
                <a:ext cx="409576" cy="4762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569" name="82 CuadroTexto"/>
              <xdr:cNvSpPr txBox="1"/>
            </xdr:nvSpPr>
            <xdr:spPr>
              <a:xfrm>
                <a:off x="2505073" y="9610726"/>
                <a:ext cx="381001" cy="247650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NO</a:t>
                </a:r>
              </a:p>
            </xdr:txBody>
          </xdr:sp>
        </xdr:grpSp>
        <xdr:sp macro="" textlink="">
          <xdr:nvSpPr>
            <xdr:cNvPr id="565" name="78 CuadroTexto"/>
            <xdr:cNvSpPr txBox="1"/>
          </xdr:nvSpPr>
          <xdr:spPr>
            <a:xfrm>
              <a:off x="3362323" y="8629651"/>
              <a:ext cx="314327" cy="238124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s-CO" sz="1100"/>
                <a:t>SI</a:t>
              </a:r>
            </a:p>
          </xdr:txBody>
        </xdr:sp>
      </xdr:grpSp>
      <xdr:grpSp>
        <xdr:nvGrpSpPr>
          <xdr:cNvPr id="552" name="83 Grupo"/>
          <xdr:cNvGrpSpPr/>
        </xdr:nvGrpSpPr>
        <xdr:grpSpPr>
          <a:xfrm>
            <a:off x="35974209" y="9338266"/>
            <a:ext cx="3298508" cy="1111894"/>
            <a:chOff x="2686050" y="7777163"/>
            <a:chExt cx="2886455" cy="1190625"/>
          </a:xfrm>
        </xdr:grpSpPr>
        <xdr:cxnSp macro="">
          <xdr:nvCxnSpPr>
            <xdr:cNvPr id="562" name="84 Conector angular"/>
            <xdr:cNvCxnSpPr/>
          </xdr:nvCxnSpPr>
          <xdr:spPr>
            <a:xfrm flipH="1" flipV="1">
              <a:off x="2686050" y="7777163"/>
              <a:ext cx="304799" cy="1190625"/>
            </a:xfrm>
            <a:prstGeom prst="bentConnector3">
              <a:avLst>
                <a:gd name="adj1" fmla="val -271876"/>
              </a:avLst>
            </a:prstGeom>
            <a:ln w="38100">
              <a:prstDash val="sysDot"/>
              <a:headEnd type="arrow"/>
              <a:tailEnd type="arrow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563" name="85 CuadroTexto"/>
            <xdr:cNvSpPr txBox="1"/>
          </xdr:nvSpPr>
          <xdr:spPr>
            <a:xfrm>
              <a:off x="3895725" y="8105775"/>
              <a:ext cx="1676780" cy="461397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FUERA  100 mS </a:t>
              </a:r>
            </a:p>
            <a:p>
              <a:r>
                <a:rPr lang="es-CO" sz="1100" baseline="0"/>
                <a:t> 3 REINTENTOS POR POSICION</a:t>
              </a:r>
              <a:endParaRPr lang="es-CO" sz="1100"/>
            </a:p>
          </xdr:txBody>
        </xdr:sp>
      </xdr:grpSp>
      <xdr:grpSp>
        <xdr:nvGrpSpPr>
          <xdr:cNvPr id="553" name="87 Grupo"/>
          <xdr:cNvGrpSpPr/>
        </xdr:nvGrpSpPr>
        <xdr:grpSpPr>
          <a:xfrm>
            <a:off x="32033936" y="6876185"/>
            <a:ext cx="1240861" cy="2241579"/>
            <a:chOff x="266700" y="8401050"/>
            <a:chExt cx="1085851" cy="2400300"/>
          </a:xfrm>
        </xdr:grpSpPr>
        <xdr:cxnSp macro="">
          <xdr:nvCxnSpPr>
            <xdr:cNvPr id="559" name="88 Conector angular"/>
            <xdr:cNvCxnSpPr/>
          </xdr:nvCxnSpPr>
          <xdr:spPr>
            <a:xfrm rot="5400000">
              <a:off x="704851" y="9048750"/>
              <a:ext cx="714375" cy="581025"/>
            </a:xfrm>
            <a:prstGeom prst="bentConnector3">
              <a:avLst>
                <a:gd name="adj1" fmla="val 2000"/>
              </a:avLst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560" name="89 Elipse"/>
            <xdr:cNvSpPr/>
          </xdr:nvSpPr>
          <xdr:spPr>
            <a:xfrm>
              <a:off x="266700" y="9772650"/>
              <a:ext cx="1019175" cy="102870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VALIDA</a:t>
              </a:r>
              <a:r>
                <a:rPr lang="es-CO" sz="1100" baseline="0"/>
                <a:t> EN EL SIG POLLING</a:t>
              </a:r>
              <a:endParaRPr lang="es-CO" sz="1100"/>
            </a:p>
          </xdr:txBody>
        </xdr:sp>
        <xdr:sp macro="" textlink="">
          <xdr:nvSpPr>
            <xdr:cNvPr id="561" name="90 CuadroTexto"/>
            <xdr:cNvSpPr txBox="1"/>
          </xdr:nvSpPr>
          <xdr:spPr>
            <a:xfrm>
              <a:off x="495301" y="8401050"/>
              <a:ext cx="838199" cy="466725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s-CO" sz="1100"/>
                <a:t>EXCEDE</a:t>
              </a:r>
              <a:r>
                <a:rPr lang="es-CO" sz="1100" baseline="0"/>
                <a:t> # REINTENTOS</a:t>
              </a:r>
              <a:endParaRPr lang="es-CO" sz="1100"/>
            </a:p>
          </xdr:txBody>
        </xdr:sp>
      </xdr:grpSp>
      <xdr:grpSp>
        <xdr:nvGrpSpPr>
          <xdr:cNvPr id="554" name="91 Grupo"/>
          <xdr:cNvGrpSpPr/>
        </xdr:nvGrpSpPr>
        <xdr:grpSpPr>
          <a:xfrm>
            <a:off x="32023051" y="9894213"/>
            <a:ext cx="1240861" cy="2241579"/>
            <a:chOff x="266700" y="8401050"/>
            <a:chExt cx="1085851" cy="2400300"/>
          </a:xfrm>
        </xdr:grpSpPr>
        <xdr:cxnSp macro="">
          <xdr:nvCxnSpPr>
            <xdr:cNvPr id="556" name="92 Conector angular"/>
            <xdr:cNvCxnSpPr/>
          </xdr:nvCxnSpPr>
          <xdr:spPr>
            <a:xfrm rot="5400000">
              <a:off x="704851" y="9048750"/>
              <a:ext cx="714375" cy="581025"/>
            </a:xfrm>
            <a:prstGeom prst="bentConnector3">
              <a:avLst>
                <a:gd name="adj1" fmla="val 2000"/>
              </a:avLst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557" name="93 Elipse"/>
            <xdr:cNvSpPr/>
          </xdr:nvSpPr>
          <xdr:spPr>
            <a:xfrm>
              <a:off x="266700" y="9772650"/>
              <a:ext cx="1019175" cy="102870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VALIDA</a:t>
              </a:r>
              <a:r>
                <a:rPr lang="es-CO" sz="1100" baseline="0"/>
                <a:t> EN EL SIG POLLING</a:t>
              </a:r>
              <a:endParaRPr lang="es-CO" sz="1100"/>
            </a:p>
          </xdr:txBody>
        </xdr:sp>
        <xdr:sp macro="" textlink="">
          <xdr:nvSpPr>
            <xdr:cNvPr id="558" name="94 CuadroTexto"/>
            <xdr:cNvSpPr txBox="1"/>
          </xdr:nvSpPr>
          <xdr:spPr>
            <a:xfrm>
              <a:off x="495301" y="8401050"/>
              <a:ext cx="838199" cy="466725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s-CO" sz="1100"/>
                <a:t>EXCEDE</a:t>
              </a:r>
              <a:r>
                <a:rPr lang="es-CO" sz="1100" baseline="0"/>
                <a:t> # REINTENTOS</a:t>
              </a:r>
              <a:endParaRPr lang="es-CO" sz="1100"/>
            </a:p>
          </xdr:txBody>
        </xdr:sp>
      </xdr:grpSp>
      <xdr:sp macro="" textlink="">
        <xdr:nvSpPr>
          <xdr:cNvPr id="555" name="86 Rectángulo"/>
          <xdr:cNvSpPr/>
        </xdr:nvSpPr>
        <xdr:spPr>
          <a:xfrm>
            <a:off x="33829923" y="11441969"/>
            <a:ext cx="1447670" cy="54260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MUX</a:t>
            </a:r>
            <a:r>
              <a:rPr lang="es-CO" sz="1100" baseline="0"/>
              <a:t> RESPONDE </a:t>
            </a:r>
          </a:p>
          <a:p>
            <a:pPr algn="ctr"/>
            <a:r>
              <a:rPr lang="es-CO" sz="1100" baseline="0"/>
              <a:t>RQ IMPRIME VENTA CREDITO</a:t>
            </a:r>
            <a:endParaRPr lang="es-CO" sz="1100"/>
          </a:p>
        </xdr:txBody>
      </xdr:sp>
    </xdr:grpSp>
    <xdr:clientData/>
  </xdr:twoCellAnchor>
  <xdr:twoCellAnchor>
    <xdr:from>
      <xdr:col>61</xdr:col>
      <xdr:colOff>761999</xdr:colOff>
      <xdr:row>64</xdr:row>
      <xdr:rowOff>177799</xdr:rowOff>
    </xdr:from>
    <xdr:to>
      <xdr:col>62</xdr:col>
      <xdr:colOff>516466</xdr:colOff>
      <xdr:row>68</xdr:row>
      <xdr:rowOff>25399</xdr:rowOff>
    </xdr:to>
    <xdr:sp macro="" textlink="">
      <xdr:nvSpPr>
        <xdr:cNvPr id="544" name="114 Llamada con línea 1"/>
        <xdr:cNvSpPr/>
      </xdr:nvSpPr>
      <xdr:spPr>
        <a:xfrm>
          <a:off x="58546999" y="11446932"/>
          <a:ext cx="635000" cy="558800"/>
        </a:xfrm>
        <a:prstGeom prst="borderCallout1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l"/>
          <a:r>
            <a:rPr lang="es-CO" sz="1000" b="1"/>
            <a:t>* ACK</a:t>
          </a:r>
        </a:p>
        <a:p>
          <a:pPr algn="l"/>
          <a:r>
            <a:rPr lang="es-CO" sz="1000" b="1"/>
            <a:t>*</a:t>
          </a:r>
          <a:r>
            <a:rPr lang="es-CO" sz="1000" b="1" baseline="0"/>
            <a:t> NACK</a:t>
          </a:r>
          <a:endParaRPr lang="es-CO" sz="1000" b="1"/>
        </a:p>
      </xdr:txBody>
    </xdr:sp>
    <xdr:clientData/>
  </xdr:twoCellAnchor>
  <xdr:twoCellAnchor>
    <xdr:from>
      <xdr:col>61</xdr:col>
      <xdr:colOff>753533</xdr:colOff>
      <xdr:row>45</xdr:row>
      <xdr:rowOff>42333</xdr:rowOff>
    </xdr:from>
    <xdr:to>
      <xdr:col>63</xdr:col>
      <xdr:colOff>778933</xdr:colOff>
      <xdr:row>53</xdr:row>
      <xdr:rowOff>0</xdr:rowOff>
    </xdr:to>
    <xdr:sp macro="" textlink="">
      <xdr:nvSpPr>
        <xdr:cNvPr id="578" name="Llamada con línea 1 577"/>
        <xdr:cNvSpPr/>
      </xdr:nvSpPr>
      <xdr:spPr>
        <a:xfrm>
          <a:off x="58538533" y="7933266"/>
          <a:ext cx="1786467" cy="1380067"/>
        </a:xfrm>
        <a:prstGeom prst="borderCallout1">
          <a:avLst>
            <a:gd name="adj1" fmla="val 1677"/>
            <a:gd name="adj2" fmla="val -1220"/>
            <a:gd name="adj3" fmla="val 129825"/>
            <a:gd name="adj4" fmla="val -16552"/>
          </a:avLst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/>
        <a:lstStyle/>
        <a:p>
          <a:r>
            <a:rPr lang="es-ES" sz="700" b="1"/>
            <a:t>*CONSECUTIVO VENTA </a:t>
          </a:r>
          <a:r>
            <a:rPr lang="es-ES" sz="700" b="1" baseline="0"/>
            <a:t>10 BYTE ASCII</a:t>
          </a:r>
        </a:p>
        <a:p>
          <a:r>
            <a:rPr lang="es-ES" sz="700" b="1" baseline="0"/>
            <a:t>*PLACA 8 BYTES ASCII</a:t>
          </a:r>
        </a:p>
        <a:p>
          <a:r>
            <a:rPr lang="es-ES" sz="700" b="1" baseline="0"/>
            <a:t>*SALDO 10 BYTES ASCII</a:t>
          </a:r>
        </a:p>
        <a:p>
          <a:r>
            <a:rPr lang="es-ES" sz="700" b="1" baseline="0"/>
            <a:t>*NOMBRE EMPRESA 20 BYTES ASCII</a:t>
          </a:r>
        </a:p>
        <a:p>
          <a:r>
            <a:rPr lang="es-ES" sz="700" b="1" baseline="0"/>
            <a:t>*NOMBRE CUENTA 20 BYTES ASCII</a:t>
          </a:r>
        </a:p>
        <a:p>
          <a:r>
            <a:rPr lang="es-ES" sz="700" b="1" baseline="0"/>
            <a:t>*VISITAS DIA 1 BYTE HEX</a:t>
          </a:r>
        </a:p>
        <a:p>
          <a:r>
            <a:rPr lang="es-ES" sz="700" b="1" baseline="0"/>
            <a:t>*VISITAS SEMANA 1 BYTE HEX</a:t>
          </a:r>
        </a:p>
        <a:p>
          <a:r>
            <a:rPr lang="es-ES" sz="700" b="1" baseline="0"/>
            <a:t>*VISITAS MES 1 BYTE HEX</a:t>
          </a:r>
        </a:p>
        <a:p>
          <a:r>
            <a:rPr lang="es-ES" sz="700" b="1" baseline="0"/>
            <a:t>*VOLUMEN DIA 7 BYTES ASCII</a:t>
          </a:r>
        </a:p>
        <a:p>
          <a:r>
            <a:rPr lang="es-ES" sz="700" b="1" baseline="0"/>
            <a:t>*VOLUMEN SEMANA 7 BYTES ASCII</a:t>
          </a:r>
        </a:p>
        <a:p>
          <a:r>
            <a:rPr lang="es-ES" sz="700" b="1" baseline="0"/>
            <a:t>*VOLUMEN MES 7 BYTES ASCII</a:t>
          </a:r>
        </a:p>
        <a:p>
          <a:r>
            <a:rPr lang="es-ES" sz="700" b="1" baseline="0"/>
            <a:t>*TIPO CUENTA 16 BYTES ASCII</a:t>
          </a:r>
          <a:endParaRPr lang="es-ES" sz="7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A194"/>
  <sheetViews>
    <sheetView tabSelected="1" topLeftCell="GC134" zoomScaleNormal="100" workbookViewId="0">
      <selection activeCell="GC138" sqref="GC138"/>
    </sheetView>
  </sheetViews>
  <sheetFormatPr baseColWidth="10" defaultColWidth="11.42578125" defaultRowHeight="15" x14ac:dyDescent="0.25"/>
  <cols>
    <col min="2" max="2" width="39.5703125" style="1" customWidth="1"/>
    <col min="3" max="6" width="11.42578125" style="1"/>
    <col min="7" max="7" width="17.42578125" style="1" customWidth="1"/>
    <col min="8" max="8" width="16.42578125" style="1" customWidth="1"/>
    <col min="9" max="9" width="19.7109375" style="1" customWidth="1"/>
    <col min="10" max="10" width="23" customWidth="1"/>
    <col min="11" max="11" width="16" customWidth="1"/>
    <col min="12" max="12" width="16.28515625" customWidth="1"/>
    <col min="13" max="13" width="12.7109375" customWidth="1"/>
    <col min="14" max="14" width="15.42578125" customWidth="1"/>
    <col min="15" max="15" width="12.140625" customWidth="1"/>
    <col min="16" max="16" width="16.140625" bestFit="1" customWidth="1"/>
    <col min="17" max="17" width="18.140625" customWidth="1"/>
    <col min="18" max="18" width="12.85546875" customWidth="1"/>
    <col min="19" max="19" width="11.85546875" bestFit="1" customWidth="1"/>
    <col min="20" max="20" width="11" bestFit="1" customWidth="1"/>
    <col min="21" max="21" width="9.7109375" customWidth="1"/>
    <col min="22" max="22" width="10.42578125" customWidth="1"/>
    <col min="23" max="23" width="10" customWidth="1"/>
    <col min="24" max="24" width="9.28515625" customWidth="1"/>
    <col min="25" max="25" width="9" customWidth="1"/>
    <col min="26" max="26" width="7.85546875" customWidth="1"/>
    <col min="27" max="27" width="8.42578125" customWidth="1"/>
    <col min="28" max="28" width="11.42578125" customWidth="1"/>
    <col min="29" max="29" width="13.7109375" customWidth="1"/>
    <col min="69" max="69" width="15.42578125" customWidth="1"/>
    <col min="119" max="119" width="14" customWidth="1"/>
  </cols>
  <sheetData>
    <row r="2" spans="1:16" x14ac:dyDescent="0.25"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</row>
    <row r="3" spans="1:16" x14ac:dyDescent="0.25">
      <c r="A3" s="71"/>
      <c r="B3" s="42" t="s">
        <v>1</v>
      </c>
      <c r="C3" s="53" t="s">
        <v>2</v>
      </c>
      <c r="E3" s="1">
        <v>1020</v>
      </c>
      <c r="L3" s="65" t="s">
        <v>19</v>
      </c>
      <c r="M3" s="6"/>
    </row>
    <row r="4" spans="1:16" x14ac:dyDescent="0.25">
      <c r="A4" s="71"/>
      <c r="B4" s="49" t="s">
        <v>3</v>
      </c>
      <c r="C4" s="49"/>
      <c r="D4" s="49"/>
      <c r="E4" s="49" t="s">
        <v>0</v>
      </c>
      <c r="F4" s="49"/>
      <c r="G4" s="49" t="s">
        <v>4</v>
      </c>
      <c r="H4" s="49" t="s">
        <v>5</v>
      </c>
      <c r="I4" s="49" t="s">
        <v>6</v>
      </c>
      <c r="L4" s="6" t="s">
        <v>25</v>
      </c>
      <c r="M4" s="25">
        <v>8</v>
      </c>
      <c r="O4" s="6" t="s">
        <v>213</v>
      </c>
      <c r="P4" s="25">
        <v>3</v>
      </c>
    </row>
    <row r="5" spans="1:16" x14ac:dyDescent="0.25">
      <c r="A5" s="71"/>
      <c r="B5" s="3" t="s">
        <v>7</v>
      </c>
      <c r="C5" s="3" t="s">
        <v>8</v>
      </c>
      <c r="D5" s="3" t="s">
        <v>9</v>
      </c>
      <c r="E5" s="3" t="s">
        <v>183</v>
      </c>
      <c r="F5" s="3" t="s">
        <v>10</v>
      </c>
      <c r="G5" s="3" t="s">
        <v>12</v>
      </c>
      <c r="H5" s="3" t="s">
        <v>13</v>
      </c>
      <c r="I5" s="3"/>
      <c r="L5" s="6" t="s">
        <v>28</v>
      </c>
      <c r="M5" s="25">
        <v>1</v>
      </c>
      <c r="O5" s="6" t="s">
        <v>214</v>
      </c>
      <c r="P5" s="25">
        <v>2</v>
      </c>
    </row>
    <row r="6" spans="1:16" x14ac:dyDescent="0.25">
      <c r="A6" s="71"/>
      <c r="B6" s="3" t="s">
        <v>14</v>
      </c>
      <c r="C6" s="3" t="s">
        <v>14</v>
      </c>
      <c r="D6" s="3" t="s">
        <v>14</v>
      </c>
      <c r="E6" s="3" t="s">
        <v>14</v>
      </c>
      <c r="F6" s="3" t="s">
        <v>14</v>
      </c>
      <c r="G6" s="3" t="s">
        <v>14</v>
      </c>
      <c r="H6" s="3" t="s">
        <v>15</v>
      </c>
      <c r="I6" s="3" t="s">
        <v>14</v>
      </c>
      <c r="J6" s="4" t="s">
        <v>16</v>
      </c>
      <c r="L6" s="6" t="s">
        <v>29</v>
      </c>
      <c r="M6" s="25">
        <v>2</v>
      </c>
    </row>
    <row r="7" spans="1:16" x14ac:dyDescent="0.25">
      <c r="L7" s="6" t="s">
        <v>136</v>
      </c>
      <c r="M7" s="25">
        <v>3</v>
      </c>
    </row>
    <row r="8" spans="1:16" x14ac:dyDescent="0.25">
      <c r="B8" s="42" t="s">
        <v>114</v>
      </c>
      <c r="C8" s="53" t="s">
        <v>17</v>
      </c>
      <c r="L8" s="6" t="s">
        <v>32</v>
      </c>
      <c r="M8" s="25">
        <v>4</v>
      </c>
    </row>
    <row r="9" spans="1:16" x14ac:dyDescent="0.25">
      <c r="B9" s="49" t="s">
        <v>3</v>
      </c>
      <c r="C9" s="49"/>
      <c r="D9" s="49"/>
      <c r="E9" s="49" t="s">
        <v>0</v>
      </c>
      <c r="F9" s="49"/>
      <c r="G9" s="49" t="s">
        <v>4</v>
      </c>
      <c r="H9" s="49" t="s">
        <v>5</v>
      </c>
      <c r="I9" s="49" t="s">
        <v>18</v>
      </c>
      <c r="J9" s="49" t="s">
        <v>6</v>
      </c>
      <c r="L9" s="6" t="s">
        <v>126</v>
      </c>
      <c r="M9" s="25">
        <v>5</v>
      </c>
    </row>
    <row r="10" spans="1:16" x14ac:dyDescent="0.25">
      <c r="B10" s="3" t="s">
        <v>7</v>
      </c>
      <c r="C10" s="3" t="s">
        <v>22</v>
      </c>
      <c r="D10" s="3" t="s">
        <v>23</v>
      </c>
      <c r="E10" s="3" t="s">
        <v>10</v>
      </c>
      <c r="F10" s="3" t="s">
        <v>11</v>
      </c>
      <c r="G10" s="3" t="s">
        <v>12</v>
      </c>
      <c r="H10" s="3" t="s">
        <v>13</v>
      </c>
      <c r="I10" s="3" t="s">
        <v>24</v>
      </c>
      <c r="J10" s="3"/>
      <c r="M10" s="22"/>
    </row>
    <row r="11" spans="1:16" x14ac:dyDescent="0.25">
      <c r="B11" s="3" t="s">
        <v>14</v>
      </c>
      <c r="C11" s="3" t="s">
        <v>14</v>
      </c>
      <c r="D11" s="3" t="s">
        <v>14</v>
      </c>
      <c r="E11" s="3" t="s">
        <v>14</v>
      </c>
      <c r="F11" s="3" t="s">
        <v>14</v>
      </c>
      <c r="G11" s="3" t="s">
        <v>14</v>
      </c>
      <c r="H11" s="3" t="s">
        <v>15</v>
      </c>
      <c r="I11" s="3" t="s">
        <v>15</v>
      </c>
      <c r="J11" s="3" t="s">
        <v>14</v>
      </c>
      <c r="L11" s="5" t="s">
        <v>20</v>
      </c>
      <c r="M11" s="25"/>
    </row>
    <row r="12" spans="1:16" x14ac:dyDescent="0.25">
      <c r="L12" s="6" t="s">
        <v>20</v>
      </c>
      <c r="M12" s="25">
        <v>1</v>
      </c>
    </row>
    <row r="13" spans="1:16" x14ac:dyDescent="0.25">
      <c r="L13" s="6" t="s">
        <v>27</v>
      </c>
      <c r="M13" s="25">
        <v>0</v>
      </c>
    </row>
    <row r="14" spans="1:16" x14ac:dyDescent="0.25">
      <c r="A14" s="72"/>
      <c r="B14" s="42" t="s">
        <v>114</v>
      </c>
      <c r="C14" s="53" t="s">
        <v>17</v>
      </c>
      <c r="M14" s="22"/>
    </row>
    <row r="15" spans="1:16" x14ac:dyDescent="0.25">
      <c r="A15" s="72"/>
      <c r="B15" s="60" t="s">
        <v>3</v>
      </c>
      <c r="C15" s="60"/>
      <c r="D15" s="60"/>
      <c r="E15" s="60" t="s">
        <v>0</v>
      </c>
      <c r="F15" s="60"/>
      <c r="G15" s="60" t="s">
        <v>4</v>
      </c>
      <c r="H15" s="60" t="s">
        <v>5</v>
      </c>
      <c r="I15" s="60" t="s">
        <v>6</v>
      </c>
      <c r="L15" s="5" t="s">
        <v>30</v>
      </c>
      <c r="M15" s="25"/>
    </row>
    <row r="16" spans="1:16" x14ac:dyDescent="0.25">
      <c r="A16" s="72"/>
      <c r="B16" s="3" t="s">
        <v>7</v>
      </c>
      <c r="C16" s="3" t="s">
        <v>22</v>
      </c>
      <c r="D16" s="3" t="s">
        <v>23</v>
      </c>
      <c r="E16" s="3" t="s">
        <v>10</v>
      </c>
      <c r="F16" s="3" t="s">
        <v>11</v>
      </c>
      <c r="G16" s="3" t="s">
        <v>12</v>
      </c>
      <c r="H16" s="3" t="s">
        <v>207</v>
      </c>
      <c r="I16" s="3"/>
      <c r="L16" s="6" t="s">
        <v>31</v>
      </c>
      <c r="M16" s="25">
        <v>1</v>
      </c>
    </row>
    <row r="17" spans="1:38" x14ac:dyDescent="0.25">
      <c r="A17" s="73"/>
      <c r="B17" s="3" t="s">
        <v>14</v>
      </c>
      <c r="C17" s="3" t="s">
        <v>14</v>
      </c>
      <c r="D17" s="3" t="s">
        <v>14</v>
      </c>
      <c r="E17" s="3" t="s">
        <v>14</v>
      </c>
      <c r="F17" s="3" t="s">
        <v>14</v>
      </c>
      <c r="G17" s="3" t="s">
        <v>14</v>
      </c>
      <c r="H17" s="3" t="s">
        <v>15</v>
      </c>
      <c r="I17" s="3" t="s">
        <v>14</v>
      </c>
      <c r="L17" s="6" t="s">
        <v>33</v>
      </c>
      <c r="M17" s="25">
        <v>2</v>
      </c>
    </row>
    <row r="18" spans="1:38" x14ac:dyDescent="0.25">
      <c r="A18" s="11"/>
      <c r="B18" s="10"/>
      <c r="C18" s="10"/>
      <c r="D18" s="10"/>
      <c r="E18" s="10"/>
      <c r="F18" s="10"/>
      <c r="G18" s="10"/>
      <c r="H18" s="10"/>
      <c r="I18" s="10"/>
      <c r="J18" s="11"/>
      <c r="L18" s="67" t="s">
        <v>172</v>
      </c>
      <c r="M18" s="40">
        <v>3</v>
      </c>
    </row>
    <row r="19" spans="1:38" x14ac:dyDescent="0.25">
      <c r="A19" s="69"/>
      <c r="L19" t="s">
        <v>26</v>
      </c>
    </row>
    <row r="20" spans="1:38" x14ac:dyDescent="0.25">
      <c r="B20" s="1">
        <v>0</v>
      </c>
      <c r="C20" s="1">
        <v>1</v>
      </c>
      <c r="D20" s="1">
        <v>2</v>
      </c>
      <c r="E20" s="1">
        <v>3</v>
      </c>
      <c r="F20" s="1">
        <v>4</v>
      </c>
      <c r="G20" s="1">
        <v>5</v>
      </c>
      <c r="H20" s="1">
        <v>6</v>
      </c>
      <c r="I20" s="1">
        <v>7</v>
      </c>
      <c r="J20" s="1">
        <v>8</v>
      </c>
      <c r="K20" s="1">
        <v>9</v>
      </c>
      <c r="L20" s="1">
        <v>10</v>
      </c>
      <c r="M20" s="1">
        <v>11</v>
      </c>
      <c r="N20" s="1">
        <v>12</v>
      </c>
      <c r="O20" s="1">
        <v>13</v>
      </c>
      <c r="P20" s="1">
        <v>14</v>
      </c>
      <c r="Q20" s="1">
        <v>15</v>
      </c>
      <c r="R20" s="1">
        <v>16</v>
      </c>
      <c r="S20" s="1">
        <v>17</v>
      </c>
      <c r="T20" s="1">
        <v>18</v>
      </c>
      <c r="U20" s="1">
        <v>19</v>
      </c>
      <c r="V20" s="1">
        <v>20</v>
      </c>
      <c r="W20" s="1">
        <v>21</v>
      </c>
      <c r="X20" s="1">
        <v>22</v>
      </c>
      <c r="Y20" s="1">
        <v>23</v>
      </c>
      <c r="Z20" s="1">
        <v>24</v>
      </c>
      <c r="AA20" s="1">
        <v>25</v>
      </c>
      <c r="AB20" s="1">
        <v>26</v>
      </c>
      <c r="AC20" s="1">
        <v>27</v>
      </c>
      <c r="AD20" s="1">
        <v>28</v>
      </c>
      <c r="AE20" s="1">
        <v>29</v>
      </c>
      <c r="AF20" s="1">
        <v>30</v>
      </c>
      <c r="AG20" s="1">
        <v>31</v>
      </c>
      <c r="AH20" s="1">
        <v>32</v>
      </c>
      <c r="AI20" s="1">
        <v>33</v>
      </c>
      <c r="AJ20" s="1">
        <v>34</v>
      </c>
      <c r="AK20" s="1">
        <v>35</v>
      </c>
      <c r="AL20" s="1">
        <v>36</v>
      </c>
    </row>
    <row r="21" spans="1:38" x14ac:dyDescent="0.25">
      <c r="A21" s="71"/>
      <c r="B21" s="42" t="s">
        <v>188</v>
      </c>
      <c r="C21" s="53" t="s">
        <v>17</v>
      </c>
    </row>
    <row r="22" spans="1:38" x14ac:dyDescent="0.25">
      <c r="A22" s="71"/>
      <c r="B22" s="79" t="s">
        <v>3</v>
      </c>
      <c r="C22" s="79"/>
      <c r="D22" s="79"/>
      <c r="E22" s="79" t="s">
        <v>0</v>
      </c>
      <c r="F22" s="79"/>
      <c r="G22" s="49" t="s">
        <v>4</v>
      </c>
      <c r="H22" s="49" t="s">
        <v>5</v>
      </c>
      <c r="I22" s="49" t="s">
        <v>18</v>
      </c>
      <c r="J22" s="37" t="s">
        <v>153</v>
      </c>
      <c r="K22" s="79" t="s">
        <v>157</v>
      </c>
      <c r="L22" s="79"/>
      <c r="M22" s="79"/>
      <c r="N22" s="79"/>
      <c r="O22" s="79"/>
      <c r="P22" s="79"/>
      <c r="Q22" s="79"/>
      <c r="R22" s="79"/>
      <c r="S22" s="79" t="s">
        <v>158</v>
      </c>
      <c r="T22" s="79"/>
      <c r="U22" s="79"/>
      <c r="V22" s="79"/>
      <c r="W22" s="79"/>
      <c r="X22" s="79"/>
      <c r="Y22" s="79"/>
      <c r="Z22" s="79"/>
      <c r="AA22" s="79"/>
      <c r="AB22" s="79"/>
      <c r="AC22" s="41" t="s">
        <v>30</v>
      </c>
      <c r="AD22" s="76" t="s">
        <v>171</v>
      </c>
      <c r="AE22" s="77"/>
      <c r="AF22" s="77"/>
      <c r="AG22" s="77"/>
      <c r="AH22" s="77"/>
      <c r="AI22" s="77"/>
      <c r="AJ22" s="77"/>
      <c r="AK22" s="78"/>
      <c r="AL22" s="57" t="s">
        <v>6</v>
      </c>
    </row>
    <row r="23" spans="1:38" x14ac:dyDescent="0.25">
      <c r="A23" s="71"/>
      <c r="B23" s="43" t="s">
        <v>7</v>
      </c>
      <c r="C23" s="3" t="s">
        <v>22</v>
      </c>
      <c r="D23" s="3" t="s">
        <v>23</v>
      </c>
      <c r="E23" s="3" t="s">
        <v>10</v>
      </c>
      <c r="F23" s="3" t="s">
        <v>11</v>
      </c>
      <c r="G23" s="3" t="s">
        <v>12</v>
      </c>
      <c r="H23" s="3" t="s">
        <v>34</v>
      </c>
      <c r="I23" s="3" t="s">
        <v>35</v>
      </c>
      <c r="J23" s="3"/>
      <c r="K23" s="6" t="s">
        <v>36</v>
      </c>
      <c r="L23" s="6"/>
      <c r="M23" s="6"/>
      <c r="N23" s="6"/>
      <c r="O23" s="6"/>
      <c r="P23" s="6"/>
      <c r="Q23" s="6"/>
      <c r="R23" s="6" t="s">
        <v>37</v>
      </c>
      <c r="S23" s="6" t="s">
        <v>36</v>
      </c>
      <c r="T23" s="6"/>
      <c r="U23" s="6"/>
      <c r="V23" s="6"/>
      <c r="W23" s="6"/>
      <c r="X23" s="6"/>
      <c r="Y23" s="6"/>
      <c r="Z23" s="6"/>
      <c r="AA23" s="6"/>
      <c r="AB23" s="6" t="s">
        <v>37</v>
      </c>
      <c r="AC23" s="6"/>
      <c r="AD23" s="6" t="s">
        <v>36</v>
      </c>
      <c r="AE23" s="6"/>
      <c r="AF23" s="6"/>
      <c r="AG23" s="6"/>
      <c r="AH23" s="6"/>
      <c r="AI23" s="6"/>
      <c r="AJ23" s="6"/>
      <c r="AK23" s="6" t="s">
        <v>37</v>
      </c>
      <c r="AL23" s="3"/>
    </row>
    <row r="24" spans="1:38" x14ac:dyDescent="0.25">
      <c r="A24" s="71"/>
      <c r="B24" s="3" t="s">
        <v>14</v>
      </c>
      <c r="C24" s="3" t="s">
        <v>14</v>
      </c>
      <c r="D24" s="3" t="s">
        <v>14</v>
      </c>
      <c r="E24" s="3" t="s">
        <v>14</v>
      </c>
      <c r="F24" s="3" t="s">
        <v>14</v>
      </c>
      <c r="G24" s="3" t="s">
        <v>14</v>
      </c>
      <c r="H24" s="3" t="s">
        <v>15</v>
      </c>
      <c r="I24" s="3" t="s">
        <v>15</v>
      </c>
      <c r="J24" s="3" t="s">
        <v>15</v>
      </c>
      <c r="K24" s="3" t="s">
        <v>15</v>
      </c>
      <c r="L24" s="3" t="s">
        <v>15</v>
      </c>
      <c r="M24" s="3" t="s">
        <v>15</v>
      </c>
      <c r="N24" s="3" t="s">
        <v>15</v>
      </c>
      <c r="O24" s="3" t="s">
        <v>15</v>
      </c>
      <c r="P24" s="3" t="s">
        <v>15</v>
      </c>
      <c r="Q24" s="3" t="s">
        <v>15</v>
      </c>
      <c r="R24" s="3" t="s">
        <v>15</v>
      </c>
      <c r="S24" s="3" t="s">
        <v>15</v>
      </c>
      <c r="T24" s="3" t="s">
        <v>15</v>
      </c>
      <c r="U24" s="3" t="s">
        <v>15</v>
      </c>
      <c r="V24" s="3" t="s">
        <v>15</v>
      </c>
      <c r="W24" s="3" t="s">
        <v>15</v>
      </c>
      <c r="X24" s="3" t="s">
        <v>15</v>
      </c>
      <c r="Y24" s="3" t="s">
        <v>15</v>
      </c>
      <c r="Z24" s="3" t="s">
        <v>15</v>
      </c>
      <c r="AA24" s="58" t="s">
        <v>15</v>
      </c>
      <c r="AB24" s="3" t="s">
        <v>15</v>
      </c>
      <c r="AC24" s="3" t="s">
        <v>15</v>
      </c>
      <c r="AD24" s="3" t="s">
        <v>15</v>
      </c>
      <c r="AE24" s="3" t="s">
        <v>15</v>
      </c>
      <c r="AF24" s="3" t="s">
        <v>15</v>
      </c>
      <c r="AG24" s="3" t="s">
        <v>15</v>
      </c>
      <c r="AH24" s="3" t="s">
        <v>15</v>
      </c>
      <c r="AI24" s="3" t="s">
        <v>15</v>
      </c>
      <c r="AJ24" s="3" t="s">
        <v>15</v>
      </c>
      <c r="AK24" s="3" t="s">
        <v>15</v>
      </c>
      <c r="AL24" s="3" t="s">
        <v>14</v>
      </c>
    </row>
    <row r="25" spans="1:38" x14ac:dyDescent="0.25">
      <c r="J25" s="1"/>
      <c r="K25" t="s">
        <v>38</v>
      </c>
      <c r="L25" t="s">
        <v>38</v>
      </c>
      <c r="M25" t="s">
        <v>38</v>
      </c>
      <c r="N25" t="s">
        <v>38</v>
      </c>
      <c r="O25" t="s">
        <v>38</v>
      </c>
      <c r="P25" t="s">
        <v>38</v>
      </c>
      <c r="Q25" t="s">
        <v>38</v>
      </c>
      <c r="R25" t="s">
        <v>38</v>
      </c>
      <c r="S25" t="s">
        <v>39</v>
      </c>
      <c r="T25" t="s">
        <v>39</v>
      </c>
      <c r="U25" t="s">
        <v>39</v>
      </c>
      <c r="V25" t="s">
        <v>39</v>
      </c>
      <c r="W25" t="s">
        <v>39</v>
      </c>
      <c r="X25" t="s">
        <v>39</v>
      </c>
      <c r="Y25" t="s">
        <v>39</v>
      </c>
      <c r="Z25" t="s">
        <v>39</v>
      </c>
      <c r="AA25" t="s">
        <v>39</v>
      </c>
      <c r="AB25" t="s">
        <v>39</v>
      </c>
    </row>
    <row r="26" spans="1:38" x14ac:dyDescent="0.25">
      <c r="B26" s="24"/>
      <c r="C26" s="10"/>
      <c r="D26" s="10"/>
      <c r="E26" s="10"/>
      <c r="F26" s="10"/>
      <c r="G26" s="10"/>
      <c r="H26" s="10"/>
      <c r="I26" s="10"/>
      <c r="J26" s="11"/>
    </row>
    <row r="27" spans="1:38" x14ac:dyDescent="0.25">
      <c r="B27" s="1">
        <v>0</v>
      </c>
      <c r="C27" s="1">
        <v>1</v>
      </c>
      <c r="D27" s="1">
        <v>2</v>
      </c>
      <c r="E27" s="1">
        <v>3</v>
      </c>
      <c r="F27" s="1">
        <v>4</v>
      </c>
      <c r="G27" s="1">
        <v>5</v>
      </c>
      <c r="H27" s="1">
        <v>6</v>
      </c>
      <c r="I27" s="1">
        <v>7</v>
      </c>
      <c r="J27" s="1">
        <v>8</v>
      </c>
      <c r="K27" s="1">
        <v>9</v>
      </c>
      <c r="L27" s="1">
        <v>10</v>
      </c>
      <c r="M27" s="1">
        <v>11</v>
      </c>
      <c r="N27" s="1">
        <v>12</v>
      </c>
      <c r="O27" s="1">
        <v>13</v>
      </c>
      <c r="P27" s="1">
        <v>14</v>
      </c>
      <c r="Q27" s="1">
        <v>15</v>
      </c>
      <c r="R27" s="1">
        <v>16</v>
      </c>
      <c r="S27" s="1">
        <v>17</v>
      </c>
      <c r="T27" s="1">
        <v>18</v>
      </c>
      <c r="U27" s="1">
        <v>19</v>
      </c>
      <c r="V27" s="1">
        <v>20</v>
      </c>
      <c r="W27" s="1">
        <v>21</v>
      </c>
      <c r="X27" s="1">
        <v>22</v>
      </c>
      <c r="Y27" s="1">
        <v>23</v>
      </c>
      <c r="Z27" s="1">
        <v>24</v>
      </c>
    </row>
    <row r="28" spans="1:38" x14ac:dyDescent="0.25">
      <c r="A28" s="74"/>
      <c r="B28" s="42" t="s">
        <v>105</v>
      </c>
      <c r="C28" s="53" t="s">
        <v>2</v>
      </c>
      <c r="AL28" s="66"/>
    </row>
    <row r="29" spans="1:38" x14ac:dyDescent="0.25">
      <c r="A29" s="74"/>
      <c r="B29" s="79" t="s">
        <v>3</v>
      </c>
      <c r="C29" s="79"/>
      <c r="D29" s="79"/>
      <c r="E29" s="79" t="s">
        <v>0</v>
      </c>
      <c r="F29" s="79"/>
      <c r="G29" s="49" t="s">
        <v>4</v>
      </c>
      <c r="H29" s="49" t="s">
        <v>5</v>
      </c>
      <c r="I29" s="49" t="s">
        <v>18</v>
      </c>
      <c r="J29" s="50" t="s">
        <v>20</v>
      </c>
      <c r="K29" s="76" t="s">
        <v>159</v>
      </c>
      <c r="L29" s="77"/>
      <c r="M29" s="77"/>
      <c r="N29" s="77"/>
      <c r="O29" s="77"/>
      <c r="P29" s="77"/>
      <c r="Q29" s="77"/>
      <c r="R29" s="78"/>
      <c r="S29" s="8" t="s">
        <v>30</v>
      </c>
      <c r="T29" s="8" t="s">
        <v>21</v>
      </c>
      <c r="U29" s="79" t="s">
        <v>160</v>
      </c>
      <c r="V29" s="79"/>
      <c r="W29" s="79"/>
      <c r="X29" s="79"/>
      <c r="Y29" s="79"/>
      <c r="Z29" s="49" t="s">
        <v>6</v>
      </c>
    </row>
    <row r="30" spans="1:38" x14ac:dyDescent="0.25">
      <c r="A30" s="74"/>
      <c r="B30" s="3" t="s">
        <v>7</v>
      </c>
      <c r="C30" s="3" t="s">
        <v>22</v>
      </c>
      <c r="D30" s="3" t="s">
        <v>23</v>
      </c>
      <c r="E30" s="3" t="s">
        <v>10</v>
      </c>
      <c r="F30" s="3" t="s">
        <v>11</v>
      </c>
      <c r="G30" s="3" t="s">
        <v>12</v>
      </c>
      <c r="H30" s="3" t="s">
        <v>57</v>
      </c>
      <c r="I30" s="3" t="s">
        <v>10</v>
      </c>
      <c r="J30" s="3" t="s">
        <v>40</v>
      </c>
      <c r="K30" s="6" t="s">
        <v>36</v>
      </c>
      <c r="L30" s="6"/>
      <c r="M30" s="68"/>
      <c r="N30" s="6"/>
      <c r="O30" s="6"/>
      <c r="P30" s="6"/>
      <c r="Q30" s="6"/>
      <c r="R30" s="6" t="s">
        <v>37</v>
      </c>
      <c r="S30" s="6"/>
      <c r="T30" s="6"/>
      <c r="U30" s="6" t="s">
        <v>36</v>
      </c>
      <c r="V30" s="6"/>
      <c r="W30" s="6"/>
      <c r="X30" s="6"/>
      <c r="Y30" s="6" t="s">
        <v>37</v>
      </c>
      <c r="Z30" s="3"/>
    </row>
    <row r="31" spans="1:38" x14ac:dyDescent="0.25">
      <c r="A31" s="74"/>
      <c r="B31" s="3" t="s">
        <v>14</v>
      </c>
      <c r="C31" s="3" t="s">
        <v>14</v>
      </c>
      <c r="D31" s="3" t="s">
        <v>14</v>
      </c>
      <c r="E31" s="3" t="s">
        <v>14</v>
      </c>
      <c r="F31" s="3" t="s">
        <v>14</v>
      </c>
      <c r="G31" s="3" t="s">
        <v>14</v>
      </c>
      <c r="H31" s="3" t="s">
        <v>15</v>
      </c>
      <c r="I31" s="3" t="s">
        <v>15</v>
      </c>
      <c r="J31" s="3" t="s">
        <v>15</v>
      </c>
      <c r="K31" s="3" t="s">
        <v>15</v>
      </c>
      <c r="L31" s="3" t="s">
        <v>15</v>
      </c>
      <c r="M31" s="3" t="s">
        <v>15</v>
      </c>
      <c r="N31" s="3" t="s">
        <v>15</v>
      </c>
      <c r="O31" s="3" t="s">
        <v>15</v>
      </c>
      <c r="P31" s="3" t="s">
        <v>15</v>
      </c>
      <c r="Q31" s="3" t="s">
        <v>15</v>
      </c>
      <c r="R31" s="3" t="s">
        <v>15</v>
      </c>
      <c r="S31" s="3" t="s">
        <v>15</v>
      </c>
      <c r="T31" s="3" t="s">
        <v>15</v>
      </c>
      <c r="U31" s="3" t="s">
        <v>15</v>
      </c>
      <c r="V31" s="3" t="s">
        <v>15</v>
      </c>
      <c r="W31" s="3" t="s">
        <v>15</v>
      </c>
      <c r="X31" s="3" t="s">
        <v>15</v>
      </c>
      <c r="Y31" s="3" t="s">
        <v>15</v>
      </c>
      <c r="Z31" s="3" t="s">
        <v>14</v>
      </c>
    </row>
    <row r="32" spans="1:38" x14ac:dyDescent="0.25">
      <c r="J32" s="1"/>
      <c r="K32" t="s">
        <v>39</v>
      </c>
      <c r="L32" t="s">
        <v>39</v>
      </c>
      <c r="M32" t="s">
        <v>39</v>
      </c>
      <c r="N32" t="s">
        <v>39</v>
      </c>
      <c r="O32" t="s">
        <v>39</v>
      </c>
      <c r="P32" t="s">
        <v>39</v>
      </c>
      <c r="Q32" t="s">
        <v>39</v>
      </c>
      <c r="R32" t="s">
        <v>39</v>
      </c>
      <c r="S32" t="s">
        <v>38</v>
      </c>
      <c r="T32" t="s">
        <v>38</v>
      </c>
      <c r="U32" t="s">
        <v>39</v>
      </c>
      <c r="V32" t="s">
        <v>39</v>
      </c>
      <c r="W32" t="s">
        <v>39</v>
      </c>
      <c r="X32" t="s">
        <v>39</v>
      </c>
      <c r="Y32" t="s">
        <v>39</v>
      </c>
    </row>
    <row r="33" spans="2:40" x14ac:dyDescent="0.25">
      <c r="B33" s="42" t="s">
        <v>209</v>
      </c>
      <c r="C33" s="53" t="s">
        <v>17</v>
      </c>
      <c r="K33">
        <v>30</v>
      </c>
      <c r="L33">
        <v>30</v>
      </c>
      <c r="M33">
        <v>35</v>
      </c>
      <c r="N33">
        <v>35</v>
      </c>
      <c r="O33">
        <v>32</v>
      </c>
      <c r="P33">
        <v>0</v>
      </c>
      <c r="Q33">
        <v>0</v>
      </c>
      <c r="R33">
        <v>0</v>
      </c>
      <c r="S33">
        <v>1</v>
      </c>
      <c r="T33">
        <v>0</v>
      </c>
      <c r="U33">
        <v>30</v>
      </c>
      <c r="V33">
        <v>30</v>
      </c>
      <c r="W33">
        <v>33</v>
      </c>
      <c r="X33">
        <v>37</v>
      </c>
      <c r="Y33">
        <v>0</v>
      </c>
      <c r="Z33" s="66" t="s">
        <v>215</v>
      </c>
    </row>
    <row r="34" spans="2:40" x14ac:dyDescent="0.25">
      <c r="B34" s="79" t="s">
        <v>3</v>
      </c>
      <c r="C34" s="79"/>
      <c r="D34" s="79"/>
      <c r="E34" s="79" t="s">
        <v>0</v>
      </c>
      <c r="F34" s="79"/>
      <c r="G34" s="62" t="s">
        <v>4</v>
      </c>
      <c r="H34" s="62" t="s">
        <v>5</v>
      </c>
      <c r="I34" s="62" t="s">
        <v>18</v>
      </c>
      <c r="J34" s="62" t="s">
        <v>41</v>
      </c>
      <c r="K34" s="62" t="s">
        <v>6</v>
      </c>
    </row>
    <row r="35" spans="2:40" x14ac:dyDescent="0.25">
      <c r="B35" s="3" t="s">
        <v>7</v>
      </c>
      <c r="C35" s="3" t="s">
        <v>22</v>
      </c>
      <c r="D35" s="3" t="s">
        <v>23</v>
      </c>
      <c r="E35" s="3" t="s">
        <v>10</v>
      </c>
      <c r="F35" s="3" t="s">
        <v>11</v>
      </c>
      <c r="G35" s="3" t="s">
        <v>12</v>
      </c>
      <c r="H35" s="3" t="s">
        <v>46</v>
      </c>
      <c r="I35" s="3" t="s">
        <v>24</v>
      </c>
      <c r="J35" s="3" t="s">
        <v>42</v>
      </c>
      <c r="K35" s="3"/>
    </row>
    <row r="36" spans="2:40" x14ac:dyDescent="0.25">
      <c r="B36" s="3" t="s">
        <v>14</v>
      </c>
      <c r="C36" s="3" t="s">
        <v>14</v>
      </c>
      <c r="D36" s="3" t="s">
        <v>14</v>
      </c>
      <c r="E36" s="3" t="s">
        <v>14</v>
      </c>
      <c r="F36" s="3" t="s">
        <v>14</v>
      </c>
      <c r="G36" s="3" t="s">
        <v>14</v>
      </c>
      <c r="H36" s="3" t="s">
        <v>15</v>
      </c>
      <c r="I36" s="3" t="s">
        <v>15</v>
      </c>
      <c r="J36" s="3" t="s">
        <v>15</v>
      </c>
      <c r="K36" s="3" t="s">
        <v>14</v>
      </c>
    </row>
    <row r="37" spans="2:40" x14ac:dyDescent="0.25">
      <c r="B37" s="10"/>
      <c r="C37" s="10"/>
      <c r="D37" s="10"/>
      <c r="E37" s="10"/>
      <c r="F37" s="10"/>
      <c r="G37" s="10"/>
      <c r="H37" s="10"/>
      <c r="I37" s="10"/>
      <c r="J37" s="54"/>
    </row>
    <row r="39" spans="2:40" x14ac:dyDescent="0.25">
      <c r="B39" s="1">
        <v>0</v>
      </c>
      <c r="C39" s="1">
        <v>1</v>
      </c>
      <c r="D39" s="1">
        <v>2</v>
      </c>
      <c r="E39" s="1">
        <v>3</v>
      </c>
      <c r="F39" s="1">
        <v>4</v>
      </c>
      <c r="G39" s="1">
        <v>5</v>
      </c>
      <c r="H39" s="1">
        <v>6</v>
      </c>
      <c r="I39" s="1">
        <v>7</v>
      </c>
      <c r="J39" s="1">
        <v>8</v>
      </c>
      <c r="K39" s="1">
        <v>9</v>
      </c>
      <c r="L39" s="1">
        <v>10</v>
      </c>
      <c r="M39" s="1">
        <v>11</v>
      </c>
      <c r="N39" s="1">
        <v>12</v>
      </c>
      <c r="O39" s="1">
        <v>13</v>
      </c>
      <c r="P39" s="1">
        <v>14</v>
      </c>
      <c r="Q39" s="1">
        <v>15</v>
      </c>
      <c r="R39" s="1">
        <v>16</v>
      </c>
      <c r="S39" s="1">
        <v>17</v>
      </c>
      <c r="T39" s="1">
        <v>18</v>
      </c>
      <c r="U39" s="1">
        <v>19</v>
      </c>
      <c r="V39" s="1">
        <v>20</v>
      </c>
      <c r="W39" s="1">
        <v>21</v>
      </c>
      <c r="X39" s="1">
        <v>22</v>
      </c>
      <c r="Y39" s="1">
        <v>23</v>
      </c>
      <c r="Z39" s="1">
        <v>24</v>
      </c>
      <c r="AA39" s="1">
        <v>25</v>
      </c>
      <c r="AB39" s="1">
        <v>26</v>
      </c>
      <c r="AC39" s="1">
        <v>27</v>
      </c>
      <c r="AD39" s="1">
        <v>28</v>
      </c>
      <c r="AE39" s="1">
        <v>29</v>
      </c>
      <c r="AF39" s="1">
        <v>30</v>
      </c>
      <c r="AG39" s="1">
        <v>31</v>
      </c>
      <c r="AH39" s="1">
        <v>32</v>
      </c>
      <c r="AI39" s="1">
        <v>33</v>
      </c>
      <c r="AJ39" s="1">
        <v>34</v>
      </c>
      <c r="AK39" s="1">
        <v>35</v>
      </c>
      <c r="AL39" s="1">
        <v>36</v>
      </c>
      <c r="AM39" s="1">
        <v>37</v>
      </c>
      <c r="AN39" s="1">
        <v>38</v>
      </c>
    </row>
    <row r="40" spans="2:40" x14ac:dyDescent="0.25">
      <c r="B40" s="42" t="s">
        <v>189</v>
      </c>
      <c r="C40" s="53" t="s">
        <v>17</v>
      </c>
    </row>
    <row r="41" spans="2:40" x14ac:dyDescent="0.25">
      <c r="B41" s="79" t="s">
        <v>3</v>
      </c>
      <c r="C41" s="79"/>
      <c r="D41" s="79"/>
      <c r="E41" s="79" t="s">
        <v>0</v>
      </c>
      <c r="F41" s="79"/>
      <c r="G41" s="49" t="s">
        <v>4</v>
      </c>
      <c r="H41" s="49" t="s">
        <v>5</v>
      </c>
      <c r="I41" s="49" t="s">
        <v>18</v>
      </c>
      <c r="J41" s="37" t="s">
        <v>153</v>
      </c>
      <c r="K41" s="41" t="s">
        <v>30</v>
      </c>
      <c r="L41" s="76" t="s">
        <v>171</v>
      </c>
      <c r="M41" s="77"/>
      <c r="N41" s="77"/>
      <c r="O41" s="77"/>
      <c r="P41" s="77"/>
      <c r="Q41" s="77"/>
      <c r="R41" s="77"/>
      <c r="S41" s="78"/>
      <c r="T41" s="41" t="s">
        <v>174</v>
      </c>
      <c r="U41" s="76" t="s">
        <v>173</v>
      </c>
      <c r="V41" s="77"/>
      <c r="W41" s="77"/>
      <c r="X41" s="77"/>
      <c r="Y41" s="77"/>
      <c r="Z41" s="77"/>
      <c r="AA41" s="77"/>
      <c r="AB41" s="78"/>
      <c r="AC41" s="76" t="s">
        <v>206</v>
      </c>
      <c r="AD41" s="77"/>
      <c r="AE41" s="77"/>
      <c r="AF41" s="77"/>
      <c r="AG41" s="77"/>
      <c r="AH41" s="77"/>
      <c r="AI41" s="77"/>
      <c r="AJ41" s="77"/>
      <c r="AK41" s="77"/>
      <c r="AL41" s="77"/>
      <c r="AM41" s="78"/>
      <c r="AN41" s="49" t="s">
        <v>6</v>
      </c>
    </row>
    <row r="42" spans="2:40" x14ac:dyDescent="0.25">
      <c r="B42" s="3" t="s">
        <v>7</v>
      </c>
      <c r="C42" s="3" t="s">
        <v>22</v>
      </c>
      <c r="D42" s="3" t="s">
        <v>23</v>
      </c>
      <c r="E42" s="3" t="s">
        <v>10</v>
      </c>
      <c r="F42" s="3" t="s">
        <v>11</v>
      </c>
      <c r="G42" s="3" t="s">
        <v>12</v>
      </c>
      <c r="H42" s="3" t="s">
        <v>170</v>
      </c>
      <c r="I42" s="3" t="s">
        <v>12</v>
      </c>
      <c r="J42" s="3"/>
      <c r="K42" s="6"/>
      <c r="L42" s="6" t="s">
        <v>36</v>
      </c>
      <c r="M42" s="6"/>
      <c r="N42" s="6"/>
      <c r="O42" s="6"/>
      <c r="P42" s="6"/>
      <c r="Q42" s="6"/>
      <c r="R42" s="6"/>
      <c r="S42" s="6" t="s">
        <v>37</v>
      </c>
      <c r="T42" s="6">
        <v>0</v>
      </c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3"/>
    </row>
    <row r="43" spans="2:40" x14ac:dyDescent="0.25">
      <c r="B43" s="3" t="s">
        <v>14</v>
      </c>
      <c r="C43" s="3" t="s">
        <v>14</v>
      </c>
      <c r="D43" s="3" t="s">
        <v>14</v>
      </c>
      <c r="E43" s="3" t="s">
        <v>14</v>
      </c>
      <c r="F43" s="3" t="s">
        <v>14</v>
      </c>
      <c r="G43" s="3" t="s">
        <v>14</v>
      </c>
      <c r="H43" s="3" t="s">
        <v>15</v>
      </c>
      <c r="I43" s="3" t="s">
        <v>15</v>
      </c>
      <c r="J43" s="3" t="s">
        <v>15</v>
      </c>
      <c r="K43" s="3" t="s">
        <v>15</v>
      </c>
      <c r="L43" s="3" t="s">
        <v>15</v>
      </c>
      <c r="M43" s="3" t="s">
        <v>15</v>
      </c>
      <c r="N43" s="3" t="s">
        <v>15</v>
      </c>
      <c r="O43" s="3" t="s">
        <v>15</v>
      </c>
      <c r="P43" s="3" t="s">
        <v>15</v>
      </c>
      <c r="Q43" s="3" t="s">
        <v>15</v>
      </c>
      <c r="R43" s="3" t="s">
        <v>15</v>
      </c>
      <c r="S43" s="3" t="s">
        <v>15</v>
      </c>
      <c r="T43" s="3" t="s">
        <v>15</v>
      </c>
      <c r="U43" s="3" t="s">
        <v>15</v>
      </c>
      <c r="V43" s="3" t="s">
        <v>15</v>
      </c>
      <c r="W43" s="3" t="s">
        <v>15</v>
      </c>
      <c r="X43" s="3" t="s">
        <v>15</v>
      </c>
      <c r="Y43" s="3" t="s">
        <v>15</v>
      </c>
      <c r="Z43" s="3" t="s">
        <v>15</v>
      </c>
      <c r="AA43" s="3" t="s">
        <v>15</v>
      </c>
      <c r="AB43" s="3" t="s">
        <v>15</v>
      </c>
      <c r="AC43" s="3" t="s">
        <v>15</v>
      </c>
      <c r="AD43" s="3" t="s">
        <v>15</v>
      </c>
      <c r="AE43" s="3" t="s">
        <v>15</v>
      </c>
      <c r="AF43" s="3" t="s">
        <v>15</v>
      </c>
      <c r="AG43" s="3" t="s">
        <v>15</v>
      </c>
      <c r="AH43" s="3" t="s">
        <v>15</v>
      </c>
      <c r="AI43" s="3" t="s">
        <v>15</v>
      </c>
      <c r="AJ43" s="3" t="s">
        <v>15</v>
      </c>
      <c r="AK43" s="3" t="s">
        <v>15</v>
      </c>
      <c r="AL43" s="3" t="s">
        <v>15</v>
      </c>
      <c r="AM43" s="3" t="s">
        <v>15</v>
      </c>
      <c r="AN43" s="3" t="s">
        <v>14</v>
      </c>
    </row>
    <row r="44" spans="2:40" x14ac:dyDescent="0.25">
      <c r="J44" s="1"/>
      <c r="K44" t="s">
        <v>38</v>
      </c>
      <c r="L44" t="s">
        <v>39</v>
      </c>
      <c r="M44" t="s">
        <v>39</v>
      </c>
      <c r="N44" t="s">
        <v>39</v>
      </c>
      <c r="O44" t="s">
        <v>39</v>
      </c>
      <c r="P44" t="s">
        <v>39</v>
      </c>
      <c r="Q44" t="s">
        <v>39</v>
      </c>
      <c r="R44" t="s">
        <v>39</v>
      </c>
      <c r="S44" t="s">
        <v>39</v>
      </c>
      <c r="T44" t="s">
        <v>38</v>
      </c>
      <c r="U44" t="s">
        <v>39</v>
      </c>
      <c r="V44" t="s">
        <v>39</v>
      </c>
      <c r="W44" t="s">
        <v>39</v>
      </c>
      <c r="X44" t="s">
        <v>39</v>
      </c>
      <c r="Y44" t="s">
        <v>39</v>
      </c>
      <c r="Z44" t="s">
        <v>39</v>
      </c>
      <c r="AA44" t="s">
        <v>39</v>
      </c>
      <c r="AB44" t="s">
        <v>39</v>
      </c>
      <c r="AC44" t="s">
        <v>39</v>
      </c>
      <c r="AD44" t="s">
        <v>39</v>
      </c>
      <c r="AE44" t="s">
        <v>39</v>
      </c>
      <c r="AF44" t="s">
        <v>39</v>
      </c>
      <c r="AG44" t="s">
        <v>39</v>
      </c>
      <c r="AH44" t="s">
        <v>39</v>
      </c>
      <c r="AI44" t="s">
        <v>39</v>
      </c>
      <c r="AJ44" t="s">
        <v>39</v>
      </c>
      <c r="AK44" t="s">
        <v>39</v>
      </c>
      <c r="AL44" t="s">
        <v>39</v>
      </c>
    </row>
    <row r="45" spans="2:40" x14ac:dyDescent="0.25">
      <c r="L45">
        <v>1</v>
      </c>
      <c r="M45">
        <f t="shared" ref="M45:S45" si="0">L45+1</f>
        <v>2</v>
      </c>
      <c r="N45">
        <f t="shared" si="0"/>
        <v>3</v>
      </c>
      <c r="O45">
        <f t="shared" si="0"/>
        <v>4</v>
      </c>
      <c r="P45">
        <f t="shared" si="0"/>
        <v>5</v>
      </c>
      <c r="Q45">
        <f t="shared" si="0"/>
        <v>6</v>
      </c>
      <c r="R45">
        <f t="shared" si="0"/>
        <v>7</v>
      </c>
      <c r="S45">
        <f t="shared" si="0"/>
        <v>8</v>
      </c>
      <c r="U45">
        <v>1</v>
      </c>
      <c r="V45">
        <f t="shared" ref="V45:AB45" si="1">U45+1</f>
        <v>2</v>
      </c>
      <c r="W45">
        <f t="shared" si="1"/>
        <v>3</v>
      </c>
      <c r="X45">
        <f t="shared" si="1"/>
        <v>4</v>
      </c>
      <c r="Y45">
        <f t="shared" si="1"/>
        <v>5</v>
      </c>
      <c r="Z45">
        <f t="shared" si="1"/>
        <v>6</v>
      </c>
      <c r="AA45">
        <f t="shared" si="1"/>
        <v>7</v>
      </c>
      <c r="AB45">
        <f t="shared" si="1"/>
        <v>8</v>
      </c>
      <c r="AC45">
        <v>1</v>
      </c>
      <c r="AD45">
        <f t="shared" ref="AD45:AL45" si="2">AC45+1</f>
        <v>2</v>
      </c>
      <c r="AE45">
        <f t="shared" si="2"/>
        <v>3</v>
      </c>
      <c r="AF45">
        <f t="shared" si="2"/>
        <v>4</v>
      </c>
      <c r="AG45">
        <f t="shared" si="2"/>
        <v>5</v>
      </c>
      <c r="AH45">
        <f t="shared" si="2"/>
        <v>6</v>
      </c>
      <c r="AI45">
        <f t="shared" si="2"/>
        <v>7</v>
      </c>
      <c r="AJ45">
        <f t="shared" si="2"/>
        <v>8</v>
      </c>
      <c r="AK45">
        <f t="shared" si="2"/>
        <v>9</v>
      </c>
      <c r="AL45">
        <f t="shared" si="2"/>
        <v>10</v>
      </c>
      <c r="AM45">
        <v>11</v>
      </c>
    </row>
    <row r="47" spans="2:40" x14ac:dyDescent="0.25">
      <c r="B47" s="1">
        <v>0</v>
      </c>
      <c r="C47" s="1">
        <v>1</v>
      </c>
      <c r="D47" s="1">
        <v>2</v>
      </c>
      <c r="E47" s="1">
        <v>3</v>
      </c>
      <c r="F47" s="1">
        <v>4</v>
      </c>
      <c r="G47" s="1">
        <v>5</v>
      </c>
      <c r="H47" s="1">
        <v>6</v>
      </c>
      <c r="I47" s="1">
        <v>7</v>
      </c>
      <c r="J47" s="1">
        <v>8</v>
      </c>
      <c r="K47" s="1">
        <v>9</v>
      </c>
      <c r="L47" s="1">
        <v>10</v>
      </c>
      <c r="M47" s="1">
        <v>11</v>
      </c>
      <c r="N47" s="1">
        <v>12</v>
      </c>
      <c r="O47" s="1">
        <v>13</v>
      </c>
      <c r="P47" s="1">
        <v>14</v>
      </c>
      <c r="Q47" s="1">
        <v>15</v>
      </c>
      <c r="R47" s="1">
        <v>16</v>
      </c>
      <c r="S47" s="1">
        <v>17</v>
      </c>
      <c r="T47" s="1">
        <v>18</v>
      </c>
      <c r="U47" s="1">
        <v>19</v>
      </c>
      <c r="V47" s="1">
        <v>20</v>
      </c>
      <c r="W47" s="1">
        <v>21</v>
      </c>
      <c r="X47" s="1">
        <v>22</v>
      </c>
      <c r="Y47" s="1">
        <v>23</v>
      </c>
      <c r="Z47" s="1">
        <v>24</v>
      </c>
      <c r="AA47" s="1">
        <v>25</v>
      </c>
      <c r="AB47" s="1">
        <v>26</v>
      </c>
      <c r="AC47" s="1">
        <v>27</v>
      </c>
      <c r="AD47" s="1">
        <v>28</v>
      </c>
      <c r="AE47" s="1">
        <v>29</v>
      </c>
      <c r="AF47" s="1">
        <v>30</v>
      </c>
    </row>
    <row r="48" spans="2:40" x14ac:dyDescent="0.25">
      <c r="B48" s="42" t="s">
        <v>190</v>
      </c>
      <c r="C48" s="53" t="s">
        <v>17</v>
      </c>
    </row>
    <row r="49" spans="1:36" x14ac:dyDescent="0.25">
      <c r="B49" s="79" t="s">
        <v>3</v>
      </c>
      <c r="C49" s="79"/>
      <c r="D49" s="79"/>
      <c r="E49" s="79" t="s">
        <v>0</v>
      </c>
      <c r="F49" s="79"/>
      <c r="G49" s="49" t="s">
        <v>4</v>
      </c>
      <c r="H49" s="49" t="s">
        <v>5</v>
      </c>
      <c r="I49" s="49" t="s">
        <v>18</v>
      </c>
      <c r="J49" s="7" t="s">
        <v>154</v>
      </c>
      <c r="K49" s="79" t="s">
        <v>160</v>
      </c>
      <c r="L49" s="79"/>
      <c r="M49" s="79"/>
      <c r="N49" s="79"/>
      <c r="O49" s="79"/>
      <c r="P49" s="79" t="s">
        <v>162</v>
      </c>
      <c r="Q49" s="79"/>
      <c r="R49" s="79"/>
      <c r="S49" s="79"/>
      <c r="T49" s="79"/>
      <c r="U49" s="79"/>
      <c r="V49" s="79"/>
      <c r="W49" s="79"/>
      <c r="X49" s="79" t="s">
        <v>161</v>
      </c>
      <c r="Y49" s="79"/>
      <c r="Z49" s="79"/>
      <c r="AA49" s="79"/>
      <c r="AB49" s="79"/>
      <c r="AC49" s="79"/>
      <c r="AD49" s="79"/>
      <c r="AE49" s="79"/>
      <c r="AF49" s="49" t="s">
        <v>6</v>
      </c>
    </row>
    <row r="50" spans="1:36" x14ac:dyDescent="0.25">
      <c r="B50" s="3" t="s">
        <v>7</v>
      </c>
      <c r="C50" s="3" t="s">
        <v>22</v>
      </c>
      <c r="D50" s="3" t="s">
        <v>23</v>
      </c>
      <c r="E50" s="3" t="s">
        <v>10</v>
      </c>
      <c r="F50" s="3" t="s">
        <v>11</v>
      </c>
      <c r="G50" s="3" t="s">
        <v>12</v>
      </c>
      <c r="H50" s="3" t="s">
        <v>50</v>
      </c>
      <c r="I50" s="3" t="s">
        <v>45</v>
      </c>
      <c r="J50" s="6"/>
      <c r="K50" s="6" t="s">
        <v>36</v>
      </c>
      <c r="L50" s="6"/>
      <c r="M50" s="6"/>
      <c r="N50" s="6"/>
      <c r="O50" s="6" t="s">
        <v>37</v>
      </c>
      <c r="P50" s="9" t="s">
        <v>36</v>
      </c>
      <c r="Q50" s="9"/>
      <c r="R50" s="9"/>
      <c r="S50" s="9"/>
      <c r="T50" s="9"/>
      <c r="U50" s="9"/>
      <c r="V50" s="9"/>
      <c r="W50" s="9" t="s">
        <v>37</v>
      </c>
      <c r="X50" s="6" t="s">
        <v>36</v>
      </c>
      <c r="Y50" s="6"/>
      <c r="Z50" s="6"/>
      <c r="AA50" s="6"/>
      <c r="AB50" s="6"/>
      <c r="AC50" s="6"/>
      <c r="AD50" s="6"/>
      <c r="AE50" s="6" t="s">
        <v>37</v>
      </c>
      <c r="AF50" s="3"/>
    </row>
    <row r="51" spans="1:36" x14ac:dyDescent="0.25">
      <c r="B51" s="3" t="s">
        <v>14</v>
      </c>
      <c r="C51" s="3" t="s">
        <v>14</v>
      </c>
      <c r="D51" s="3" t="s">
        <v>14</v>
      </c>
      <c r="E51" s="3" t="s">
        <v>14</v>
      </c>
      <c r="F51" s="3" t="s">
        <v>14</v>
      </c>
      <c r="G51" s="3" t="s">
        <v>14</v>
      </c>
      <c r="H51" s="3" t="s">
        <v>15</v>
      </c>
      <c r="I51" s="3" t="s">
        <v>15</v>
      </c>
      <c r="J51" s="3" t="s">
        <v>15</v>
      </c>
      <c r="K51" s="3" t="s">
        <v>15</v>
      </c>
      <c r="L51" s="3" t="s">
        <v>15</v>
      </c>
      <c r="M51" s="3" t="s">
        <v>15</v>
      </c>
      <c r="N51" s="3" t="s">
        <v>15</v>
      </c>
      <c r="O51" s="3" t="s">
        <v>15</v>
      </c>
      <c r="P51" s="3" t="s">
        <v>15</v>
      </c>
      <c r="Q51" s="3" t="s">
        <v>15</v>
      </c>
      <c r="R51" s="3" t="s">
        <v>15</v>
      </c>
      <c r="S51" s="3" t="s">
        <v>15</v>
      </c>
      <c r="T51" s="3" t="s">
        <v>15</v>
      </c>
      <c r="U51" s="3" t="s">
        <v>15</v>
      </c>
      <c r="V51" s="3" t="s">
        <v>15</v>
      </c>
      <c r="W51" s="3" t="s">
        <v>15</v>
      </c>
      <c r="X51" s="3" t="s">
        <v>15</v>
      </c>
      <c r="Y51" s="3" t="s">
        <v>15</v>
      </c>
      <c r="Z51" s="3" t="s">
        <v>15</v>
      </c>
      <c r="AA51" s="3" t="s">
        <v>15</v>
      </c>
      <c r="AB51" s="3" t="s">
        <v>15</v>
      </c>
      <c r="AC51" s="3" t="s">
        <v>15</v>
      </c>
      <c r="AD51" s="3" t="s">
        <v>15</v>
      </c>
      <c r="AE51" s="3" t="s">
        <v>15</v>
      </c>
      <c r="AF51" s="3" t="s">
        <v>14</v>
      </c>
    </row>
    <row r="52" spans="1:36" x14ac:dyDescent="0.25">
      <c r="J52" t="s">
        <v>38</v>
      </c>
      <c r="K52" t="s">
        <v>39</v>
      </c>
      <c r="L52" t="s">
        <v>39</v>
      </c>
      <c r="M52" t="s">
        <v>39</v>
      </c>
      <c r="N52" t="s">
        <v>39</v>
      </c>
      <c r="O52" t="s">
        <v>39</v>
      </c>
      <c r="P52" t="s">
        <v>39</v>
      </c>
      <c r="Q52" t="s">
        <v>39</v>
      </c>
      <c r="R52" t="s">
        <v>39</v>
      </c>
      <c r="S52" t="s">
        <v>39</v>
      </c>
      <c r="T52" t="s">
        <v>39</v>
      </c>
      <c r="U52" t="s">
        <v>39</v>
      </c>
      <c r="V52" t="s">
        <v>39</v>
      </c>
      <c r="W52" t="s">
        <v>39</v>
      </c>
      <c r="X52" t="s">
        <v>39</v>
      </c>
      <c r="Y52" t="s">
        <v>39</v>
      </c>
      <c r="Z52" t="s">
        <v>39</v>
      </c>
      <c r="AA52" t="s">
        <v>39</v>
      </c>
      <c r="AB52" t="s">
        <v>39</v>
      </c>
      <c r="AC52" t="s">
        <v>39</v>
      </c>
      <c r="AD52" t="s">
        <v>39</v>
      </c>
      <c r="AE52" t="s">
        <v>39</v>
      </c>
    </row>
    <row r="53" spans="1:36" x14ac:dyDescent="0.25">
      <c r="K53">
        <v>1</v>
      </c>
      <c r="L53">
        <f>K53+1</f>
        <v>2</v>
      </c>
      <c r="M53">
        <f t="shared" ref="M53:AE53" si="3">L53+1</f>
        <v>3</v>
      </c>
      <c r="N53">
        <f t="shared" si="3"/>
        <v>4</v>
      </c>
      <c r="O53">
        <f t="shared" si="3"/>
        <v>5</v>
      </c>
      <c r="P53">
        <v>1</v>
      </c>
      <c r="Q53">
        <f t="shared" si="3"/>
        <v>2</v>
      </c>
      <c r="R53">
        <f t="shared" si="3"/>
        <v>3</v>
      </c>
      <c r="S53">
        <f t="shared" si="3"/>
        <v>4</v>
      </c>
      <c r="T53">
        <f t="shared" si="3"/>
        <v>5</v>
      </c>
      <c r="U53">
        <f t="shared" si="3"/>
        <v>6</v>
      </c>
      <c r="V53">
        <f t="shared" si="3"/>
        <v>7</v>
      </c>
      <c r="W53">
        <f t="shared" si="3"/>
        <v>8</v>
      </c>
      <c r="X53">
        <v>1</v>
      </c>
      <c r="Y53">
        <f t="shared" si="3"/>
        <v>2</v>
      </c>
      <c r="Z53">
        <f t="shared" si="3"/>
        <v>3</v>
      </c>
      <c r="AA53">
        <f t="shared" si="3"/>
        <v>4</v>
      </c>
      <c r="AB53">
        <f t="shared" si="3"/>
        <v>5</v>
      </c>
      <c r="AC53">
        <f t="shared" si="3"/>
        <v>6</v>
      </c>
      <c r="AD53">
        <f t="shared" si="3"/>
        <v>7</v>
      </c>
      <c r="AE53">
        <f t="shared" si="3"/>
        <v>8</v>
      </c>
    </row>
    <row r="55" spans="1:36" x14ac:dyDescent="0.25">
      <c r="A55" s="74"/>
      <c r="B55" s="42" t="s">
        <v>106</v>
      </c>
      <c r="C55" s="53" t="s">
        <v>2</v>
      </c>
    </row>
    <row r="56" spans="1:36" x14ac:dyDescent="0.25">
      <c r="A56" s="74"/>
      <c r="B56" s="79" t="s">
        <v>3</v>
      </c>
      <c r="C56" s="79"/>
      <c r="D56" s="79"/>
      <c r="E56" s="79" t="s">
        <v>0</v>
      </c>
      <c r="F56" s="79"/>
      <c r="G56" s="49" t="s">
        <v>4</v>
      </c>
      <c r="H56" s="49" t="s">
        <v>5</v>
      </c>
      <c r="I56" s="49" t="s">
        <v>6</v>
      </c>
    </row>
    <row r="57" spans="1:36" x14ac:dyDescent="0.25">
      <c r="A57" s="74"/>
      <c r="B57" s="3" t="s">
        <v>7</v>
      </c>
      <c r="C57" s="3" t="s">
        <v>8</v>
      </c>
      <c r="D57" s="3" t="s">
        <v>9</v>
      </c>
      <c r="E57" s="3" t="s">
        <v>10</v>
      </c>
      <c r="F57" s="3" t="s">
        <v>11</v>
      </c>
      <c r="G57" s="3" t="s">
        <v>12</v>
      </c>
      <c r="H57" s="3" t="s">
        <v>49</v>
      </c>
      <c r="I57" s="3"/>
    </row>
    <row r="58" spans="1:36" x14ac:dyDescent="0.25">
      <c r="A58" s="74"/>
      <c r="B58" s="3" t="s">
        <v>14</v>
      </c>
      <c r="C58" s="3" t="s">
        <v>14</v>
      </c>
      <c r="D58" s="3" t="s">
        <v>14</v>
      </c>
      <c r="E58" s="3" t="s">
        <v>14</v>
      </c>
      <c r="F58" s="3" t="s">
        <v>14</v>
      </c>
      <c r="G58" s="3" t="s">
        <v>14</v>
      </c>
      <c r="H58" s="3" t="s">
        <v>15</v>
      </c>
      <c r="I58" s="3" t="s">
        <v>14</v>
      </c>
    </row>
    <row r="60" spans="1:36" x14ac:dyDescent="0.25">
      <c r="B60" s="1">
        <v>0</v>
      </c>
      <c r="C60" s="1">
        <v>1</v>
      </c>
      <c r="D60" s="1">
        <v>2</v>
      </c>
      <c r="E60" s="1">
        <v>3</v>
      </c>
      <c r="F60" s="1">
        <v>4</v>
      </c>
      <c r="G60" s="1">
        <v>5</v>
      </c>
      <c r="H60" s="1">
        <v>6</v>
      </c>
      <c r="I60" s="1">
        <v>7</v>
      </c>
      <c r="J60" s="1">
        <v>8</v>
      </c>
      <c r="K60" s="1">
        <v>9</v>
      </c>
      <c r="L60" s="1">
        <v>10</v>
      </c>
      <c r="M60" s="1">
        <v>11</v>
      </c>
      <c r="N60" s="1">
        <v>12</v>
      </c>
      <c r="O60" s="1">
        <v>13</v>
      </c>
      <c r="P60" s="1">
        <v>14</v>
      </c>
      <c r="Q60" s="1">
        <v>15</v>
      </c>
      <c r="R60" s="1">
        <v>16</v>
      </c>
      <c r="S60" s="1">
        <v>17</v>
      </c>
      <c r="T60" s="1">
        <v>18</v>
      </c>
      <c r="U60" s="1">
        <v>19</v>
      </c>
      <c r="V60" s="1">
        <v>20</v>
      </c>
      <c r="W60" s="1">
        <v>21</v>
      </c>
      <c r="X60" s="1">
        <v>22</v>
      </c>
      <c r="Y60" s="1">
        <v>23</v>
      </c>
      <c r="Z60" s="1">
        <v>24</v>
      </c>
      <c r="AA60" s="1">
        <v>25</v>
      </c>
      <c r="AB60" s="1">
        <v>26</v>
      </c>
      <c r="AC60" s="1">
        <v>27</v>
      </c>
      <c r="AD60" s="1">
        <v>28</v>
      </c>
      <c r="AE60" s="1">
        <v>29</v>
      </c>
      <c r="AF60" s="1">
        <v>30</v>
      </c>
      <c r="AG60" s="1">
        <v>31</v>
      </c>
      <c r="AH60" s="1">
        <v>32</v>
      </c>
      <c r="AI60" s="1">
        <v>33</v>
      </c>
      <c r="AJ60" s="1">
        <v>34</v>
      </c>
    </row>
    <row r="61" spans="1:36" x14ac:dyDescent="0.25">
      <c r="B61" s="42" t="s">
        <v>107</v>
      </c>
      <c r="C61" s="53" t="s">
        <v>17</v>
      </c>
      <c r="J61" t="s">
        <v>47</v>
      </c>
    </row>
    <row r="62" spans="1:36" x14ac:dyDescent="0.25">
      <c r="B62" s="79" t="s">
        <v>3</v>
      </c>
      <c r="C62" s="79"/>
      <c r="D62" s="79"/>
      <c r="E62" s="79" t="s">
        <v>0</v>
      </c>
      <c r="F62" s="79"/>
      <c r="G62" s="49" t="s">
        <v>4</v>
      </c>
      <c r="H62" s="49" t="s">
        <v>5</v>
      </c>
      <c r="I62" s="49" t="s">
        <v>18</v>
      </c>
      <c r="J62" s="50" t="s">
        <v>48</v>
      </c>
      <c r="K62" s="7" t="s">
        <v>44</v>
      </c>
      <c r="L62" s="79" t="s">
        <v>164</v>
      </c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 t="s">
        <v>163</v>
      </c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49" t="s">
        <v>6</v>
      </c>
    </row>
    <row r="63" spans="1:36" x14ac:dyDescent="0.25">
      <c r="B63" s="3" t="s">
        <v>7</v>
      </c>
      <c r="C63" s="3" t="s">
        <v>22</v>
      </c>
      <c r="D63" s="3" t="s">
        <v>23</v>
      </c>
      <c r="E63" s="3" t="s">
        <v>10</v>
      </c>
      <c r="F63" s="3" t="s">
        <v>11</v>
      </c>
      <c r="G63" s="3" t="s">
        <v>12</v>
      </c>
      <c r="H63" s="3" t="s">
        <v>205</v>
      </c>
      <c r="I63" s="3" t="s">
        <v>24</v>
      </c>
      <c r="J63" s="3"/>
      <c r="K63" s="6"/>
      <c r="L63" s="6" t="s">
        <v>36</v>
      </c>
      <c r="M63" s="6"/>
      <c r="N63" s="6"/>
      <c r="O63" s="6"/>
      <c r="P63" s="6"/>
      <c r="Q63" s="6"/>
      <c r="R63" s="9"/>
      <c r="S63" s="9"/>
      <c r="T63" s="9"/>
      <c r="U63" s="9"/>
      <c r="V63" s="9"/>
      <c r="W63" s="9" t="s">
        <v>37</v>
      </c>
      <c r="X63" s="6" t="s">
        <v>36</v>
      </c>
      <c r="Y63" s="6"/>
      <c r="Z63" s="6"/>
      <c r="AA63" s="6"/>
      <c r="AB63" s="6"/>
      <c r="AC63" s="6"/>
      <c r="AD63" s="9"/>
      <c r="AE63" s="9"/>
      <c r="AF63" s="9"/>
      <c r="AG63" s="9"/>
      <c r="AH63" s="9"/>
      <c r="AI63" s="9" t="s">
        <v>37</v>
      </c>
      <c r="AJ63" s="3"/>
    </row>
    <row r="64" spans="1:36" x14ac:dyDescent="0.25">
      <c r="B64" s="3" t="s">
        <v>14</v>
      </c>
      <c r="C64" s="3" t="s">
        <v>14</v>
      </c>
      <c r="D64" s="3" t="s">
        <v>14</v>
      </c>
      <c r="E64" s="3" t="s">
        <v>14</v>
      </c>
      <c r="F64" s="3" t="s">
        <v>14</v>
      </c>
      <c r="G64" s="3" t="s">
        <v>14</v>
      </c>
      <c r="H64" s="3" t="s">
        <v>15</v>
      </c>
      <c r="I64" s="3" t="s">
        <v>15</v>
      </c>
      <c r="J64" s="3" t="s">
        <v>15</v>
      </c>
      <c r="K64" s="3" t="s">
        <v>15</v>
      </c>
      <c r="L64" s="3" t="s">
        <v>15</v>
      </c>
      <c r="M64" s="3" t="s">
        <v>15</v>
      </c>
      <c r="N64" s="3" t="s">
        <v>15</v>
      </c>
      <c r="O64" s="3" t="s">
        <v>15</v>
      </c>
      <c r="P64" s="3" t="s">
        <v>15</v>
      </c>
      <c r="Q64" s="3" t="s">
        <v>15</v>
      </c>
      <c r="R64" s="3" t="s">
        <v>15</v>
      </c>
      <c r="S64" s="3" t="s">
        <v>15</v>
      </c>
      <c r="T64" s="3" t="s">
        <v>15</v>
      </c>
      <c r="U64" s="3" t="s">
        <v>15</v>
      </c>
      <c r="V64" s="3" t="s">
        <v>15</v>
      </c>
      <c r="W64" s="3" t="s">
        <v>15</v>
      </c>
      <c r="X64" s="3" t="s">
        <v>15</v>
      </c>
      <c r="Y64" s="3" t="s">
        <v>15</v>
      </c>
      <c r="Z64" s="3" t="s">
        <v>15</v>
      </c>
      <c r="AA64" s="3" t="s">
        <v>15</v>
      </c>
      <c r="AB64" s="3" t="s">
        <v>15</v>
      </c>
      <c r="AC64" s="3" t="s">
        <v>15</v>
      </c>
      <c r="AD64" s="3" t="s">
        <v>15</v>
      </c>
      <c r="AE64" s="3" t="s">
        <v>15</v>
      </c>
      <c r="AF64" s="3" t="s">
        <v>15</v>
      </c>
      <c r="AG64" s="3" t="s">
        <v>15</v>
      </c>
      <c r="AH64" s="3" t="s">
        <v>15</v>
      </c>
      <c r="AI64" s="3" t="s">
        <v>15</v>
      </c>
      <c r="AJ64" s="3" t="s">
        <v>14</v>
      </c>
    </row>
    <row r="65" spans="1:78" x14ac:dyDescent="0.25">
      <c r="J65" t="s">
        <v>38</v>
      </c>
      <c r="K65" t="s">
        <v>38</v>
      </c>
      <c r="L65" t="s">
        <v>39</v>
      </c>
      <c r="M65" t="s">
        <v>39</v>
      </c>
      <c r="N65" t="s">
        <v>39</v>
      </c>
      <c r="O65" t="s">
        <v>39</v>
      </c>
      <c r="P65" t="s">
        <v>39</v>
      </c>
      <c r="Q65" t="s">
        <v>39</v>
      </c>
      <c r="R65" t="s">
        <v>39</v>
      </c>
      <c r="S65" t="s">
        <v>39</v>
      </c>
      <c r="T65" t="s">
        <v>39</v>
      </c>
      <c r="U65" t="s">
        <v>39</v>
      </c>
      <c r="V65" t="s">
        <v>39</v>
      </c>
      <c r="W65" t="s">
        <v>39</v>
      </c>
      <c r="X65" t="s">
        <v>39</v>
      </c>
      <c r="Y65" t="s">
        <v>39</v>
      </c>
      <c r="Z65" t="s">
        <v>39</v>
      </c>
      <c r="AA65" t="s">
        <v>39</v>
      </c>
      <c r="AB65" t="s">
        <v>39</v>
      </c>
      <c r="AC65" t="s">
        <v>39</v>
      </c>
      <c r="AD65" t="s">
        <v>39</v>
      </c>
      <c r="AE65" t="s">
        <v>39</v>
      </c>
      <c r="AF65" t="s">
        <v>39</v>
      </c>
      <c r="AG65" t="s">
        <v>39</v>
      </c>
      <c r="AH65" t="s">
        <v>39</v>
      </c>
      <c r="AI65" t="s">
        <v>39</v>
      </c>
    </row>
    <row r="66" spans="1:78" x14ac:dyDescent="0.25">
      <c r="B66" s="1">
        <v>0</v>
      </c>
      <c r="C66" s="1">
        <v>1</v>
      </c>
      <c r="D66" s="1">
        <v>2</v>
      </c>
      <c r="E66" s="1">
        <v>3</v>
      </c>
      <c r="F66" s="1">
        <v>4</v>
      </c>
      <c r="G66" s="1">
        <v>5</v>
      </c>
      <c r="H66" s="1">
        <v>6</v>
      </c>
      <c r="I66" s="1">
        <v>7</v>
      </c>
      <c r="J66" s="1">
        <v>8</v>
      </c>
      <c r="K66" s="1">
        <v>9</v>
      </c>
      <c r="L66" s="1">
        <v>10</v>
      </c>
      <c r="M66" s="1">
        <v>11</v>
      </c>
      <c r="N66" s="1">
        <v>12</v>
      </c>
      <c r="O66" s="1">
        <v>13</v>
      </c>
      <c r="P66" s="1">
        <v>14</v>
      </c>
      <c r="Q66" s="66"/>
      <c r="S66">
        <f t="shared" ref="S66:AI66" si="4">R66+1</f>
        <v>1</v>
      </c>
      <c r="T66">
        <f t="shared" si="4"/>
        <v>2</v>
      </c>
      <c r="U66">
        <f t="shared" si="4"/>
        <v>3</v>
      </c>
      <c r="V66">
        <f t="shared" si="4"/>
        <v>4</v>
      </c>
      <c r="W66">
        <f t="shared" si="4"/>
        <v>5</v>
      </c>
      <c r="X66">
        <v>1</v>
      </c>
      <c r="Y66">
        <f t="shared" si="4"/>
        <v>2</v>
      </c>
      <c r="Z66">
        <f t="shared" si="4"/>
        <v>3</v>
      </c>
      <c r="AA66">
        <f t="shared" si="4"/>
        <v>4</v>
      </c>
      <c r="AB66">
        <f t="shared" si="4"/>
        <v>5</v>
      </c>
      <c r="AC66">
        <f t="shared" si="4"/>
        <v>6</v>
      </c>
      <c r="AD66">
        <f t="shared" si="4"/>
        <v>7</v>
      </c>
      <c r="AE66">
        <f t="shared" si="4"/>
        <v>8</v>
      </c>
      <c r="AF66">
        <f t="shared" si="4"/>
        <v>9</v>
      </c>
      <c r="AG66">
        <f t="shared" si="4"/>
        <v>10</v>
      </c>
      <c r="AH66">
        <f t="shared" si="4"/>
        <v>11</v>
      </c>
      <c r="AI66">
        <f t="shared" si="4"/>
        <v>12</v>
      </c>
    </row>
    <row r="67" spans="1:78" x14ac:dyDescent="0.25">
      <c r="A67" s="74"/>
      <c r="B67" s="42" t="s">
        <v>108</v>
      </c>
      <c r="C67" s="53" t="s">
        <v>2</v>
      </c>
      <c r="S67">
        <v>9</v>
      </c>
      <c r="T67">
        <v>10</v>
      </c>
      <c r="U67">
        <v>11</v>
      </c>
      <c r="V67">
        <v>12</v>
      </c>
      <c r="W67">
        <v>13</v>
      </c>
      <c r="X67">
        <v>14</v>
      </c>
      <c r="Y67">
        <v>15</v>
      </c>
      <c r="Z67">
        <v>16</v>
      </c>
      <c r="AA67">
        <v>17</v>
      </c>
      <c r="AB67">
        <v>18</v>
      </c>
      <c r="AC67">
        <v>19</v>
      </c>
      <c r="AD67">
        <v>20</v>
      </c>
      <c r="AE67">
        <v>21</v>
      </c>
      <c r="AF67">
        <v>22</v>
      </c>
      <c r="AG67">
        <v>23</v>
      </c>
      <c r="AH67">
        <v>24</v>
      </c>
      <c r="AI67">
        <v>25</v>
      </c>
    </row>
    <row r="68" spans="1:78" x14ac:dyDescent="0.25">
      <c r="A68" s="74"/>
      <c r="B68" s="79" t="s">
        <v>3</v>
      </c>
      <c r="C68" s="79"/>
      <c r="D68" s="79"/>
      <c r="E68" s="79" t="s">
        <v>0</v>
      </c>
      <c r="F68" s="79"/>
      <c r="G68" s="49" t="s">
        <v>4</v>
      </c>
      <c r="H68" s="49" t="s">
        <v>5</v>
      </c>
      <c r="I68" s="49" t="s">
        <v>18</v>
      </c>
      <c r="J68" s="50" t="s">
        <v>44</v>
      </c>
      <c r="K68" s="76" t="s">
        <v>160</v>
      </c>
      <c r="L68" s="77"/>
      <c r="M68" s="77"/>
      <c r="N68" s="77"/>
      <c r="O68" s="78"/>
      <c r="P68" s="49" t="s">
        <v>6</v>
      </c>
    </row>
    <row r="69" spans="1:78" x14ac:dyDescent="0.25">
      <c r="A69" s="74"/>
      <c r="B69" s="3" t="s">
        <v>7</v>
      </c>
      <c r="C69" s="3" t="s">
        <v>8</v>
      </c>
      <c r="D69" s="3" t="s">
        <v>9</v>
      </c>
      <c r="E69" s="3" t="s">
        <v>10</v>
      </c>
      <c r="F69" s="3" t="s">
        <v>11</v>
      </c>
      <c r="G69" s="3" t="s">
        <v>12</v>
      </c>
      <c r="H69" s="3" t="s">
        <v>43</v>
      </c>
      <c r="I69" s="3" t="s">
        <v>24</v>
      </c>
      <c r="J69" s="3"/>
      <c r="K69" s="6" t="s">
        <v>36</v>
      </c>
      <c r="L69" s="6"/>
      <c r="M69" s="6"/>
      <c r="N69" s="6"/>
      <c r="O69" s="6" t="s">
        <v>37</v>
      </c>
      <c r="P69" s="3"/>
    </row>
    <row r="70" spans="1:78" x14ac:dyDescent="0.25">
      <c r="A70" s="74"/>
      <c r="B70" s="3" t="s">
        <v>14</v>
      </c>
      <c r="C70" s="3" t="s">
        <v>14</v>
      </c>
      <c r="D70" s="3" t="s">
        <v>14</v>
      </c>
      <c r="E70" s="3" t="s">
        <v>14</v>
      </c>
      <c r="F70" s="3" t="s">
        <v>14</v>
      </c>
      <c r="G70" s="3" t="s">
        <v>14</v>
      </c>
      <c r="H70" s="3" t="s">
        <v>15</v>
      </c>
      <c r="I70" s="3" t="s">
        <v>15</v>
      </c>
      <c r="J70" s="3" t="s">
        <v>15</v>
      </c>
      <c r="K70" s="3" t="s">
        <v>15</v>
      </c>
      <c r="L70" s="3" t="s">
        <v>15</v>
      </c>
      <c r="M70" s="3" t="s">
        <v>15</v>
      </c>
      <c r="N70" s="3" t="s">
        <v>15</v>
      </c>
      <c r="O70" s="3" t="s">
        <v>15</v>
      </c>
      <c r="P70" s="3" t="s">
        <v>14</v>
      </c>
    </row>
    <row r="71" spans="1:78" x14ac:dyDescent="0.25">
      <c r="J71" t="s">
        <v>38</v>
      </c>
      <c r="K71" t="s">
        <v>39</v>
      </c>
      <c r="L71" t="s">
        <v>39</v>
      </c>
      <c r="M71" t="s">
        <v>39</v>
      </c>
      <c r="N71" t="s">
        <v>39</v>
      </c>
      <c r="O71" t="s">
        <v>39</v>
      </c>
    </row>
    <row r="72" spans="1:78" x14ac:dyDescent="0.25">
      <c r="I72" s="1">
        <v>8</v>
      </c>
      <c r="J72">
        <v>0</v>
      </c>
      <c r="K72" s="1">
        <v>35</v>
      </c>
      <c r="L72" s="1">
        <v>30</v>
      </c>
      <c r="M72" s="1">
        <v>39</v>
      </c>
      <c r="N72" s="1">
        <v>36</v>
      </c>
      <c r="O72" s="1">
        <v>30</v>
      </c>
      <c r="P72" t="s">
        <v>216</v>
      </c>
    </row>
    <row r="73" spans="1:78" x14ac:dyDescent="0.25">
      <c r="A73" s="70"/>
      <c r="B73" s="42" t="s">
        <v>109</v>
      </c>
      <c r="C73" s="53" t="s">
        <v>17</v>
      </c>
    </row>
    <row r="74" spans="1:78" x14ac:dyDescent="0.25">
      <c r="A74" s="70"/>
      <c r="B74" s="79" t="s">
        <v>3</v>
      </c>
      <c r="C74" s="79"/>
      <c r="D74" s="79"/>
      <c r="E74" s="79" t="s">
        <v>0</v>
      </c>
      <c r="F74" s="79"/>
      <c r="G74" s="49" t="s">
        <v>4</v>
      </c>
      <c r="H74" s="49" t="s">
        <v>5</v>
      </c>
      <c r="I74" s="49" t="s">
        <v>41</v>
      </c>
      <c r="J74" s="50" t="s">
        <v>6</v>
      </c>
    </row>
    <row r="75" spans="1:78" x14ac:dyDescent="0.25">
      <c r="A75" s="70"/>
      <c r="B75" s="3" t="s">
        <v>7</v>
      </c>
      <c r="C75" s="3" t="s">
        <v>22</v>
      </c>
      <c r="D75" s="3" t="s">
        <v>23</v>
      </c>
      <c r="E75" s="3" t="s">
        <v>10</v>
      </c>
      <c r="F75" s="3" t="s">
        <v>11</v>
      </c>
      <c r="G75" s="3" t="s">
        <v>12</v>
      </c>
      <c r="H75" s="3" t="s">
        <v>43</v>
      </c>
      <c r="I75" s="3" t="s">
        <v>42</v>
      </c>
      <c r="J75" s="3"/>
    </row>
    <row r="76" spans="1:78" x14ac:dyDescent="0.25">
      <c r="A76" s="70"/>
      <c r="B76" s="3" t="s">
        <v>14</v>
      </c>
      <c r="C76" s="3" t="s">
        <v>14</v>
      </c>
      <c r="D76" s="3" t="s">
        <v>14</v>
      </c>
      <c r="E76" s="3" t="s">
        <v>14</v>
      </c>
      <c r="F76" s="3" t="s">
        <v>14</v>
      </c>
      <c r="G76" s="3" t="s">
        <v>14</v>
      </c>
      <c r="H76" s="3" t="s">
        <v>15</v>
      </c>
      <c r="I76" s="3" t="s">
        <v>15</v>
      </c>
      <c r="J76" s="3" t="s">
        <v>14</v>
      </c>
    </row>
    <row r="79" spans="1:78" x14ac:dyDescent="0.25">
      <c r="A79" s="71"/>
      <c r="B79" s="42" t="s">
        <v>56</v>
      </c>
      <c r="C79" s="53" t="s">
        <v>55</v>
      </c>
      <c r="J79" t="s">
        <v>165</v>
      </c>
    </row>
    <row r="80" spans="1:78" x14ac:dyDescent="0.25">
      <c r="A80" s="71"/>
      <c r="B80" s="79" t="s">
        <v>3</v>
      </c>
      <c r="C80" s="79"/>
      <c r="D80" s="79"/>
      <c r="E80" s="79" t="s">
        <v>0</v>
      </c>
      <c r="F80" s="79"/>
      <c r="G80" s="49" t="s">
        <v>4</v>
      </c>
      <c r="H80" s="49" t="s">
        <v>5</v>
      </c>
      <c r="I80" s="50" t="s">
        <v>18</v>
      </c>
      <c r="J80" s="50" t="s">
        <v>48</v>
      </c>
      <c r="K80" s="76" t="s">
        <v>193</v>
      </c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8"/>
      <c r="AO80" s="49" t="s">
        <v>6</v>
      </c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1"/>
      <c r="BT80" s="11"/>
      <c r="BU80" s="11"/>
      <c r="BV80" s="11"/>
      <c r="BW80" s="11"/>
      <c r="BX80" s="11"/>
      <c r="BY80" s="11"/>
      <c r="BZ80" s="11"/>
    </row>
    <row r="81" spans="1:119" x14ac:dyDescent="0.25">
      <c r="A81" s="71"/>
      <c r="B81" s="3" t="s">
        <v>7</v>
      </c>
      <c r="C81" s="3" t="s">
        <v>8</v>
      </c>
      <c r="D81" s="3" t="s">
        <v>9</v>
      </c>
      <c r="E81" s="3" t="s">
        <v>10</v>
      </c>
      <c r="F81" s="3" t="s">
        <v>11</v>
      </c>
      <c r="G81" s="3" t="s">
        <v>12</v>
      </c>
      <c r="H81" s="3" t="s">
        <v>46</v>
      </c>
      <c r="I81" s="3" t="s">
        <v>24</v>
      </c>
      <c r="J81" s="15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1"/>
      <c r="BT81" s="11"/>
      <c r="BU81" s="11"/>
      <c r="BV81" s="11"/>
      <c r="BW81" s="11"/>
      <c r="BX81" s="11"/>
      <c r="BY81" s="11"/>
      <c r="BZ81" s="11"/>
    </row>
    <row r="82" spans="1:119" x14ac:dyDescent="0.25">
      <c r="A82" s="71"/>
      <c r="B82" s="3" t="s">
        <v>14</v>
      </c>
      <c r="C82" s="3" t="s">
        <v>14</v>
      </c>
      <c r="D82" s="3" t="s">
        <v>14</v>
      </c>
      <c r="E82" s="3" t="s">
        <v>14</v>
      </c>
      <c r="F82" s="3" t="s">
        <v>14</v>
      </c>
      <c r="G82" s="3" t="s">
        <v>14</v>
      </c>
      <c r="H82" s="3" t="s">
        <v>15</v>
      </c>
      <c r="I82" s="3" t="s">
        <v>15</v>
      </c>
      <c r="J82" s="3" t="s">
        <v>15</v>
      </c>
      <c r="K82" s="3" t="s">
        <v>15</v>
      </c>
      <c r="L82" s="3" t="s">
        <v>15</v>
      </c>
      <c r="M82" s="3" t="s">
        <v>15</v>
      </c>
      <c r="N82" s="3" t="s">
        <v>15</v>
      </c>
      <c r="O82" s="3" t="s">
        <v>15</v>
      </c>
      <c r="P82" s="3" t="s">
        <v>15</v>
      </c>
      <c r="Q82" s="3" t="s">
        <v>15</v>
      </c>
      <c r="R82" s="3" t="s">
        <v>15</v>
      </c>
      <c r="S82" s="3" t="s">
        <v>15</v>
      </c>
      <c r="T82" s="3" t="s">
        <v>15</v>
      </c>
      <c r="U82" s="3" t="s">
        <v>15</v>
      </c>
      <c r="V82" s="3" t="s">
        <v>15</v>
      </c>
      <c r="W82" s="3" t="s">
        <v>15</v>
      </c>
      <c r="X82" s="3" t="s">
        <v>15</v>
      </c>
      <c r="Y82" s="3" t="s">
        <v>15</v>
      </c>
      <c r="Z82" s="3" t="s">
        <v>15</v>
      </c>
      <c r="AA82" s="3" t="s">
        <v>15</v>
      </c>
      <c r="AB82" s="3" t="s">
        <v>15</v>
      </c>
      <c r="AC82" s="3" t="s">
        <v>15</v>
      </c>
      <c r="AD82" s="3" t="s">
        <v>15</v>
      </c>
      <c r="AE82" s="3" t="s">
        <v>15</v>
      </c>
      <c r="AF82" s="3" t="s">
        <v>15</v>
      </c>
      <c r="AG82" s="3" t="s">
        <v>15</v>
      </c>
      <c r="AH82" s="3" t="s">
        <v>15</v>
      </c>
      <c r="AI82" s="3" t="s">
        <v>15</v>
      </c>
      <c r="AJ82" s="3" t="s">
        <v>15</v>
      </c>
      <c r="AK82" s="3" t="s">
        <v>15</v>
      </c>
      <c r="AL82" s="3" t="s">
        <v>15</v>
      </c>
      <c r="AM82" s="3" t="s">
        <v>15</v>
      </c>
      <c r="AN82" s="3" t="s">
        <v>15</v>
      </c>
      <c r="AO82" s="3" t="s">
        <v>14</v>
      </c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1"/>
      <c r="BT82" s="11"/>
      <c r="BU82" s="11"/>
      <c r="BV82" s="11"/>
      <c r="BW82" s="11"/>
      <c r="BX82" s="11"/>
      <c r="BY82" s="11"/>
      <c r="BZ82" s="11"/>
    </row>
    <row r="83" spans="1:119" x14ac:dyDescent="0.25">
      <c r="A83" s="71"/>
      <c r="B83" s="13">
        <v>0</v>
      </c>
      <c r="C83" s="13">
        <v>1</v>
      </c>
      <c r="D83" s="13">
        <v>2</v>
      </c>
      <c r="E83" s="13">
        <v>3</v>
      </c>
      <c r="F83" s="13">
        <v>4</v>
      </c>
      <c r="G83" s="13">
        <v>5</v>
      </c>
      <c r="H83" s="13">
        <v>6</v>
      </c>
      <c r="I83" s="13">
        <v>7</v>
      </c>
      <c r="J83" s="13">
        <v>8</v>
      </c>
      <c r="K83" s="1" t="s">
        <v>39</v>
      </c>
      <c r="L83" s="1" t="s">
        <v>39</v>
      </c>
      <c r="M83" s="1" t="s">
        <v>39</v>
      </c>
      <c r="N83" s="1" t="s">
        <v>39</v>
      </c>
      <c r="O83" s="1" t="s">
        <v>39</v>
      </c>
      <c r="P83" s="1" t="s">
        <v>39</v>
      </c>
      <c r="Q83" s="1" t="s">
        <v>39</v>
      </c>
      <c r="R83" s="1" t="s">
        <v>39</v>
      </c>
      <c r="S83" s="1" t="s">
        <v>39</v>
      </c>
      <c r="T83" s="1" t="s">
        <v>39</v>
      </c>
      <c r="U83" s="1" t="s">
        <v>39</v>
      </c>
      <c r="V83" s="1" t="s">
        <v>39</v>
      </c>
      <c r="W83" s="1" t="s">
        <v>39</v>
      </c>
      <c r="X83" s="1" t="s">
        <v>39</v>
      </c>
      <c r="Y83" s="1" t="s">
        <v>39</v>
      </c>
      <c r="Z83" s="1" t="s">
        <v>39</v>
      </c>
      <c r="AA83" s="1" t="s">
        <v>39</v>
      </c>
      <c r="AB83" s="1" t="s">
        <v>39</v>
      </c>
      <c r="AC83" s="1" t="s">
        <v>39</v>
      </c>
      <c r="AD83" s="1" t="s">
        <v>39</v>
      </c>
      <c r="AE83" s="1" t="s">
        <v>39</v>
      </c>
      <c r="AF83" s="1" t="s">
        <v>39</v>
      </c>
      <c r="AG83" s="1" t="s">
        <v>39</v>
      </c>
      <c r="AH83" s="1" t="s">
        <v>39</v>
      </c>
      <c r="AI83" s="1" t="s">
        <v>39</v>
      </c>
      <c r="AJ83" s="1" t="s">
        <v>39</v>
      </c>
      <c r="AK83" s="1" t="s">
        <v>39</v>
      </c>
      <c r="AL83" s="1" t="s">
        <v>39</v>
      </c>
      <c r="AM83" s="1" t="s">
        <v>39</v>
      </c>
      <c r="AN83" s="1" t="s">
        <v>39</v>
      </c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</row>
    <row r="84" spans="1:119" x14ac:dyDescent="0.25">
      <c r="B84" s="42" t="s">
        <v>208</v>
      </c>
      <c r="C84" s="53" t="s">
        <v>17</v>
      </c>
    </row>
    <row r="85" spans="1:119" x14ac:dyDescent="0.25">
      <c r="B85" s="79" t="s">
        <v>3</v>
      </c>
      <c r="C85" s="79"/>
      <c r="D85" s="79"/>
      <c r="E85" s="79" t="s">
        <v>0</v>
      </c>
      <c r="F85" s="79"/>
      <c r="G85" s="61" t="s">
        <v>4</v>
      </c>
      <c r="H85" s="61" t="s">
        <v>5</v>
      </c>
      <c r="I85" s="61" t="s">
        <v>18</v>
      </c>
      <c r="J85" s="61" t="s">
        <v>41</v>
      </c>
      <c r="K85" s="61" t="s">
        <v>6</v>
      </c>
    </row>
    <row r="86" spans="1:119" x14ac:dyDescent="0.25">
      <c r="B86" s="3" t="s">
        <v>7</v>
      </c>
      <c r="C86" s="3" t="s">
        <v>22</v>
      </c>
      <c r="D86" s="3" t="s">
        <v>23</v>
      </c>
      <c r="E86" s="3" t="s">
        <v>10</v>
      </c>
      <c r="F86" s="3" t="s">
        <v>11</v>
      </c>
      <c r="G86" s="3" t="s">
        <v>12</v>
      </c>
      <c r="H86" s="3" t="s">
        <v>46</v>
      </c>
      <c r="I86" s="3" t="s">
        <v>24</v>
      </c>
      <c r="J86" s="3" t="s">
        <v>42</v>
      </c>
      <c r="K86" s="3"/>
    </row>
    <row r="87" spans="1:119" x14ac:dyDescent="0.25">
      <c r="B87" s="3" t="s">
        <v>14</v>
      </c>
      <c r="C87" s="3" t="s">
        <v>14</v>
      </c>
      <c r="D87" s="3" t="s">
        <v>14</v>
      </c>
      <c r="E87" s="3" t="s">
        <v>14</v>
      </c>
      <c r="F87" s="3" t="s">
        <v>14</v>
      </c>
      <c r="G87" s="3" t="s">
        <v>14</v>
      </c>
      <c r="H87" s="3" t="s">
        <v>15</v>
      </c>
      <c r="I87" s="3" t="s">
        <v>15</v>
      </c>
      <c r="J87" s="3" t="s">
        <v>15</v>
      </c>
      <c r="K87" s="3" t="s">
        <v>14</v>
      </c>
    </row>
    <row r="88" spans="1:119" x14ac:dyDescent="0.25">
      <c r="K88">
        <v>1</v>
      </c>
      <c r="L88">
        <f>K88+1</f>
        <v>2</v>
      </c>
      <c r="M88">
        <f t="shared" ref="M88:AI88" si="5">L88+1</f>
        <v>3</v>
      </c>
      <c r="N88">
        <f t="shared" si="5"/>
        <v>4</v>
      </c>
      <c r="O88">
        <f t="shared" si="5"/>
        <v>5</v>
      </c>
      <c r="P88">
        <f t="shared" si="5"/>
        <v>6</v>
      </c>
      <c r="Q88">
        <f t="shared" si="5"/>
        <v>7</v>
      </c>
      <c r="R88">
        <f t="shared" si="5"/>
        <v>8</v>
      </c>
      <c r="S88">
        <f t="shared" si="5"/>
        <v>9</v>
      </c>
      <c r="T88">
        <f t="shared" si="5"/>
        <v>10</v>
      </c>
      <c r="U88">
        <f t="shared" si="5"/>
        <v>11</v>
      </c>
      <c r="V88">
        <f t="shared" si="5"/>
        <v>12</v>
      </c>
      <c r="W88">
        <f t="shared" si="5"/>
        <v>13</v>
      </c>
      <c r="X88">
        <f t="shared" si="5"/>
        <v>14</v>
      </c>
      <c r="Y88">
        <f t="shared" si="5"/>
        <v>15</v>
      </c>
      <c r="Z88">
        <f t="shared" si="5"/>
        <v>16</v>
      </c>
      <c r="AA88">
        <f t="shared" si="5"/>
        <v>17</v>
      </c>
      <c r="AB88">
        <f t="shared" si="5"/>
        <v>18</v>
      </c>
      <c r="AC88">
        <f t="shared" si="5"/>
        <v>19</v>
      </c>
      <c r="AD88">
        <f t="shared" si="5"/>
        <v>20</v>
      </c>
      <c r="AE88">
        <f t="shared" si="5"/>
        <v>21</v>
      </c>
      <c r="AF88">
        <f t="shared" si="5"/>
        <v>22</v>
      </c>
      <c r="AG88">
        <f t="shared" si="5"/>
        <v>23</v>
      </c>
      <c r="AH88">
        <f t="shared" si="5"/>
        <v>24</v>
      </c>
      <c r="AI88">
        <f t="shared" si="5"/>
        <v>25</v>
      </c>
      <c r="AJ88" t="s">
        <v>191</v>
      </c>
      <c r="AK88" t="s">
        <v>191</v>
      </c>
      <c r="AL88" t="s">
        <v>191</v>
      </c>
      <c r="AM88" t="s">
        <v>191</v>
      </c>
      <c r="AN88" t="s">
        <v>192</v>
      </c>
    </row>
    <row r="90" spans="1:119" x14ac:dyDescent="0.25">
      <c r="B90" s="1">
        <v>0</v>
      </c>
      <c r="C90" s="1">
        <v>1</v>
      </c>
      <c r="D90" s="1">
        <v>2</v>
      </c>
      <c r="E90" s="1">
        <v>3</v>
      </c>
      <c r="F90" s="1">
        <v>4</v>
      </c>
      <c r="G90" s="1">
        <v>5</v>
      </c>
      <c r="H90" s="1">
        <v>6</v>
      </c>
      <c r="I90" s="1">
        <v>7</v>
      </c>
      <c r="J90" s="1">
        <v>8</v>
      </c>
      <c r="K90" s="1">
        <v>9</v>
      </c>
      <c r="L90" s="1">
        <v>10</v>
      </c>
      <c r="M90" s="1">
        <v>11</v>
      </c>
      <c r="N90" s="1">
        <v>12</v>
      </c>
      <c r="O90" s="1">
        <v>13</v>
      </c>
      <c r="P90" s="1">
        <v>14</v>
      </c>
      <c r="Q90" s="1">
        <v>15</v>
      </c>
      <c r="R90" s="1">
        <v>16</v>
      </c>
      <c r="S90" s="1">
        <v>17</v>
      </c>
      <c r="T90" s="1">
        <v>18</v>
      </c>
      <c r="U90" s="1">
        <v>19</v>
      </c>
      <c r="V90" s="1">
        <v>20</v>
      </c>
      <c r="W90" s="1">
        <v>21</v>
      </c>
      <c r="X90" s="1">
        <v>22</v>
      </c>
      <c r="Y90" s="1">
        <v>23</v>
      </c>
      <c r="Z90" s="1">
        <v>24</v>
      </c>
      <c r="AA90" s="1">
        <v>25</v>
      </c>
      <c r="AB90" s="1">
        <v>26</v>
      </c>
      <c r="AC90" s="1">
        <v>27</v>
      </c>
      <c r="AD90" s="1">
        <v>28</v>
      </c>
      <c r="AE90" s="1">
        <v>29</v>
      </c>
      <c r="AF90" s="1">
        <v>30</v>
      </c>
      <c r="AG90" s="1">
        <v>31</v>
      </c>
      <c r="AH90" s="1">
        <v>32</v>
      </c>
      <c r="AI90" s="1">
        <v>33</v>
      </c>
      <c r="AJ90" s="1">
        <v>34</v>
      </c>
      <c r="AK90" s="1">
        <v>35</v>
      </c>
      <c r="AL90" s="1">
        <v>36</v>
      </c>
      <c r="AM90" s="1">
        <v>37</v>
      </c>
      <c r="AN90" s="1">
        <v>38</v>
      </c>
      <c r="AO90" s="1">
        <v>39</v>
      </c>
      <c r="AP90" s="1">
        <v>40</v>
      </c>
      <c r="AQ90" s="1">
        <v>41</v>
      </c>
      <c r="AR90" s="1">
        <v>42</v>
      </c>
      <c r="AS90" s="1">
        <v>43</v>
      </c>
      <c r="AT90" s="1">
        <v>44</v>
      </c>
      <c r="AU90" s="1">
        <v>45</v>
      </c>
      <c r="AV90" s="1">
        <v>46</v>
      </c>
      <c r="AW90" s="1">
        <v>47</v>
      </c>
      <c r="AX90" s="1">
        <v>48</v>
      </c>
      <c r="AY90" s="1">
        <v>49</v>
      </c>
      <c r="AZ90" s="1">
        <v>50</v>
      </c>
      <c r="BA90" s="1">
        <v>51</v>
      </c>
      <c r="BB90" s="1">
        <v>52</v>
      </c>
      <c r="BC90" s="1">
        <v>53</v>
      </c>
      <c r="BD90" s="1">
        <v>54</v>
      </c>
      <c r="BE90" s="1">
        <v>55</v>
      </c>
      <c r="BF90" s="1">
        <v>56</v>
      </c>
      <c r="BG90" s="1">
        <v>57</v>
      </c>
      <c r="BH90" s="1">
        <v>58</v>
      </c>
      <c r="BI90" s="1">
        <v>59</v>
      </c>
      <c r="BJ90" s="1">
        <v>60</v>
      </c>
      <c r="BK90" s="1">
        <v>61</v>
      </c>
      <c r="BL90" s="1">
        <v>62</v>
      </c>
      <c r="BM90" s="1">
        <v>63</v>
      </c>
      <c r="BN90" s="1">
        <v>64</v>
      </c>
      <c r="BO90" s="1">
        <v>65</v>
      </c>
      <c r="BP90" s="1">
        <v>66</v>
      </c>
      <c r="BQ90" s="1">
        <v>67</v>
      </c>
      <c r="BR90" s="1">
        <v>68</v>
      </c>
      <c r="BS90" s="1">
        <v>69</v>
      </c>
      <c r="BT90" s="1">
        <v>70</v>
      </c>
      <c r="BU90" s="1">
        <v>71</v>
      </c>
      <c r="BV90" s="1">
        <v>72</v>
      </c>
      <c r="BW90" s="1">
        <v>73</v>
      </c>
      <c r="BX90" s="1">
        <v>74</v>
      </c>
      <c r="BY90" s="1">
        <v>75</v>
      </c>
      <c r="BZ90" s="1">
        <v>76</v>
      </c>
      <c r="CA90" s="1">
        <v>77</v>
      </c>
      <c r="CB90" s="1">
        <v>78</v>
      </c>
      <c r="CC90" s="1">
        <v>79</v>
      </c>
      <c r="CD90" s="1">
        <v>80</v>
      </c>
      <c r="CE90" s="1">
        <v>81</v>
      </c>
      <c r="CF90" s="1">
        <v>82</v>
      </c>
      <c r="CG90" s="1">
        <v>83</v>
      </c>
      <c r="CH90" s="1">
        <v>84</v>
      </c>
      <c r="CI90" s="1">
        <v>85</v>
      </c>
      <c r="CJ90" s="1">
        <v>86</v>
      </c>
      <c r="CK90" s="1">
        <v>87</v>
      </c>
      <c r="CL90" s="1">
        <v>88</v>
      </c>
      <c r="CM90" s="1">
        <v>89</v>
      </c>
      <c r="CN90" s="1">
        <v>90</v>
      </c>
      <c r="CO90" s="1">
        <v>91</v>
      </c>
      <c r="CP90" s="1">
        <v>92</v>
      </c>
      <c r="CQ90" s="1">
        <v>93</v>
      </c>
      <c r="CR90" s="1">
        <v>94</v>
      </c>
      <c r="CS90" s="1">
        <v>95</v>
      </c>
      <c r="CT90" s="1">
        <v>96</v>
      </c>
      <c r="CU90" s="1">
        <v>97</v>
      </c>
      <c r="CV90" s="1">
        <v>98</v>
      </c>
      <c r="CW90" s="1">
        <v>99</v>
      </c>
      <c r="CX90" s="1">
        <v>100</v>
      </c>
      <c r="CY90" s="1">
        <v>101</v>
      </c>
      <c r="CZ90" s="1">
        <v>102</v>
      </c>
      <c r="DA90" s="1">
        <v>103</v>
      </c>
      <c r="DB90" s="1">
        <v>104</v>
      </c>
      <c r="DC90" s="1">
        <v>105</v>
      </c>
      <c r="DD90" s="1">
        <v>106</v>
      </c>
      <c r="DE90" s="1">
        <v>107</v>
      </c>
      <c r="DF90" s="1">
        <v>108</v>
      </c>
      <c r="DG90" s="1">
        <v>109</v>
      </c>
      <c r="DH90" s="1">
        <v>110</v>
      </c>
      <c r="DI90" s="1">
        <v>111</v>
      </c>
      <c r="DJ90" s="1">
        <v>112</v>
      </c>
      <c r="DK90" s="1">
        <v>113</v>
      </c>
      <c r="DL90" s="1">
        <v>114</v>
      </c>
      <c r="DM90" s="1">
        <v>115</v>
      </c>
      <c r="DN90" s="1">
        <v>116</v>
      </c>
      <c r="DO90" s="1">
        <v>117</v>
      </c>
    </row>
    <row r="91" spans="1:119" x14ac:dyDescent="0.25">
      <c r="A91" s="70"/>
      <c r="B91" s="42" t="s">
        <v>58</v>
      </c>
      <c r="C91" s="53" t="s">
        <v>55</v>
      </c>
    </row>
    <row r="92" spans="1:119" x14ac:dyDescent="0.25">
      <c r="A92" s="70"/>
      <c r="B92" s="79" t="s">
        <v>3</v>
      </c>
      <c r="C92" s="79"/>
      <c r="D92" s="79"/>
      <c r="E92" s="86" t="s">
        <v>0</v>
      </c>
      <c r="F92" s="86"/>
      <c r="G92" s="51" t="s">
        <v>4</v>
      </c>
      <c r="H92" s="51" t="s">
        <v>5</v>
      </c>
      <c r="I92" s="51" t="s">
        <v>18</v>
      </c>
      <c r="J92" s="87" t="s">
        <v>59</v>
      </c>
      <c r="K92" s="88"/>
      <c r="L92" s="88"/>
      <c r="M92" s="88"/>
      <c r="N92" s="88"/>
      <c r="O92" s="88"/>
      <c r="P92" s="88"/>
      <c r="Q92" s="88"/>
      <c r="R92" s="88"/>
      <c r="S92" s="89"/>
      <c r="T92" s="87" t="s">
        <v>60</v>
      </c>
      <c r="U92" s="88"/>
      <c r="V92" s="88"/>
      <c r="W92" s="88"/>
      <c r="X92" s="88"/>
      <c r="Y92" s="88"/>
      <c r="Z92" s="88"/>
      <c r="AA92" s="89"/>
      <c r="AB92" s="87" t="s">
        <v>102</v>
      </c>
      <c r="AC92" s="88"/>
      <c r="AD92" s="88"/>
      <c r="AE92" s="88"/>
      <c r="AF92" s="88"/>
      <c r="AG92" s="88"/>
      <c r="AH92" s="88"/>
      <c r="AI92" s="88"/>
      <c r="AJ92" s="88"/>
      <c r="AK92" s="89"/>
      <c r="AL92" s="87" t="s">
        <v>100</v>
      </c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  <c r="AY92" s="88"/>
      <c r="AZ92" s="88"/>
      <c r="BA92" s="88"/>
      <c r="BB92" s="88"/>
      <c r="BC92" s="88"/>
      <c r="BD92" s="88"/>
      <c r="BE92" s="89"/>
      <c r="BF92" s="87" t="s">
        <v>101</v>
      </c>
      <c r="BG92" s="88"/>
      <c r="BH92" s="88"/>
      <c r="BI92" s="88"/>
      <c r="BJ92" s="88"/>
      <c r="BK92" s="88"/>
      <c r="BL92" s="88"/>
      <c r="BM92" s="88"/>
      <c r="BN92" s="88"/>
      <c r="BO92" s="88"/>
      <c r="BP92" s="88"/>
      <c r="BQ92" s="88"/>
      <c r="BR92" s="88"/>
      <c r="BS92" s="88"/>
      <c r="BT92" s="88"/>
      <c r="BU92" s="88"/>
      <c r="BV92" s="88"/>
      <c r="BW92" s="88"/>
      <c r="BX92" s="88"/>
      <c r="BY92" s="89"/>
      <c r="BZ92" s="51" t="s">
        <v>61</v>
      </c>
      <c r="CA92" s="51" t="s">
        <v>62</v>
      </c>
      <c r="CB92" s="51" t="s">
        <v>63</v>
      </c>
      <c r="CC92" s="87" t="s">
        <v>64</v>
      </c>
      <c r="CD92" s="88"/>
      <c r="CE92" s="88"/>
      <c r="CF92" s="88"/>
      <c r="CG92" s="88"/>
      <c r="CH92" s="88"/>
      <c r="CI92" s="89"/>
      <c r="CJ92" s="87" t="s">
        <v>65</v>
      </c>
      <c r="CK92" s="88"/>
      <c r="CL92" s="88"/>
      <c r="CM92" s="88"/>
      <c r="CN92" s="88"/>
      <c r="CO92" s="88"/>
      <c r="CP92" s="89"/>
      <c r="CQ92" s="87" t="s">
        <v>66</v>
      </c>
      <c r="CR92" s="88"/>
      <c r="CS92" s="88"/>
      <c r="CT92" s="88"/>
      <c r="CU92" s="88"/>
      <c r="CV92" s="88"/>
      <c r="CW92" s="89"/>
      <c r="CX92" s="87" t="s">
        <v>67</v>
      </c>
      <c r="CY92" s="88"/>
      <c r="CZ92" s="88"/>
      <c r="DA92" s="88"/>
      <c r="DB92" s="88"/>
      <c r="DC92" s="88"/>
      <c r="DD92" s="88"/>
      <c r="DE92" s="88"/>
      <c r="DF92" s="88"/>
      <c r="DG92" s="88"/>
      <c r="DH92" s="88"/>
      <c r="DI92" s="88"/>
      <c r="DJ92" s="88"/>
      <c r="DK92" s="88"/>
      <c r="DL92" s="88"/>
      <c r="DM92" s="89"/>
      <c r="DN92" s="52" t="s">
        <v>185</v>
      </c>
      <c r="DO92" s="51" t="s">
        <v>6</v>
      </c>
    </row>
    <row r="93" spans="1:119" x14ac:dyDescent="0.25">
      <c r="A93" s="70"/>
      <c r="B93" s="3" t="s">
        <v>7</v>
      </c>
      <c r="C93" s="3" t="s">
        <v>8</v>
      </c>
      <c r="D93" s="3" t="s">
        <v>9</v>
      </c>
      <c r="E93" s="15" t="s">
        <v>10</v>
      </c>
      <c r="F93" s="15" t="s">
        <v>11</v>
      </c>
      <c r="G93" s="15" t="s">
        <v>12</v>
      </c>
      <c r="H93" s="15" t="s">
        <v>54</v>
      </c>
      <c r="I93" s="15" t="s">
        <v>24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6"/>
      <c r="AB93" s="15" t="s">
        <v>36</v>
      </c>
      <c r="AC93" s="15"/>
      <c r="AD93" s="15"/>
      <c r="AE93" s="15"/>
      <c r="AF93" s="15"/>
      <c r="AG93" s="15"/>
      <c r="AH93" s="15"/>
      <c r="AI93" s="15"/>
      <c r="AJ93" s="15"/>
      <c r="AK93" s="16" t="s">
        <v>37</v>
      </c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6"/>
      <c r="BZ93" s="15" t="s">
        <v>69</v>
      </c>
      <c r="CA93" s="15" t="s">
        <v>69</v>
      </c>
      <c r="CB93" s="15" t="s">
        <v>69</v>
      </c>
      <c r="CC93" s="16" t="s">
        <v>36</v>
      </c>
      <c r="CD93" s="16"/>
      <c r="CE93" s="16"/>
      <c r="CF93" s="16"/>
      <c r="CG93" s="16"/>
      <c r="CH93" s="16"/>
      <c r="CI93" s="16" t="s">
        <v>37</v>
      </c>
      <c r="CJ93" s="16" t="s">
        <v>36</v>
      </c>
      <c r="CK93" s="16"/>
      <c r="CL93" s="16"/>
      <c r="CM93" s="16"/>
      <c r="CN93" s="16"/>
      <c r="CO93" s="16"/>
      <c r="CP93" s="16" t="s">
        <v>37</v>
      </c>
      <c r="CQ93" s="16" t="s">
        <v>36</v>
      </c>
      <c r="CR93" s="16"/>
      <c r="CS93" s="16"/>
      <c r="CT93" s="16"/>
      <c r="CU93" s="16"/>
      <c r="CV93" s="16"/>
      <c r="CW93" s="16" t="s">
        <v>37</v>
      </c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5" t="s">
        <v>194</v>
      </c>
      <c r="DO93" s="15"/>
    </row>
    <row r="94" spans="1:119" x14ac:dyDescent="0.25">
      <c r="A94" s="70"/>
      <c r="B94" s="3" t="s">
        <v>14</v>
      </c>
      <c r="C94" s="3" t="s">
        <v>14</v>
      </c>
      <c r="D94" s="3" t="s">
        <v>14</v>
      </c>
      <c r="E94" s="3" t="s">
        <v>14</v>
      </c>
      <c r="F94" s="3" t="s">
        <v>14</v>
      </c>
      <c r="G94" s="3" t="s">
        <v>14</v>
      </c>
      <c r="H94" s="3" t="s">
        <v>15</v>
      </c>
      <c r="I94" s="3" t="s">
        <v>15</v>
      </c>
      <c r="J94" s="3" t="s">
        <v>70</v>
      </c>
      <c r="K94" s="3" t="s">
        <v>70</v>
      </c>
      <c r="L94" s="3" t="s">
        <v>70</v>
      </c>
      <c r="M94" s="3" t="s">
        <v>70</v>
      </c>
      <c r="N94" s="3" t="s">
        <v>70</v>
      </c>
      <c r="O94" s="3" t="s">
        <v>70</v>
      </c>
      <c r="P94" s="3" t="s">
        <v>70</v>
      </c>
      <c r="Q94" s="3" t="s">
        <v>70</v>
      </c>
      <c r="R94" s="3" t="s">
        <v>70</v>
      </c>
      <c r="S94" s="3" t="s">
        <v>70</v>
      </c>
      <c r="T94" s="3" t="s">
        <v>70</v>
      </c>
      <c r="U94" s="3" t="s">
        <v>70</v>
      </c>
      <c r="V94" s="3" t="s">
        <v>70</v>
      </c>
      <c r="W94" s="3" t="s">
        <v>70</v>
      </c>
      <c r="X94" s="3" t="s">
        <v>70</v>
      </c>
      <c r="Y94" s="3" t="s">
        <v>70</v>
      </c>
      <c r="Z94" s="3" t="s">
        <v>70</v>
      </c>
      <c r="AA94" s="14" t="s">
        <v>70</v>
      </c>
      <c r="AB94" s="3" t="s">
        <v>70</v>
      </c>
      <c r="AC94" s="3" t="s">
        <v>70</v>
      </c>
      <c r="AD94" s="3" t="s">
        <v>70</v>
      </c>
      <c r="AE94" s="3" t="s">
        <v>70</v>
      </c>
      <c r="AF94" s="3" t="s">
        <v>70</v>
      </c>
      <c r="AG94" s="3" t="s">
        <v>70</v>
      </c>
      <c r="AH94" s="3" t="s">
        <v>70</v>
      </c>
      <c r="AI94" s="3" t="s">
        <v>70</v>
      </c>
      <c r="AJ94" s="3" t="s">
        <v>70</v>
      </c>
      <c r="AK94" s="14" t="s">
        <v>70</v>
      </c>
      <c r="AL94" s="3" t="s">
        <v>70</v>
      </c>
      <c r="AM94" s="3" t="s">
        <v>70</v>
      </c>
      <c r="AN94" s="3" t="s">
        <v>70</v>
      </c>
      <c r="AO94" s="3" t="s">
        <v>70</v>
      </c>
      <c r="AP94" s="3" t="s">
        <v>70</v>
      </c>
      <c r="AQ94" s="3" t="s">
        <v>70</v>
      </c>
      <c r="AR94" s="3" t="s">
        <v>70</v>
      </c>
      <c r="AS94" s="3" t="s">
        <v>70</v>
      </c>
      <c r="AT94" s="3" t="s">
        <v>70</v>
      </c>
      <c r="AU94" s="3" t="s">
        <v>70</v>
      </c>
      <c r="AV94" s="3" t="s">
        <v>70</v>
      </c>
      <c r="AW94" s="3" t="s">
        <v>70</v>
      </c>
      <c r="AX94" s="3" t="s">
        <v>70</v>
      </c>
      <c r="AY94" s="3" t="s">
        <v>70</v>
      </c>
      <c r="AZ94" s="3" t="s">
        <v>70</v>
      </c>
      <c r="BA94" s="3" t="s">
        <v>70</v>
      </c>
      <c r="BB94" s="3" t="s">
        <v>70</v>
      </c>
      <c r="BC94" s="3" t="s">
        <v>70</v>
      </c>
      <c r="BD94" s="3" t="s">
        <v>70</v>
      </c>
      <c r="BE94" s="3" t="s">
        <v>70</v>
      </c>
      <c r="BF94" s="3" t="s">
        <v>70</v>
      </c>
      <c r="BG94" s="3" t="s">
        <v>70</v>
      </c>
      <c r="BH94" s="3" t="s">
        <v>70</v>
      </c>
      <c r="BI94" s="3" t="s">
        <v>70</v>
      </c>
      <c r="BJ94" s="3" t="s">
        <v>70</v>
      </c>
      <c r="BK94" s="3" t="s">
        <v>70</v>
      </c>
      <c r="BL94" s="3" t="s">
        <v>70</v>
      </c>
      <c r="BM94" s="3" t="s">
        <v>70</v>
      </c>
      <c r="BN94" s="3" t="s">
        <v>70</v>
      </c>
      <c r="BO94" s="3" t="s">
        <v>70</v>
      </c>
      <c r="BP94" s="3" t="s">
        <v>70</v>
      </c>
      <c r="BQ94" s="3" t="s">
        <v>70</v>
      </c>
      <c r="BR94" s="3" t="s">
        <v>70</v>
      </c>
      <c r="BS94" s="3" t="s">
        <v>70</v>
      </c>
      <c r="BT94" s="3" t="s">
        <v>70</v>
      </c>
      <c r="BU94" s="3" t="s">
        <v>70</v>
      </c>
      <c r="BV94" s="3" t="s">
        <v>70</v>
      </c>
      <c r="BW94" s="3" t="s">
        <v>70</v>
      </c>
      <c r="BX94" s="3" t="s">
        <v>70</v>
      </c>
      <c r="BY94" s="3" t="s">
        <v>70</v>
      </c>
      <c r="BZ94" s="15" t="s">
        <v>70</v>
      </c>
      <c r="CA94" s="15" t="s">
        <v>70</v>
      </c>
      <c r="CB94" s="15" t="s">
        <v>70</v>
      </c>
      <c r="CC94" s="3" t="s">
        <v>70</v>
      </c>
      <c r="CD94" s="3" t="s">
        <v>70</v>
      </c>
      <c r="CE94" s="3" t="s">
        <v>70</v>
      </c>
      <c r="CF94" s="3" t="s">
        <v>70</v>
      </c>
      <c r="CG94" s="3" t="s">
        <v>70</v>
      </c>
      <c r="CH94" s="3" t="s">
        <v>70</v>
      </c>
      <c r="CI94" s="3" t="s">
        <v>70</v>
      </c>
      <c r="CJ94" s="3" t="s">
        <v>70</v>
      </c>
      <c r="CK94" s="3" t="s">
        <v>70</v>
      </c>
      <c r="CL94" s="3" t="s">
        <v>70</v>
      </c>
      <c r="CM94" s="3" t="s">
        <v>70</v>
      </c>
      <c r="CN94" s="3" t="s">
        <v>70</v>
      </c>
      <c r="CO94" s="3" t="s">
        <v>70</v>
      </c>
      <c r="CP94" s="3" t="s">
        <v>70</v>
      </c>
      <c r="CQ94" s="3" t="s">
        <v>70</v>
      </c>
      <c r="CR94" s="3" t="s">
        <v>70</v>
      </c>
      <c r="CS94" s="3" t="s">
        <v>70</v>
      </c>
      <c r="CT94" s="3" t="s">
        <v>70</v>
      </c>
      <c r="CU94" s="3" t="s">
        <v>70</v>
      </c>
      <c r="CV94" s="3" t="s">
        <v>70</v>
      </c>
      <c r="CW94" s="3" t="s">
        <v>70</v>
      </c>
      <c r="CX94" s="3" t="s">
        <v>70</v>
      </c>
      <c r="CY94" s="3" t="s">
        <v>70</v>
      </c>
      <c r="CZ94" s="3" t="s">
        <v>70</v>
      </c>
      <c r="DA94" s="3" t="s">
        <v>70</v>
      </c>
      <c r="DB94" s="3" t="s">
        <v>70</v>
      </c>
      <c r="DC94" s="3" t="s">
        <v>70</v>
      </c>
      <c r="DD94" s="3" t="s">
        <v>70</v>
      </c>
      <c r="DE94" s="3" t="s">
        <v>70</v>
      </c>
      <c r="DF94" s="3" t="s">
        <v>70</v>
      </c>
      <c r="DG94" s="3" t="s">
        <v>70</v>
      </c>
      <c r="DH94" s="3" t="s">
        <v>70</v>
      </c>
      <c r="DI94" s="3" t="s">
        <v>70</v>
      </c>
      <c r="DJ94" s="3" t="s">
        <v>70</v>
      </c>
      <c r="DK94" s="3" t="s">
        <v>70</v>
      </c>
      <c r="DL94" s="3" t="s">
        <v>70</v>
      </c>
      <c r="DM94" s="3" t="s">
        <v>70</v>
      </c>
      <c r="DN94" s="3" t="s">
        <v>14</v>
      </c>
      <c r="DO94" s="3" t="s">
        <v>14</v>
      </c>
    </row>
    <row r="95" spans="1:119" x14ac:dyDescent="0.25">
      <c r="J95" s="1" t="s">
        <v>39</v>
      </c>
      <c r="K95" s="1" t="s">
        <v>39</v>
      </c>
      <c r="L95" s="1" t="s">
        <v>39</v>
      </c>
      <c r="M95" s="1" t="s">
        <v>39</v>
      </c>
      <c r="N95" s="1" t="s">
        <v>39</v>
      </c>
      <c r="O95" s="1" t="s">
        <v>39</v>
      </c>
      <c r="P95" s="1" t="s">
        <v>39</v>
      </c>
      <c r="Q95" s="1" t="s">
        <v>39</v>
      </c>
      <c r="R95" s="1" t="s">
        <v>39</v>
      </c>
      <c r="S95" s="1" t="s">
        <v>39</v>
      </c>
      <c r="T95" s="1" t="s">
        <v>39</v>
      </c>
      <c r="U95" s="1" t="s">
        <v>39</v>
      </c>
      <c r="V95" s="1" t="s">
        <v>39</v>
      </c>
      <c r="W95" s="1" t="s">
        <v>39</v>
      </c>
      <c r="X95" s="1" t="s">
        <v>39</v>
      </c>
      <c r="Y95" s="1" t="s">
        <v>39</v>
      </c>
      <c r="Z95" s="1" t="s">
        <v>39</v>
      </c>
      <c r="AA95" s="1" t="s">
        <v>39</v>
      </c>
      <c r="AB95" s="1" t="s">
        <v>39</v>
      </c>
      <c r="AC95" s="1" t="s">
        <v>39</v>
      </c>
      <c r="AD95" s="1" t="s">
        <v>39</v>
      </c>
      <c r="AE95" s="1" t="s">
        <v>39</v>
      </c>
      <c r="AF95" s="1" t="s">
        <v>39</v>
      </c>
      <c r="AG95" s="1" t="s">
        <v>39</v>
      </c>
      <c r="AH95" s="1" t="s">
        <v>39</v>
      </c>
      <c r="AI95" s="1" t="s">
        <v>39</v>
      </c>
      <c r="AJ95" s="1" t="s">
        <v>39</v>
      </c>
      <c r="AK95" s="1" t="s">
        <v>39</v>
      </c>
      <c r="AL95" s="1" t="s">
        <v>39</v>
      </c>
      <c r="AM95" s="1" t="s">
        <v>39</v>
      </c>
      <c r="AN95" s="1" t="s">
        <v>39</v>
      </c>
      <c r="AO95" s="1" t="s">
        <v>39</v>
      </c>
      <c r="AP95" s="1" t="s">
        <v>39</v>
      </c>
      <c r="AQ95" s="1" t="s">
        <v>39</v>
      </c>
      <c r="AR95" s="1" t="s">
        <v>39</v>
      </c>
      <c r="AS95" s="1" t="s">
        <v>39</v>
      </c>
      <c r="AT95" s="1" t="s">
        <v>39</v>
      </c>
      <c r="AU95" s="1" t="s">
        <v>39</v>
      </c>
      <c r="AV95" s="1" t="s">
        <v>39</v>
      </c>
      <c r="AW95" s="1" t="s">
        <v>39</v>
      </c>
      <c r="AX95" s="1" t="s">
        <v>39</v>
      </c>
      <c r="AY95" s="1" t="s">
        <v>39</v>
      </c>
      <c r="AZ95" s="1" t="s">
        <v>39</v>
      </c>
      <c r="BA95" s="1" t="s">
        <v>39</v>
      </c>
      <c r="BB95" s="1" t="s">
        <v>39</v>
      </c>
      <c r="BC95" s="1" t="s">
        <v>39</v>
      </c>
      <c r="BD95" s="1" t="s">
        <v>39</v>
      </c>
      <c r="BE95" s="1" t="s">
        <v>39</v>
      </c>
      <c r="BF95" s="1" t="s">
        <v>39</v>
      </c>
      <c r="BG95" s="1" t="s">
        <v>39</v>
      </c>
      <c r="BH95" s="1" t="s">
        <v>39</v>
      </c>
      <c r="BI95" s="1" t="s">
        <v>39</v>
      </c>
      <c r="BJ95" s="1" t="s">
        <v>39</v>
      </c>
      <c r="BK95" s="1" t="s">
        <v>39</v>
      </c>
      <c r="BL95" s="1" t="s">
        <v>39</v>
      </c>
      <c r="BM95" s="1" t="s">
        <v>39</v>
      </c>
      <c r="BN95" s="1" t="s">
        <v>39</v>
      </c>
      <c r="BO95" s="1" t="s">
        <v>39</v>
      </c>
      <c r="BP95" s="1" t="s">
        <v>39</v>
      </c>
      <c r="BQ95" s="1" t="s">
        <v>39</v>
      </c>
      <c r="BR95" s="1" t="s">
        <v>39</v>
      </c>
      <c r="BS95" s="1" t="s">
        <v>39</v>
      </c>
      <c r="BT95" s="1" t="s">
        <v>39</v>
      </c>
      <c r="BU95" s="1" t="s">
        <v>39</v>
      </c>
      <c r="BV95" s="1" t="s">
        <v>39</v>
      </c>
      <c r="BW95" s="1" t="s">
        <v>39</v>
      </c>
      <c r="BX95" s="1" t="s">
        <v>39</v>
      </c>
      <c r="BY95" s="1" t="s">
        <v>39</v>
      </c>
      <c r="BZ95" s="1" t="s">
        <v>38</v>
      </c>
      <c r="CA95" s="1" t="s">
        <v>38</v>
      </c>
      <c r="CB95" s="1" t="s">
        <v>38</v>
      </c>
      <c r="CC95" s="1" t="s">
        <v>39</v>
      </c>
      <c r="CD95" s="1" t="s">
        <v>39</v>
      </c>
      <c r="CE95" s="1" t="s">
        <v>39</v>
      </c>
      <c r="CF95" s="1" t="s">
        <v>39</v>
      </c>
      <c r="CG95" s="1" t="s">
        <v>39</v>
      </c>
      <c r="CH95" s="1" t="s">
        <v>39</v>
      </c>
      <c r="CI95" s="1" t="s">
        <v>39</v>
      </c>
      <c r="CJ95" s="1" t="s">
        <v>39</v>
      </c>
      <c r="CK95" s="1" t="s">
        <v>39</v>
      </c>
      <c r="CL95" s="1" t="s">
        <v>39</v>
      </c>
      <c r="CM95" s="1" t="s">
        <v>39</v>
      </c>
      <c r="CN95" s="1" t="s">
        <v>39</v>
      </c>
      <c r="CO95" s="1" t="s">
        <v>39</v>
      </c>
      <c r="CP95" s="1" t="s">
        <v>39</v>
      </c>
      <c r="CQ95" s="1" t="s">
        <v>39</v>
      </c>
      <c r="CR95" s="1" t="s">
        <v>39</v>
      </c>
      <c r="CS95" s="1" t="s">
        <v>39</v>
      </c>
      <c r="CT95" s="1" t="s">
        <v>39</v>
      </c>
      <c r="CU95" s="1" t="s">
        <v>39</v>
      </c>
      <c r="CV95" s="1" t="s">
        <v>39</v>
      </c>
      <c r="CW95" s="1" t="s">
        <v>39</v>
      </c>
      <c r="CX95" s="1" t="s">
        <v>39</v>
      </c>
      <c r="CY95" s="1" t="s">
        <v>39</v>
      </c>
      <c r="CZ95" s="1" t="s">
        <v>39</v>
      </c>
      <c r="DA95" s="1" t="s">
        <v>39</v>
      </c>
      <c r="DB95" s="1" t="s">
        <v>39</v>
      </c>
      <c r="DC95" s="1" t="s">
        <v>39</v>
      </c>
      <c r="DD95" s="1" t="s">
        <v>39</v>
      </c>
      <c r="DE95" s="1" t="s">
        <v>39</v>
      </c>
      <c r="DF95" s="1" t="s">
        <v>39</v>
      </c>
      <c r="DG95" s="1" t="s">
        <v>39</v>
      </c>
      <c r="DH95" s="1" t="s">
        <v>39</v>
      </c>
      <c r="DI95" s="1" t="s">
        <v>39</v>
      </c>
      <c r="DJ95" s="1" t="s">
        <v>39</v>
      </c>
      <c r="DK95" s="1" t="s">
        <v>39</v>
      </c>
      <c r="DL95" s="1" t="s">
        <v>39</v>
      </c>
      <c r="DM95" s="1" t="s">
        <v>39</v>
      </c>
    </row>
    <row r="96" spans="1:119" x14ac:dyDescent="0.25">
      <c r="J96">
        <v>1</v>
      </c>
      <c r="K96">
        <f>J96+1</f>
        <v>2</v>
      </c>
      <c r="L96">
        <f t="shared" ref="L96:R96" si="6">K96+1</f>
        <v>3</v>
      </c>
      <c r="M96">
        <f t="shared" si="6"/>
        <v>4</v>
      </c>
      <c r="N96">
        <f t="shared" si="6"/>
        <v>5</v>
      </c>
      <c r="O96">
        <f t="shared" si="6"/>
        <v>6</v>
      </c>
      <c r="P96">
        <f t="shared" si="6"/>
        <v>7</v>
      </c>
      <c r="Q96">
        <f t="shared" si="6"/>
        <v>8</v>
      </c>
      <c r="R96">
        <f t="shared" si="6"/>
        <v>9</v>
      </c>
      <c r="S96">
        <v>10</v>
      </c>
      <c r="T96">
        <v>1</v>
      </c>
      <c r="U96">
        <v>2</v>
      </c>
      <c r="V96">
        <v>3</v>
      </c>
      <c r="W96">
        <v>4</v>
      </c>
      <c r="X96">
        <v>5</v>
      </c>
      <c r="Y96">
        <v>6</v>
      </c>
      <c r="Z96">
        <v>7</v>
      </c>
      <c r="AA96">
        <v>8</v>
      </c>
      <c r="AB96">
        <v>1</v>
      </c>
      <c r="AC96">
        <v>2</v>
      </c>
      <c r="AD96">
        <v>3</v>
      </c>
      <c r="AE96">
        <v>4</v>
      </c>
      <c r="AF96">
        <v>5</v>
      </c>
      <c r="AG96">
        <v>6</v>
      </c>
      <c r="AH96">
        <v>7</v>
      </c>
      <c r="AI96">
        <v>8</v>
      </c>
      <c r="AJ96">
        <v>9</v>
      </c>
      <c r="AK96">
        <v>10</v>
      </c>
      <c r="AL96">
        <v>1</v>
      </c>
      <c r="AM96">
        <v>2</v>
      </c>
      <c r="AN96">
        <v>3</v>
      </c>
      <c r="AO96">
        <v>4</v>
      </c>
      <c r="AP96">
        <v>5</v>
      </c>
      <c r="AQ96">
        <v>6</v>
      </c>
      <c r="AR96">
        <v>7</v>
      </c>
      <c r="AS96">
        <v>8</v>
      </c>
      <c r="AT96">
        <v>9</v>
      </c>
      <c r="AU96">
        <v>10</v>
      </c>
      <c r="AV96">
        <v>11</v>
      </c>
      <c r="AW96">
        <v>12</v>
      </c>
      <c r="AX96">
        <v>13</v>
      </c>
      <c r="AY96">
        <v>14</v>
      </c>
      <c r="AZ96">
        <v>15</v>
      </c>
      <c r="BA96">
        <v>16</v>
      </c>
      <c r="BB96">
        <v>17</v>
      </c>
      <c r="BC96">
        <v>18</v>
      </c>
      <c r="BD96">
        <v>19</v>
      </c>
      <c r="BE96">
        <v>20</v>
      </c>
      <c r="BF96">
        <v>1</v>
      </c>
      <c r="BG96">
        <v>2</v>
      </c>
      <c r="BH96">
        <v>3</v>
      </c>
      <c r="BI96">
        <v>4</v>
      </c>
      <c r="BJ96">
        <v>5</v>
      </c>
      <c r="BK96">
        <v>6</v>
      </c>
      <c r="BL96">
        <v>7</v>
      </c>
      <c r="BM96">
        <v>8</v>
      </c>
      <c r="BN96">
        <v>9</v>
      </c>
      <c r="BO96">
        <v>10</v>
      </c>
      <c r="BP96">
        <v>11</v>
      </c>
      <c r="BQ96">
        <v>12</v>
      </c>
      <c r="BR96">
        <v>13</v>
      </c>
      <c r="BS96">
        <v>14</v>
      </c>
      <c r="BT96">
        <v>15</v>
      </c>
      <c r="BU96">
        <v>16</v>
      </c>
      <c r="BV96">
        <v>17</v>
      </c>
      <c r="BW96">
        <v>18</v>
      </c>
      <c r="BX96">
        <v>19</v>
      </c>
      <c r="BY96">
        <v>20</v>
      </c>
      <c r="BZ96">
        <v>1</v>
      </c>
      <c r="CA96">
        <v>1</v>
      </c>
      <c r="CB96">
        <v>1</v>
      </c>
      <c r="CC96">
        <v>1</v>
      </c>
      <c r="CD96">
        <v>2</v>
      </c>
      <c r="CE96">
        <v>3</v>
      </c>
      <c r="CF96">
        <v>4</v>
      </c>
      <c r="CG96">
        <v>5</v>
      </c>
      <c r="CH96">
        <v>6</v>
      </c>
      <c r="CI96">
        <v>7</v>
      </c>
      <c r="CJ96">
        <v>1</v>
      </c>
      <c r="CK96">
        <v>2</v>
      </c>
      <c r="CL96">
        <v>3</v>
      </c>
      <c r="CM96">
        <v>4</v>
      </c>
      <c r="CN96">
        <v>5</v>
      </c>
      <c r="CO96">
        <v>6</v>
      </c>
      <c r="CP96">
        <v>7</v>
      </c>
      <c r="CQ96">
        <v>1</v>
      </c>
      <c r="CR96">
        <v>2</v>
      </c>
      <c r="CS96">
        <v>3</v>
      </c>
      <c r="CT96">
        <v>4</v>
      </c>
      <c r="CU96">
        <v>5</v>
      </c>
      <c r="CV96">
        <v>6</v>
      </c>
      <c r="CW96">
        <v>7</v>
      </c>
      <c r="CX96">
        <v>1</v>
      </c>
      <c r="CY96">
        <v>2</v>
      </c>
      <c r="CZ96">
        <v>3</v>
      </c>
      <c r="DA96">
        <v>4</v>
      </c>
      <c r="DB96">
        <v>5</v>
      </c>
      <c r="DC96">
        <v>6</v>
      </c>
      <c r="DD96">
        <v>7</v>
      </c>
      <c r="DE96">
        <v>8</v>
      </c>
      <c r="DF96">
        <v>9</v>
      </c>
      <c r="DG96">
        <v>10</v>
      </c>
      <c r="DH96">
        <v>11</v>
      </c>
      <c r="DI96">
        <v>12</v>
      </c>
      <c r="DJ96">
        <v>13</v>
      </c>
      <c r="DK96">
        <v>14</v>
      </c>
      <c r="DL96">
        <v>15</v>
      </c>
      <c r="DM96">
        <v>16</v>
      </c>
      <c r="DN96">
        <v>1</v>
      </c>
    </row>
    <row r="98" spans="1:79" x14ac:dyDescent="0.25">
      <c r="B98" s="1">
        <v>0</v>
      </c>
      <c r="C98" s="1">
        <v>1</v>
      </c>
      <c r="D98" s="1">
        <v>2</v>
      </c>
      <c r="E98" s="1">
        <v>3</v>
      </c>
      <c r="F98" s="1">
        <v>4</v>
      </c>
      <c r="G98" s="1">
        <v>5</v>
      </c>
      <c r="H98" s="1">
        <v>6</v>
      </c>
      <c r="I98" s="1">
        <v>7</v>
      </c>
      <c r="J98" s="1">
        <v>8</v>
      </c>
      <c r="K98" s="1">
        <v>9</v>
      </c>
      <c r="L98" s="1">
        <v>10</v>
      </c>
      <c r="M98" s="1">
        <v>11</v>
      </c>
      <c r="N98" s="1">
        <v>12</v>
      </c>
      <c r="O98" s="1">
        <v>13</v>
      </c>
      <c r="P98" s="1">
        <v>14</v>
      </c>
      <c r="Q98" s="1">
        <v>15</v>
      </c>
      <c r="R98" s="1">
        <v>16</v>
      </c>
      <c r="S98" s="1">
        <v>17</v>
      </c>
      <c r="T98" s="1">
        <v>18</v>
      </c>
    </row>
    <row r="99" spans="1:79" x14ac:dyDescent="0.25">
      <c r="B99" s="42" t="s">
        <v>71</v>
      </c>
      <c r="C99" s="53" t="s">
        <v>55</v>
      </c>
    </row>
    <row r="100" spans="1:79" x14ac:dyDescent="0.25">
      <c r="B100" s="51" t="s">
        <v>3</v>
      </c>
      <c r="C100" s="51"/>
      <c r="D100" s="51"/>
      <c r="E100" s="51" t="s">
        <v>0</v>
      </c>
      <c r="F100" s="51"/>
      <c r="G100" s="51" t="s">
        <v>4</v>
      </c>
      <c r="H100" s="51" t="s">
        <v>5</v>
      </c>
      <c r="I100" s="51" t="s">
        <v>18</v>
      </c>
      <c r="J100" s="87" t="s">
        <v>59</v>
      </c>
      <c r="K100" s="88"/>
      <c r="L100" s="88"/>
      <c r="M100" s="88"/>
      <c r="N100" s="88"/>
      <c r="O100" s="88"/>
      <c r="P100" s="88"/>
      <c r="Q100" s="88"/>
      <c r="R100" s="88"/>
      <c r="S100" s="89"/>
      <c r="T100" s="49" t="s">
        <v>6</v>
      </c>
    </row>
    <row r="101" spans="1:79" x14ac:dyDescent="0.25">
      <c r="B101" s="15" t="s">
        <v>7</v>
      </c>
      <c r="C101" s="15" t="s">
        <v>8</v>
      </c>
      <c r="D101" s="15" t="s">
        <v>9</v>
      </c>
      <c r="E101" s="15" t="s">
        <v>10</v>
      </c>
      <c r="F101" s="15" t="s">
        <v>11</v>
      </c>
      <c r="G101" s="15" t="s">
        <v>12</v>
      </c>
      <c r="H101" s="15" t="s">
        <v>68</v>
      </c>
      <c r="I101" s="15" t="s">
        <v>24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3"/>
    </row>
    <row r="102" spans="1:79" x14ac:dyDescent="0.25">
      <c r="B102" s="3" t="s">
        <v>14</v>
      </c>
      <c r="C102" s="3" t="s">
        <v>14</v>
      </c>
      <c r="D102" s="3" t="s">
        <v>14</v>
      </c>
      <c r="E102" s="3" t="s">
        <v>14</v>
      </c>
      <c r="F102" s="3" t="s">
        <v>14</v>
      </c>
      <c r="G102" s="3" t="s">
        <v>14</v>
      </c>
      <c r="H102" s="3" t="s">
        <v>15</v>
      </c>
      <c r="I102" s="3" t="s">
        <v>15</v>
      </c>
      <c r="J102" s="3" t="s">
        <v>70</v>
      </c>
      <c r="K102" s="3" t="s">
        <v>70</v>
      </c>
      <c r="L102" s="3" t="s">
        <v>70</v>
      </c>
      <c r="M102" s="3" t="s">
        <v>70</v>
      </c>
      <c r="N102" s="3" t="s">
        <v>70</v>
      </c>
      <c r="O102" s="3" t="s">
        <v>70</v>
      </c>
      <c r="P102" s="3" t="s">
        <v>70</v>
      </c>
      <c r="Q102" s="3" t="s">
        <v>70</v>
      </c>
      <c r="R102" s="3" t="s">
        <v>70</v>
      </c>
      <c r="S102" s="3" t="s">
        <v>70</v>
      </c>
      <c r="T102" s="3" t="s">
        <v>14</v>
      </c>
    </row>
    <row r="103" spans="1:79" x14ac:dyDescent="0.25">
      <c r="J103" s="1" t="s">
        <v>39</v>
      </c>
      <c r="K103" s="1" t="s">
        <v>39</v>
      </c>
      <c r="L103" s="1" t="s">
        <v>39</v>
      </c>
      <c r="M103" s="1" t="s">
        <v>39</v>
      </c>
      <c r="N103" s="1" t="s">
        <v>39</v>
      </c>
      <c r="O103" s="1" t="s">
        <v>39</v>
      </c>
      <c r="P103" s="1" t="s">
        <v>39</v>
      </c>
      <c r="Q103" s="1" t="s">
        <v>39</v>
      </c>
      <c r="R103" s="1" t="s">
        <v>39</v>
      </c>
      <c r="S103" s="1" t="s">
        <v>39</v>
      </c>
    </row>
    <row r="104" spans="1:79" x14ac:dyDescent="0.25">
      <c r="A104" s="74"/>
      <c r="B104" s="42" t="s">
        <v>198</v>
      </c>
      <c r="C104" s="53" t="s">
        <v>2</v>
      </c>
      <c r="K104" s="56"/>
    </row>
    <row r="105" spans="1:79" x14ac:dyDescent="0.25">
      <c r="A105" s="74"/>
      <c r="B105" s="79" t="s">
        <v>3</v>
      </c>
      <c r="C105" s="79"/>
      <c r="D105" s="79"/>
      <c r="E105" s="79" t="s">
        <v>0</v>
      </c>
      <c r="F105" s="79"/>
      <c r="G105" s="57" t="s">
        <v>4</v>
      </c>
      <c r="H105" s="57" t="s">
        <v>5</v>
      </c>
      <c r="I105" s="57" t="s">
        <v>6</v>
      </c>
      <c r="K105" s="56"/>
    </row>
    <row r="106" spans="1:79" x14ac:dyDescent="0.25">
      <c r="A106" s="74"/>
      <c r="B106" s="3" t="s">
        <v>7</v>
      </c>
      <c r="C106" s="3" t="s">
        <v>8</v>
      </c>
      <c r="D106" s="3" t="s">
        <v>9</v>
      </c>
      <c r="E106" s="3" t="s">
        <v>10</v>
      </c>
      <c r="F106" s="3" t="s">
        <v>11</v>
      </c>
      <c r="G106" s="3" t="s">
        <v>12</v>
      </c>
      <c r="H106" s="3" t="s">
        <v>199</v>
      </c>
      <c r="I106" s="3"/>
      <c r="K106" s="56"/>
    </row>
    <row r="107" spans="1:79" x14ac:dyDescent="0.25">
      <c r="A107" s="74"/>
      <c r="B107" s="3" t="s">
        <v>14</v>
      </c>
      <c r="C107" s="3" t="s">
        <v>14</v>
      </c>
      <c r="D107" s="3" t="s">
        <v>14</v>
      </c>
      <c r="E107" s="3" t="s">
        <v>14</v>
      </c>
      <c r="F107" s="3" t="s">
        <v>14</v>
      </c>
      <c r="G107" s="3" t="s">
        <v>14</v>
      </c>
      <c r="H107" s="3" t="s">
        <v>15</v>
      </c>
      <c r="I107" s="3" t="s">
        <v>14</v>
      </c>
      <c r="K107" s="56"/>
    </row>
    <row r="108" spans="1:79" x14ac:dyDescent="0.25">
      <c r="K108" s="56"/>
    </row>
    <row r="109" spans="1:79" x14ac:dyDescent="0.25">
      <c r="B109" s="1">
        <v>0</v>
      </c>
      <c r="C109" s="1">
        <v>1</v>
      </c>
      <c r="D109" s="1">
        <v>2</v>
      </c>
      <c r="E109" s="1">
        <v>3</v>
      </c>
      <c r="F109" s="1">
        <v>4</v>
      </c>
      <c r="G109" s="1">
        <v>5</v>
      </c>
      <c r="H109" s="1">
        <v>6</v>
      </c>
      <c r="I109" s="1">
        <v>7</v>
      </c>
      <c r="J109" s="1">
        <v>8</v>
      </c>
      <c r="K109" s="1">
        <v>9</v>
      </c>
      <c r="L109" s="1">
        <v>10</v>
      </c>
      <c r="M109" s="1">
        <v>11</v>
      </c>
      <c r="N109" s="1">
        <v>12</v>
      </c>
      <c r="O109" s="1">
        <v>13</v>
      </c>
      <c r="P109" s="1">
        <v>14</v>
      </c>
      <c r="Q109" s="1">
        <v>15</v>
      </c>
      <c r="R109" s="1">
        <v>16</v>
      </c>
      <c r="S109" s="1">
        <v>17</v>
      </c>
      <c r="T109" s="1">
        <v>18</v>
      </c>
      <c r="U109" s="1">
        <v>19</v>
      </c>
      <c r="V109" s="1">
        <v>20</v>
      </c>
      <c r="W109" s="1">
        <v>21</v>
      </c>
      <c r="X109" s="1">
        <v>22</v>
      </c>
      <c r="Y109" s="1">
        <v>23</v>
      </c>
      <c r="Z109" s="1">
        <v>24</v>
      </c>
      <c r="AA109" s="1">
        <v>25</v>
      </c>
      <c r="AB109" s="1">
        <v>26</v>
      </c>
      <c r="AC109" s="1">
        <v>27</v>
      </c>
      <c r="AD109" s="1">
        <v>28</v>
      </c>
      <c r="AE109" s="1">
        <v>29</v>
      </c>
      <c r="AF109" s="1">
        <v>30</v>
      </c>
      <c r="AG109" s="1">
        <v>31</v>
      </c>
      <c r="AH109" s="1">
        <v>32</v>
      </c>
      <c r="AI109" s="1">
        <v>33</v>
      </c>
      <c r="AJ109" s="1">
        <v>34</v>
      </c>
      <c r="AK109" s="1">
        <v>35</v>
      </c>
      <c r="AL109" s="1">
        <v>36</v>
      </c>
      <c r="AM109" s="1">
        <v>37</v>
      </c>
      <c r="AN109" s="1">
        <v>38</v>
      </c>
      <c r="AO109" s="1">
        <v>39</v>
      </c>
      <c r="AP109" s="1">
        <v>40</v>
      </c>
      <c r="AQ109" s="1">
        <v>41</v>
      </c>
      <c r="AR109" s="1">
        <v>42</v>
      </c>
      <c r="AS109" s="1">
        <v>43</v>
      </c>
      <c r="AT109" s="1">
        <v>44</v>
      </c>
      <c r="AU109" s="1">
        <v>45</v>
      </c>
      <c r="AV109" s="1">
        <v>46</v>
      </c>
      <c r="AW109" s="1">
        <v>47</v>
      </c>
      <c r="AX109" s="1">
        <v>48</v>
      </c>
      <c r="AY109" s="1">
        <v>49</v>
      </c>
      <c r="AZ109" s="1">
        <v>50</v>
      </c>
      <c r="BA109" s="1">
        <v>51</v>
      </c>
      <c r="BB109" s="1">
        <v>52</v>
      </c>
      <c r="BC109" s="1">
        <v>53</v>
      </c>
      <c r="BD109" s="1">
        <v>54</v>
      </c>
      <c r="BE109" s="1">
        <v>55</v>
      </c>
      <c r="BF109" s="1">
        <v>56</v>
      </c>
      <c r="BG109" s="1">
        <v>57</v>
      </c>
      <c r="BH109" s="1">
        <v>58</v>
      </c>
      <c r="BI109" s="1">
        <v>59</v>
      </c>
      <c r="BJ109" s="1">
        <v>60</v>
      </c>
      <c r="BK109" s="1">
        <v>61</v>
      </c>
      <c r="BL109" s="1">
        <v>62</v>
      </c>
      <c r="BM109" s="1">
        <v>63</v>
      </c>
      <c r="BN109" s="1">
        <v>64</v>
      </c>
      <c r="BO109" s="1">
        <v>65</v>
      </c>
      <c r="BP109" s="1">
        <v>66</v>
      </c>
      <c r="BQ109" s="1">
        <v>67</v>
      </c>
      <c r="BR109" s="1">
        <v>68</v>
      </c>
      <c r="BS109" s="1">
        <v>69</v>
      </c>
      <c r="BT109" s="1">
        <v>70</v>
      </c>
      <c r="BU109" s="1">
        <v>71</v>
      </c>
      <c r="BV109" s="1">
        <v>72</v>
      </c>
      <c r="BW109" s="1">
        <v>73</v>
      </c>
      <c r="BX109" s="1">
        <v>74</v>
      </c>
      <c r="BY109" s="1">
        <v>75</v>
      </c>
      <c r="BZ109" s="1">
        <v>76</v>
      </c>
      <c r="CA109" s="1">
        <v>77</v>
      </c>
    </row>
    <row r="110" spans="1:79" x14ac:dyDescent="0.25">
      <c r="B110" s="42" t="s">
        <v>200</v>
      </c>
      <c r="C110" s="53" t="s">
        <v>17</v>
      </c>
      <c r="K110" s="56"/>
    </row>
    <row r="111" spans="1:79" x14ac:dyDescent="0.25">
      <c r="B111" s="79" t="s">
        <v>3</v>
      </c>
      <c r="C111" s="79"/>
      <c r="D111" s="79"/>
      <c r="E111" s="79" t="s">
        <v>0</v>
      </c>
      <c r="F111" s="79"/>
      <c r="G111" s="57" t="s">
        <v>4</v>
      </c>
      <c r="H111" s="57" t="s">
        <v>5</v>
      </c>
      <c r="I111" s="57" t="s">
        <v>18</v>
      </c>
      <c r="J111" s="80" t="s">
        <v>74</v>
      </c>
      <c r="K111" s="81"/>
      <c r="L111" s="82"/>
      <c r="M111" s="80" t="s">
        <v>75</v>
      </c>
      <c r="N111" s="82"/>
      <c r="O111" s="7" t="s">
        <v>154</v>
      </c>
      <c r="P111" s="79" t="s">
        <v>157</v>
      </c>
      <c r="Q111" s="79"/>
      <c r="R111" s="79"/>
      <c r="S111" s="79"/>
      <c r="T111" s="79"/>
      <c r="U111" s="79"/>
      <c r="V111" s="79"/>
      <c r="W111" s="79"/>
      <c r="X111" s="79" t="s">
        <v>158</v>
      </c>
      <c r="Y111" s="79"/>
      <c r="Z111" s="79"/>
      <c r="AA111" s="79"/>
      <c r="AB111" s="79"/>
      <c r="AC111" s="79"/>
      <c r="AD111" s="79"/>
      <c r="AE111" s="79"/>
      <c r="AF111" s="79"/>
      <c r="AG111" s="79"/>
      <c r="AH111" s="79" t="s">
        <v>160</v>
      </c>
      <c r="AI111" s="79"/>
      <c r="AJ111" s="79"/>
      <c r="AK111" s="79"/>
      <c r="AL111" s="79"/>
      <c r="AM111" s="79" t="s">
        <v>162</v>
      </c>
      <c r="AN111" s="79"/>
      <c r="AO111" s="79"/>
      <c r="AP111" s="79"/>
      <c r="AQ111" s="79"/>
      <c r="AR111" s="79"/>
      <c r="AS111" s="79"/>
      <c r="AT111" s="79"/>
      <c r="AU111" s="79" t="s">
        <v>161</v>
      </c>
      <c r="AV111" s="79"/>
      <c r="AW111" s="79"/>
      <c r="AX111" s="79"/>
      <c r="AY111" s="79"/>
      <c r="AZ111" s="79"/>
      <c r="BA111" s="79"/>
      <c r="BB111" s="79"/>
      <c r="BC111" s="79" t="s">
        <v>164</v>
      </c>
      <c r="BD111" s="79"/>
      <c r="BE111" s="79"/>
      <c r="BF111" s="79"/>
      <c r="BG111" s="79"/>
      <c r="BH111" s="79"/>
      <c r="BI111" s="79"/>
      <c r="BJ111" s="79"/>
      <c r="BK111" s="79"/>
      <c r="BL111" s="79"/>
      <c r="BM111" s="79"/>
      <c r="BN111" s="79"/>
      <c r="BO111" s="79" t="s">
        <v>163</v>
      </c>
      <c r="BP111" s="79"/>
      <c r="BQ111" s="79"/>
      <c r="BR111" s="79"/>
      <c r="BS111" s="79"/>
      <c r="BT111" s="79"/>
      <c r="BU111" s="79"/>
      <c r="BV111" s="79"/>
      <c r="BW111" s="79"/>
      <c r="BX111" s="79"/>
      <c r="BY111" s="79"/>
      <c r="BZ111" s="79"/>
      <c r="CA111" s="57" t="s">
        <v>6</v>
      </c>
    </row>
    <row r="112" spans="1:79" x14ac:dyDescent="0.25">
      <c r="B112" s="3" t="s">
        <v>7</v>
      </c>
      <c r="C112" s="3" t="s">
        <v>22</v>
      </c>
      <c r="D112" s="3" t="s">
        <v>23</v>
      </c>
      <c r="E112" s="3" t="s">
        <v>10</v>
      </c>
      <c r="F112" s="3" t="s">
        <v>11</v>
      </c>
      <c r="G112" s="3" t="s">
        <v>12</v>
      </c>
      <c r="H112" s="3" t="s">
        <v>199</v>
      </c>
      <c r="I112" s="3" t="s">
        <v>201</v>
      </c>
      <c r="J112" s="3" t="s">
        <v>90</v>
      </c>
      <c r="K112" s="3" t="s">
        <v>91</v>
      </c>
      <c r="L112" s="3" t="s">
        <v>92</v>
      </c>
      <c r="M112" s="3" t="s">
        <v>93</v>
      </c>
      <c r="N112" s="3" t="s">
        <v>91</v>
      </c>
      <c r="O112" s="6"/>
      <c r="P112" s="6" t="s">
        <v>36</v>
      </c>
      <c r="Q112" s="6"/>
      <c r="R112" s="6"/>
      <c r="S112" s="6"/>
      <c r="T112" s="6"/>
      <c r="U112" s="6"/>
      <c r="V112" s="6"/>
      <c r="W112" s="6" t="s">
        <v>37</v>
      </c>
      <c r="X112" s="6" t="s">
        <v>36</v>
      </c>
      <c r="Y112" s="6"/>
      <c r="Z112" s="6"/>
      <c r="AA112" s="6"/>
      <c r="AB112" s="6"/>
      <c r="AC112" s="6"/>
      <c r="AD112" s="6"/>
      <c r="AE112" s="6"/>
      <c r="AF112" s="6"/>
      <c r="AG112" s="6" t="s">
        <v>37</v>
      </c>
      <c r="AH112" s="6" t="s">
        <v>36</v>
      </c>
      <c r="AI112" s="6"/>
      <c r="AJ112" s="6"/>
      <c r="AK112" s="6"/>
      <c r="AL112" s="6" t="s">
        <v>37</v>
      </c>
      <c r="AM112" s="9" t="s">
        <v>36</v>
      </c>
      <c r="AN112" s="9"/>
      <c r="AO112" s="9"/>
      <c r="AP112" s="9"/>
      <c r="AQ112" s="9"/>
      <c r="AR112" s="9"/>
      <c r="AS112" s="9"/>
      <c r="AT112" s="9" t="s">
        <v>37</v>
      </c>
      <c r="AU112" s="6" t="s">
        <v>36</v>
      </c>
      <c r="AV112" s="6"/>
      <c r="AW112" s="6"/>
      <c r="AX112" s="6"/>
      <c r="AY112" s="6"/>
      <c r="AZ112" s="6"/>
      <c r="BA112" s="6"/>
      <c r="BB112" s="6" t="s">
        <v>37</v>
      </c>
      <c r="BC112" s="6" t="s">
        <v>36</v>
      </c>
      <c r="BD112" s="6"/>
      <c r="BE112" s="6"/>
      <c r="BF112" s="6"/>
      <c r="BG112" s="6"/>
      <c r="BH112" s="6"/>
      <c r="BI112" s="9"/>
      <c r="BJ112" s="9"/>
      <c r="BK112" s="9"/>
      <c r="BL112" s="9"/>
      <c r="BM112" s="9"/>
      <c r="BN112" s="9" t="s">
        <v>37</v>
      </c>
      <c r="BO112" s="6" t="s">
        <v>36</v>
      </c>
      <c r="BP112" s="6"/>
      <c r="BQ112" s="6"/>
      <c r="BR112" s="6"/>
      <c r="BS112" s="6"/>
      <c r="BT112" s="6"/>
      <c r="BU112" s="9"/>
      <c r="BV112" s="9"/>
      <c r="BW112" s="9"/>
      <c r="BX112" s="9"/>
      <c r="BY112" s="9"/>
      <c r="BZ112" s="9" t="s">
        <v>37</v>
      </c>
      <c r="CA112" s="3"/>
    </row>
    <row r="113" spans="1:79" x14ac:dyDescent="0.25">
      <c r="B113" s="3" t="s">
        <v>14</v>
      </c>
      <c r="C113" s="3" t="s">
        <v>14</v>
      </c>
      <c r="D113" s="3" t="s">
        <v>14</v>
      </c>
      <c r="E113" s="3" t="s">
        <v>14</v>
      </c>
      <c r="F113" s="3" t="s">
        <v>14</v>
      </c>
      <c r="G113" s="3" t="s">
        <v>14</v>
      </c>
      <c r="H113" s="3" t="s">
        <v>15</v>
      </c>
      <c r="I113" s="3" t="s">
        <v>15</v>
      </c>
      <c r="J113" s="58" t="s">
        <v>15</v>
      </c>
      <c r="K113" s="58" t="s">
        <v>15</v>
      </c>
      <c r="L113" s="58" t="s">
        <v>70</v>
      </c>
      <c r="M113" s="58" t="s">
        <v>70</v>
      </c>
      <c r="N113" s="58" t="s">
        <v>70</v>
      </c>
      <c r="O113" s="3" t="s">
        <v>15</v>
      </c>
      <c r="P113" s="3" t="s">
        <v>15</v>
      </c>
      <c r="Q113" s="3" t="s">
        <v>15</v>
      </c>
      <c r="R113" s="3" t="s">
        <v>15</v>
      </c>
      <c r="S113" s="3" t="s">
        <v>15</v>
      </c>
      <c r="T113" s="3" t="s">
        <v>15</v>
      </c>
      <c r="U113" s="3" t="s">
        <v>15</v>
      </c>
      <c r="V113" s="3" t="s">
        <v>15</v>
      </c>
      <c r="W113" s="3" t="s">
        <v>15</v>
      </c>
      <c r="X113" s="3" t="s">
        <v>15</v>
      </c>
      <c r="Y113" s="3" t="s">
        <v>15</v>
      </c>
      <c r="Z113" s="3" t="s">
        <v>15</v>
      </c>
      <c r="AA113" s="3" t="s">
        <v>15</v>
      </c>
      <c r="AB113" s="3" t="s">
        <v>15</v>
      </c>
      <c r="AC113" s="3" t="s">
        <v>15</v>
      </c>
      <c r="AD113" s="3" t="s">
        <v>15</v>
      </c>
      <c r="AE113" s="3" t="s">
        <v>15</v>
      </c>
      <c r="AF113" s="3" t="s">
        <v>15</v>
      </c>
      <c r="AG113" s="3" t="s">
        <v>15</v>
      </c>
      <c r="AH113" s="3" t="s">
        <v>15</v>
      </c>
      <c r="AI113" s="3" t="s">
        <v>15</v>
      </c>
      <c r="AJ113" s="3" t="s">
        <v>15</v>
      </c>
      <c r="AK113" s="3" t="s">
        <v>15</v>
      </c>
      <c r="AL113" s="3" t="s">
        <v>15</v>
      </c>
      <c r="AM113" s="3" t="s">
        <v>15</v>
      </c>
      <c r="AN113" s="3" t="s">
        <v>15</v>
      </c>
      <c r="AO113" s="3" t="s">
        <v>15</v>
      </c>
      <c r="AP113" s="3" t="s">
        <v>15</v>
      </c>
      <c r="AQ113" s="3" t="s">
        <v>15</v>
      </c>
      <c r="AR113" s="3" t="s">
        <v>15</v>
      </c>
      <c r="AS113" s="3" t="s">
        <v>15</v>
      </c>
      <c r="AT113" s="3" t="s">
        <v>15</v>
      </c>
      <c r="AU113" s="3" t="s">
        <v>15</v>
      </c>
      <c r="AV113" s="3" t="s">
        <v>15</v>
      </c>
      <c r="AW113" s="3" t="s">
        <v>15</v>
      </c>
      <c r="AX113" s="3" t="s">
        <v>15</v>
      </c>
      <c r="AY113" s="3" t="s">
        <v>15</v>
      </c>
      <c r="AZ113" s="3" t="s">
        <v>15</v>
      </c>
      <c r="BA113" s="3" t="s">
        <v>15</v>
      </c>
      <c r="BB113" s="3" t="s">
        <v>15</v>
      </c>
      <c r="BC113" s="3" t="s">
        <v>15</v>
      </c>
      <c r="BD113" s="3" t="s">
        <v>15</v>
      </c>
      <c r="BE113" s="3" t="s">
        <v>15</v>
      </c>
      <c r="BF113" s="3" t="s">
        <v>15</v>
      </c>
      <c r="BG113" s="3" t="s">
        <v>15</v>
      </c>
      <c r="BH113" s="3" t="s">
        <v>15</v>
      </c>
      <c r="BI113" s="3" t="s">
        <v>15</v>
      </c>
      <c r="BJ113" s="3" t="s">
        <v>15</v>
      </c>
      <c r="BK113" s="3" t="s">
        <v>15</v>
      </c>
      <c r="BL113" s="3" t="s">
        <v>15</v>
      </c>
      <c r="BM113" s="3" t="s">
        <v>15</v>
      </c>
      <c r="BN113" s="3" t="s">
        <v>15</v>
      </c>
      <c r="BO113" s="3" t="s">
        <v>15</v>
      </c>
      <c r="BP113" s="3" t="s">
        <v>15</v>
      </c>
      <c r="BQ113" s="3" t="s">
        <v>15</v>
      </c>
      <c r="BR113" s="3" t="s">
        <v>15</v>
      </c>
      <c r="BS113" s="3" t="s">
        <v>15</v>
      </c>
      <c r="BT113" s="3" t="s">
        <v>15</v>
      </c>
      <c r="BU113" s="3" t="s">
        <v>15</v>
      </c>
      <c r="BV113" s="3" t="s">
        <v>15</v>
      </c>
      <c r="BW113" s="3" t="s">
        <v>15</v>
      </c>
      <c r="BX113" s="3" t="s">
        <v>15</v>
      </c>
      <c r="BY113" s="3" t="s">
        <v>15</v>
      </c>
      <c r="BZ113" s="3" t="s">
        <v>15</v>
      </c>
      <c r="CA113" s="3" t="s">
        <v>14</v>
      </c>
    </row>
    <row r="114" spans="1:79" x14ac:dyDescent="0.25">
      <c r="J114" s="59" t="s">
        <v>39</v>
      </c>
      <c r="K114" s="59" t="s">
        <v>39</v>
      </c>
      <c r="L114" s="59" t="s">
        <v>39</v>
      </c>
      <c r="M114" s="59" t="s">
        <v>39</v>
      </c>
      <c r="N114" s="59" t="s">
        <v>39</v>
      </c>
      <c r="O114" t="s">
        <v>38</v>
      </c>
      <c r="P114" t="s">
        <v>38</v>
      </c>
      <c r="Q114" t="s">
        <v>38</v>
      </c>
      <c r="R114" t="s">
        <v>38</v>
      </c>
      <c r="S114" t="s">
        <v>38</v>
      </c>
      <c r="T114" t="s">
        <v>38</v>
      </c>
      <c r="U114" t="s">
        <v>38</v>
      </c>
      <c r="V114" t="s">
        <v>38</v>
      </c>
      <c r="W114" t="s">
        <v>38</v>
      </c>
      <c r="X114" t="s">
        <v>39</v>
      </c>
      <c r="Y114" t="s">
        <v>39</v>
      </c>
      <c r="Z114" t="s">
        <v>39</v>
      </c>
      <c r="AA114" t="s">
        <v>39</v>
      </c>
      <c r="AB114" t="s">
        <v>39</v>
      </c>
      <c r="AC114" t="s">
        <v>39</v>
      </c>
      <c r="AD114" t="s">
        <v>39</v>
      </c>
      <c r="AE114" t="s">
        <v>39</v>
      </c>
      <c r="AF114" t="s">
        <v>39</v>
      </c>
      <c r="AG114" t="s">
        <v>39</v>
      </c>
      <c r="AH114" t="s">
        <v>39</v>
      </c>
      <c r="AI114" t="s">
        <v>39</v>
      </c>
      <c r="AJ114" t="s">
        <v>39</v>
      </c>
      <c r="AK114" t="s">
        <v>39</v>
      </c>
      <c r="AL114" t="s">
        <v>39</v>
      </c>
      <c r="AM114" t="s">
        <v>39</v>
      </c>
      <c r="AN114" t="s">
        <v>39</v>
      </c>
      <c r="AO114" t="s">
        <v>39</v>
      </c>
      <c r="AP114" t="s">
        <v>39</v>
      </c>
      <c r="AQ114" t="s">
        <v>39</v>
      </c>
      <c r="AR114" t="s">
        <v>39</v>
      </c>
      <c r="AS114" t="s">
        <v>39</v>
      </c>
      <c r="AT114" t="s">
        <v>39</v>
      </c>
      <c r="AU114" t="s">
        <v>39</v>
      </c>
      <c r="AV114" t="s">
        <v>39</v>
      </c>
      <c r="AW114" t="s">
        <v>39</v>
      </c>
      <c r="AX114" t="s">
        <v>39</v>
      </c>
      <c r="AY114" t="s">
        <v>39</v>
      </c>
      <c r="AZ114" t="s">
        <v>39</v>
      </c>
      <c r="BA114" t="s">
        <v>39</v>
      </c>
      <c r="BB114" t="s">
        <v>39</v>
      </c>
      <c r="BC114" t="s">
        <v>39</v>
      </c>
      <c r="BD114" t="s">
        <v>39</v>
      </c>
      <c r="BE114" t="s">
        <v>39</v>
      </c>
      <c r="BF114" t="s">
        <v>39</v>
      </c>
      <c r="BG114" t="s">
        <v>39</v>
      </c>
      <c r="BH114" t="s">
        <v>39</v>
      </c>
      <c r="BI114" t="s">
        <v>39</v>
      </c>
      <c r="BJ114" t="s">
        <v>39</v>
      </c>
      <c r="BK114" t="s">
        <v>39</v>
      </c>
      <c r="BL114" t="s">
        <v>39</v>
      </c>
      <c r="BM114" t="s">
        <v>39</v>
      </c>
      <c r="BN114" t="s">
        <v>39</v>
      </c>
      <c r="BO114" t="s">
        <v>39</v>
      </c>
      <c r="BP114" t="s">
        <v>39</v>
      </c>
      <c r="BQ114" t="s">
        <v>39</v>
      </c>
      <c r="BR114" t="s">
        <v>39</v>
      </c>
      <c r="BS114" t="s">
        <v>39</v>
      </c>
      <c r="BT114" t="s">
        <v>39</v>
      </c>
      <c r="BU114" t="s">
        <v>39</v>
      </c>
      <c r="BV114" t="s">
        <v>39</v>
      </c>
      <c r="BW114" t="s">
        <v>39</v>
      </c>
      <c r="BX114" t="s">
        <v>39</v>
      </c>
      <c r="BY114" t="s">
        <v>39</v>
      </c>
      <c r="BZ114" t="s">
        <v>39</v>
      </c>
    </row>
    <row r="115" spans="1:79" x14ac:dyDescent="0.25">
      <c r="K115" s="56"/>
      <c r="P115">
        <v>1</v>
      </c>
      <c r="Q115">
        <f>P115+1</f>
        <v>2</v>
      </c>
      <c r="R115">
        <f t="shared" ref="R115:W115" si="7">Q115+1</f>
        <v>3</v>
      </c>
      <c r="S115">
        <f t="shared" si="7"/>
        <v>4</v>
      </c>
      <c r="T115">
        <f t="shared" si="7"/>
        <v>5</v>
      </c>
      <c r="U115">
        <f t="shared" si="7"/>
        <v>6</v>
      </c>
      <c r="V115">
        <f t="shared" si="7"/>
        <v>7</v>
      </c>
      <c r="W115">
        <f t="shared" si="7"/>
        <v>8</v>
      </c>
      <c r="X115">
        <v>1</v>
      </c>
      <c r="Y115">
        <f t="shared" ref="Y115:AG115" si="8">X115+1</f>
        <v>2</v>
      </c>
      <c r="Z115">
        <f t="shared" si="8"/>
        <v>3</v>
      </c>
      <c r="AA115">
        <f t="shared" si="8"/>
        <v>4</v>
      </c>
      <c r="AB115">
        <f t="shared" si="8"/>
        <v>5</v>
      </c>
      <c r="AC115">
        <f t="shared" si="8"/>
        <v>6</v>
      </c>
      <c r="AD115">
        <f t="shared" si="8"/>
        <v>7</v>
      </c>
      <c r="AE115">
        <f t="shared" si="8"/>
        <v>8</v>
      </c>
      <c r="AF115">
        <f t="shared" si="8"/>
        <v>9</v>
      </c>
      <c r="AG115">
        <f t="shared" si="8"/>
        <v>10</v>
      </c>
      <c r="AH115">
        <v>1</v>
      </c>
      <c r="AI115">
        <f>AH115+1</f>
        <v>2</v>
      </c>
      <c r="AJ115">
        <f t="shared" ref="AJ115:AL115" si="9">AI115+1</f>
        <v>3</v>
      </c>
      <c r="AK115">
        <f t="shared" si="9"/>
        <v>4</v>
      </c>
      <c r="AL115">
        <f t="shared" si="9"/>
        <v>5</v>
      </c>
      <c r="AM115">
        <v>1</v>
      </c>
      <c r="AN115">
        <f t="shared" ref="AN115:AT115" si="10">AM115+1</f>
        <v>2</v>
      </c>
      <c r="AO115">
        <f t="shared" si="10"/>
        <v>3</v>
      </c>
      <c r="AP115">
        <f t="shared" si="10"/>
        <v>4</v>
      </c>
      <c r="AQ115">
        <f t="shared" si="10"/>
        <v>5</v>
      </c>
      <c r="AR115">
        <f t="shared" si="10"/>
        <v>6</v>
      </c>
      <c r="AS115">
        <f t="shared" si="10"/>
        <v>7</v>
      </c>
      <c r="AT115">
        <f t="shared" si="10"/>
        <v>8</v>
      </c>
      <c r="AU115">
        <v>1</v>
      </c>
      <c r="AV115">
        <f t="shared" ref="AV115:BB115" si="11">AU115+1</f>
        <v>2</v>
      </c>
      <c r="AW115">
        <f t="shared" si="11"/>
        <v>3</v>
      </c>
      <c r="AX115">
        <f t="shared" si="11"/>
        <v>4</v>
      </c>
      <c r="AY115">
        <f t="shared" si="11"/>
        <v>5</v>
      </c>
      <c r="AZ115">
        <f t="shared" si="11"/>
        <v>6</v>
      </c>
      <c r="BA115">
        <f t="shared" si="11"/>
        <v>7</v>
      </c>
      <c r="BB115">
        <f t="shared" si="11"/>
        <v>8</v>
      </c>
      <c r="BC115">
        <v>1</v>
      </c>
      <c r="BD115">
        <f>BC115+1</f>
        <v>2</v>
      </c>
      <c r="BE115">
        <f t="shared" ref="BE115:BN115" si="12">BD115+1</f>
        <v>3</v>
      </c>
      <c r="BF115">
        <f t="shared" si="12"/>
        <v>4</v>
      </c>
      <c r="BG115">
        <f t="shared" si="12"/>
        <v>5</v>
      </c>
      <c r="BH115">
        <f t="shared" si="12"/>
        <v>6</v>
      </c>
      <c r="BI115">
        <f t="shared" si="12"/>
        <v>7</v>
      </c>
      <c r="BJ115">
        <f t="shared" si="12"/>
        <v>8</v>
      </c>
      <c r="BK115">
        <f t="shared" si="12"/>
        <v>9</v>
      </c>
      <c r="BL115">
        <f t="shared" si="12"/>
        <v>10</v>
      </c>
      <c r="BM115">
        <f t="shared" si="12"/>
        <v>11</v>
      </c>
      <c r="BN115">
        <f t="shared" si="12"/>
        <v>12</v>
      </c>
      <c r="BO115">
        <v>1</v>
      </c>
      <c r="BP115">
        <f t="shared" ref="BP115:BZ115" si="13">BO115+1</f>
        <v>2</v>
      </c>
      <c r="BQ115">
        <f t="shared" si="13"/>
        <v>3</v>
      </c>
      <c r="BR115">
        <f t="shared" si="13"/>
        <v>4</v>
      </c>
      <c r="BS115">
        <f t="shared" si="13"/>
        <v>5</v>
      </c>
      <c r="BT115">
        <f t="shared" si="13"/>
        <v>6</v>
      </c>
      <c r="BU115">
        <f t="shared" si="13"/>
        <v>7</v>
      </c>
      <c r="BV115">
        <f t="shared" si="13"/>
        <v>8</v>
      </c>
      <c r="BW115">
        <f t="shared" si="13"/>
        <v>9</v>
      </c>
      <c r="BX115">
        <f t="shared" si="13"/>
        <v>10</v>
      </c>
      <c r="BY115">
        <f t="shared" si="13"/>
        <v>11</v>
      </c>
      <c r="BZ115">
        <f t="shared" si="13"/>
        <v>12</v>
      </c>
    </row>
    <row r="116" spans="1:79" x14ac:dyDescent="0.25">
      <c r="A116" s="74"/>
      <c r="B116" s="42" t="s">
        <v>202</v>
      </c>
      <c r="C116" s="53" t="s">
        <v>2</v>
      </c>
      <c r="K116" s="56"/>
    </row>
    <row r="117" spans="1:79" x14ac:dyDescent="0.25">
      <c r="A117" s="74"/>
      <c r="B117" s="79" t="s">
        <v>3</v>
      </c>
      <c r="C117" s="79"/>
      <c r="D117" s="79"/>
      <c r="E117" s="79" t="s">
        <v>0</v>
      </c>
      <c r="F117" s="79"/>
      <c r="G117" s="57" t="s">
        <v>4</v>
      </c>
      <c r="H117" s="57" t="s">
        <v>5</v>
      </c>
      <c r="I117" s="57" t="s">
        <v>6</v>
      </c>
      <c r="K117" s="56"/>
    </row>
    <row r="118" spans="1:79" x14ac:dyDescent="0.25">
      <c r="A118" s="74"/>
      <c r="B118" s="3" t="s">
        <v>7</v>
      </c>
      <c r="C118" s="3" t="s">
        <v>8</v>
      </c>
      <c r="D118" s="3" t="s">
        <v>9</v>
      </c>
      <c r="E118" s="3" t="s">
        <v>10</v>
      </c>
      <c r="F118" s="3" t="s">
        <v>11</v>
      </c>
      <c r="G118" s="3" t="s">
        <v>12</v>
      </c>
      <c r="H118" s="3" t="s">
        <v>203</v>
      </c>
      <c r="I118" s="3"/>
      <c r="K118" s="56"/>
    </row>
    <row r="119" spans="1:79" x14ac:dyDescent="0.25">
      <c r="A119" s="74"/>
      <c r="B119" s="3" t="s">
        <v>14</v>
      </c>
      <c r="C119" s="3" t="s">
        <v>14</v>
      </c>
      <c r="D119" s="3" t="s">
        <v>14</v>
      </c>
      <c r="E119" s="3" t="s">
        <v>14</v>
      </c>
      <c r="F119" s="3" t="s">
        <v>14</v>
      </c>
      <c r="G119" s="3" t="s">
        <v>14</v>
      </c>
      <c r="H119" s="3" t="s">
        <v>15</v>
      </c>
      <c r="I119" s="3" t="s">
        <v>14</v>
      </c>
      <c r="K119" s="56"/>
    </row>
    <row r="120" spans="1:79" x14ac:dyDescent="0.25">
      <c r="K120" s="56"/>
    </row>
    <row r="121" spans="1:79" x14ac:dyDescent="0.25">
      <c r="B121" s="1">
        <v>0</v>
      </c>
      <c r="C121" s="1">
        <v>1</v>
      </c>
      <c r="D121" s="1">
        <v>2</v>
      </c>
      <c r="E121" s="1">
        <v>3</v>
      </c>
      <c r="F121" s="1">
        <v>4</v>
      </c>
      <c r="G121" s="1">
        <v>5</v>
      </c>
      <c r="H121" s="1">
        <v>6</v>
      </c>
      <c r="I121" s="1">
        <v>7</v>
      </c>
      <c r="J121" s="1">
        <v>8</v>
      </c>
      <c r="K121" s="1">
        <v>9</v>
      </c>
      <c r="L121" s="1">
        <v>10</v>
      </c>
      <c r="M121" s="1">
        <v>11</v>
      </c>
      <c r="N121" s="1">
        <v>12</v>
      </c>
      <c r="O121" s="1">
        <v>13</v>
      </c>
      <c r="P121" s="1">
        <v>14</v>
      </c>
      <c r="Q121" s="1">
        <v>15</v>
      </c>
      <c r="R121" s="1">
        <v>16</v>
      </c>
      <c r="S121" s="1">
        <v>17</v>
      </c>
      <c r="T121" s="1">
        <v>18</v>
      </c>
      <c r="U121" s="1">
        <v>19</v>
      </c>
      <c r="V121" s="1">
        <v>20</v>
      </c>
      <c r="W121" s="1">
        <v>21</v>
      </c>
      <c r="X121" s="1">
        <v>22</v>
      </c>
      <c r="Y121" s="1">
        <v>23</v>
      </c>
      <c r="Z121" s="1">
        <v>24</v>
      </c>
      <c r="AA121" s="1">
        <v>25</v>
      </c>
      <c r="AB121" s="1">
        <v>26</v>
      </c>
      <c r="AC121" s="1">
        <v>27</v>
      </c>
      <c r="AD121" s="1">
        <v>28</v>
      </c>
      <c r="AE121" s="1">
        <v>29</v>
      </c>
      <c r="AF121" s="1">
        <v>30</v>
      </c>
      <c r="AG121" s="1">
        <v>31</v>
      </c>
      <c r="AH121" s="1">
        <v>32</v>
      </c>
      <c r="AI121" s="1">
        <v>33</v>
      </c>
      <c r="AJ121" s="1">
        <v>34</v>
      </c>
      <c r="AK121" s="1">
        <v>35</v>
      </c>
    </row>
    <row r="122" spans="1:79" x14ac:dyDescent="0.25">
      <c r="B122" s="42" t="s">
        <v>204</v>
      </c>
      <c r="C122" s="53" t="s">
        <v>17</v>
      </c>
      <c r="K122" s="56"/>
    </row>
    <row r="123" spans="1:79" x14ac:dyDescent="0.25">
      <c r="B123" s="79" t="s">
        <v>3</v>
      </c>
      <c r="C123" s="79"/>
      <c r="D123" s="79"/>
      <c r="E123" s="79" t="s">
        <v>0</v>
      </c>
      <c r="F123" s="79"/>
      <c r="G123" s="57" t="s">
        <v>4</v>
      </c>
      <c r="H123" s="57" t="s">
        <v>5</v>
      </c>
      <c r="I123" s="57" t="s">
        <v>18</v>
      </c>
      <c r="J123" s="80" t="s">
        <v>74</v>
      </c>
      <c r="K123" s="81"/>
      <c r="L123" s="82"/>
      <c r="M123" s="80" t="s">
        <v>75</v>
      </c>
      <c r="N123" s="82"/>
      <c r="O123" s="7" t="s">
        <v>154</v>
      </c>
      <c r="P123" s="79" t="s">
        <v>160</v>
      </c>
      <c r="Q123" s="79"/>
      <c r="R123" s="79"/>
      <c r="S123" s="79"/>
      <c r="T123" s="79"/>
      <c r="U123" s="79" t="s">
        <v>162</v>
      </c>
      <c r="V123" s="79"/>
      <c r="W123" s="79"/>
      <c r="X123" s="79"/>
      <c r="Y123" s="79"/>
      <c r="Z123" s="79"/>
      <c r="AA123" s="79"/>
      <c r="AB123" s="79"/>
      <c r="AC123" s="79" t="s">
        <v>161</v>
      </c>
      <c r="AD123" s="79"/>
      <c r="AE123" s="79"/>
      <c r="AF123" s="79"/>
      <c r="AG123" s="79"/>
      <c r="AH123" s="79"/>
      <c r="AI123" s="79"/>
      <c r="AJ123" s="79"/>
      <c r="AK123" s="57" t="s">
        <v>6</v>
      </c>
    </row>
    <row r="124" spans="1:79" x14ac:dyDescent="0.25">
      <c r="B124" s="3" t="s">
        <v>7</v>
      </c>
      <c r="C124" s="3" t="s">
        <v>22</v>
      </c>
      <c r="D124" s="3" t="s">
        <v>23</v>
      </c>
      <c r="E124" s="3" t="s">
        <v>10</v>
      </c>
      <c r="F124" s="3" t="s">
        <v>11</v>
      </c>
      <c r="G124" s="3" t="s">
        <v>12</v>
      </c>
      <c r="H124" s="3" t="s">
        <v>203</v>
      </c>
      <c r="I124" s="3" t="s">
        <v>24</v>
      </c>
      <c r="J124" s="3" t="s">
        <v>90</v>
      </c>
      <c r="K124" s="3" t="s">
        <v>91</v>
      </c>
      <c r="L124" s="3" t="s">
        <v>92</v>
      </c>
      <c r="M124" s="3" t="s">
        <v>93</v>
      </c>
      <c r="N124" s="3" t="s">
        <v>91</v>
      </c>
      <c r="O124" s="6"/>
      <c r="P124" s="6" t="s">
        <v>36</v>
      </c>
      <c r="Q124" s="6"/>
      <c r="R124" s="6"/>
      <c r="S124" s="6"/>
      <c r="T124" s="6" t="s">
        <v>37</v>
      </c>
      <c r="U124" s="9" t="s">
        <v>36</v>
      </c>
      <c r="V124" s="9"/>
      <c r="W124" s="9"/>
      <c r="X124" s="9"/>
      <c r="Y124" s="9"/>
      <c r="Z124" s="9"/>
      <c r="AA124" s="9"/>
      <c r="AB124" s="9" t="s">
        <v>37</v>
      </c>
      <c r="AC124" s="6" t="s">
        <v>36</v>
      </c>
      <c r="AD124" s="6"/>
      <c r="AE124" s="6"/>
      <c r="AF124" s="6"/>
      <c r="AG124" s="6"/>
      <c r="AH124" s="6"/>
      <c r="AI124" s="6"/>
      <c r="AJ124" s="6" t="s">
        <v>37</v>
      </c>
      <c r="AK124" s="3"/>
    </row>
    <row r="125" spans="1:79" x14ac:dyDescent="0.25">
      <c r="B125" s="3" t="s">
        <v>14</v>
      </c>
      <c r="C125" s="3" t="s">
        <v>14</v>
      </c>
      <c r="D125" s="3" t="s">
        <v>14</v>
      </c>
      <c r="E125" s="3" t="s">
        <v>14</v>
      </c>
      <c r="F125" s="3" t="s">
        <v>14</v>
      </c>
      <c r="G125" s="3" t="s">
        <v>14</v>
      </c>
      <c r="H125" s="3" t="s">
        <v>15</v>
      </c>
      <c r="I125" s="3" t="s">
        <v>15</v>
      </c>
      <c r="J125" s="58" t="s">
        <v>15</v>
      </c>
      <c r="K125" s="58" t="s">
        <v>15</v>
      </c>
      <c r="L125" s="58" t="s">
        <v>70</v>
      </c>
      <c r="M125" s="58" t="s">
        <v>70</v>
      </c>
      <c r="N125" s="58" t="s">
        <v>70</v>
      </c>
      <c r="O125" s="3" t="s">
        <v>15</v>
      </c>
      <c r="P125" s="3" t="s">
        <v>15</v>
      </c>
      <c r="Q125" s="3" t="s">
        <v>15</v>
      </c>
      <c r="R125" s="3" t="s">
        <v>15</v>
      </c>
      <c r="S125" s="3" t="s">
        <v>15</v>
      </c>
      <c r="T125" s="3" t="s">
        <v>15</v>
      </c>
      <c r="U125" s="3" t="s">
        <v>15</v>
      </c>
      <c r="V125" s="3" t="s">
        <v>15</v>
      </c>
      <c r="W125" s="3" t="s">
        <v>15</v>
      </c>
      <c r="X125" s="3" t="s">
        <v>15</v>
      </c>
      <c r="Y125" s="3" t="s">
        <v>15</v>
      </c>
      <c r="Z125" s="3" t="s">
        <v>15</v>
      </c>
      <c r="AA125" s="3" t="s">
        <v>15</v>
      </c>
      <c r="AB125" s="3" t="s">
        <v>15</v>
      </c>
      <c r="AC125" s="3" t="s">
        <v>15</v>
      </c>
      <c r="AD125" s="3" t="s">
        <v>15</v>
      </c>
      <c r="AE125" s="3" t="s">
        <v>15</v>
      </c>
      <c r="AF125" s="3" t="s">
        <v>15</v>
      </c>
      <c r="AG125" s="3" t="s">
        <v>15</v>
      </c>
      <c r="AH125" s="3" t="s">
        <v>15</v>
      </c>
      <c r="AI125" s="3" t="s">
        <v>15</v>
      </c>
      <c r="AJ125" s="3" t="s">
        <v>15</v>
      </c>
      <c r="AK125" s="3" t="s">
        <v>14</v>
      </c>
    </row>
    <row r="126" spans="1:79" x14ac:dyDescent="0.25">
      <c r="B126" s="56"/>
      <c r="C126" s="56"/>
      <c r="D126" s="56"/>
      <c r="E126" s="56"/>
      <c r="F126" s="56"/>
      <c r="G126" s="56"/>
      <c r="H126" s="56"/>
      <c r="I126" s="56"/>
      <c r="J126" s="64"/>
      <c r="K126" s="64"/>
      <c r="L126" s="64"/>
      <c r="M126" s="64"/>
      <c r="N126" s="64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</row>
    <row r="127" spans="1:79" x14ac:dyDescent="0.25">
      <c r="B127" s="42" t="s">
        <v>210</v>
      </c>
      <c r="C127" s="53" t="s">
        <v>17</v>
      </c>
      <c r="J127" s="64"/>
      <c r="K127" s="64"/>
      <c r="L127" s="64"/>
      <c r="M127" s="64"/>
      <c r="N127" s="64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</row>
    <row r="128" spans="1:79" x14ac:dyDescent="0.25">
      <c r="B128" s="63" t="s">
        <v>3</v>
      </c>
      <c r="C128" s="63"/>
      <c r="D128" s="63"/>
      <c r="E128" s="63" t="s">
        <v>0</v>
      </c>
      <c r="F128" s="63"/>
      <c r="G128" s="63" t="s">
        <v>4</v>
      </c>
      <c r="H128" s="63" t="s">
        <v>5</v>
      </c>
      <c r="I128" s="63" t="s">
        <v>18</v>
      </c>
      <c r="J128" s="63" t="s">
        <v>6</v>
      </c>
      <c r="K128" s="64"/>
      <c r="L128" s="64"/>
      <c r="M128" s="64"/>
      <c r="N128" s="64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</row>
    <row r="129" spans="2:339" x14ac:dyDescent="0.25">
      <c r="B129" s="3" t="s">
        <v>7</v>
      </c>
      <c r="C129" s="3" t="s">
        <v>22</v>
      </c>
      <c r="D129" s="3" t="s">
        <v>23</v>
      </c>
      <c r="E129" s="3" t="s">
        <v>10</v>
      </c>
      <c r="F129" s="3" t="s">
        <v>11</v>
      </c>
      <c r="G129" s="3" t="s">
        <v>12</v>
      </c>
      <c r="H129" s="3" t="s">
        <v>212</v>
      </c>
      <c r="I129" s="3" t="s">
        <v>211</v>
      </c>
      <c r="J129" s="3"/>
      <c r="K129" s="64"/>
      <c r="L129" s="64"/>
      <c r="M129" s="64"/>
      <c r="N129" s="64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</row>
    <row r="130" spans="2:339" x14ac:dyDescent="0.25">
      <c r="B130" s="3" t="s">
        <v>14</v>
      </c>
      <c r="C130" s="3" t="s">
        <v>14</v>
      </c>
      <c r="D130" s="3" t="s">
        <v>14</v>
      </c>
      <c r="E130" s="3" t="s">
        <v>14</v>
      </c>
      <c r="F130" s="3" t="s">
        <v>14</v>
      </c>
      <c r="G130" s="3" t="s">
        <v>14</v>
      </c>
      <c r="H130" s="3" t="s">
        <v>15</v>
      </c>
      <c r="I130" s="3" t="s">
        <v>15</v>
      </c>
      <c r="J130" s="3" t="s">
        <v>14</v>
      </c>
      <c r="K130" s="64"/>
      <c r="L130" s="64"/>
      <c r="M130" s="64"/>
      <c r="N130" s="64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</row>
    <row r="132" spans="2:339" s="19" customFormat="1" x14ac:dyDescent="0.25">
      <c r="B132" s="18"/>
      <c r="C132" s="18"/>
      <c r="D132" s="18"/>
      <c r="E132" s="18"/>
      <c r="F132" s="18"/>
      <c r="G132" s="18"/>
      <c r="H132" s="18"/>
      <c r="I132" s="18"/>
    </row>
    <row r="133" spans="2:339" s="19" customFormat="1" x14ac:dyDescent="0.25">
      <c r="B133" s="18"/>
      <c r="C133" s="18"/>
      <c r="D133" s="18"/>
      <c r="E133" s="18"/>
      <c r="F133" s="18"/>
      <c r="G133" s="18"/>
      <c r="H133" s="18"/>
      <c r="I133" s="18"/>
    </row>
    <row r="134" spans="2:339" ht="15.75" thickBot="1" x14ac:dyDescent="0.3"/>
    <row r="135" spans="2:339" ht="15.75" thickBot="1" x14ac:dyDescent="0.3">
      <c r="B135" s="1">
        <v>0</v>
      </c>
      <c r="C135" s="1">
        <v>1</v>
      </c>
      <c r="D135" s="1">
        <v>2</v>
      </c>
      <c r="E135" s="1">
        <v>3</v>
      </c>
      <c r="F135" s="1">
        <v>4</v>
      </c>
      <c r="G135" s="1">
        <v>6</v>
      </c>
      <c r="H135" s="1">
        <v>7</v>
      </c>
      <c r="I135" s="1">
        <v>8</v>
      </c>
      <c r="J135" s="44">
        <v>9</v>
      </c>
      <c r="K135" s="45">
        <v>10</v>
      </c>
      <c r="L135" s="46">
        <v>11</v>
      </c>
      <c r="M135" s="44">
        <v>12</v>
      </c>
      <c r="N135" s="46">
        <v>13</v>
      </c>
      <c r="O135" s="47">
        <v>14</v>
      </c>
      <c r="P135" s="47">
        <v>15</v>
      </c>
      <c r="Q135" s="47">
        <v>16</v>
      </c>
      <c r="R135" s="44">
        <v>17</v>
      </c>
      <c r="S135" s="45">
        <v>18</v>
      </c>
      <c r="T135" s="45">
        <v>19</v>
      </c>
      <c r="U135" s="45">
        <v>20</v>
      </c>
      <c r="V135" s="45">
        <v>21</v>
      </c>
      <c r="W135" s="45">
        <v>22</v>
      </c>
      <c r="X135" s="45">
        <v>23</v>
      </c>
      <c r="Y135" s="45">
        <v>24</v>
      </c>
      <c r="Z135" s="45">
        <v>25</v>
      </c>
      <c r="AA135" s="45">
        <v>26</v>
      </c>
      <c r="AB135" s="45">
        <v>27</v>
      </c>
      <c r="AC135" s="45">
        <v>28</v>
      </c>
      <c r="AD135" s="45">
        <v>29</v>
      </c>
      <c r="AE135" s="45">
        <v>30</v>
      </c>
      <c r="AF135" s="45">
        <v>31</v>
      </c>
      <c r="AG135" s="45">
        <v>32</v>
      </c>
      <c r="AH135" s="45">
        <v>33</v>
      </c>
      <c r="AI135" s="45">
        <v>34</v>
      </c>
      <c r="AJ135" s="45">
        <v>35</v>
      </c>
      <c r="AK135" s="45">
        <v>36</v>
      </c>
      <c r="AL135" s="45">
        <v>37</v>
      </c>
      <c r="AM135" s="45">
        <v>38</v>
      </c>
      <c r="AN135" s="45">
        <v>39</v>
      </c>
      <c r="AO135" s="45">
        <v>40</v>
      </c>
      <c r="AP135" s="45">
        <v>41</v>
      </c>
      <c r="AQ135" s="45">
        <v>42</v>
      </c>
      <c r="AR135" s="45">
        <v>43</v>
      </c>
      <c r="AS135" s="45">
        <v>44</v>
      </c>
      <c r="AT135" s="45">
        <v>45</v>
      </c>
      <c r="AU135" s="46">
        <v>46</v>
      </c>
      <c r="AV135" s="44">
        <v>47</v>
      </c>
      <c r="AW135" s="45">
        <v>48</v>
      </c>
      <c r="AX135" s="45">
        <v>49</v>
      </c>
      <c r="AY135" s="45">
        <v>50</v>
      </c>
      <c r="AZ135" s="45">
        <v>51</v>
      </c>
      <c r="BA135" s="45">
        <v>52</v>
      </c>
      <c r="BB135" s="45">
        <v>53</v>
      </c>
      <c r="BC135" s="45">
        <v>54</v>
      </c>
      <c r="BD135" s="45">
        <v>55</v>
      </c>
      <c r="BE135" s="45">
        <v>56</v>
      </c>
      <c r="BF135" s="45">
        <v>57</v>
      </c>
      <c r="BG135" s="45">
        <v>58</v>
      </c>
      <c r="BH135" s="45">
        <v>59</v>
      </c>
      <c r="BI135" s="45">
        <v>60</v>
      </c>
      <c r="BJ135" s="45">
        <v>61</v>
      </c>
      <c r="BK135" s="45">
        <v>62</v>
      </c>
      <c r="BL135" s="45">
        <v>63</v>
      </c>
      <c r="BM135" s="45">
        <v>64</v>
      </c>
      <c r="BN135" s="45">
        <v>65</v>
      </c>
      <c r="BO135" s="45">
        <v>66</v>
      </c>
      <c r="BP135" s="45">
        <v>67</v>
      </c>
      <c r="BQ135" s="45">
        <v>68</v>
      </c>
      <c r="BR135" s="45">
        <v>69</v>
      </c>
      <c r="BS135" s="45">
        <v>70</v>
      </c>
      <c r="BT135" s="45">
        <v>71</v>
      </c>
      <c r="BU135" s="45">
        <v>72</v>
      </c>
      <c r="BV135" s="45">
        <v>73</v>
      </c>
      <c r="BW135" s="45">
        <v>74</v>
      </c>
      <c r="BX135" s="45">
        <v>75</v>
      </c>
      <c r="BY135" s="46">
        <v>76</v>
      </c>
      <c r="BZ135" s="44">
        <v>77</v>
      </c>
      <c r="CA135" s="45">
        <v>78</v>
      </c>
      <c r="CB135" s="45">
        <v>79</v>
      </c>
      <c r="CC135" s="45">
        <v>80</v>
      </c>
      <c r="CD135" s="45">
        <v>81</v>
      </c>
      <c r="CE135" s="45">
        <v>82</v>
      </c>
      <c r="CF135" s="45">
        <v>83</v>
      </c>
      <c r="CG135" s="45">
        <v>84</v>
      </c>
      <c r="CH135" s="45">
        <v>85</v>
      </c>
      <c r="CI135" s="45">
        <v>86</v>
      </c>
      <c r="CJ135" s="45">
        <v>87</v>
      </c>
      <c r="CK135" s="45">
        <v>88</v>
      </c>
      <c r="CL135" s="45">
        <v>89</v>
      </c>
      <c r="CM135" s="45">
        <v>90</v>
      </c>
      <c r="CN135" s="45">
        <v>91</v>
      </c>
      <c r="CO135" s="45">
        <v>92</v>
      </c>
      <c r="CP135" s="45">
        <v>93</v>
      </c>
      <c r="CQ135" s="45">
        <v>94</v>
      </c>
      <c r="CR135" s="45">
        <v>95</v>
      </c>
      <c r="CS135" s="45">
        <v>96</v>
      </c>
      <c r="CT135" s="45">
        <v>97</v>
      </c>
      <c r="CU135" s="45">
        <v>98</v>
      </c>
      <c r="CV135" s="45">
        <v>99</v>
      </c>
      <c r="CW135" s="45">
        <v>100</v>
      </c>
      <c r="CX135" s="45">
        <v>101</v>
      </c>
      <c r="CY135" s="45">
        <v>102</v>
      </c>
      <c r="CZ135" s="45">
        <v>103</v>
      </c>
      <c r="DA135" s="45">
        <v>104</v>
      </c>
      <c r="DB135" s="45">
        <v>105</v>
      </c>
      <c r="DC135" s="46">
        <v>106</v>
      </c>
      <c r="DD135" s="44">
        <v>107</v>
      </c>
      <c r="DE135" s="45">
        <v>108</v>
      </c>
      <c r="DF135" s="45">
        <v>109</v>
      </c>
      <c r="DG135" s="45">
        <v>110</v>
      </c>
      <c r="DH135" s="45">
        <v>111</v>
      </c>
      <c r="DI135" s="45">
        <v>112</v>
      </c>
      <c r="DJ135" s="45">
        <v>113</v>
      </c>
      <c r="DK135" s="45">
        <v>114</v>
      </c>
      <c r="DL135" s="45">
        <v>115</v>
      </c>
      <c r="DM135" s="45">
        <v>116</v>
      </c>
      <c r="DN135" s="45">
        <v>117</v>
      </c>
      <c r="DO135" s="45">
        <v>118</v>
      </c>
      <c r="DP135" s="45">
        <v>119</v>
      </c>
      <c r="DQ135" s="45">
        <v>120</v>
      </c>
      <c r="DR135" s="45">
        <v>121</v>
      </c>
      <c r="DS135" s="45">
        <v>122</v>
      </c>
      <c r="DT135" s="45">
        <v>123</v>
      </c>
      <c r="DU135" s="45">
        <v>124</v>
      </c>
      <c r="DV135" s="45">
        <v>125</v>
      </c>
      <c r="DW135" s="45">
        <v>126</v>
      </c>
      <c r="DX135" s="45">
        <v>127</v>
      </c>
      <c r="DY135" s="45">
        <v>128</v>
      </c>
      <c r="DZ135" s="45">
        <v>129</v>
      </c>
      <c r="EA135" s="45">
        <v>130</v>
      </c>
      <c r="EB135" s="45">
        <v>131</v>
      </c>
      <c r="EC135" s="45">
        <v>132</v>
      </c>
      <c r="ED135" s="45">
        <v>133</v>
      </c>
      <c r="EE135" s="45">
        <v>134</v>
      </c>
      <c r="EF135" s="45">
        <v>135</v>
      </c>
      <c r="EG135" s="46">
        <v>136</v>
      </c>
      <c r="EH135" s="44">
        <v>137</v>
      </c>
      <c r="EI135" s="45">
        <v>138</v>
      </c>
      <c r="EJ135" s="45">
        <v>139</v>
      </c>
      <c r="EK135" s="45">
        <v>140</v>
      </c>
      <c r="EL135" s="45">
        <v>141</v>
      </c>
      <c r="EM135" s="45">
        <v>142</v>
      </c>
      <c r="EN135" s="45">
        <v>143</v>
      </c>
      <c r="EO135" s="45">
        <v>144</v>
      </c>
      <c r="EP135" s="45">
        <v>145</v>
      </c>
      <c r="EQ135" s="45">
        <v>146</v>
      </c>
      <c r="ER135" s="45">
        <v>147</v>
      </c>
      <c r="ES135" s="45">
        <v>148</v>
      </c>
      <c r="ET135" s="45">
        <v>149</v>
      </c>
      <c r="EU135" s="45">
        <v>150</v>
      </c>
      <c r="EV135" s="45">
        <v>151</v>
      </c>
      <c r="EW135" s="45">
        <v>152</v>
      </c>
      <c r="EX135" s="45">
        <v>153</v>
      </c>
      <c r="EY135" s="45">
        <v>154</v>
      </c>
      <c r="EZ135" s="45">
        <v>155</v>
      </c>
      <c r="FA135" s="45">
        <v>156</v>
      </c>
      <c r="FB135" s="45">
        <v>157</v>
      </c>
      <c r="FC135" s="45">
        <v>158</v>
      </c>
      <c r="FD135" s="45">
        <v>159</v>
      </c>
      <c r="FE135" s="45">
        <v>160</v>
      </c>
      <c r="FF135" s="45">
        <v>161</v>
      </c>
      <c r="FG135" s="45">
        <v>162</v>
      </c>
      <c r="FH135" s="45">
        <v>163</v>
      </c>
      <c r="FI135" s="45">
        <v>164</v>
      </c>
      <c r="FJ135" s="45">
        <v>165</v>
      </c>
      <c r="FK135" s="46">
        <v>166</v>
      </c>
      <c r="FL135" s="45">
        <v>167</v>
      </c>
      <c r="FM135" s="45">
        <v>168</v>
      </c>
      <c r="FN135" s="45">
        <v>169</v>
      </c>
      <c r="FO135" s="45">
        <v>170</v>
      </c>
      <c r="FP135" s="45">
        <v>171</v>
      </c>
      <c r="FQ135" s="45">
        <v>172</v>
      </c>
      <c r="FR135" s="45">
        <v>173</v>
      </c>
      <c r="FS135" s="45">
        <v>174</v>
      </c>
      <c r="FT135" s="45">
        <v>175</v>
      </c>
      <c r="FU135" s="45">
        <v>176</v>
      </c>
      <c r="FV135" s="45">
        <v>177</v>
      </c>
      <c r="FW135" s="45">
        <v>178</v>
      </c>
      <c r="FX135" s="45">
        <v>179</v>
      </c>
      <c r="FY135" s="45">
        <v>180</v>
      </c>
      <c r="FZ135" s="45">
        <v>181</v>
      </c>
      <c r="GA135" s="45">
        <v>182</v>
      </c>
      <c r="GB135" s="45">
        <v>183</v>
      </c>
      <c r="GC135" s="45">
        <v>184</v>
      </c>
      <c r="GD135" s="45">
        <v>185</v>
      </c>
      <c r="GE135" s="45">
        <v>186</v>
      </c>
      <c r="GF135" s="45">
        <v>187</v>
      </c>
      <c r="GG135" s="45">
        <v>188</v>
      </c>
      <c r="GH135" s="45">
        <v>189</v>
      </c>
      <c r="GI135" s="45">
        <v>190</v>
      </c>
      <c r="GJ135" s="45">
        <v>191</v>
      </c>
      <c r="GK135" s="45">
        <v>192</v>
      </c>
      <c r="GL135" s="45">
        <v>193</v>
      </c>
      <c r="GM135" s="45">
        <v>194</v>
      </c>
      <c r="GN135" s="45">
        <v>195</v>
      </c>
      <c r="GO135" s="46">
        <v>196</v>
      </c>
      <c r="GP135" s="44">
        <v>197</v>
      </c>
      <c r="GQ135" s="45">
        <v>198</v>
      </c>
      <c r="GR135" s="45">
        <v>199</v>
      </c>
      <c r="GS135" s="45">
        <v>200</v>
      </c>
      <c r="GT135" s="45">
        <v>201</v>
      </c>
      <c r="GU135" s="45">
        <v>202</v>
      </c>
      <c r="GV135" s="45">
        <v>203</v>
      </c>
      <c r="GW135" s="45">
        <v>204</v>
      </c>
      <c r="GX135" s="45">
        <v>205</v>
      </c>
      <c r="GY135" s="45">
        <v>206</v>
      </c>
      <c r="GZ135" s="45">
        <v>207</v>
      </c>
      <c r="HA135" s="45">
        <v>208</v>
      </c>
      <c r="HB135" s="45">
        <v>209</v>
      </c>
      <c r="HC135" s="45">
        <v>210</v>
      </c>
      <c r="HD135" s="45">
        <v>211</v>
      </c>
      <c r="HE135" s="45">
        <v>212</v>
      </c>
      <c r="HF135" s="45">
        <v>213</v>
      </c>
      <c r="HG135" s="45">
        <v>214</v>
      </c>
      <c r="HH135" s="45">
        <v>215</v>
      </c>
      <c r="HI135" s="45">
        <v>216</v>
      </c>
      <c r="HJ135" s="45">
        <v>217</v>
      </c>
      <c r="HK135" s="45">
        <v>218</v>
      </c>
      <c r="HL135" s="45">
        <v>219</v>
      </c>
      <c r="HM135" s="45">
        <v>220</v>
      </c>
      <c r="HN135" s="45">
        <v>221</v>
      </c>
      <c r="HO135" s="45">
        <v>222</v>
      </c>
      <c r="HP135" s="45">
        <v>223</v>
      </c>
      <c r="HQ135" s="45">
        <v>224</v>
      </c>
      <c r="HR135" s="45">
        <v>225</v>
      </c>
      <c r="HS135" s="46">
        <v>226</v>
      </c>
      <c r="HT135" s="44">
        <v>227</v>
      </c>
      <c r="HU135" s="45">
        <v>228</v>
      </c>
      <c r="HV135" s="45">
        <v>229</v>
      </c>
      <c r="HW135" s="45">
        <v>230</v>
      </c>
      <c r="HX135" s="45">
        <v>231</v>
      </c>
      <c r="HY135" s="45">
        <v>232</v>
      </c>
      <c r="HZ135" s="45">
        <v>233</v>
      </c>
      <c r="IA135" s="45">
        <v>234</v>
      </c>
      <c r="IB135" s="45">
        <v>235</v>
      </c>
      <c r="IC135" s="45">
        <v>236</v>
      </c>
      <c r="ID135" s="45">
        <v>237</v>
      </c>
      <c r="IE135" s="45">
        <v>238</v>
      </c>
      <c r="IF135" s="45">
        <v>239</v>
      </c>
      <c r="IG135" s="45">
        <v>240</v>
      </c>
      <c r="IH135" s="45">
        <v>241</v>
      </c>
      <c r="II135" s="45">
        <v>242</v>
      </c>
      <c r="IJ135" s="45">
        <v>243</v>
      </c>
      <c r="IK135" s="45">
        <v>244</v>
      </c>
      <c r="IL135" s="45">
        <v>245</v>
      </c>
      <c r="IM135" s="45">
        <v>246</v>
      </c>
      <c r="IN135" s="45">
        <v>247</v>
      </c>
      <c r="IO135" s="45">
        <v>248</v>
      </c>
      <c r="IP135" s="45">
        <v>249</v>
      </c>
      <c r="IQ135" s="45">
        <v>250</v>
      </c>
      <c r="IR135" s="45">
        <v>251</v>
      </c>
      <c r="IS135" s="45">
        <v>252</v>
      </c>
      <c r="IT135" s="45">
        <v>253</v>
      </c>
      <c r="IU135" s="45">
        <v>254</v>
      </c>
      <c r="IV135" s="45">
        <v>255</v>
      </c>
      <c r="IW135" s="46">
        <v>256</v>
      </c>
      <c r="IX135" s="44">
        <v>257</v>
      </c>
      <c r="IY135" s="45">
        <v>258</v>
      </c>
      <c r="IZ135" s="45">
        <v>259</v>
      </c>
      <c r="JA135" s="45">
        <v>260</v>
      </c>
      <c r="JB135" s="45">
        <v>261</v>
      </c>
      <c r="JC135" s="45">
        <v>262</v>
      </c>
      <c r="JD135" s="45">
        <v>263</v>
      </c>
      <c r="JE135" s="45">
        <v>264</v>
      </c>
      <c r="JF135" s="45">
        <v>265</v>
      </c>
      <c r="JG135" s="45">
        <v>266</v>
      </c>
      <c r="JH135" s="45">
        <v>267</v>
      </c>
      <c r="JI135" s="45">
        <v>268</v>
      </c>
      <c r="JJ135" s="45">
        <v>269</v>
      </c>
      <c r="JK135" s="45">
        <v>270</v>
      </c>
      <c r="JL135" s="45">
        <v>271</v>
      </c>
      <c r="JM135" s="45">
        <v>272</v>
      </c>
      <c r="JN135" s="44">
        <v>273</v>
      </c>
      <c r="JO135" s="45">
        <v>274</v>
      </c>
      <c r="JP135" s="45">
        <v>275</v>
      </c>
      <c r="JQ135" s="45">
        <v>276</v>
      </c>
      <c r="JR135" s="45">
        <v>277</v>
      </c>
      <c r="JS135" s="45">
        <v>278</v>
      </c>
      <c r="JT135" s="45">
        <v>279</v>
      </c>
      <c r="JU135" s="45">
        <v>280</v>
      </c>
      <c r="JV135" s="45">
        <v>281</v>
      </c>
      <c r="JW135" s="45">
        <v>282</v>
      </c>
      <c r="JX135" s="45">
        <v>283</v>
      </c>
      <c r="JY135" s="45">
        <v>284</v>
      </c>
      <c r="JZ135" s="45">
        <v>285</v>
      </c>
      <c r="KA135" s="45">
        <v>286</v>
      </c>
      <c r="KB135" s="45">
        <v>287</v>
      </c>
      <c r="KC135" s="45">
        <v>288</v>
      </c>
      <c r="KD135" s="44">
        <v>289</v>
      </c>
      <c r="KE135" s="45">
        <v>290</v>
      </c>
      <c r="KF135" s="45">
        <v>291</v>
      </c>
      <c r="KG135" s="45">
        <v>292</v>
      </c>
      <c r="KH135" s="45">
        <v>293</v>
      </c>
      <c r="KI135" s="45">
        <v>294</v>
      </c>
      <c r="KJ135" s="45">
        <v>295</v>
      </c>
      <c r="KK135" s="45">
        <v>296</v>
      </c>
      <c r="KL135" s="45">
        <v>297</v>
      </c>
      <c r="KM135" s="45">
        <v>298</v>
      </c>
      <c r="KN135" s="45">
        <v>299</v>
      </c>
      <c r="KO135" s="45">
        <v>300</v>
      </c>
      <c r="KP135" s="45">
        <v>301</v>
      </c>
      <c r="KQ135" s="45">
        <v>302</v>
      </c>
      <c r="KR135" s="45">
        <v>303</v>
      </c>
      <c r="KS135" s="45">
        <v>304</v>
      </c>
      <c r="KT135" s="46">
        <v>305</v>
      </c>
      <c r="KU135" s="45">
        <v>306</v>
      </c>
      <c r="KV135" s="45">
        <v>307</v>
      </c>
      <c r="KW135" s="45">
        <v>308</v>
      </c>
      <c r="KX135" s="45">
        <v>309</v>
      </c>
      <c r="KY135" s="45">
        <v>310</v>
      </c>
      <c r="KZ135" s="45">
        <v>311</v>
      </c>
      <c r="LA135" s="45">
        <v>312</v>
      </c>
      <c r="LB135" s="45">
        <v>313</v>
      </c>
      <c r="LC135" s="45">
        <v>314</v>
      </c>
      <c r="LD135" s="45">
        <v>315</v>
      </c>
      <c r="LE135" s="45">
        <v>316</v>
      </c>
      <c r="LF135" s="45">
        <v>317</v>
      </c>
      <c r="LG135" s="45">
        <v>318</v>
      </c>
      <c r="LH135" s="45">
        <v>319</v>
      </c>
      <c r="LI135" s="45">
        <v>320</v>
      </c>
      <c r="LJ135" s="46">
        <v>321</v>
      </c>
      <c r="LK135" s="44">
        <v>322</v>
      </c>
      <c r="LL135" s="45">
        <v>323</v>
      </c>
      <c r="LM135" s="45">
        <v>324</v>
      </c>
      <c r="LN135" s="45">
        <v>325</v>
      </c>
      <c r="LO135" s="45">
        <v>326</v>
      </c>
      <c r="LP135" s="45">
        <v>327</v>
      </c>
      <c r="LQ135" s="45">
        <v>328</v>
      </c>
      <c r="LR135" s="45">
        <v>329</v>
      </c>
      <c r="LS135" s="45">
        <v>330</v>
      </c>
      <c r="LT135" s="45">
        <v>331</v>
      </c>
      <c r="LU135" s="45">
        <v>332</v>
      </c>
      <c r="LV135" s="45">
        <v>333</v>
      </c>
      <c r="LW135" s="45">
        <v>334</v>
      </c>
      <c r="LX135" s="45">
        <v>335</v>
      </c>
      <c r="LY135" s="45">
        <v>336</v>
      </c>
      <c r="LZ135" s="46">
        <v>337</v>
      </c>
      <c r="MA135" s="48"/>
    </row>
    <row r="136" spans="2:339" x14ac:dyDescent="0.25">
      <c r="B136" s="42" t="s">
        <v>142</v>
      </c>
      <c r="C136" s="53" t="s">
        <v>55</v>
      </c>
      <c r="G136" s="1" t="s">
        <v>180</v>
      </c>
      <c r="P136" t="s">
        <v>72</v>
      </c>
    </row>
    <row r="137" spans="2:339" s="22" customFormat="1" ht="36" customHeight="1" x14ac:dyDescent="0.25">
      <c r="B137" s="83" t="s">
        <v>3</v>
      </c>
      <c r="C137" s="84"/>
      <c r="D137" s="85"/>
      <c r="E137" s="83" t="s">
        <v>0</v>
      </c>
      <c r="F137" s="85"/>
      <c r="G137" s="20" t="s">
        <v>5</v>
      </c>
      <c r="H137" s="20" t="s">
        <v>73</v>
      </c>
      <c r="I137" s="20"/>
      <c r="J137" s="20" t="s">
        <v>74</v>
      </c>
      <c r="K137" s="20"/>
      <c r="L137" s="20"/>
      <c r="M137" s="20" t="s">
        <v>75</v>
      </c>
      <c r="N137" s="20"/>
      <c r="O137" s="20" t="s">
        <v>155</v>
      </c>
      <c r="P137" s="20" t="s">
        <v>76</v>
      </c>
      <c r="Q137" s="20" t="s">
        <v>115</v>
      </c>
      <c r="R137" s="83" t="s">
        <v>77</v>
      </c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4"/>
      <c r="AM137" s="84"/>
      <c r="AN137" s="84"/>
      <c r="AO137" s="84"/>
      <c r="AP137" s="84"/>
      <c r="AQ137" s="84"/>
      <c r="AR137" s="84"/>
      <c r="AS137" s="84"/>
      <c r="AT137" s="84"/>
      <c r="AU137" s="85"/>
      <c r="AV137" s="83" t="s">
        <v>78</v>
      </c>
      <c r="AW137" s="84"/>
      <c r="AX137" s="84"/>
      <c r="AY137" s="84"/>
      <c r="AZ137" s="84"/>
      <c r="BA137" s="84"/>
      <c r="BB137" s="84"/>
      <c r="BC137" s="84"/>
      <c r="BD137" s="84"/>
      <c r="BE137" s="84"/>
      <c r="BF137" s="84"/>
      <c r="BG137" s="84"/>
      <c r="BH137" s="84"/>
      <c r="BI137" s="84"/>
      <c r="BJ137" s="84"/>
      <c r="BK137" s="84"/>
      <c r="BL137" s="84"/>
      <c r="BM137" s="84"/>
      <c r="BN137" s="84"/>
      <c r="BO137" s="84"/>
      <c r="BP137" s="84"/>
      <c r="BQ137" s="84"/>
      <c r="BR137" s="84"/>
      <c r="BS137" s="84"/>
      <c r="BT137" s="84"/>
      <c r="BU137" s="84"/>
      <c r="BV137" s="84"/>
      <c r="BW137" s="84"/>
      <c r="BX137" s="84"/>
      <c r="BY137" s="85"/>
      <c r="BZ137" s="83" t="s">
        <v>79</v>
      </c>
      <c r="CA137" s="84"/>
      <c r="CB137" s="84"/>
      <c r="CC137" s="84"/>
      <c r="CD137" s="84"/>
      <c r="CE137" s="84"/>
      <c r="CF137" s="84"/>
      <c r="CG137" s="84"/>
      <c r="CH137" s="84"/>
      <c r="CI137" s="84"/>
      <c r="CJ137" s="84"/>
      <c r="CK137" s="84"/>
      <c r="CL137" s="84"/>
      <c r="CM137" s="84"/>
      <c r="CN137" s="84"/>
      <c r="CO137" s="84"/>
      <c r="CP137" s="84"/>
      <c r="CQ137" s="84"/>
      <c r="CR137" s="84"/>
      <c r="CS137" s="84"/>
      <c r="CT137" s="84"/>
      <c r="CU137" s="84"/>
      <c r="CV137" s="84"/>
      <c r="CW137" s="84"/>
      <c r="CX137" s="84"/>
      <c r="CY137" s="84"/>
      <c r="CZ137" s="84"/>
      <c r="DA137" s="84"/>
      <c r="DB137" s="84"/>
      <c r="DC137" s="85"/>
      <c r="DD137" s="83" t="s">
        <v>80</v>
      </c>
      <c r="DE137" s="84"/>
      <c r="DF137" s="84"/>
      <c r="DG137" s="84"/>
      <c r="DH137" s="84"/>
      <c r="DI137" s="84"/>
      <c r="DJ137" s="84"/>
      <c r="DK137" s="84"/>
      <c r="DL137" s="84"/>
      <c r="DM137" s="84"/>
      <c r="DN137" s="84"/>
      <c r="DO137" s="84"/>
      <c r="DP137" s="84"/>
      <c r="DQ137" s="84"/>
      <c r="DR137" s="84"/>
      <c r="DS137" s="84"/>
      <c r="DT137" s="84"/>
      <c r="DU137" s="84"/>
      <c r="DV137" s="84"/>
      <c r="DW137" s="84"/>
      <c r="DX137" s="84"/>
      <c r="DY137" s="84"/>
      <c r="DZ137" s="84"/>
      <c r="EA137" s="84"/>
      <c r="EB137" s="84"/>
      <c r="EC137" s="84"/>
      <c r="ED137" s="84"/>
      <c r="EE137" s="84"/>
      <c r="EF137" s="84"/>
      <c r="EG137" s="85"/>
      <c r="EH137" s="83" t="s">
        <v>81</v>
      </c>
      <c r="EI137" s="84"/>
      <c r="EJ137" s="84"/>
      <c r="EK137" s="84"/>
      <c r="EL137" s="84"/>
      <c r="EM137" s="84"/>
      <c r="EN137" s="84"/>
      <c r="EO137" s="84"/>
      <c r="EP137" s="84"/>
      <c r="EQ137" s="84"/>
      <c r="ER137" s="84"/>
      <c r="ES137" s="84"/>
      <c r="ET137" s="84"/>
      <c r="EU137" s="84"/>
      <c r="EV137" s="84"/>
      <c r="EW137" s="84"/>
      <c r="EX137" s="84"/>
      <c r="EY137" s="84"/>
      <c r="EZ137" s="84"/>
      <c r="FA137" s="84"/>
      <c r="FB137" s="84"/>
      <c r="FC137" s="84"/>
      <c r="FD137" s="84"/>
      <c r="FE137" s="84"/>
      <c r="FF137" s="84"/>
      <c r="FG137" s="84"/>
      <c r="FH137" s="84"/>
      <c r="FI137" s="84"/>
      <c r="FJ137" s="84"/>
      <c r="FK137" s="85"/>
      <c r="FL137" s="83" t="s">
        <v>82</v>
      </c>
      <c r="FM137" s="84"/>
      <c r="FN137" s="84"/>
      <c r="FO137" s="84"/>
      <c r="FP137" s="84"/>
      <c r="FQ137" s="84"/>
      <c r="FR137" s="84"/>
      <c r="FS137" s="84"/>
      <c r="FT137" s="84"/>
      <c r="FU137" s="84"/>
      <c r="FV137" s="84"/>
      <c r="FW137" s="84"/>
      <c r="FX137" s="84"/>
      <c r="FY137" s="84"/>
      <c r="FZ137" s="84"/>
      <c r="GA137" s="84"/>
      <c r="GB137" s="84"/>
      <c r="GC137" s="84"/>
      <c r="GD137" s="84"/>
      <c r="GE137" s="84"/>
      <c r="GF137" s="84"/>
      <c r="GG137" s="84"/>
      <c r="GH137" s="84"/>
      <c r="GI137" s="84"/>
      <c r="GJ137" s="84"/>
      <c r="GK137" s="84"/>
      <c r="GL137" s="84"/>
      <c r="GM137" s="84"/>
      <c r="GN137" s="84"/>
      <c r="GO137" s="84"/>
      <c r="GP137" s="85"/>
      <c r="GQ137" s="83" t="s">
        <v>83</v>
      </c>
      <c r="GR137" s="84"/>
      <c r="GS137" s="84"/>
      <c r="GT137" s="84"/>
      <c r="GU137" s="84"/>
      <c r="GV137" s="84"/>
      <c r="GW137" s="84"/>
      <c r="GX137" s="84"/>
      <c r="GY137" s="84"/>
      <c r="GZ137" s="84"/>
      <c r="HA137" s="84"/>
      <c r="HB137" s="84"/>
      <c r="HC137" s="84"/>
      <c r="HD137" s="84"/>
      <c r="HE137" s="84"/>
      <c r="HF137" s="84"/>
      <c r="HG137" s="84"/>
      <c r="HH137" s="84"/>
      <c r="HI137" s="84"/>
      <c r="HJ137" s="84"/>
      <c r="HK137" s="84"/>
      <c r="HL137" s="84"/>
      <c r="HM137" s="84"/>
      <c r="HN137" s="84"/>
      <c r="HO137" s="84"/>
      <c r="HP137" s="84"/>
      <c r="HQ137" s="84"/>
      <c r="HR137" s="84"/>
      <c r="HS137" s="84"/>
      <c r="HT137" s="85"/>
      <c r="HU137" s="83" t="s">
        <v>84</v>
      </c>
      <c r="HV137" s="84"/>
      <c r="HW137" s="84"/>
      <c r="HX137" s="84"/>
      <c r="HY137" s="84"/>
      <c r="HZ137" s="84"/>
      <c r="IA137" s="84"/>
      <c r="IB137" s="84"/>
      <c r="IC137" s="84"/>
      <c r="ID137" s="84"/>
      <c r="IE137" s="84"/>
      <c r="IF137" s="84"/>
      <c r="IG137" s="84"/>
      <c r="IH137" s="84"/>
      <c r="II137" s="84"/>
      <c r="IJ137" s="84"/>
      <c r="IK137" s="84"/>
      <c r="IL137" s="84"/>
      <c r="IM137" s="84"/>
      <c r="IN137" s="84"/>
      <c r="IO137" s="84"/>
      <c r="IP137" s="84"/>
      <c r="IQ137" s="84"/>
      <c r="IR137" s="84"/>
      <c r="IS137" s="84"/>
      <c r="IT137" s="84"/>
      <c r="IU137" s="84"/>
      <c r="IV137" s="84"/>
      <c r="IW137" s="84"/>
      <c r="IX137" s="85"/>
      <c r="IY137" s="83" t="s">
        <v>85</v>
      </c>
      <c r="IZ137" s="84"/>
      <c r="JA137" s="84"/>
      <c r="JB137" s="84"/>
      <c r="JC137" s="84"/>
      <c r="JD137" s="84"/>
      <c r="JE137" s="84"/>
      <c r="JF137" s="84"/>
      <c r="JG137" s="84"/>
      <c r="JH137" s="84"/>
      <c r="JI137" s="84"/>
      <c r="JJ137" s="84"/>
      <c r="JK137" s="84"/>
      <c r="JL137" s="84"/>
      <c r="JM137" s="85"/>
      <c r="JN137" s="83" t="s">
        <v>86</v>
      </c>
      <c r="JO137" s="84"/>
      <c r="JP137" s="84"/>
      <c r="JQ137" s="84"/>
      <c r="JR137" s="84"/>
      <c r="JS137" s="84"/>
      <c r="JT137" s="84"/>
      <c r="JU137" s="84"/>
      <c r="JV137" s="84"/>
      <c r="JW137" s="84"/>
      <c r="JX137" s="84"/>
      <c r="JY137" s="84"/>
      <c r="JZ137" s="84"/>
      <c r="KA137" s="84"/>
      <c r="KB137" s="84"/>
      <c r="KC137" s="85"/>
      <c r="KD137" s="83" t="s">
        <v>87</v>
      </c>
      <c r="KE137" s="84"/>
      <c r="KF137" s="84"/>
      <c r="KG137" s="84"/>
      <c r="KH137" s="84"/>
      <c r="KI137" s="84"/>
      <c r="KJ137" s="84"/>
      <c r="KK137" s="84"/>
      <c r="KL137" s="84"/>
      <c r="KM137" s="84"/>
      <c r="KN137" s="84"/>
      <c r="KO137" s="84"/>
      <c r="KP137" s="84"/>
      <c r="KQ137" s="84"/>
      <c r="KR137" s="84"/>
      <c r="KS137" s="85"/>
      <c r="KT137" s="83" t="s">
        <v>88</v>
      </c>
      <c r="KU137" s="84"/>
      <c r="KV137" s="84"/>
      <c r="KW137" s="84"/>
      <c r="KX137" s="84"/>
      <c r="KY137" s="84"/>
      <c r="KZ137" s="84"/>
      <c r="LA137" s="84"/>
      <c r="LB137" s="84"/>
      <c r="LC137" s="84"/>
      <c r="LD137" s="84"/>
      <c r="LE137" s="84"/>
      <c r="LF137" s="84"/>
      <c r="LG137" s="84"/>
      <c r="LH137" s="84"/>
      <c r="LI137" s="85"/>
      <c r="LJ137" s="83" t="s">
        <v>89</v>
      </c>
      <c r="LK137" s="84"/>
      <c r="LL137" s="84"/>
      <c r="LM137" s="84"/>
      <c r="LN137" s="84"/>
      <c r="LO137" s="84"/>
      <c r="LP137" s="84"/>
      <c r="LQ137" s="84"/>
      <c r="LR137" s="84"/>
      <c r="LS137" s="84"/>
      <c r="LT137" s="84"/>
      <c r="LU137" s="84"/>
      <c r="LV137" s="84"/>
      <c r="LW137" s="84"/>
      <c r="LX137" s="84"/>
      <c r="LY137" s="85"/>
      <c r="LZ137" s="20" t="s">
        <v>6</v>
      </c>
      <c r="MA137" s="55"/>
    </row>
    <row r="138" spans="2:339" x14ac:dyDescent="0.25">
      <c r="B138" s="17" t="s">
        <v>7</v>
      </c>
      <c r="C138" s="3" t="s">
        <v>8</v>
      </c>
      <c r="D138" s="3" t="s">
        <v>9</v>
      </c>
      <c r="E138" s="3" t="s">
        <v>10</v>
      </c>
      <c r="F138" s="3" t="s">
        <v>11</v>
      </c>
      <c r="G138" s="3" t="s">
        <v>116</v>
      </c>
      <c r="H138" s="3"/>
      <c r="I138" s="3"/>
      <c r="J138" s="3" t="s">
        <v>90</v>
      </c>
      <c r="K138" s="3" t="s">
        <v>91</v>
      </c>
      <c r="L138" s="3" t="s">
        <v>92</v>
      </c>
      <c r="M138" s="3" t="s">
        <v>93</v>
      </c>
      <c r="N138" s="3" t="s">
        <v>91</v>
      </c>
      <c r="O138" s="33"/>
      <c r="P138" s="3"/>
      <c r="Q138" s="3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6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6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6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6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6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6"/>
      <c r="GR138" s="3"/>
      <c r="GS138" s="3"/>
      <c r="GT138" s="3"/>
      <c r="GU138" s="3"/>
      <c r="GV138" s="3"/>
      <c r="GW138" s="3"/>
      <c r="GX138" s="3"/>
      <c r="GY138" s="3"/>
      <c r="GZ138" s="3"/>
      <c r="HA138" s="3"/>
      <c r="HB138" s="3"/>
      <c r="HC138" s="3"/>
      <c r="HD138" s="3"/>
      <c r="HE138" s="3"/>
      <c r="HF138" s="3"/>
      <c r="HG138" s="3"/>
      <c r="HH138" s="3"/>
      <c r="HI138" s="3"/>
      <c r="HJ138" s="3"/>
      <c r="HK138" s="3"/>
      <c r="HL138" s="3"/>
      <c r="HM138" s="3"/>
      <c r="HN138" s="3"/>
      <c r="HO138" s="3"/>
      <c r="HP138" s="3"/>
      <c r="HQ138" s="3"/>
      <c r="HR138" s="3"/>
      <c r="HS138" s="3"/>
      <c r="HT138" s="3"/>
      <c r="HU138" s="6"/>
      <c r="HV138" s="6"/>
      <c r="HW138" s="6"/>
      <c r="HX138" s="6"/>
      <c r="HY138" s="6"/>
      <c r="HZ138" s="6"/>
      <c r="IA138" s="6"/>
      <c r="IB138" s="6"/>
      <c r="IC138" s="6"/>
      <c r="ID138" s="6"/>
      <c r="IE138" s="6"/>
      <c r="IF138" s="6"/>
      <c r="IG138" s="6"/>
      <c r="IH138" s="6"/>
      <c r="II138" s="6"/>
      <c r="IJ138" s="6"/>
      <c r="IK138" s="6"/>
      <c r="IL138" s="6"/>
      <c r="IM138" s="6"/>
      <c r="IN138" s="6"/>
      <c r="IO138" s="6"/>
      <c r="IP138" s="6"/>
      <c r="IQ138" s="6"/>
      <c r="IR138" s="6"/>
      <c r="IS138" s="6"/>
      <c r="IT138" s="6"/>
      <c r="IU138" s="6"/>
      <c r="IV138" s="6"/>
      <c r="IW138" s="6"/>
      <c r="IX138" s="6"/>
      <c r="IY138" s="3"/>
      <c r="IZ138" s="3"/>
      <c r="JA138" s="3"/>
      <c r="JB138" s="3"/>
      <c r="JC138" s="3"/>
      <c r="JD138" s="3"/>
      <c r="JE138" s="3"/>
      <c r="JF138" s="3"/>
      <c r="JG138" s="3"/>
      <c r="JH138" s="3"/>
      <c r="JI138" s="3"/>
      <c r="JJ138" s="3"/>
      <c r="JK138" s="3"/>
      <c r="JL138" s="3"/>
      <c r="JM138" s="3"/>
      <c r="JN138" s="3"/>
      <c r="JO138" s="3"/>
      <c r="JP138" s="3"/>
      <c r="JQ138" s="3"/>
      <c r="JR138" s="3"/>
      <c r="JS138" s="3"/>
      <c r="JT138" s="3"/>
      <c r="JU138" s="3"/>
      <c r="JV138" s="3"/>
      <c r="JW138" s="3"/>
      <c r="JX138" s="3"/>
      <c r="JY138" s="3"/>
      <c r="JZ138" s="3"/>
      <c r="KA138" s="3"/>
      <c r="KB138" s="3"/>
      <c r="KC138" s="3"/>
      <c r="KD138" s="3"/>
      <c r="KE138" s="3"/>
      <c r="KF138" s="3"/>
      <c r="KG138" s="3"/>
      <c r="KH138" s="3"/>
      <c r="KI138" s="3"/>
      <c r="KJ138" s="3"/>
      <c r="KK138" s="3"/>
      <c r="KL138" s="3"/>
      <c r="KM138" s="3"/>
      <c r="KN138" s="3"/>
      <c r="KO138" s="3"/>
      <c r="KP138" s="3"/>
      <c r="KQ138" s="3"/>
      <c r="KR138" s="3"/>
      <c r="KS138" s="3"/>
      <c r="KT138" s="3"/>
      <c r="KU138" s="3"/>
      <c r="KV138" s="3"/>
      <c r="KW138" s="3"/>
      <c r="KX138" s="3"/>
      <c r="KY138" s="3"/>
      <c r="KZ138" s="3"/>
      <c r="LA138" s="3"/>
      <c r="LB138" s="3"/>
      <c r="LC138" s="3"/>
      <c r="LD138" s="3"/>
      <c r="LE138" s="3"/>
      <c r="LF138" s="3"/>
      <c r="LG138" s="3"/>
      <c r="LH138" s="3"/>
      <c r="LI138" s="3"/>
      <c r="LJ138" s="3"/>
      <c r="LK138" s="3"/>
      <c r="LL138" s="3"/>
      <c r="LM138" s="3"/>
      <c r="LN138" s="3"/>
      <c r="LO138" s="3"/>
      <c r="LP138" s="3"/>
      <c r="LQ138" s="3"/>
      <c r="LR138" s="3"/>
      <c r="LS138" s="3"/>
      <c r="LT138" s="3"/>
      <c r="LU138" s="3"/>
      <c r="LV138" s="3"/>
      <c r="LW138" s="3"/>
      <c r="LX138" s="3"/>
      <c r="LY138" s="3"/>
      <c r="LZ138" s="3"/>
      <c r="MA138" s="10"/>
    </row>
    <row r="139" spans="2:339" x14ac:dyDescent="0.25">
      <c r="B139" s="3" t="s">
        <v>14</v>
      </c>
      <c r="C139" s="3" t="s">
        <v>14</v>
      </c>
      <c r="D139" s="3" t="s">
        <v>14</v>
      </c>
      <c r="E139" s="3" t="s">
        <v>14</v>
      </c>
      <c r="F139" s="3" t="s">
        <v>14</v>
      </c>
      <c r="G139" s="3" t="s">
        <v>15</v>
      </c>
      <c r="H139" s="3" t="s">
        <v>14</v>
      </c>
      <c r="I139" s="3" t="s">
        <v>14</v>
      </c>
      <c r="J139" s="3" t="s">
        <v>15</v>
      </c>
      <c r="K139" s="3" t="s">
        <v>15</v>
      </c>
      <c r="L139" s="3" t="s">
        <v>70</v>
      </c>
      <c r="M139" s="3" t="s">
        <v>70</v>
      </c>
      <c r="N139" s="3" t="s">
        <v>70</v>
      </c>
      <c r="O139" s="33" t="s">
        <v>70</v>
      </c>
      <c r="P139" s="3" t="s">
        <v>70</v>
      </c>
      <c r="Q139" s="3" t="s">
        <v>70</v>
      </c>
      <c r="R139" s="3" t="s">
        <v>70</v>
      </c>
      <c r="S139" s="3" t="s">
        <v>70</v>
      </c>
      <c r="T139" s="3" t="s">
        <v>70</v>
      </c>
      <c r="U139" s="3" t="s">
        <v>70</v>
      </c>
      <c r="V139" s="3" t="s">
        <v>70</v>
      </c>
      <c r="W139" s="3" t="s">
        <v>70</v>
      </c>
      <c r="X139" s="3" t="s">
        <v>70</v>
      </c>
      <c r="Y139" s="3" t="s">
        <v>70</v>
      </c>
      <c r="Z139" s="3" t="s">
        <v>70</v>
      </c>
      <c r="AA139" s="3" t="s">
        <v>70</v>
      </c>
      <c r="AB139" s="3" t="s">
        <v>70</v>
      </c>
      <c r="AC139" s="3" t="s">
        <v>70</v>
      </c>
      <c r="AD139" s="3" t="s">
        <v>70</v>
      </c>
      <c r="AE139" s="3" t="s">
        <v>70</v>
      </c>
      <c r="AF139" s="3" t="s">
        <v>70</v>
      </c>
      <c r="AG139" s="3" t="s">
        <v>70</v>
      </c>
      <c r="AH139" s="3" t="s">
        <v>70</v>
      </c>
      <c r="AI139" s="3" t="s">
        <v>70</v>
      </c>
      <c r="AJ139" s="3" t="s">
        <v>70</v>
      </c>
      <c r="AK139" s="3" t="s">
        <v>70</v>
      </c>
      <c r="AL139" s="3" t="s">
        <v>70</v>
      </c>
      <c r="AM139" s="3" t="s">
        <v>70</v>
      </c>
      <c r="AN139" s="3" t="s">
        <v>70</v>
      </c>
      <c r="AO139" s="3" t="s">
        <v>70</v>
      </c>
      <c r="AP139" s="3" t="s">
        <v>70</v>
      </c>
      <c r="AQ139" s="3" t="s">
        <v>70</v>
      </c>
      <c r="AR139" s="3" t="s">
        <v>70</v>
      </c>
      <c r="AS139" s="3" t="s">
        <v>70</v>
      </c>
      <c r="AT139" s="3" t="s">
        <v>70</v>
      </c>
      <c r="AU139" s="3" t="s">
        <v>70</v>
      </c>
      <c r="AV139" s="3" t="s">
        <v>70</v>
      </c>
      <c r="AW139" s="3" t="s">
        <v>70</v>
      </c>
      <c r="AX139" s="3" t="s">
        <v>70</v>
      </c>
      <c r="AY139" s="3" t="s">
        <v>70</v>
      </c>
      <c r="AZ139" s="3" t="s">
        <v>70</v>
      </c>
      <c r="BA139" s="3" t="s">
        <v>70</v>
      </c>
      <c r="BB139" s="3" t="s">
        <v>70</v>
      </c>
      <c r="BC139" s="3" t="s">
        <v>70</v>
      </c>
      <c r="BD139" s="3" t="s">
        <v>70</v>
      </c>
      <c r="BE139" s="3" t="s">
        <v>70</v>
      </c>
      <c r="BF139" s="3" t="s">
        <v>70</v>
      </c>
      <c r="BG139" s="3" t="s">
        <v>70</v>
      </c>
      <c r="BH139" s="3" t="s">
        <v>70</v>
      </c>
      <c r="BI139" s="3" t="s">
        <v>70</v>
      </c>
      <c r="BJ139" s="3" t="s">
        <v>70</v>
      </c>
      <c r="BK139" s="3" t="s">
        <v>70</v>
      </c>
      <c r="BL139" s="3" t="s">
        <v>70</v>
      </c>
      <c r="BM139" s="3" t="s">
        <v>70</v>
      </c>
      <c r="BN139" s="3" t="s">
        <v>70</v>
      </c>
      <c r="BO139" s="3" t="s">
        <v>70</v>
      </c>
      <c r="BP139" s="3" t="s">
        <v>70</v>
      </c>
      <c r="BQ139" s="3" t="s">
        <v>70</v>
      </c>
      <c r="BR139" s="3" t="s">
        <v>70</v>
      </c>
      <c r="BS139" s="3" t="s">
        <v>70</v>
      </c>
      <c r="BT139" s="3" t="s">
        <v>70</v>
      </c>
      <c r="BU139" s="3" t="s">
        <v>70</v>
      </c>
      <c r="BV139" s="3" t="s">
        <v>70</v>
      </c>
      <c r="BW139" s="3" t="s">
        <v>70</v>
      </c>
      <c r="BX139" s="3" t="s">
        <v>70</v>
      </c>
      <c r="BY139" s="3" t="s">
        <v>70</v>
      </c>
      <c r="BZ139" s="3" t="s">
        <v>70</v>
      </c>
      <c r="CA139" s="3" t="s">
        <v>70</v>
      </c>
      <c r="CB139" s="3" t="s">
        <v>70</v>
      </c>
      <c r="CC139" s="3" t="s">
        <v>70</v>
      </c>
      <c r="CD139" s="3" t="s">
        <v>70</v>
      </c>
      <c r="CE139" s="3" t="s">
        <v>70</v>
      </c>
      <c r="CF139" s="3" t="s">
        <v>70</v>
      </c>
      <c r="CG139" s="3" t="s">
        <v>70</v>
      </c>
      <c r="CH139" s="3" t="s">
        <v>70</v>
      </c>
      <c r="CI139" s="3" t="s">
        <v>70</v>
      </c>
      <c r="CJ139" s="3" t="s">
        <v>70</v>
      </c>
      <c r="CK139" s="3" t="s">
        <v>70</v>
      </c>
      <c r="CL139" s="3" t="s">
        <v>70</v>
      </c>
      <c r="CM139" s="3" t="s">
        <v>70</v>
      </c>
      <c r="CN139" s="3" t="s">
        <v>70</v>
      </c>
      <c r="CO139" s="3" t="s">
        <v>70</v>
      </c>
      <c r="CP139" s="3" t="s">
        <v>70</v>
      </c>
      <c r="CQ139" s="3" t="s">
        <v>70</v>
      </c>
      <c r="CR139" s="3" t="s">
        <v>70</v>
      </c>
      <c r="CS139" s="3" t="s">
        <v>70</v>
      </c>
      <c r="CT139" s="3" t="s">
        <v>70</v>
      </c>
      <c r="CU139" s="3" t="s">
        <v>70</v>
      </c>
      <c r="CV139" s="3" t="s">
        <v>70</v>
      </c>
      <c r="CW139" s="3" t="s">
        <v>70</v>
      </c>
      <c r="CX139" s="3" t="s">
        <v>70</v>
      </c>
      <c r="CY139" s="3" t="s">
        <v>70</v>
      </c>
      <c r="CZ139" s="3" t="s">
        <v>70</v>
      </c>
      <c r="DA139" s="3" t="s">
        <v>70</v>
      </c>
      <c r="DB139" s="3" t="s">
        <v>70</v>
      </c>
      <c r="DC139" s="3" t="s">
        <v>70</v>
      </c>
      <c r="DD139" s="3" t="s">
        <v>70</v>
      </c>
      <c r="DE139" s="3" t="s">
        <v>70</v>
      </c>
      <c r="DF139" s="3" t="s">
        <v>70</v>
      </c>
      <c r="DG139" s="3" t="s">
        <v>70</v>
      </c>
      <c r="DH139" s="3" t="s">
        <v>70</v>
      </c>
      <c r="DI139" s="3" t="s">
        <v>70</v>
      </c>
      <c r="DJ139" s="3" t="s">
        <v>70</v>
      </c>
      <c r="DK139" s="3" t="s">
        <v>70</v>
      </c>
      <c r="DL139" s="3" t="s">
        <v>70</v>
      </c>
      <c r="DM139" s="3" t="s">
        <v>70</v>
      </c>
      <c r="DN139" s="3" t="s">
        <v>70</v>
      </c>
      <c r="DO139" s="3" t="s">
        <v>70</v>
      </c>
      <c r="DP139" s="3" t="s">
        <v>70</v>
      </c>
      <c r="DQ139" s="3" t="s">
        <v>70</v>
      </c>
      <c r="DR139" s="3" t="s">
        <v>70</v>
      </c>
      <c r="DS139" s="3" t="s">
        <v>70</v>
      </c>
      <c r="DT139" s="3" t="s">
        <v>70</v>
      </c>
      <c r="DU139" s="3" t="s">
        <v>70</v>
      </c>
      <c r="DV139" s="3" t="s">
        <v>70</v>
      </c>
      <c r="DW139" s="3" t="s">
        <v>70</v>
      </c>
      <c r="DX139" s="3" t="s">
        <v>70</v>
      </c>
      <c r="DY139" s="3" t="s">
        <v>70</v>
      </c>
      <c r="DZ139" s="3" t="s">
        <v>70</v>
      </c>
      <c r="EA139" s="3" t="s">
        <v>70</v>
      </c>
      <c r="EB139" s="3" t="s">
        <v>70</v>
      </c>
      <c r="EC139" s="3" t="s">
        <v>70</v>
      </c>
      <c r="ED139" s="3" t="s">
        <v>70</v>
      </c>
      <c r="EE139" s="3" t="s">
        <v>70</v>
      </c>
      <c r="EF139" s="3" t="s">
        <v>70</v>
      </c>
      <c r="EG139" s="3" t="s">
        <v>70</v>
      </c>
      <c r="EH139" s="3" t="s">
        <v>70</v>
      </c>
      <c r="EI139" s="3" t="s">
        <v>70</v>
      </c>
      <c r="EJ139" s="3" t="s">
        <v>70</v>
      </c>
      <c r="EK139" s="3" t="s">
        <v>70</v>
      </c>
      <c r="EL139" s="3" t="s">
        <v>70</v>
      </c>
      <c r="EM139" s="3" t="s">
        <v>70</v>
      </c>
      <c r="EN139" s="3" t="s">
        <v>70</v>
      </c>
      <c r="EO139" s="3" t="s">
        <v>70</v>
      </c>
      <c r="EP139" s="3" t="s">
        <v>70</v>
      </c>
      <c r="EQ139" s="3" t="s">
        <v>70</v>
      </c>
      <c r="ER139" s="3" t="s">
        <v>70</v>
      </c>
      <c r="ES139" s="3" t="s">
        <v>70</v>
      </c>
      <c r="ET139" s="3" t="s">
        <v>70</v>
      </c>
      <c r="EU139" s="3" t="s">
        <v>70</v>
      </c>
      <c r="EV139" s="3" t="s">
        <v>70</v>
      </c>
      <c r="EW139" s="3" t="s">
        <v>70</v>
      </c>
      <c r="EX139" s="3" t="s">
        <v>70</v>
      </c>
      <c r="EY139" s="3" t="s">
        <v>70</v>
      </c>
      <c r="EZ139" s="3" t="s">
        <v>70</v>
      </c>
      <c r="FA139" s="3" t="s">
        <v>70</v>
      </c>
      <c r="FB139" s="3" t="s">
        <v>70</v>
      </c>
      <c r="FC139" s="3" t="s">
        <v>70</v>
      </c>
      <c r="FD139" s="3" t="s">
        <v>70</v>
      </c>
      <c r="FE139" s="3" t="s">
        <v>70</v>
      </c>
      <c r="FF139" s="3" t="s">
        <v>70</v>
      </c>
      <c r="FG139" s="3" t="s">
        <v>70</v>
      </c>
      <c r="FH139" s="3" t="s">
        <v>70</v>
      </c>
      <c r="FI139" s="3" t="s">
        <v>70</v>
      </c>
      <c r="FJ139" s="3"/>
      <c r="FK139" s="3" t="s">
        <v>70</v>
      </c>
      <c r="FL139" s="3" t="s">
        <v>70</v>
      </c>
      <c r="FM139" s="3" t="s">
        <v>70</v>
      </c>
      <c r="FN139" s="3" t="s">
        <v>70</v>
      </c>
      <c r="FO139" s="3" t="s">
        <v>70</v>
      </c>
      <c r="FP139" s="3" t="s">
        <v>70</v>
      </c>
      <c r="FQ139" s="3" t="s">
        <v>70</v>
      </c>
      <c r="FR139" s="3" t="s">
        <v>70</v>
      </c>
      <c r="FS139" s="3" t="s">
        <v>70</v>
      </c>
      <c r="FT139" s="3" t="s">
        <v>70</v>
      </c>
      <c r="FU139" s="3" t="s">
        <v>70</v>
      </c>
      <c r="FV139" s="3" t="s">
        <v>70</v>
      </c>
      <c r="FW139" s="3" t="s">
        <v>70</v>
      </c>
      <c r="FX139" s="3" t="s">
        <v>70</v>
      </c>
      <c r="FY139" s="3" t="s">
        <v>70</v>
      </c>
      <c r="FZ139" s="3" t="s">
        <v>70</v>
      </c>
      <c r="GA139" s="3" t="s">
        <v>70</v>
      </c>
      <c r="GB139" s="3" t="s">
        <v>70</v>
      </c>
      <c r="GC139" s="3" t="s">
        <v>70</v>
      </c>
      <c r="GD139" s="3" t="s">
        <v>70</v>
      </c>
      <c r="GE139" s="3" t="s">
        <v>70</v>
      </c>
      <c r="GF139" s="3" t="s">
        <v>70</v>
      </c>
      <c r="GG139" s="3" t="s">
        <v>70</v>
      </c>
      <c r="GH139" s="3" t="s">
        <v>70</v>
      </c>
      <c r="GI139" s="3" t="s">
        <v>70</v>
      </c>
      <c r="GJ139" s="3" t="s">
        <v>70</v>
      </c>
      <c r="GK139" s="3" t="s">
        <v>70</v>
      </c>
      <c r="GL139" s="3" t="s">
        <v>70</v>
      </c>
      <c r="GM139" s="3" t="s">
        <v>70</v>
      </c>
      <c r="GN139" s="3" t="s">
        <v>70</v>
      </c>
      <c r="GO139" s="3" t="s">
        <v>70</v>
      </c>
      <c r="GP139" s="3" t="s">
        <v>70</v>
      </c>
      <c r="GQ139" s="3" t="s">
        <v>70</v>
      </c>
      <c r="GR139" s="3" t="s">
        <v>70</v>
      </c>
      <c r="GS139" s="3" t="s">
        <v>70</v>
      </c>
      <c r="GT139" s="3" t="s">
        <v>70</v>
      </c>
      <c r="GU139" s="3" t="s">
        <v>70</v>
      </c>
      <c r="GV139" s="3" t="s">
        <v>70</v>
      </c>
      <c r="GW139" s="3" t="s">
        <v>70</v>
      </c>
      <c r="GX139" s="3" t="s">
        <v>70</v>
      </c>
      <c r="GY139" s="3" t="s">
        <v>70</v>
      </c>
      <c r="GZ139" s="3" t="s">
        <v>70</v>
      </c>
      <c r="HA139" s="3" t="s">
        <v>70</v>
      </c>
      <c r="HB139" s="3" t="s">
        <v>70</v>
      </c>
      <c r="HC139" s="3" t="s">
        <v>70</v>
      </c>
      <c r="HD139" s="3" t="s">
        <v>70</v>
      </c>
      <c r="HE139" s="3" t="s">
        <v>70</v>
      </c>
      <c r="HF139" s="3" t="s">
        <v>70</v>
      </c>
      <c r="HG139" s="3" t="s">
        <v>70</v>
      </c>
      <c r="HH139" s="3" t="s">
        <v>70</v>
      </c>
      <c r="HI139" s="3" t="s">
        <v>70</v>
      </c>
      <c r="HJ139" s="3" t="s">
        <v>70</v>
      </c>
      <c r="HK139" s="3" t="s">
        <v>70</v>
      </c>
      <c r="HL139" s="3" t="s">
        <v>70</v>
      </c>
      <c r="HM139" s="3" t="s">
        <v>70</v>
      </c>
      <c r="HN139" s="3" t="s">
        <v>70</v>
      </c>
      <c r="HO139" s="3" t="s">
        <v>70</v>
      </c>
      <c r="HP139" s="3" t="s">
        <v>70</v>
      </c>
      <c r="HQ139" s="3" t="s">
        <v>70</v>
      </c>
      <c r="HR139" s="3" t="s">
        <v>70</v>
      </c>
      <c r="HS139" s="3" t="s">
        <v>70</v>
      </c>
      <c r="HT139" s="3" t="s">
        <v>70</v>
      </c>
      <c r="HU139" s="6" t="s">
        <v>70</v>
      </c>
      <c r="HV139" s="6" t="s">
        <v>70</v>
      </c>
      <c r="HW139" s="6" t="s">
        <v>70</v>
      </c>
      <c r="HX139" s="6" t="s">
        <v>70</v>
      </c>
      <c r="HY139" s="6" t="s">
        <v>70</v>
      </c>
      <c r="HZ139" s="6" t="s">
        <v>70</v>
      </c>
      <c r="IA139" s="6" t="s">
        <v>70</v>
      </c>
      <c r="IB139" s="6" t="s">
        <v>70</v>
      </c>
      <c r="IC139" s="6" t="s">
        <v>70</v>
      </c>
      <c r="ID139" s="6" t="s">
        <v>70</v>
      </c>
      <c r="IE139" s="6" t="s">
        <v>70</v>
      </c>
      <c r="IF139" s="6" t="s">
        <v>70</v>
      </c>
      <c r="IG139" s="6" t="s">
        <v>70</v>
      </c>
      <c r="IH139" s="6" t="s">
        <v>70</v>
      </c>
      <c r="II139" s="6" t="s">
        <v>70</v>
      </c>
      <c r="IJ139" s="6" t="s">
        <v>70</v>
      </c>
      <c r="IK139" s="6" t="s">
        <v>70</v>
      </c>
      <c r="IL139" s="6" t="s">
        <v>70</v>
      </c>
      <c r="IM139" s="6" t="s">
        <v>70</v>
      </c>
      <c r="IN139" s="6" t="s">
        <v>70</v>
      </c>
      <c r="IO139" s="6" t="s">
        <v>70</v>
      </c>
      <c r="IP139" s="6" t="s">
        <v>70</v>
      </c>
      <c r="IQ139" s="6" t="s">
        <v>70</v>
      </c>
      <c r="IR139" s="6" t="s">
        <v>70</v>
      </c>
      <c r="IS139" s="6" t="s">
        <v>70</v>
      </c>
      <c r="IT139" s="6" t="s">
        <v>70</v>
      </c>
      <c r="IU139" s="6" t="s">
        <v>70</v>
      </c>
      <c r="IV139" s="6" t="s">
        <v>70</v>
      </c>
      <c r="IW139" s="6" t="s">
        <v>70</v>
      </c>
      <c r="IX139" s="6" t="s">
        <v>70</v>
      </c>
      <c r="IY139" s="3" t="s">
        <v>70</v>
      </c>
      <c r="IZ139" s="3" t="s">
        <v>70</v>
      </c>
      <c r="JA139" s="3" t="s">
        <v>70</v>
      </c>
      <c r="JB139" s="3" t="s">
        <v>70</v>
      </c>
      <c r="JC139" s="3" t="s">
        <v>70</v>
      </c>
      <c r="JD139" s="3" t="s">
        <v>70</v>
      </c>
      <c r="JE139" s="3" t="s">
        <v>70</v>
      </c>
      <c r="JF139" s="3" t="s">
        <v>70</v>
      </c>
      <c r="JG139" s="3" t="s">
        <v>70</v>
      </c>
      <c r="JH139" s="3" t="s">
        <v>70</v>
      </c>
      <c r="JI139" s="3" t="s">
        <v>70</v>
      </c>
      <c r="JJ139" s="3" t="s">
        <v>70</v>
      </c>
      <c r="JK139" s="3" t="s">
        <v>70</v>
      </c>
      <c r="JL139" s="3"/>
      <c r="JM139" s="3"/>
      <c r="JN139" s="3" t="s">
        <v>70</v>
      </c>
      <c r="JO139" s="3" t="s">
        <v>70</v>
      </c>
      <c r="JP139" s="3" t="s">
        <v>70</v>
      </c>
      <c r="JQ139" s="3" t="s">
        <v>70</v>
      </c>
      <c r="JR139" s="3" t="s">
        <v>70</v>
      </c>
      <c r="JS139" s="3" t="s">
        <v>70</v>
      </c>
      <c r="JT139" s="3" t="s">
        <v>70</v>
      </c>
      <c r="JU139" s="3" t="s">
        <v>70</v>
      </c>
      <c r="JV139" s="3" t="s">
        <v>70</v>
      </c>
      <c r="JW139" s="3" t="s">
        <v>70</v>
      </c>
      <c r="JX139" s="3" t="s">
        <v>70</v>
      </c>
      <c r="JY139" s="3" t="s">
        <v>70</v>
      </c>
      <c r="JZ139" s="3" t="s">
        <v>70</v>
      </c>
      <c r="KA139" s="3" t="s">
        <v>70</v>
      </c>
      <c r="KB139" s="3" t="s">
        <v>70</v>
      </c>
      <c r="KC139" s="3"/>
      <c r="KD139" s="3" t="s">
        <v>70</v>
      </c>
      <c r="KE139" s="3" t="s">
        <v>70</v>
      </c>
      <c r="KF139" s="3" t="s">
        <v>70</v>
      </c>
      <c r="KG139" s="3" t="s">
        <v>70</v>
      </c>
      <c r="KH139" s="3" t="s">
        <v>70</v>
      </c>
      <c r="KI139" s="3" t="s">
        <v>70</v>
      </c>
      <c r="KJ139" s="3" t="s">
        <v>70</v>
      </c>
      <c r="KK139" s="3" t="s">
        <v>70</v>
      </c>
      <c r="KL139" s="3" t="s">
        <v>70</v>
      </c>
      <c r="KM139" s="3" t="s">
        <v>70</v>
      </c>
      <c r="KN139" s="3" t="s">
        <v>70</v>
      </c>
      <c r="KO139" s="3" t="s">
        <v>70</v>
      </c>
      <c r="KP139" s="3" t="s">
        <v>70</v>
      </c>
      <c r="KQ139" s="3" t="s">
        <v>70</v>
      </c>
      <c r="KR139" s="3" t="s">
        <v>70</v>
      </c>
      <c r="KS139" s="3"/>
      <c r="KT139" s="3" t="s">
        <v>70</v>
      </c>
      <c r="KU139" s="3" t="s">
        <v>70</v>
      </c>
      <c r="KV139" s="3" t="s">
        <v>70</v>
      </c>
      <c r="KW139" s="3" t="s">
        <v>70</v>
      </c>
      <c r="KX139" s="3" t="s">
        <v>70</v>
      </c>
      <c r="KY139" s="3" t="s">
        <v>70</v>
      </c>
      <c r="KZ139" s="3" t="s">
        <v>70</v>
      </c>
      <c r="LA139" s="3" t="s">
        <v>70</v>
      </c>
      <c r="LB139" s="3" t="s">
        <v>70</v>
      </c>
      <c r="LC139" s="3" t="s">
        <v>70</v>
      </c>
      <c r="LD139" s="3" t="s">
        <v>70</v>
      </c>
      <c r="LE139" s="3" t="s">
        <v>70</v>
      </c>
      <c r="LF139" s="3" t="s">
        <v>70</v>
      </c>
      <c r="LG139" s="3" t="s">
        <v>70</v>
      </c>
      <c r="LH139" s="3" t="s">
        <v>70</v>
      </c>
      <c r="LI139" s="3"/>
      <c r="LJ139" s="3" t="s">
        <v>70</v>
      </c>
      <c r="LK139" s="3" t="s">
        <v>70</v>
      </c>
      <c r="LL139" s="3" t="s">
        <v>70</v>
      </c>
      <c r="LM139" s="3" t="s">
        <v>70</v>
      </c>
      <c r="LN139" s="3" t="s">
        <v>70</v>
      </c>
      <c r="LO139" s="3" t="s">
        <v>70</v>
      </c>
      <c r="LP139" s="3" t="s">
        <v>70</v>
      </c>
      <c r="LQ139" s="3" t="s">
        <v>70</v>
      </c>
      <c r="LR139" s="3" t="s">
        <v>70</v>
      </c>
      <c r="LS139" s="3" t="s">
        <v>70</v>
      </c>
      <c r="LT139" s="3" t="s">
        <v>70</v>
      </c>
      <c r="LU139" s="3" t="s">
        <v>70</v>
      </c>
      <c r="LV139" s="3" t="s">
        <v>70</v>
      </c>
      <c r="LW139" s="3" t="s">
        <v>70</v>
      </c>
      <c r="LX139" s="3" t="s">
        <v>70</v>
      </c>
      <c r="LY139" s="3"/>
      <c r="LZ139" s="3" t="s">
        <v>70</v>
      </c>
      <c r="MA139" s="10"/>
    </row>
    <row r="140" spans="2:339" x14ac:dyDescent="0.25">
      <c r="H140" s="1" t="s">
        <v>39</v>
      </c>
      <c r="I140" s="1" t="s">
        <v>39</v>
      </c>
      <c r="J140" s="1" t="s">
        <v>181</v>
      </c>
      <c r="K140" s="1" t="s">
        <v>181</v>
      </c>
      <c r="L140" s="1" t="s">
        <v>181</v>
      </c>
      <c r="M140" s="1" t="s">
        <v>182</v>
      </c>
      <c r="N140" s="1" t="s">
        <v>182</v>
      </c>
      <c r="O140" s="34" t="s">
        <v>182</v>
      </c>
      <c r="P140" s="1" t="s">
        <v>38</v>
      </c>
      <c r="Q140" s="1" t="s">
        <v>38</v>
      </c>
      <c r="R140" s="1" t="s">
        <v>39</v>
      </c>
      <c r="S140" s="1" t="s">
        <v>39</v>
      </c>
      <c r="T140" s="1" t="s">
        <v>39</v>
      </c>
      <c r="U140" s="1" t="s">
        <v>39</v>
      </c>
      <c r="V140" s="1" t="s">
        <v>39</v>
      </c>
      <c r="W140" s="1" t="s">
        <v>39</v>
      </c>
      <c r="X140" s="1" t="s">
        <v>39</v>
      </c>
      <c r="Y140" s="1" t="s">
        <v>39</v>
      </c>
      <c r="Z140" s="1" t="s">
        <v>39</v>
      </c>
      <c r="AA140" s="1" t="s">
        <v>39</v>
      </c>
      <c r="AB140" s="1" t="s">
        <v>39</v>
      </c>
      <c r="AC140" s="1" t="s">
        <v>39</v>
      </c>
      <c r="AD140" s="1" t="s">
        <v>39</v>
      </c>
      <c r="AE140" s="1" t="s">
        <v>39</v>
      </c>
      <c r="AF140" s="1" t="s">
        <v>39</v>
      </c>
      <c r="AG140" s="1" t="s">
        <v>39</v>
      </c>
      <c r="AH140" s="1" t="s">
        <v>39</v>
      </c>
      <c r="AI140" s="1" t="s">
        <v>39</v>
      </c>
      <c r="AJ140" s="1" t="s">
        <v>39</v>
      </c>
      <c r="AK140" s="1" t="s">
        <v>39</v>
      </c>
      <c r="AL140" s="1" t="s">
        <v>39</v>
      </c>
      <c r="AM140" s="1" t="s">
        <v>39</v>
      </c>
      <c r="AN140" s="1" t="s">
        <v>39</v>
      </c>
      <c r="AO140" s="1" t="s">
        <v>39</v>
      </c>
      <c r="AP140" s="1" t="s">
        <v>39</v>
      </c>
      <c r="AQ140" s="1" t="s">
        <v>39</v>
      </c>
      <c r="AR140" s="1" t="s">
        <v>39</v>
      </c>
      <c r="AS140" s="1" t="s">
        <v>39</v>
      </c>
      <c r="AT140" s="1" t="s">
        <v>39</v>
      </c>
      <c r="AU140" s="1" t="s">
        <v>39</v>
      </c>
      <c r="AV140" s="1" t="s">
        <v>39</v>
      </c>
      <c r="AW140" s="1" t="s">
        <v>39</v>
      </c>
      <c r="AX140" s="1" t="s">
        <v>39</v>
      </c>
      <c r="AY140" s="1" t="s">
        <v>39</v>
      </c>
      <c r="AZ140" s="1" t="s">
        <v>39</v>
      </c>
      <c r="BA140" s="1" t="s">
        <v>39</v>
      </c>
      <c r="BB140" s="1" t="s">
        <v>39</v>
      </c>
      <c r="BC140" s="1" t="s">
        <v>39</v>
      </c>
      <c r="BD140" s="1" t="s">
        <v>39</v>
      </c>
      <c r="BE140" s="1" t="s">
        <v>39</v>
      </c>
      <c r="BF140" s="1" t="s">
        <v>39</v>
      </c>
      <c r="BG140" s="1" t="s">
        <v>39</v>
      </c>
      <c r="BH140" s="1" t="s">
        <v>39</v>
      </c>
      <c r="BI140" s="1" t="s">
        <v>39</v>
      </c>
      <c r="BJ140" s="1" t="s">
        <v>39</v>
      </c>
      <c r="BK140" s="1" t="s">
        <v>39</v>
      </c>
      <c r="BL140" s="1" t="s">
        <v>39</v>
      </c>
      <c r="BM140" s="1" t="s">
        <v>39</v>
      </c>
      <c r="BN140" s="1" t="s">
        <v>39</v>
      </c>
      <c r="BO140" s="1" t="s">
        <v>39</v>
      </c>
      <c r="BP140" s="1" t="s">
        <v>39</v>
      </c>
      <c r="BQ140" s="1" t="s">
        <v>39</v>
      </c>
      <c r="BR140" s="1" t="s">
        <v>39</v>
      </c>
      <c r="BS140" s="1" t="s">
        <v>39</v>
      </c>
      <c r="BT140" s="1" t="s">
        <v>39</v>
      </c>
      <c r="BU140" s="1" t="s">
        <v>39</v>
      </c>
      <c r="BV140" s="1" t="s">
        <v>39</v>
      </c>
      <c r="BW140" s="1" t="s">
        <v>39</v>
      </c>
      <c r="BX140" s="1" t="s">
        <v>39</v>
      </c>
      <c r="BY140" s="1" t="s">
        <v>39</v>
      </c>
      <c r="BZ140" s="1" t="s">
        <v>39</v>
      </c>
      <c r="CA140" s="1" t="s">
        <v>39</v>
      </c>
      <c r="CB140" s="1" t="s">
        <v>39</v>
      </c>
      <c r="CC140" s="1" t="s">
        <v>39</v>
      </c>
      <c r="CD140" s="1" t="s">
        <v>39</v>
      </c>
      <c r="CE140" s="1" t="s">
        <v>39</v>
      </c>
      <c r="CF140" s="1" t="s">
        <v>39</v>
      </c>
      <c r="CG140" s="1" t="s">
        <v>39</v>
      </c>
      <c r="CH140" s="1" t="s">
        <v>39</v>
      </c>
      <c r="CI140" s="1" t="s">
        <v>39</v>
      </c>
      <c r="CJ140" s="1" t="s">
        <v>39</v>
      </c>
      <c r="CK140" s="1" t="s">
        <v>39</v>
      </c>
      <c r="CL140" s="1" t="s">
        <v>39</v>
      </c>
      <c r="CM140" s="1" t="s">
        <v>39</v>
      </c>
      <c r="CN140" s="1" t="s">
        <v>39</v>
      </c>
      <c r="CO140" s="1" t="s">
        <v>39</v>
      </c>
      <c r="CP140" s="1" t="s">
        <v>39</v>
      </c>
      <c r="CQ140" s="1" t="s">
        <v>39</v>
      </c>
      <c r="CR140" s="1" t="s">
        <v>39</v>
      </c>
      <c r="CS140" s="1" t="s">
        <v>39</v>
      </c>
      <c r="CT140" s="1" t="s">
        <v>39</v>
      </c>
      <c r="CU140" s="1" t="s">
        <v>39</v>
      </c>
      <c r="CV140" s="1" t="s">
        <v>39</v>
      </c>
      <c r="CW140" s="1" t="s">
        <v>39</v>
      </c>
      <c r="CX140" s="1" t="s">
        <v>39</v>
      </c>
      <c r="CY140" s="1" t="s">
        <v>39</v>
      </c>
      <c r="CZ140" s="1" t="s">
        <v>39</v>
      </c>
      <c r="DA140" s="1" t="s">
        <v>39</v>
      </c>
      <c r="DB140" s="1" t="s">
        <v>39</v>
      </c>
      <c r="DC140" s="1" t="s">
        <v>39</v>
      </c>
      <c r="DD140" s="1" t="s">
        <v>39</v>
      </c>
      <c r="DE140" s="1" t="s">
        <v>39</v>
      </c>
      <c r="DF140" s="1" t="s">
        <v>39</v>
      </c>
      <c r="DG140" s="1" t="s">
        <v>39</v>
      </c>
      <c r="DH140" s="1" t="s">
        <v>39</v>
      </c>
      <c r="DI140" s="1" t="s">
        <v>39</v>
      </c>
      <c r="DJ140" s="1" t="s">
        <v>39</v>
      </c>
      <c r="DK140" s="1" t="s">
        <v>39</v>
      </c>
      <c r="DL140" s="1" t="s">
        <v>39</v>
      </c>
      <c r="DM140" s="1" t="s">
        <v>39</v>
      </c>
      <c r="DN140" s="1" t="s">
        <v>39</v>
      </c>
      <c r="DO140" s="1" t="s">
        <v>39</v>
      </c>
      <c r="DP140" s="1" t="s">
        <v>39</v>
      </c>
      <c r="DQ140" s="1" t="s">
        <v>39</v>
      </c>
      <c r="DR140" s="1" t="s">
        <v>39</v>
      </c>
      <c r="DS140" s="1" t="s">
        <v>39</v>
      </c>
      <c r="DT140" s="1" t="s">
        <v>39</v>
      </c>
      <c r="DU140" s="1" t="s">
        <v>39</v>
      </c>
      <c r="DV140" s="1" t="s">
        <v>39</v>
      </c>
      <c r="DW140" s="1" t="s">
        <v>39</v>
      </c>
      <c r="DX140" s="1" t="s">
        <v>39</v>
      </c>
      <c r="DY140" s="1" t="s">
        <v>39</v>
      </c>
      <c r="DZ140" s="1" t="s">
        <v>39</v>
      </c>
      <c r="EA140" s="1" t="s">
        <v>39</v>
      </c>
      <c r="EB140" s="1" t="s">
        <v>39</v>
      </c>
      <c r="EC140" s="1" t="s">
        <v>39</v>
      </c>
      <c r="ED140" s="1" t="s">
        <v>39</v>
      </c>
      <c r="EE140" s="1" t="s">
        <v>39</v>
      </c>
      <c r="EF140" s="1" t="s">
        <v>39</v>
      </c>
      <c r="EG140" s="1" t="s">
        <v>39</v>
      </c>
      <c r="EH140" s="1" t="s">
        <v>39</v>
      </c>
      <c r="EI140" s="1" t="s">
        <v>39</v>
      </c>
      <c r="EJ140" s="1" t="s">
        <v>39</v>
      </c>
      <c r="EK140" s="1" t="s">
        <v>39</v>
      </c>
      <c r="EL140" s="1" t="s">
        <v>39</v>
      </c>
      <c r="EM140" s="1" t="s">
        <v>39</v>
      </c>
      <c r="EN140" s="1" t="s">
        <v>39</v>
      </c>
      <c r="EO140" s="1" t="s">
        <v>39</v>
      </c>
      <c r="EP140" s="1" t="s">
        <v>39</v>
      </c>
      <c r="EQ140" s="1" t="s">
        <v>39</v>
      </c>
      <c r="ER140" s="1" t="s">
        <v>39</v>
      </c>
      <c r="ES140" s="1" t="s">
        <v>39</v>
      </c>
      <c r="ET140" s="1" t="s">
        <v>39</v>
      </c>
      <c r="EU140" s="1" t="s">
        <v>39</v>
      </c>
      <c r="EV140" s="1" t="s">
        <v>39</v>
      </c>
      <c r="EW140" s="1" t="s">
        <v>39</v>
      </c>
      <c r="EX140" s="1" t="s">
        <v>39</v>
      </c>
      <c r="EY140" s="1" t="s">
        <v>39</v>
      </c>
      <c r="EZ140" s="1" t="s">
        <v>39</v>
      </c>
      <c r="FA140" s="1" t="s">
        <v>39</v>
      </c>
      <c r="FB140" s="1" t="s">
        <v>39</v>
      </c>
      <c r="FC140" s="1" t="s">
        <v>39</v>
      </c>
      <c r="FD140" s="1" t="s">
        <v>39</v>
      </c>
      <c r="FE140" s="1" t="s">
        <v>39</v>
      </c>
      <c r="FF140" s="1" t="s">
        <v>39</v>
      </c>
      <c r="FG140" s="1" t="s">
        <v>39</v>
      </c>
      <c r="FH140" s="1" t="s">
        <v>39</v>
      </c>
      <c r="FI140" s="1" t="s">
        <v>39</v>
      </c>
      <c r="FJ140" s="1"/>
      <c r="FK140" s="1" t="s">
        <v>39</v>
      </c>
      <c r="FL140" s="1" t="s">
        <v>39</v>
      </c>
      <c r="FM140" s="1" t="s">
        <v>39</v>
      </c>
      <c r="FN140" s="1" t="s">
        <v>39</v>
      </c>
      <c r="FO140" s="1" t="s">
        <v>39</v>
      </c>
      <c r="FP140" s="1" t="s">
        <v>39</v>
      </c>
      <c r="FQ140" s="1" t="s">
        <v>39</v>
      </c>
      <c r="FR140" s="1" t="s">
        <v>39</v>
      </c>
      <c r="FS140" s="1" t="s">
        <v>39</v>
      </c>
      <c r="FT140" s="1" t="s">
        <v>39</v>
      </c>
      <c r="FU140" s="1" t="s">
        <v>39</v>
      </c>
      <c r="FV140" s="1" t="s">
        <v>39</v>
      </c>
      <c r="FW140" s="1" t="s">
        <v>39</v>
      </c>
      <c r="FX140" s="1" t="s">
        <v>39</v>
      </c>
      <c r="FY140" s="1" t="s">
        <v>39</v>
      </c>
      <c r="FZ140" s="1" t="s">
        <v>39</v>
      </c>
      <c r="GA140" s="1" t="s">
        <v>39</v>
      </c>
      <c r="GB140" s="1" t="s">
        <v>39</v>
      </c>
      <c r="GC140" s="1" t="s">
        <v>39</v>
      </c>
      <c r="GD140" s="1" t="s">
        <v>39</v>
      </c>
      <c r="GE140" s="1" t="s">
        <v>39</v>
      </c>
      <c r="GF140" s="1" t="s">
        <v>39</v>
      </c>
      <c r="GG140" s="1" t="s">
        <v>39</v>
      </c>
      <c r="GH140" s="1" t="s">
        <v>39</v>
      </c>
      <c r="GI140" s="1" t="s">
        <v>39</v>
      </c>
      <c r="GJ140" s="1" t="s">
        <v>39</v>
      </c>
      <c r="GK140" s="1" t="s">
        <v>39</v>
      </c>
      <c r="GL140" s="1" t="s">
        <v>39</v>
      </c>
      <c r="GM140" s="1" t="s">
        <v>39</v>
      </c>
      <c r="GN140" s="1" t="s">
        <v>39</v>
      </c>
      <c r="GO140" s="1" t="s">
        <v>39</v>
      </c>
      <c r="GP140" s="1" t="s">
        <v>39</v>
      </c>
      <c r="GQ140" s="1" t="s">
        <v>39</v>
      </c>
      <c r="GR140" s="1" t="s">
        <v>39</v>
      </c>
      <c r="GS140" s="1" t="s">
        <v>39</v>
      </c>
      <c r="GT140" s="1" t="s">
        <v>39</v>
      </c>
      <c r="GU140" s="1" t="s">
        <v>39</v>
      </c>
      <c r="GV140" s="1" t="s">
        <v>39</v>
      </c>
      <c r="GW140" s="1" t="s">
        <v>39</v>
      </c>
      <c r="GX140" s="1" t="s">
        <v>39</v>
      </c>
      <c r="GY140" s="1" t="s">
        <v>39</v>
      </c>
      <c r="GZ140" s="1" t="s">
        <v>39</v>
      </c>
      <c r="HA140" s="1" t="s">
        <v>39</v>
      </c>
      <c r="HB140" s="1" t="s">
        <v>39</v>
      </c>
      <c r="HC140" s="1" t="s">
        <v>39</v>
      </c>
      <c r="HD140" s="1" t="s">
        <v>39</v>
      </c>
      <c r="HE140" s="1" t="s">
        <v>39</v>
      </c>
      <c r="HF140" s="1" t="s">
        <v>39</v>
      </c>
      <c r="HG140" s="1" t="s">
        <v>39</v>
      </c>
      <c r="HH140" s="1" t="s">
        <v>39</v>
      </c>
      <c r="HI140" s="1" t="s">
        <v>39</v>
      </c>
      <c r="HJ140" s="1" t="s">
        <v>39</v>
      </c>
      <c r="HK140" s="1" t="s">
        <v>39</v>
      </c>
      <c r="HL140" s="1" t="s">
        <v>39</v>
      </c>
      <c r="HM140" s="1" t="s">
        <v>39</v>
      </c>
      <c r="HN140" s="1" t="s">
        <v>39</v>
      </c>
      <c r="HO140" s="1" t="s">
        <v>39</v>
      </c>
      <c r="HP140" s="1" t="s">
        <v>39</v>
      </c>
      <c r="HQ140" s="1" t="s">
        <v>39</v>
      </c>
      <c r="HR140" s="1" t="s">
        <v>39</v>
      </c>
      <c r="HS140" s="1" t="s">
        <v>39</v>
      </c>
      <c r="HT140" s="1" t="s">
        <v>39</v>
      </c>
      <c r="HU140" t="s">
        <v>39</v>
      </c>
      <c r="HV140" t="s">
        <v>39</v>
      </c>
      <c r="HW140" t="s">
        <v>39</v>
      </c>
      <c r="HX140" t="s">
        <v>39</v>
      </c>
      <c r="HY140" t="s">
        <v>39</v>
      </c>
      <c r="HZ140" t="s">
        <v>39</v>
      </c>
      <c r="IA140" t="s">
        <v>39</v>
      </c>
      <c r="IB140" t="s">
        <v>39</v>
      </c>
      <c r="IC140" t="s">
        <v>39</v>
      </c>
      <c r="ID140" t="s">
        <v>39</v>
      </c>
      <c r="IE140" t="s">
        <v>39</v>
      </c>
      <c r="IF140" t="s">
        <v>39</v>
      </c>
      <c r="IG140" t="s">
        <v>39</v>
      </c>
      <c r="IH140" t="s">
        <v>39</v>
      </c>
      <c r="II140" t="s">
        <v>39</v>
      </c>
      <c r="IJ140" t="s">
        <v>39</v>
      </c>
      <c r="IK140" t="s">
        <v>39</v>
      </c>
      <c r="IL140" t="s">
        <v>39</v>
      </c>
      <c r="IM140" t="s">
        <v>39</v>
      </c>
      <c r="IN140" t="s">
        <v>39</v>
      </c>
      <c r="IO140" t="s">
        <v>39</v>
      </c>
      <c r="IP140" t="s">
        <v>39</v>
      </c>
      <c r="IQ140" t="s">
        <v>39</v>
      </c>
      <c r="IR140" t="s">
        <v>39</v>
      </c>
      <c r="IS140" t="s">
        <v>39</v>
      </c>
      <c r="IT140" t="s">
        <v>39</v>
      </c>
      <c r="IU140" t="s">
        <v>39</v>
      </c>
      <c r="IV140" t="s">
        <v>39</v>
      </c>
      <c r="IW140" t="s">
        <v>39</v>
      </c>
      <c r="IX140" t="s">
        <v>39</v>
      </c>
      <c r="IY140" s="15" t="s">
        <v>39</v>
      </c>
      <c r="IZ140" s="15" t="s">
        <v>39</v>
      </c>
      <c r="JA140" s="15" t="s">
        <v>39</v>
      </c>
      <c r="JB140" s="15" t="s">
        <v>39</v>
      </c>
      <c r="JC140" s="15" t="s">
        <v>39</v>
      </c>
      <c r="JD140" s="15" t="s">
        <v>39</v>
      </c>
      <c r="JE140" s="15" t="s">
        <v>39</v>
      </c>
      <c r="JF140" s="15" t="s">
        <v>39</v>
      </c>
      <c r="JG140" s="15" t="s">
        <v>39</v>
      </c>
      <c r="JH140" s="15" t="s">
        <v>39</v>
      </c>
      <c r="JI140" s="15" t="s">
        <v>39</v>
      </c>
      <c r="JJ140" s="15" t="s">
        <v>39</v>
      </c>
      <c r="JK140" s="15" t="s">
        <v>39</v>
      </c>
      <c r="JL140" s="15"/>
      <c r="JM140" s="15"/>
      <c r="JN140" s="15" t="s">
        <v>39</v>
      </c>
      <c r="JO140" s="15" t="s">
        <v>39</v>
      </c>
      <c r="JP140" s="15" t="s">
        <v>39</v>
      </c>
      <c r="JQ140" s="15" t="s">
        <v>39</v>
      </c>
      <c r="JR140" s="15" t="s">
        <v>39</v>
      </c>
      <c r="JS140" s="15" t="s">
        <v>39</v>
      </c>
      <c r="JT140" s="15" t="s">
        <v>39</v>
      </c>
      <c r="JU140" s="15" t="s">
        <v>39</v>
      </c>
      <c r="JV140" s="15" t="s">
        <v>39</v>
      </c>
      <c r="JW140" s="15" t="s">
        <v>39</v>
      </c>
      <c r="JX140" s="15" t="s">
        <v>39</v>
      </c>
      <c r="JY140" s="15" t="s">
        <v>39</v>
      </c>
      <c r="JZ140" s="15" t="s">
        <v>39</v>
      </c>
      <c r="KA140" s="15" t="s">
        <v>39</v>
      </c>
      <c r="KB140" s="15" t="s">
        <v>39</v>
      </c>
      <c r="KC140" s="15"/>
      <c r="KD140" s="15" t="s">
        <v>39</v>
      </c>
      <c r="KE140" s="15" t="s">
        <v>39</v>
      </c>
      <c r="KF140" s="15" t="s">
        <v>39</v>
      </c>
      <c r="KG140" s="15" t="s">
        <v>39</v>
      </c>
      <c r="KH140" s="15" t="s">
        <v>39</v>
      </c>
      <c r="KI140" s="15" t="s">
        <v>39</v>
      </c>
      <c r="KJ140" s="15" t="s">
        <v>39</v>
      </c>
      <c r="KK140" s="15" t="s">
        <v>39</v>
      </c>
      <c r="KL140" s="15" t="s">
        <v>39</v>
      </c>
      <c r="KM140" s="15" t="s">
        <v>39</v>
      </c>
      <c r="KN140" s="15" t="s">
        <v>39</v>
      </c>
      <c r="KO140" s="15" t="s">
        <v>39</v>
      </c>
      <c r="KP140" s="15" t="s">
        <v>39</v>
      </c>
      <c r="KQ140" s="15" t="s">
        <v>39</v>
      </c>
      <c r="KR140" s="15" t="s">
        <v>39</v>
      </c>
      <c r="KS140" s="15"/>
      <c r="KT140" s="15" t="s">
        <v>39</v>
      </c>
      <c r="KU140" s="15" t="s">
        <v>39</v>
      </c>
      <c r="KV140" s="15" t="s">
        <v>39</v>
      </c>
      <c r="KW140" s="15" t="s">
        <v>39</v>
      </c>
      <c r="KX140" s="15" t="s">
        <v>39</v>
      </c>
      <c r="KY140" s="15" t="s">
        <v>39</v>
      </c>
      <c r="KZ140" s="15" t="s">
        <v>39</v>
      </c>
      <c r="LA140" s="15" t="s">
        <v>39</v>
      </c>
      <c r="LB140" s="15" t="s">
        <v>39</v>
      </c>
      <c r="LC140" s="15" t="s">
        <v>39</v>
      </c>
      <c r="LD140" s="15" t="s">
        <v>39</v>
      </c>
      <c r="LE140" s="15" t="s">
        <v>39</v>
      </c>
      <c r="LF140" s="15" t="s">
        <v>39</v>
      </c>
      <c r="LG140" s="15" t="s">
        <v>39</v>
      </c>
      <c r="LH140" s="15" t="s">
        <v>39</v>
      </c>
      <c r="LI140" s="15"/>
      <c r="LJ140" s="15" t="s">
        <v>39</v>
      </c>
      <c r="LK140" s="15" t="s">
        <v>39</v>
      </c>
      <c r="LL140" s="15" t="s">
        <v>39</v>
      </c>
      <c r="LM140" s="15" t="s">
        <v>39</v>
      </c>
      <c r="LN140" s="15" t="s">
        <v>39</v>
      </c>
      <c r="LO140" s="15" t="s">
        <v>39</v>
      </c>
      <c r="LP140" s="15" t="s">
        <v>39</v>
      </c>
      <c r="LQ140" s="15" t="s">
        <v>39</v>
      </c>
      <c r="LR140" s="15" t="s">
        <v>39</v>
      </c>
      <c r="LS140" s="15" t="s">
        <v>39</v>
      </c>
      <c r="LT140" s="15" t="s">
        <v>39</v>
      </c>
      <c r="LU140" s="15" t="s">
        <v>39</v>
      </c>
      <c r="LV140" s="15" t="s">
        <v>39</v>
      </c>
      <c r="LW140" s="15" t="s">
        <v>39</v>
      </c>
      <c r="LX140" s="15" t="s">
        <v>39</v>
      </c>
      <c r="LY140" s="15"/>
      <c r="LZ140" s="15" t="s">
        <v>39</v>
      </c>
      <c r="MA140" s="11"/>
    </row>
    <row r="141" spans="2:339" x14ac:dyDescent="0.25">
      <c r="B141" s="1">
        <v>0</v>
      </c>
      <c r="C141" s="1">
        <v>1</v>
      </c>
      <c r="D141" s="1">
        <v>2</v>
      </c>
      <c r="E141" s="1">
        <v>3</v>
      </c>
      <c r="F141" s="1">
        <v>4</v>
      </c>
      <c r="G141" s="1">
        <v>5</v>
      </c>
      <c r="H141" s="1">
        <v>6</v>
      </c>
      <c r="I141" s="1">
        <v>7</v>
      </c>
      <c r="J141" s="1">
        <v>8</v>
      </c>
      <c r="K141" s="1">
        <v>9</v>
      </c>
      <c r="L141" s="1">
        <v>10</v>
      </c>
      <c r="M141" s="1">
        <v>11</v>
      </c>
      <c r="N141" s="1">
        <v>12</v>
      </c>
      <c r="O141" s="35" t="s">
        <v>156</v>
      </c>
      <c r="R141">
        <v>1</v>
      </c>
      <c r="S141">
        <f t="shared" ref="S141:AT141" si="14">R141+1</f>
        <v>2</v>
      </c>
      <c r="T141">
        <f t="shared" si="14"/>
        <v>3</v>
      </c>
      <c r="U141">
        <f t="shared" si="14"/>
        <v>4</v>
      </c>
      <c r="V141">
        <f t="shared" si="14"/>
        <v>5</v>
      </c>
      <c r="W141">
        <f t="shared" si="14"/>
        <v>6</v>
      </c>
      <c r="X141">
        <f t="shared" si="14"/>
        <v>7</v>
      </c>
      <c r="Y141">
        <f t="shared" si="14"/>
        <v>8</v>
      </c>
      <c r="Z141">
        <f t="shared" si="14"/>
        <v>9</v>
      </c>
      <c r="AA141">
        <f t="shared" si="14"/>
        <v>10</v>
      </c>
      <c r="AB141">
        <f t="shared" si="14"/>
        <v>11</v>
      </c>
      <c r="AC141">
        <f t="shared" si="14"/>
        <v>12</v>
      </c>
      <c r="AD141">
        <f t="shared" si="14"/>
        <v>13</v>
      </c>
      <c r="AE141">
        <f t="shared" si="14"/>
        <v>14</v>
      </c>
      <c r="AF141">
        <f t="shared" si="14"/>
        <v>15</v>
      </c>
      <c r="AG141">
        <f t="shared" si="14"/>
        <v>16</v>
      </c>
      <c r="AH141">
        <f t="shared" si="14"/>
        <v>17</v>
      </c>
      <c r="AI141">
        <f t="shared" si="14"/>
        <v>18</v>
      </c>
      <c r="AJ141">
        <f t="shared" si="14"/>
        <v>19</v>
      </c>
      <c r="AK141">
        <f t="shared" si="14"/>
        <v>20</v>
      </c>
      <c r="AL141">
        <f t="shared" si="14"/>
        <v>21</v>
      </c>
      <c r="AM141">
        <f t="shared" si="14"/>
        <v>22</v>
      </c>
      <c r="AN141">
        <f t="shared" si="14"/>
        <v>23</v>
      </c>
      <c r="AO141">
        <f t="shared" si="14"/>
        <v>24</v>
      </c>
      <c r="AP141">
        <f t="shared" si="14"/>
        <v>25</v>
      </c>
      <c r="AQ141">
        <f t="shared" si="14"/>
        <v>26</v>
      </c>
      <c r="AR141">
        <f t="shared" si="14"/>
        <v>27</v>
      </c>
      <c r="AS141">
        <f t="shared" si="14"/>
        <v>28</v>
      </c>
      <c r="AT141">
        <f t="shared" si="14"/>
        <v>29</v>
      </c>
      <c r="AU141">
        <v>30</v>
      </c>
      <c r="AV141">
        <v>1</v>
      </c>
      <c r="AW141">
        <f t="shared" ref="AW141:BX141" si="15">AV141+1</f>
        <v>2</v>
      </c>
      <c r="AX141">
        <f t="shared" si="15"/>
        <v>3</v>
      </c>
      <c r="AY141">
        <f t="shared" si="15"/>
        <v>4</v>
      </c>
      <c r="AZ141">
        <f t="shared" si="15"/>
        <v>5</v>
      </c>
      <c r="BA141">
        <f t="shared" si="15"/>
        <v>6</v>
      </c>
      <c r="BB141">
        <f t="shared" si="15"/>
        <v>7</v>
      </c>
      <c r="BC141">
        <f t="shared" si="15"/>
        <v>8</v>
      </c>
      <c r="BD141">
        <f t="shared" si="15"/>
        <v>9</v>
      </c>
      <c r="BE141">
        <f t="shared" si="15"/>
        <v>10</v>
      </c>
      <c r="BF141">
        <f t="shared" si="15"/>
        <v>11</v>
      </c>
      <c r="BG141">
        <f t="shared" si="15"/>
        <v>12</v>
      </c>
      <c r="BH141">
        <f t="shared" si="15"/>
        <v>13</v>
      </c>
      <c r="BI141">
        <f t="shared" si="15"/>
        <v>14</v>
      </c>
      <c r="BJ141">
        <f t="shared" si="15"/>
        <v>15</v>
      </c>
      <c r="BK141">
        <f t="shared" si="15"/>
        <v>16</v>
      </c>
      <c r="BL141">
        <f t="shared" si="15"/>
        <v>17</v>
      </c>
      <c r="BM141">
        <f t="shared" si="15"/>
        <v>18</v>
      </c>
      <c r="BN141">
        <f t="shared" si="15"/>
        <v>19</v>
      </c>
      <c r="BO141">
        <f t="shared" si="15"/>
        <v>20</v>
      </c>
      <c r="BP141">
        <f t="shared" si="15"/>
        <v>21</v>
      </c>
      <c r="BQ141">
        <f t="shared" si="15"/>
        <v>22</v>
      </c>
      <c r="BR141">
        <f t="shared" si="15"/>
        <v>23</v>
      </c>
      <c r="BS141">
        <f t="shared" si="15"/>
        <v>24</v>
      </c>
      <c r="BT141">
        <f t="shared" si="15"/>
        <v>25</v>
      </c>
      <c r="BU141">
        <f t="shared" si="15"/>
        <v>26</v>
      </c>
      <c r="BV141">
        <f t="shared" si="15"/>
        <v>27</v>
      </c>
      <c r="BW141">
        <f t="shared" si="15"/>
        <v>28</v>
      </c>
      <c r="BX141">
        <f t="shared" si="15"/>
        <v>29</v>
      </c>
      <c r="BY141">
        <v>30</v>
      </c>
      <c r="BZ141">
        <v>1</v>
      </c>
      <c r="CA141">
        <f t="shared" ref="CA141:DB141" si="16">BZ141+1</f>
        <v>2</v>
      </c>
      <c r="CB141">
        <f t="shared" si="16"/>
        <v>3</v>
      </c>
      <c r="CC141">
        <f t="shared" si="16"/>
        <v>4</v>
      </c>
      <c r="CD141">
        <f t="shared" si="16"/>
        <v>5</v>
      </c>
      <c r="CE141">
        <f t="shared" si="16"/>
        <v>6</v>
      </c>
      <c r="CF141">
        <f t="shared" si="16"/>
        <v>7</v>
      </c>
      <c r="CG141">
        <f t="shared" si="16"/>
        <v>8</v>
      </c>
      <c r="CH141">
        <f t="shared" si="16"/>
        <v>9</v>
      </c>
      <c r="CI141">
        <f t="shared" si="16"/>
        <v>10</v>
      </c>
      <c r="CJ141">
        <f t="shared" si="16"/>
        <v>11</v>
      </c>
      <c r="CK141">
        <f t="shared" si="16"/>
        <v>12</v>
      </c>
      <c r="CL141">
        <f t="shared" si="16"/>
        <v>13</v>
      </c>
      <c r="CM141">
        <f t="shared" si="16"/>
        <v>14</v>
      </c>
      <c r="CN141">
        <f t="shared" si="16"/>
        <v>15</v>
      </c>
      <c r="CO141">
        <f t="shared" si="16"/>
        <v>16</v>
      </c>
      <c r="CP141">
        <f t="shared" si="16"/>
        <v>17</v>
      </c>
      <c r="CQ141">
        <f t="shared" si="16"/>
        <v>18</v>
      </c>
      <c r="CR141">
        <f t="shared" si="16"/>
        <v>19</v>
      </c>
      <c r="CS141">
        <f t="shared" si="16"/>
        <v>20</v>
      </c>
      <c r="CT141">
        <f t="shared" si="16"/>
        <v>21</v>
      </c>
      <c r="CU141">
        <f t="shared" si="16"/>
        <v>22</v>
      </c>
      <c r="CV141">
        <f t="shared" si="16"/>
        <v>23</v>
      </c>
      <c r="CW141">
        <f t="shared" si="16"/>
        <v>24</v>
      </c>
      <c r="CX141">
        <f t="shared" si="16"/>
        <v>25</v>
      </c>
      <c r="CY141">
        <f t="shared" si="16"/>
        <v>26</v>
      </c>
      <c r="CZ141">
        <f t="shared" si="16"/>
        <v>27</v>
      </c>
      <c r="DA141">
        <f t="shared" si="16"/>
        <v>28</v>
      </c>
      <c r="DB141">
        <f t="shared" si="16"/>
        <v>29</v>
      </c>
      <c r="DC141">
        <v>30</v>
      </c>
      <c r="DD141">
        <v>1</v>
      </c>
      <c r="DE141">
        <f t="shared" ref="DE141:EF141" si="17">DD141+1</f>
        <v>2</v>
      </c>
      <c r="DF141">
        <f t="shared" si="17"/>
        <v>3</v>
      </c>
      <c r="DG141">
        <f t="shared" si="17"/>
        <v>4</v>
      </c>
      <c r="DH141">
        <f t="shared" si="17"/>
        <v>5</v>
      </c>
      <c r="DI141">
        <f t="shared" si="17"/>
        <v>6</v>
      </c>
      <c r="DJ141">
        <f t="shared" si="17"/>
        <v>7</v>
      </c>
      <c r="DK141">
        <f t="shared" si="17"/>
        <v>8</v>
      </c>
      <c r="DL141">
        <f t="shared" si="17"/>
        <v>9</v>
      </c>
      <c r="DM141">
        <f t="shared" si="17"/>
        <v>10</v>
      </c>
      <c r="DN141">
        <f t="shared" si="17"/>
        <v>11</v>
      </c>
      <c r="DO141">
        <f t="shared" si="17"/>
        <v>12</v>
      </c>
      <c r="DP141">
        <f t="shared" si="17"/>
        <v>13</v>
      </c>
      <c r="DQ141">
        <f t="shared" si="17"/>
        <v>14</v>
      </c>
      <c r="DR141">
        <f t="shared" si="17"/>
        <v>15</v>
      </c>
      <c r="DS141">
        <f t="shared" si="17"/>
        <v>16</v>
      </c>
      <c r="DT141">
        <f t="shared" si="17"/>
        <v>17</v>
      </c>
      <c r="DU141">
        <f t="shared" si="17"/>
        <v>18</v>
      </c>
      <c r="DV141">
        <f t="shared" si="17"/>
        <v>19</v>
      </c>
      <c r="DW141">
        <f t="shared" si="17"/>
        <v>20</v>
      </c>
      <c r="DX141">
        <f t="shared" si="17"/>
        <v>21</v>
      </c>
      <c r="DY141">
        <f t="shared" si="17"/>
        <v>22</v>
      </c>
      <c r="DZ141">
        <f t="shared" si="17"/>
        <v>23</v>
      </c>
      <c r="EA141">
        <f t="shared" si="17"/>
        <v>24</v>
      </c>
      <c r="EB141">
        <f t="shared" si="17"/>
        <v>25</v>
      </c>
      <c r="EC141">
        <f t="shared" si="17"/>
        <v>26</v>
      </c>
      <c r="ED141">
        <f t="shared" si="17"/>
        <v>27</v>
      </c>
      <c r="EE141">
        <f t="shared" si="17"/>
        <v>28</v>
      </c>
      <c r="EF141">
        <f t="shared" si="17"/>
        <v>29</v>
      </c>
      <c r="EG141">
        <v>30</v>
      </c>
      <c r="EH141">
        <v>1</v>
      </c>
      <c r="EI141">
        <f t="shared" ref="EI141:FI141" si="18">EH141+1</f>
        <v>2</v>
      </c>
      <c r="EJ141">
        <f t="shared" si="18"/>
        <v>3</v>
      </c>
      <c r="EK141">
        <f t="shared" si="18"/>
        <v>4</v>
      </c>
      <c r="EL141">
        <f t="shared" si="18"/>
        <v>5</v>
      </c>
      <c r="EM141">
        <f t="shared" si="18"/>
        <v>6</v>
      </c>
      <c r="EN141">
        <f t="shared" si="18"/>
        <v>7</v>
      </c>
      <c r="EO141">
        <f t="shared" si="18"/>
        <v>8</v>
      </c>
      <c r="EP141">
        <f t="shared" si="18"/>
        <v>9</v>
      </c>
      <c r="EQ141">
        <f t="shared" si="18"/>
        <v>10</v>
      </c>
      <c r="ER141">
        <f t="shared" si="18"/>
        <v>11</v>
      </c>
      <c r="ES141">
        <f t="shared" si="18"/>
        <v>12</v>
      </c>
      <c r="ET141">
        <f t="shared" si="18"/>
        <v>13</v>
      </c>
      <c r="EU141">
        <f t="shared" si="18"/>
        <v>14</v>
      </c>
      <c r="EV141">
        <f t="shared" si="18"/>
        <v>15</v>
      </c>
      <c r="EW141">
        <f t="shared" si="18"/>
        <v>16</v>
      </c>
      <c r="EX141">
        <f t="shared" si="18"/>
        <v>17</v>
      </c>
      <c r="EY141">
        <f t="shared" si="18"/>
        <v>18</v>
      </c>
      <c r="EZ141">
        <f t="shared" si="18"/>
        <v>19</v>
      </c>
      <c r="FA141">
        <f t="shared" si="18"/>
        <v>20</v>
      </c>
      <c r="FB141">
        <f t="shared" si="18"/>
        <v>21</v>
      </c>
      <c r="FC141">
        <f t="shared" si="18"/>
        <v>22</v>
      </c>
      <c r="FD141">
        <f t="shared" si="18"/>
        <v>23</v>
      </c>
      <c r="FE141">
        <f t="shared" si="18"/>
        <v>24</v>
      </c>
      <c r="FF141">
        <f t="shared" si="18"/>
        <v>25</v>
      </c>
      <c r="FG141">
        <f t="shared" si="18"/>
        <v>26</v>
      </c>
      <c r="FH141">
        <f t="shared" si="18"/>
        <v>27</v>
      </c>
      <c r="FI141">
        <f t="shared" si="18"/>
        <v>28</v>
      </c>
      <c r="FJ141">
        <v>29</v>
      </c>
      <c r="FK141">
        <v>30</v>
      </c>
      <c r="FL141">
        <v>1</v>
      </c>
      <c r="FM141">
        <f t="shared" ref="FM141:GN141" si="19">FL141+1</f>
        <v>2</v>
      </c>
      <c r="FN141">
        <f t="shared" si="19"/>
        <v>3</v>
      </c>
      <c r="FO141">
        <f t="shared" si="19"/>
        <v>4</v>
      </c>
      <c r="FP141">
        <f t="shared" si="19"/>
        <v>5</v>
      </c>
      <c r="FQ141">
        <f t="shared" si="19"/>
        <v>6</v>
      </c>
      <c r="FR141">
        <f t="shared" si="19"/>
        <v>7</v>
      </c>
      <c r="FS141">
        <f t="shared" si="19"/>
        <v>8</v>
      </c>
      <c r="FT141">
        <f t="shared" si="19"/>
        <v>9</v>
      </c>
      <c r="FU141">
        <f t="shared" si="19"/>
        <v>10</v>
      </c>
      <c r="FV141">
        <f t="shared" si="19"/>
        <v>11</v>
      </c>
      <c r="FW141">
        <f t="shared" si="19"/>
        <v>12</v>
      </c>
      <c r="FX141">
        <f t="shared" si="19"/>
        <v>13</v>
      </c>
      <c r="FY141">
        <f t="shared" si="19"/>
        <v>14</v>
      </c>
      <c r="FZ141">
        <f t="shared" si="19"/>
        <v>15</v>
      </c>
      <c r="GA141">
        <f t="shared" si="19"/>
        <v>16</v>
      </c>
      <c r="GB141">
        <f t="shared" si="19"/>
        <v>17</v>
      </c>
      <c r="GC141">
        <f t="shared" si="19"/>
        <v>18</v>
      </c>
      <c r="GD141">
        <f t="shared" si="19"/>
        <v>19</v>
      </c>
      <c r="GE141">
        <f t="shared" si="19"/>
        <v>20</v>
      </c>
      <c r="GF141">
        <f t="shared" si="19"/>
        <v>21</v>
      </c>
      <c r="GG141">
        <f t="shared" si="19"/>
        <v>22</v>
      </c>
      <c r="GH141">
        <f t="shared" si="19"/>
        <v>23</v>
      </c>
      <c r="GI141">
        <f t="shared" si="19"/>
        <v>24</v>
      </c>
      <c r="GJ141">
        <f t="shared" si="19"/>
        <v>25</v>
      </c>
      <c r="GK141">
        <f t="shared" si="19"/>
        <v>26</v>
      </c>
      <c r="GL141">
        <f t="shared" si="19"/>
        <v>27</v>
      </c>
      <c r="GM141">
        <f t="shared" si="19"/>
        <v>28</v>
      </c>
      <c r="GN141">
        <f t="shared" si="19"/>
        <v>29</v>
      </c>
      <c r="GO141">
        <v>30</v>
      </c>
      <c r="GP141">
        <v>1</v>
      </c>
      <c r="GQ141">
        <f t="shared" ref="GQ141:IV141" si="20">GP141+1</f>
        <v>2</v>
      </c>
      <c r="GR141">
        <f t="shared" si="20"/>
        <v>3</v>
      </c>
      <c r="GS141">
        <f t="shared" si="20"/>
        <v>4</v>
      </c>
      <c r="GT141">
        <f t="shared" si="20"/>
        <v>5</v>
      </c>
      <c r="GU141">
        <f t="shared" si="20"/>
        <v>6</v>
      </c>
      <c r="GV141">
        <f t="shared" si="20"/>
        <v>7</v>
      </c>
      <c r="GW141">
        <f t="shared" si="20"/>
        <v>8</v>
      </c>
      <c r="GX141">
        <f t="shared" si="20"/>
        <v>9</v>
      </c>
      <c r="GY141">
        <f t="shared" si="20"/>
        <v>10</v>
      </c>
      <c r="GZ141">
        <f t="shared" si="20"/>
        <v>11</v>
      </c>
      <c r="HA141">
        <f t="shared" si="20"/>
        <v>12</v>
      </c>
      <c r="HB141">
        <f t="shared" si="20"/>
        <v>13</v>
      </c>
      <c r="HC141">
        <f t="shared" si="20"/>
        <v>14</v>
      </c>
      <c r="HD141">
        <f t="shared" si="20"/>
        <v>15</v>
      </c>
      <c r="HE141">
        <f t="shared" si="20"/>
        <v>16</v>
      </c>
      <c r="HF141">
        <f t="shared" si="20"/>
        <v>17</v>
      </c>
      <c r="HG141">
        <f t="shared" si="20"/>
        <v>18</v>
      </c>
      <c r="HH141">
        <f t="shared" si="20"/>
        <v>19</v>
      </c>
      <c r="HI141">
        <f t="shared" si="20"/>
        <v>20</v>
      </c>
      <c r="HJ141">
        <f t="shared" si="20"/>
        <v>21</v>
      </c>
      <c r="HK141">
        <f t="shared" si="20"/>
        <v>22</v>
      </c>
      <c r="HL141">
        <f t="shared" si="20"/>
        <v>23</v>
      </c>
      <c r="HM141">
        <f t="shared" si="20"/>
        <v>24</v>
      </c>
      <c r="HN141">
        <f t="shared" si="20"/>
        <v>25</v>
      </c>
      <c r="HO141">
        <f t="shared" si="20"/>
        <v>26</v>
      </c>
      <c r="HP141">
        <f t="shared" si="20"/>
        <v>27</v>
      </c>
      <c r="HQ141">
        <f t="shared" si="20"/>
        <v>28</v>
      </c>
      <c r="HR141">
        <f t="shared" si="20"/>
        <v>29</v>
      </c>
      <c r="HS141">
        <v>30</v>
      </c>
      <c r="HT141">
        <v>1</v>
      </c>
      <c r="HU141">
        <f t="shared" si="20"/>
        <v>2</v>
      </c>
      <c r="HV141">
        <f t="shared" si="20"/>
        <v>3</v>
      </c>
      <c r="HW141">
        <f t="shared" si="20"/>
        <v>4</v>
      </c>
      <c r="HX141">
        <f t="shared" si="20"/>
        <v>5</v>
      </c>
      <c r="HY141">
        <f t="shared" si="20"/>
        <v>6</v>
      </c>
      <c r="HZ141">
        <f t="shared" si="20"/>
        <v>7</v>
      </c>
      <c r="IA141">
        <f t="shared" si="20"/>
        <v>8</v>
      </c>
      <c r="IB141">
        <f t="shared" si="20"/>
        <v>9</v>
      </c>
      <c r="IC141">
        <f t="shared" si="20"/>
        <v>10</v>
      </c>
      <c r="ID141">
        <f t="shared" si="20"/>
        <v>11</v>
      </c>
      <c r="IE141">
        <f t="shared" si="20"/>
        <v>12</v>
      </c>
      <c r="IF141">
        <f t="shared" si="20"/>
        <v>13</v>
      </c>
      <c r="IG141">
        <f t="shared" si="20"/>
        <v>14</v>
      </c>
      <c r="IH141">
        <f t="shared" si="20"/>
        <v>15</v>
      </c>
      <c r="II141">
        <f t="shared" si="20"/>
        <v>16</v>
      </c>
      <c r="IJ141">
        <f t="shared" si="20"/>
        <v>17</v>
      </c>
      <c r="IK141">
        <f t="shared" si="20"/>
        <v>18</v>
      </c>
      <c r="IL141">
        <f t="shared" si="20"/>
        <v>19</v>
      </c>
      <c r="IM141">
        <f t="shared" si="20"/>
        <v>20</v>
      </c>
      <c r="IN141">
        <f t="shared" si="20"/>
        <v>21</v>
      </c>
      <c r="IO141">
        <f t="shared" si="20"/>
        <v>22</v>
      </c>
      <c r="IP141">
        <f t="shared" si="20"/>
        <v>23</v>
      </c>
      <c r="IQ141">
        <f t="shared" si="20"/>
        <v>24</v>
      </c>
      <c r="IR141">
        <f t="shared" si="20"/>
        <v>25</v>
      </c>
      <c r="IS141">
        <f t="shared" si="20"/>
        <v>26</v>
      </c>
      <c r="IT141">
        <f t="shared" si="20"/>
        <v>27</v>
      </c>
      <c r="IU141">
        <f t="shared" si="20"/>
        <v>28</v>
      </c>
      <c r="IV141">
        <f t="shared" si="20"/>
        <v>29</v>
      </c>
      <c r="IW141">
        <v>30</v>
      </c>
      <c r="IX141">
        <v>1</v>
      </c>
      <c r="IY141">
        <v>2</v>
      </c>
      <c r="IZ141">
        <f t="shared" ref="IZ141:LG141" si="21">IY141+1</f>
        <v>3</v>
      </c>
      <c r="JA141">
        <f t="shared" si="21"/>
        <v>4</v>
      </c>
      <c r="JB141">
        <f t="shared" si="21"/>
        <v>5</v>
      </c>
      <c r="JC141">
        <f t="shared" si="21"/>
        <v>6</v>
      </c>
      <c r="JD141">
        <f t="shared" si="21"/>
        <v>7</v>
      </c>
      <c r="JE141">
        <f t="shared" si="21"/>
        <v>8</v>
      </c>
      <c r="JF141">
        <f t="shared" si="21"/>
        <v>9</v>
      </c>
      <c r="JG141">
        <f t="shared" si="21"/>
        <v>10</v>
      </c>
      <c r="JH141">
        <f t="shared" si="21"/>
        <v>11</v>
      </c>
      <c r="JI141">
        <f t="shared" si="21"/>
        <v>12</v>
      </c>
      <c r="JJ141">
        <f t="shared" si="21"/>
        <v>13</v>
      </c>
      <c r="JK141">
        <f t="shared" si="21"/>
        <v>14</v>
      </c>
      <c r="JL141">
        <v>15</v>
      </c>
      <c r="JM141">
        <v>16</v>
      </c>
      <c r="JN141">
        <v>1</v>
      </c>
      <c r="JO141">
        <v>2</v>
      </c>
      <c r="JP141">
        <v>3</v>
      </c>
      <c r="JQ141">
        <f t="shared" si="21"/>
        <v>4</v>
      </c>
      <c r="JR141">
        <f t="shared" si="21"/>
        <v>5</v>
      </c>
      <c r="JS141">
        <f t="shared" si="21"/>
        <v>6</v>
      </c>
      <c r="JT141">
        <f t="shared" si="21"/>
        <v>7</v>
      </c>
      <c r="JU141">
        <f t="shared" si="21"/>
        <v>8</v>
      </c>
      <c r="JV141">
        <f t="shared" si="21"/>
        <v>9</v>
      </c>
      <c r="JW141">
        <f t="shared" si="21"/>
        <v>10</v>
      </c>
      <c r="JX141">
        <f t="shared" si="21"/>
        <v>11</v>
      </c>
      <c r="JY141">
        <f t="shared" si="21"/>
        <v>12</v>
      </c>
      <c r="JZ141">
        <f t="shared" si="21"/>
        <v>13</v>
      </c>
      <c r="KA141">
        <f t="shared" si="21"/>
        <v>14</v>
      </c>
      <c r="KB141">
        <f t="shared" si="21"/>
        <v>15</v>
      </c>
      <c r="KC141">
        <v>16</v>
      </c>
      <c r="KD141">
        <v>1</v>
      </c>
      <c r="KE141">
        <v>2</v>
      </c>
      <c r="KF141">
        <f t="shared" si="21"/>
        <v>3</v>
      </c>
      <c r="KG141">
        <f t="shared" si="21"/>
        <v>4</v>
      </c>
      <c r="KH141">
        <f t="shared" si="21"/>
        <v>5</v>
      </c>
      <c r="KI141">
        <f t="shared" si="21"/>
        <v>6</v>
      </c>
      <c r="KJ141">
        <f t="shared" si="21"/>
        <v>7</v>
      </c>
      <c r="KK141">
        <f t="shared" si="21"/>
        <v>8</v>
      </c>
      <c r="KL141">
        <f t="shared" si="21"/>
        <v>9</v>
      </c>
      <c r="KM141">
        <f t="shared" si="21"/>
        <v>10</v>
      </c>
      <c r="KN141">
        <f t="shared" si="21"/>
        <v>11</v>
      </c>
      <c r="KO141">
        <f t="shared" si="21"/>
        <v>12</v>
      </c>
      <c r="KP141">
        <f t="shared" si="21"/>
        <v>13</v>
      </c>
      <c r="KQ141">
        <f t="shared" si="21"/>
        <v>14</v>
      </c>
      <c r="KR141">
        <v>15</v>
      </c>
      <c r="KS141">
        <v>16</v>
      </c>
      <c r="KT141">
        <v>1</v>
      </c>
      <c r="KU141">
        <v>2</v>
      </c>
      <c r="KV141">
        <v>3</v>
      </c>
      <c r="KW141">
        <v>4</v>
      </c>
      <c r="KX141">
        <f t="shared" si="21"/>
        <v>5</v>
      </c>
      <c r="KY141">
        <f t="shared" si="21"/>
        <v>6</v>
      </c>
      <c r="KZ141">
        <f t="shared" si="21"/>
        <v>7</v>
      </c>
      <c r="LA141">
        <f t="shared" si="21"/>
        <v>8</v>
      </c>
      <c r="LB141">
        <f t="shared" si="21"/>
        <v>9</v>
      </c>
      <c r="LC141">
        <f t="shared" si="21"/>
        <v>10</v>
      </c>
      <c r="LD141">
        <f t="shared" si="21"/>
        <v>11</v>
      </c>
      <c r="LE141">
        <f t="shared" si="21"/>
        <v>12</v>
      </c>
      <c r="LF141">
        <f t="shared" si="21"/>
        <v>13</v>
      </c>
      <c r="LG141">
        <f t="shared" si="21"/>
        <v>14</v>
      </c>
      <c r="LH141">
        <v>15</v>
      </c>
      <c r="LI141">
        <v>16</v>
      </c>
      <c r="LJ141">
        <v>1</v>
      </c>
      <c r="LK141">
        <v>2</v>
      </c>
      <c r="LL141">
        <v>3</v>
      </c>
      <c r="LM141">
        <f t="shared" ref="LM141:LS141" si="22">LL141+1</f>
        <v>4</v>
      </c>
      <c r="LN141">
        <f t="shared" si="22"/>
        <v>5</v>
      </c>
      <c r="LO141">
        <f t="shared" si="22"/>
        <v>6</v>
      </c>
      <c r="LP141">
        <f t="shared" si="22"/>
        <v>7</v>
      </c>
      <c r="LQ141">
        <f t="shared" si="22"/>
        <v>8</v>
      </c>
      <c r="LR141">
        <f t="shared" si="22"/>
        <v>9</v>
      </c>
      <c r="LS141">
        <f t="shared" si="22"/>
        <v>10</v>
      </c>
      <c r="LT141">
        <f>LS141+1</f>
        <v>11</v>
      </c>
      <c r="LU141">
        <f>LT141+1</f>
        <v>12</v>
      </c>
      <c r="LV141">
        <f>LU141+1</f>
        <v>13</v>
      </c>
      <c r="LW141">
        <f>LV141+1</f>
        <v>14</v>
      </c>
      <c r="LX141">
        <f>LW141+1</f>
        <v>15</v>
      </c>
      <c r="LY141">
        <v>16</v>
      </c>
      <c r="LZ141">
        <v>1</v>
      </c>
      <c r="MA141" s="11"/>
    </row>
    <row r="142" spans="2:339" x14ac:dyDescent="0.25">
      <c r="B142" s="42" t="s">
        <v>94</v>
      </c>
      <c r="C142" s="53" t="s">
        <v>55</v>
      </c>
      <c r="O142">
        <v>99</v>
      </c>
    </row>
    <row r="143" spans="2:339" ht="45" x14ac:dyDescent="0.25">
      <c r="B143" s="83" t="s">
        <v>3</v>
      </c>
      <c r="C143" s="84"/>
      <c r="D143" s="85"/>
      <c r="E143" s="83" t="s">
        <v>0</v>
      </c>
      <c r="F143" s="85"/>
      <c r="G143" s="20" t="s">
        <v>4</v>
      </c>
      <c r="H143" s="20" t="s">
        <v>5</v>
      </c>
      <c r="I143" s="20" t="s">
        <v>18</v>
      </c>
      <c r="J143" s="21" t="s">
        <v>95</v>
      </c>
      <c r="K143" s="21" t="s">
        <v>96</v>
      </c>
      <c r="L143" s="21" t="s">
        <v>97</v>
      </c>
      <c r="M143" s="20" t="s">
        <v>98</v>
      </c>
      <c r="N143" s="20" t="s">
        <v>195</v>
      </c>
      <c r="O143" s="23" t="s">
        <v>6</v>
      </c>
      <c r="T143" s="6"/>
      <c r="U143" s="6"/>
    </row>
    <row r="144" spans="2:339" x14ac:dyDescent="0.25">
      <c r="B144" s="15" t="s">
        <v>7</v>
      </c>
      <c r="C144" s="15" t="s">
        <v>8</v>
      </c>
      <c r="D144" s="15" t="s">
        <v>9</v>
      </c>
      <c r="E144" s="15" t="s">
        <v>184</v>
      </c>
      <c r="F144" s="15" t="s">
        <v>10</v>
      </c>
      <c r="G144" s="15" t="s">
        <v>12</v>
      </c>
      <c r="H144" s="15" t="s">
        <v>117</v>
      </c>
      <c r="I144" s="15" t="s">
        <v>24</v>
      </c>
      <c r="J144" s="15"/>
      <c r="K144" s="15"/>
      <c r="L144" s="15"/>
      <c r="M144" s="15"/>
      <c r="N144" s="15"/>
      <c r="O144" s="15"/>
      <c r="LT144">
        <v>5</v>
      </c>
      <c r="LU144">
        <v>16</v>
      </c>
      <c r="LV144">
        <f>LT144*LU144</f>
        <v>80</v>
      </c>
    </row>
    <row r="145" spans="1:334" x14ac:dyDescent="0.25">
      <c r="B145" s="3" t="s">
        <v>14</v>
      </c>
      <c r="C145" s="3" t="s">
        <v>14</v>
      </c>
      <c r="D145" s="3" t="s">
        <v>14</v>
      </c>
      <c r="E145" s="3" t="s">
        <v>14</v>
      </c>
      <c r="F145" s="3" t="s">
        <v>14</v>
      </c>
      <c r="G145" s="3" t="s">
        <v>14</v>
      </c>
      <c r="H145" s="3" t="s">
        <v>15</v>
      </c>
      <c r="I145" s="3" t="s">
        <v>15</v>
      </c>
      <c r="J145" s="3" t="s">
        <v>70</v>
      </c>
      <c r="K145" s="3" t="s">
        <v>70</v>
      </c>
      <c r="L145" s="3" t="s">
        <v>70</v>
      </c>
      <c r="M145" s="3" t="s">
        <v>70</v>
      </c>
      <c r="N145" s="3" t="s">
        <v>70</v>
      </c>
      <c r="O145" s="3" t="s">
        <v>14</v>
      </c>
      <c r="LV145">
        <v>90</v>
      </c>
    </row>
    <row r="146" spans="1:334" x14ac:dyDescent="0.25">
      <c r="E146" s="1">
        <v>1010</v>
      </c>
      <c r="J146" s="1" t="s">
        <v>38</v>
      </c>
      <c r="K146" s="1" t="s">
        <v>38</v>
      </c>
      <c r="L146" s="1" t="s">
        <v>38</v>
      </c>
      <c r="M146" s="1"/>
      <c r="N146" s="1"/>
      <c r="O146" s="1"/>
      <c r="P146" s="1"/>
      <c r="Q146" s="1"/>
      <c r="R146" s="1"/>
      <c r="LV146">
        <v>150</v>
      </c>
    </row>
    <row r="147" spans="1:334" x14ac:dyDescent="0.25">
      <c r="B147" s="1">
        <v>0</v>
      </c>
      <c r="C147" s="1">
        <v>1</v>
      </c>
      <c r="D147" s="1">
        <v>2</v>
      </c>
      <c r="E147" s="1">
        <v>3</v>
      </c>
      <c r="F147" s="1">
        <v>4</v>
      </c>
      <c r="G147" s="1">
        <v>5</v>
      </c>
      <c r="H147" s="1">
        <v>6</v>
      </c>
      <c r="I147" s="1">
        <v>7</v>
      </c>
      <c r="J147" s="1">
        <v>8</v>
      </c>
      <c r="K147" s="1">
        <v>9</v>
      </c>
      <c r="L147" s="1">
        <v>10</v>
      </c>
      <c r="M147" s="1">
        <v>11</v>
      </c>
      <c r="N147" s="1">
        <v>12</v>
      </c>
      <c r="O147" s="1">
        <v>13</v>
      </c>
      <c r="LV147">
        <v>2</v>
      </c>
    </row>
    <row r="148" spans="1:334" x14ac:dyDescent="0.25">
      <c r="B148" s="42" t="s">
        <v>99</v>
      </c>
      <c r="C148" s="53" t="s">
        <v>17</v>
      </c>
      <c r="O148" s="12"/>
      <c r="P148" s="12"/>
      <c r="Q148" s="12"/>
      <c r="R148" s="12"/>
      <c r="S148" s="12"/>
      <c r="LV148">
        <v>8</v>
      </c>
    </row>
    <row r="149" spans="1:334" x14ac:dyDescent="0.25">
      <c r="B149" s="83" t="s">
        <v>3</v>
      </c>
      <c r="C149" s="84"/>
      <c r="D149" s="85"/>
      <c r="E149" s="83" t="s">
        <v>0</v>
      </c>
      <c r="F149" s="85"/>
      <c r="G149" s="20" t="s">
        <v>4</v>
      </c>
      <c r="H149" s="20" t="s">
        <v>5</v>
      </c>
      <c r="I149" s="20" t="s">
        <v>18</v>
      </c>
      <c r="J149" s="21" t="s">
        <v>41</v>
      </c>
      <c r="K149" s="21" t="s">
        <v>6</v>
      </c>
      <c r="O149" s="10"/>
      <c r="P149" s="10"/>
      <c r="Q149" s="10"/>
      <c r="R149" s="10"/>
      <c r="S149" s="10"/>
      <c r="LV149">
        <v>7</v>
      </c>
    </row>
    <row r="150" spans="1:334" x14ac:dyDescent="0.25">
      <c r="B150" s="3" t="s">
        <v>7</v>
      </c>
      <c r="C150" s="3" t="s">
        <v>22</v>
      </c>
      <c r="D150" s="3" t="s">
        <v>23</v>
      </c>
      <c r="E150" s="3" t="s">
        <v>10</v>
      </c>
      <c r="F150" s="3" t="s">
        <v>11</v>
      </c>
      <c r="G150" s="3" t="s">
        <v>12</v>
      </c>
      <c r="H150" s="3" t="s">
        <v>117</v>
      </c>
      <c r="I150" s="3" t="s">
        <v>24</v>
      </c>
      <c r="J150" s="3" t="s">
        <v>42</v>
      </c>
      <c r="K150" s="3"/>
      <c r="O150" s="10"/>
      <c r="P150" s="10"/>
      <c r="Q150" s="10"/>
      <c r="R150" s="10"/>
      <c r="S150" s="10"/>
      <c r="LV150">
        <v>1</v>
      </c>
    </row>
    <row r="151" spans="1:334" x14ac:dyDescent="0.25">
      <c r="B151" s="3" t="s">
        <v>14</v>
      </c>
      <c r="C151" s="3" t="s">
        <v>14</v>
      </c>
      <c r="D151" s="3" t="s">
        <v>14</v>
      </c>
      <c r="E151" s="3" t="s">
        <v>14</v>
      </c>
      <c r="F151" s="3" t="s">
        <v>14</v>
      </c>
      <c r="G151" s="3" t="s">
        <v>14</v>
      </c>
      <c r="H151" s="3" t="s">
        <v>15</v>
      </c>
      <c r="I151" s="3" t="s">
        <v>15</v>
      </c>
      <c r="J151" s="3" t="s">
        <v>15</v>
      </c>
      <c r="K151" s="3" t="s">
        <v>14</v>
      </c>
      <c r="O151" s="11"/>
      <c r="P151" s="11"/>
      <c r="Q151" s="11"/>
      <c r="R151" s="11"/>
      <c r="S151" s="11"/>
    </row>
    <row r="152" spans="1:334" x14ac:dyDescent="0.25">
      <c r="O152" s="11"/>
      <c r="P152" s="11"/>
      <c r="Q152" s="11"/>
      <c r="R152" s="11"/>
      <c r="S152" s="11"/>
    </row>
    <row r="156" spans="1:334" x14ac:dyDescent="0.25">
      <c r="B156" s="1">
        <v>0</v>
      </c>
      <c r="C156" s="1">
        <v>1</v>
      </c>
      <c r="D156" s="1">
        <v>2</v>
      </c>
      <c r="E156" s="1">
        <v>3</v>
      </c>
      <c r="F156" s="1">
        <v>4</v>
      </c>
      <c r="G156" s="1">
        <v>5</v>
      </c>
      <c r="H156" s="1">
        <v>6</v>
      </c>
      <c r="I156" s="1">
        <v>7</v>
      </c>
      <c r="J156" s="1">
        <v>8</v>
      </c>
      <c r="K156" s="1">
        <v>9</v>
      </c>
      <c r="L156" s="1">
        <v>10</v>
      </c>
      <c r="M156" s="1">
        <v>11</v>
      </c>
      <c r="N156" s="1">
        <v>12</v>
      </c>
      <c r="O156" s="1">
        <v>13</v>
      </c>
      <c r="P156" s="1">
        <v>14</v>
      </c>
      <c r="Q156" s="1">
        <v>15</v>
      </c>
      <c r="R156" s="1">
        <v>16</v>
      </c>
      <c r="S156" s="1">
        <v>17</v>
      </c>
      <c r="T156" s="1">
        <v>18</v>
      </c>
      <c r="U156" s="1">
        <v>19</v>
      </c>
      <c r="V156" s="1">
        <v>20</v>
      </c>
      <c r="W156" s="1">
        <v>21</v>
      </c>
      <c r="X156" s="1">
        <v>22</v>
      </c>
      <c r="Y156" s="1">
        <v>23</v>
      </c>
      <c r="Z156" s="1">
        <v>24</v>
      </c>
      <c r="AA156" s="1">
        <v>25</v>
      </c>
      <c r="AB156" s="1">
        <v>26</v>
      </c>
      <c r="AC156" s="1">
        <v>27</v>
      </c>
      <c r="AD156" s="1">
        <v>28</v>
      </c>
      <c r="AE156" s="1">
        <v>29</v>
      </c>
      <c r="AF156" s="1">
        <v>30</v>
      </c>
      <c r="AG156" s="1">
        <v>31</v>
      </c>
      <c r="AH156" s="1">
        <v>32</v>
      </c>
    </row>
    <row r="157" spans="1:334" x14ac:dyDescent="0.25">
      <c r="A157" s="75"/>
      <c r="B157" s="42" t="s">
        <v>121</v>
      </c>
      <c r="C157" s="53" t="s">
        <v>17</v>
      </c>
    </row>
    <row r="158" spans="1:334" x14ac:dyDescent="0.25">
      <c r="A158" s="75"/>
      <c r="B158" s="79" t="s">
        <v>3</v>
      </c>
      <c r="C158" s="79"/>
      <c r="D158" s="79"/>
      <c r="E158" s="79" t="s">
        <v>0</v>
      </c>
      <c r="F158" s="79"/>
      <c r="G158" s="49" t="s">
        <v>4</v>
      </c>
      <c r="H158" s="49" t="s">
        <v>5</v>
      </c>
      <c r="I158" s="49" t="s">
        <v>18</v>
      </c>
      <c r="J158" s="76" t="s">
        <v>52</v>
      </c>
      <c r="K158" s="77"/>
      <c r="L158" s="77"/>
      <c r="M158" s="77"/>
      <c r="N158" s="77"/>
      <c r="O158" s="77"/>
      <c r="P158" s="77"/>
      <c r="Q158" s="77"/>
      <c r="R158" s="77"/>
      <c r="S158" s="77"/>
      <c r="T158" s="78"/>
      <c r="U158" s="76" t="s">
        <v>53</v>
      </c>
      <c r="V158" s="77"/>
      <c r="W158" s="77"/>
      <c r="X158" s="77"/>
      <c r="Y158" s="77"/>
      <c r="Z158" s="77"/>
      <c r="AA158" s="77"/>
      <c r="AB158" s="77"/>
      <c r="AC158" s="77"/>
      <c r="AD158" s="77"/>
      <c r="AE158" s="77"/>
      <c r="AF158" s="77"/>
      <c r="AG158" s="78"/>
      <c r="AH158" s="49" t="s">
        <v>6</v>
      </c>
    </row>
    <row r="159" spans="1:334" x14ac:dyDescent="0.25">
      <c r="A159" s="75"/>
      <c r="B159" s="3" t="s">
        <v>7</v>
      </c>
      <c r="C159" s="3" t="s">
        <v>22</v>
      </c>
      <c r="D159" s="3" t="s">
        <v>23</v>
      </c>
      <c r="E159" s="3" t="s">
        <v>10</v>
      </c>
      <c r="F159" s="3" t="s">
        <v>11</v>
      </c>
      <c r="G159" s="3" t="s">
        <v>12</v>
      </c>
      <c r="H159" s="3" t="s">
        <v>118</v>
      </c>
      <c r="I159" s="3" t="s">
        <v>51</v>
      </c>
      <c r="J159" s="6" t="s">
        <v>36</v>
      </c>
      <c r="T159" t="s">
        <v>37</v>
      </c>
      <c r="U159" s="6" t="s">
        <v>36</v>
      </c>
      <c r="AG159" s="3" t="s">
        <v>37</v>
      </c>
      <c r="AH159" s="3"/>
    </row>
    <row r="160" spans="1:334" x14ac:dyDescent="0.25">
      <c r="A160" s="75"/>
      <c r="B160" s="3" t="s">
        <v>14</v>
      </c>
      <c r="C160" s="3" t="s">
        <v>14</v>
      </c>
      <c r="D160" s="3" t="s">
        <v>14</v>
      </c>
      <c r="E160" s="3" t="s">
        <v>14</v>
      </c>
      <c r="F160" s="3" t="s">
        <v>14</v>
      </c>
      <c r="G160" s="3" t="s">
        <v>14</v>
      </c>
      <c r="H160" s="3" t="s">
        <v>15</v>
      </c>
      <c r="I160" s="3" t="s">
        <v>15</v>
      </c>
      <c r="J160" s="3" t="s">
        <v>15</v>
      </c>
      <c r="K160" s="3" t="s">
        <v>15</v>
      </c>
      <c r="L160" s="3" t="s">
        <v>15</v>
      </c>
      <c r="M160" s="3" t="s">
        <v>15</v>
      </c>
      <c r="N160" s="3" t="s">
        <v>15</v>
      </c>
      <c r="O160" s="3" t="s">
        <v>15</v>
      </c>
      <c r="P160" s="3" t="s">
        <v>15</v>
      </c>
      <c r="Q160" s="3" t="s">
        <v>15</v>
      </c>
      <c r="R160" s="3" t="s">
        <v>15</v>
      </c>
      <c r="S160" s="3" t="s">
        <v>15</v>
      </c>
      <c r="T160" s="3" t="s">
        <v>15</v>
      </c>
      <c r="U160" s="3" t="s">
        <v>15</v>
      </c>
      <c r="V160" s="3" t="s">
        <v>15</v>
      </c>
      <c r="W160" s="3" t="s">
        <v>15</v>
      </c>
      <c r="X160" s="3" t="s">
        <v>15</v>
      </c>
      <c r="Y160" s="3" t="s">
        <v>15</v>
      </c>
      <c r="Z160" s="3" t="s">
        <v>15</v>
      </c>
      <c r="AA160" s="3" t="s">
        <v>15</v>
      </c>
      <c r="AB160" s="3" t="s">
        <v>15</v>
      </c>
      <c r="AC160" s="3" t="s">
        <v>15</v>
      </c>
      <c r="AD160" s="3" t="s">
        <v>15</v>
      </c>
      <c r="AE160" s="3" t="s">
        <v>15</v>
      </c>
      <c r="AF160" s="3" t="s">
        <v>14</v>
      </c>
      <c r="AG160" s="3" t="s">
        <v>14</v>
      </c>
      <c r="AH160" s="3" t="s">
        <v>14</v>
      </c>
    </row>
    <row r="161" spans="1:33" x14ac:dyDescent="0.25">
      <c r="J161" t="s">
        <v>39</v>
      </c>
      <c r="K161" t="s">
        <v>39</v>
      </c>
      <c r="L161" t="s">
        <v>39</v>
      </c>
      <c r="M161" t="s">
        <v>39</v>
      </c>
      <c r="N161" t="s">
        <v>39</v>
      </c>
      <c r="O161" t="s">
        <v>39</v>
      </c>
      <c r="P161" t="s">
        <v>39</v>
      </c>
      <c r="Q161" t="s">
        <v>39</v>
      </c>
      <c r="R161" t="s">
        <v>39</v>
      </c>
      <c r="S161" t="s">
        <v>39</v>
      </c>
      <c r="T161" t="s">
        <v>39</v>
      </c>
      <c r="U161" t="s">
        <v>39</v>
      </c>
      <c r="V161" t="s">
        <v>39</v>
      </c>
      <c r="W161" t="s">
        <v>39</v>
      </c>
      <c r="X161" t="s">
        <v>39</v>
      </c>
      <c r="Y161" t="s">
        <v>39</v>
      </c>
      <c r="Z161" t="s">
        <v>39</v>
      </c>
      <c r="AA161" t="s">
        <v>39</v>
      </c>
      <c r="AB161" t="s">
        <v>39</v>
      </c>
      <c r="AC161" t="s">
        <v>39</v>
      </c>
      <c r="AD161" t="s">
        <v>39</v>
      </c>
      <c r="AE161" t="s">
        <v>39</v>
      </c>
    </row>
    <row r="162" spans="1:33" x14ac:dyDescent="0.25">
      <c r="B162" s="1">
        <v>0</v>
      </c>
      <c r="C162" s="1">
        <v>1</v>
      </c>
      <c r="D162" s="1">
        <v>2</v>
      </c>
      <c r="E162" s="1">
        <v>3</v>
      </c>
      <c r="F162" s="1">
        <v>4</v>
      </c>
      <c r="G162" s="1">
        <v>5</v>
      </c>
      <c r="H162" s="1">
        <v>6</v>
      </c>
      <c r="I162" s="1">
        <v>7</v>
      </c>
      <c r="J162" t="s">
        <v>187</v>
      </c>
      <c r="K162">
        <v>2</v>
      </c>
      <c r="L162">
        <f t="shared" ref="L162:AE162" si="23">K162+1</f>
        <v>3</v>
      </c>
      <c r="M162">
        <f t="shared" si="23"/>
        <v>4</v>
      </c>
      <c r="N162">
        <f t="shared" si="23"/>
        <v>5</v>
      </c>
      <c r="O162">
        <f t="shared" si="23"/>
        <v>6</v>
      </c>
      <c r="P162">
        <f t="shared" si="23"/>
        <v>7</v>
      </c>
      <c r="Q162">
        <f t="shared" si="23"/>
        <v>8</v>
      </c>
      <c r="R162">
        <f t="shared" si="23"/>
        <v>9</v>
      </c>
      <c r="S162">
        <f t="shared" si="23"/>
        <v>10</v>
      </c>
      <c r="T162">
        <f t="shared" si="23"/>
        <v>11</v>
      </c>
      <c r="U162">
        <v>1</v>
      </c>
      <c r="V162">
        <f t="shared" si="23"/>
        <v>2</v>
      </c>
      <c r="W162">
        <f t="shared" si="23"/>
        <v>3</v>
      </c>
      <c r="X162">
        <f t="shared" si="23"/>
        <v>4</v>
      </c>
      <c r="Y162">
        <f t="shared" si="23"/>
        <v>5</v>
      </c>
      <c r="Z162">
        <f t="shared" si="23"/>
        <v>6</v>
      </c>
      <c r="AA162">
        <f t="shared" si="23"/>
        <v>7</v>
      </c>
      <c r="AB162">
        <f t="shared" si="23"/>
        <v>8</v>
      </c>
      <c r="AC162">
        <f t="shared" si="23"/>
        <v>9</v>
      </c>
      <c r="AD162">
        <f t="shared" si="23"/>
        <v>10</v>
      </c>
      <c r="AE162">
        <f t="shared" si="23"/>
        <v>11</v>
      </c>
      <c r="AF162">
        <v>12</v>
      </c>
      <c r="AG162">
        <v>13</v>
      </c>
    </row>
    <row r="163" spans="1:33" x14ac:dyDescent="0.25">
      <c r="B163" s="42" t="s">
        <v>122</v>
      </c>
      <c r="C163" s="53" t="s">
        <v>2</v>
      </c>
      <c r="I163" s="10"/>
      <c r="J163" s="11"/>
      <c r="K163" s="11"/>
    </row>
    <row r="164" spans="1:33" x14ac:dyDescent="0.25">
      <c r="B164" s="76" t="s">
        <v>3</v>
      </c>
      <c r="C164" s="77"/>
      <c r="D164" s="78"/>
      <c r="E164" s="76" t="s">
        <v>0</v>
      </c>
      <c r="F164" s="78"/>
      <c r="G164" s="49" t="s">
        <v>4</v>
      </c>
      <c r="H164" s="49" t="s">
        <v>5</v>
      </c>
      <c r="I164" s="49" t="s">
        <v>123</v>
      </c>
      <c r="J164" s="49" t="s">
        <v>6</v>
      </c>
      <c r="K164" s="11"/>
    </row>
    <row r="165" spans="1:33" x14ac:dyDescent="0.25">
      <c r="B165" s="3" t="s">
        <v>7</v>
      </c>
      <c r="C165" s="3" t="s">
        <v>8</v>
      </c>
      <c r="D165" s="3" t="s">
        <v>9</v>
      </c>
      <c r="E165" s="3" t="s">
        <v>10</v>
      </c>
      <c r="F165" s="3" t="s">
        <v>11</v>
      </c>
      <c r="G165" s="3" t="s">
        <v>12</v>
      </c>
      <c r="H165" s="3" t="s">
        <v>119</v>
      </c>
      <c r="I165" s="3"/>
      <c r="J165" s="3"/>
      <c r="K165" s="11"/>
    </row>
    <row r="166" spans="1:33" x14ac:dyDescent="0.25">
      <c r="B166" s="3" t="s">
        <v>14</v>
      </c>
      <c r="C166" s="3" t="s">
        <v>14</v>
      </c>
      <c r="D166" s="3" t="s">
        <v>14</v>
      </c>
      <c r="E166" s="3" t="s">
        <v>14</v>
      </c>
      <c r="F166" s="3" t="s">
        <v>14</v>
      </c>
      <c r="G166" s="3" t="s">
        <v>14</v>
      </c>
      <c r="H166" s="3" t="s">
        <v>15</v>
      </c>
      <c r="I166" s="3" t="s">
        <v>15</v>
      </c>
      <c r="J166" s="3" t="s">
        <v>14</v>
      </c>
      <c r="K166" s="11"/>
    </row>
    <row r="167" spans="1:33" x14ac:dyDescent="0.25">
      <c r="B167" s="10"/>
      <c r="C167" s="10"/>
      <c r="D167" s="10"/>
      <c r="E167" s="10"/>
      <c r="F167" s="10"/>
      <c r="G167" s="10"/>
      <c r="H167" s="10"/>
      <c r="I167" s="10" t="s">
        <v>124</v>
      </c>
      <c r="J167" s="11"/>
      <c r="K167" s="11"/>
    </row>
    <row r="168" spans="1:33" x14ac:dyDescent="0.25">
      <c r="B168" s="10"/>
      <c r="C168" s="10"/>
      <c r="D168" s="10"/>
      <c r="E168" s="10"/>
      <c r="F168" s="10"/>
      <c r="G168" s="10"/>
      <c r="H168" s="10"/>
      <c r="I168" s="10" t="s">
        <v>125</v>
      </c>
      <c r="J168" s="11"/>
      <c r="K168" s="11"/>
    </row>
    <row r="169" spans="1:33" s="11" customFormat="1" x14ac:dyDescent="0.25">
      <c r="A169"/>
      <c r="B169" s="2"/>
      <c r="C169" s="1"/>
      <c r="D169" s="1"/>
      <c r="E169" s="1"/>
      <c r="F169" s="1"/>
      <c r="G169" s="1"/>
      <c r="H169" s="1"/>
      <c r="I169" s="1" t="s">
        <v>186</v>
      </c>
      <c r="J169"/>
    </row>
    <row r="170" spans="1:33" s="11" customFormat="1" x14ac:dyDescent="0.25">
      <c r="A170"/>
      <c r="B170" s="10"/>
      <c r="C170" s="10"/>
      <c r="D170" s="10"/>
      <c r="E170" s="10"/>
      <c r="F170" s="10"/>
      <c r="G170" s="10"/>
      <c r="H170" s="10"/>
      <c r="I170" s="10"/>
    </row>
    <row r="171" spans="1:33" s="11" customFormat="1" x14ac:dyDescent="0.25">
      <c r="A171"/>
      <c r="B171" s="10"/>
      <c r="C171" s="10"/>
      <c r="D171" s="10"/>
      <c r="E171" s="10"/>
      <c r="F171" s="10"/>
      <c r="G171" s="10"/>
      <c r="H171" s="10"/>
      <c r="I171" s="10"/>
    </row>
    <row r="172" spans="1:33" s="11" customFormat="1" x14ac:dyDescent="0.25">
      <c r="A172"/>
      <c r="B172" s="24"/>
      <c r="C172" s="10"/>
      <c r="D172" s="10"/>
      <c r="E172" s="10"/>
      <c r="F172" s="10"/>
      <c r="G172" s="10"/>
      <c r="H172" s="10"/>
      <c r="I172" s="10"/>
    </row>
    <row r="173" spans="1:33" s="11" customFormat="1" x14ac:dyDescent="0.25">
      <c r="A173"/>
      <c r="B173" s="12"/>
      <c r="C173" s="12"/>
      <c r="D173" s="12"/>
      <c r="E173" s="12"/>
      <c r="F173" s="12"/>
      <c r="G173" s="24"/>
      <c r="H173" s="24"/>
      <c r="I173" s="24"/>
      <c r="J173" s="24"/>
      <c r="K173" s="24"/>
    </row>
    <row r="174" spans="1:33" s="11" customFormat="1" x14ac:dyDescent="0.25">
      <c r="A174"/>
      <c r="B174" s="10"/>
      <c r="C174" s="10"/>
      <c r="D174" s="10"/>
      <c r="E174" s="10"/>
      <c r="F174" s="10"/>
      <c r="G174" s="10"/>
      <c r="H174" s="10"/>
      <c r="I174" s="10"/>
      <c r="J174" s="10"/>
      <c r="K174" s="10"/>
    </row>
    <row r="175" spans="1:33" s="11" customFormat="1" x14ac:dyDescent="0.25">
      <c r="A175"/>
      <c r="B175" s="10"/>
      <c r="C175" s="10"/>
      <c r="D175" s="10"/>
      <c r="E175" s="10"/>
      <c r="F175" s="10"/>
      <c r="G175" s="10"/>
      <c r="H175" s="10"/>
      <c r="I175" s="10"/>
      <c r="J175" s="10"/>
      <c r="K175" s="10"/>
    </row>
    <row r="176" spans="1:33" s="11" customFormat="1" x14ac:dyDescent="0.25">
      <c r="A176"/>
      <c r="B176" s="10"/>
      <c r="C176" s="10"/>
      <c r="D176" s="10"/>
      <c r="E176" s="10"/>
      <c r="F176" s="10"/>
      <c r="G176" s="10"/>
      <c r="H176" s="10"/>
      <c r="I176" s="10"/>
    </row>
    <row r="177" spans="1:11" s="11" customFormat="1" x14ac:dyDescent="0.25">
      <c r="A177"/>
      <c r="B177" s="10"/>
      <c r="C177" s="10"/>
      <c r="D177" s="10"/>
      <c r="E177" s="10"/>
      <c r="F177" s="10"/>
      <c r="G177" s="10"/>
      <c r="H177" s="10"/>
      <c r="I177" s="10"/>
    </row>
    <row r="178" spans="1:11" s="11" customFormat="1" x14ac:dyDescent="0.25">
      <c r="A178"/>
      <c r="B178" s="24"/>
      <c r="C178" s="10"/>
      <c r="D178" s="10"/>
      <c r="E178" s="10"/>
      <c r="F178" s="10"/>
      <c r="G178" s="10"/>
      <c r="H178" s="10"/>
      <c r="I178" s="10"/>
    </row>
    <row r="179" spans="1:11" s="11" customFormat="1" x14ac:dyDescent="0.25">
      <c r="A179"/>
      <c r="B179" s="12"/>
      <c r="C179" s="12"/>
      <c r="D179" s="12"/>
      <c r="E179" s="12"/>
      <c r="F179" s="12"/>
      <c r="G179" s="24"/>
      <c r="H179" s="24"/>
      <c r="I179" s="24"/>
      <c r="J179" s="24"/>
      <c r="K179" s="24"/>
    </row>
    <row r="180" spans="1:11" s="11" customFormat="1" x14ac:dyDescent="0.25">
      <c r="A180"/>
      <c r="B180" s="10"/>
      <c r="C180" s="10"/>
      <c r="D180" s="10"/>
      <c r="E180" s="10"/>
      <c r="F180" s="10"/>
      <c r="G180" s="10"/>
      <c r="H180" s="10"/>
      <c r="I180" s="10"/>
      <c r="J180" s="10"/>
      <c r="K180" s="10"/>
    </row>
    <row r="181" spans="1:11" s="11" customFormat="1" x14ac:dyDescent="0.25">
      <c r="A181"/>
      <c r="B181" s="10"/>
      <c r="C181" s="10"/>
      <c r="D181" s="10"/>
      <c r="E181" s="10"/>
      <c r="F181" s="10"/>
      <c r="G181" s="10"/>
      <c r="H181" s="10"/>
      <c r="I181" s="10"/>
      <c r="J181" s="10"/>
      <c r="K181" s="10"/>
    </row>
    <row r="182" spans="1:11" s="11" customFormat="1" x14ac:dyDescent="0.25">
      <c r="A182"/>
      <c r="B182" s="10"/>
      <c r="C182" s="10"/>
      <c r="D182" s="10"/>
      <c r="E182" s="10"/>
      <c r="F182" s="10"/>
      <c r="G182" s="10"/>
      <c r="H182" s="10"/>
      <c r="I182" s="10"/>
    </row>
    <row r="183" spans="1:11" s="11" customFormat="1" x14ac:dyDescent="0.25">
      <c r="A183"/>
      <c r="B183" s="10"/>
      <c r="C183" s="10"/>
      <c r="D183" s="10"/>
      <c r="E183" s="10"/>
      <c r="F183" s="10"/>
      <c r="G183" s="10"/>
      <c r="H183" s="10"/>
      <c r="I183" s="10"/>
    </row>
    <row r="184" spans="1:11" s="11" customFormat="1" x14ac:dyDescent="0.25">
      <c r="A184"/>
      <c r="B184" s="10"/>
      <c r="C184" s="10"/>
      <c r="D184" s="10"/>
      <c r="E184" s="10"/>
      <c r="F184" s="10"/>
      <c r="G184" s="10"/>
      <c r="H184" s="10"/>
      <c r="I184" s="10"/>
    </row>
    <row r="185" spans="1:11" s="11" customFormat="1" x14ac:dyDescent="0.25">
      <c r="A185"/>
      <c r="B185" s="10"/>
      <c r="C185" s="10"/>
      <c r="D185" s="10"/>
      <c r="E185" s="10"/>
      <c r="F185" s="10"/>
      <c r="G185" s="10"/>
      <c r="H185" s="10"/>
      <c r="I185" s="10"/>
    </row>
    <row r="186" spans="1:11" s="11" customFormat="1" x14ac:dyDescent="0.25">
      <c r="A186"/>
      <c r="B186" s="10"/>
      <c r="C186" s="10"/>
      <c r="D186" s="10"/>
      <c r="E186" s="10"/>
      <c r="F186" s="10"/>
      <c r="G186" s="10"/>
      <c r="H186" s="10"/>
      <c r="I186" s="10"/>
    </row>
    <row r="187" spans="1:11" s="11" customFormat="1" x14ac:dyDescent="0.25">
      <c r="A187"/>
      <c r="B187" s="10"/>
      <c r="C187" s="10"/>
      <c r="D187" s="10"/>
      <c r="E187" s="10"/>
      <c r="F187" s="10"/>
      <c r="G187" s="10"/>
      <c r="H187" s="10"/>
      <c r="I187" s="10"/>
    </row>
    <row r="188" spans="1:11" s="11" customFormat="1" x14ac:dyDescent="0.25">
      <c r="A188"/>
      <c r="B188" s="10"/>
      <c r="C188" s="10"/>
      <c r="D188" s="10"/>
      <c r="E188" s="10"/>
      <c r="F188" s="10"/>
      <c r="G188" s="10"/>
      <c r="H188" s="10"/>
      <c r="I188" s="10"/>
    </row>
    <row r="189" spans="1:11" s="11" customFormat="1" x14ac:dyDescent="0.25">
      <c r="A189"/>
      <c r="B189" s="10"/>
      <c r="C189" s="10"/>
      <c r="D189" s="10"/>
      <c r="E189" s="10"/>
      <c r="F189" s="10"/>
      <c r="G189" s="10"/>
      <c r="H189" s="10"/>
      <c r="I189" s="10"/>
    </row>
    <row r="190" spans="1:11" s="11" customFormat="1" x14ac:dyDescent="0.25">
      <c r="A190"/>
      <c r="B190" s="10"/>
      <c r="C190" s="10"/>
      <c r="D190" s="10"/>
      <c r="E190" s="10"/>
      <c r="F190" s="10"/>
      <c r="G190" s="10"/>
      <c r="H190" s="10"/>
      <c r="I190" s="10"/>
    </row>
    <row r="191" spans="1:11" s="11" customFormat="1" x14ac:dyDescent="0.25">
      <c r="A191"/>
      <c r="B191" s="10"/>
      <c r="C191" s="10"/>
      <c r="D191" s="10"/>
      <c r="E191" s="10"/>
      <c r="F191" s="10"/>
      <c r="G191" s="10"/>
      <c r="H191" s="10"/>
      <c r="I191" s="10"/>
    </row>
    <row r="192" spans="1:11" s="11" customFormat="1" x14ac:dyDescent="0.25">
      <c r="A192"/>
      <c r="B192" s="10"/>
      <c r="C192" s="10"/>
      <c r="D192" s="10"/>
      <c r="E192" s="10"/>
      <c r="F192" s="10"/>
      <c r="G192" s="10"/>
      <c r="H192" s="10"/>
      <c r="I192" s="10"/>
    </row>
    <row r="193" spans="1:9" s="11" customFormat="1" x14ac:dyDescent="0.25">
      <c r="A193"/>
      <c r="B193" s="10"/>
      <c r="C193" s="10"/>
      <c r="D193" s="10"/>
      <c r="E193" s="10"/>
      <c r="F193" s="10"/>
      <c r="G193" s="10"/>
      <c r="H193" s="10"/>
      <c r="I193" s="10"/>
    </row>
    <row r="194" spans="1:9" s="11" customFormat="1" x14ac:dyDescent="0.25">
      <c r="A194"/>
      <c r="B194" s="10"/>
      <c r="C194" s="10"/>
      <c r="D194" s="10"/>
      <c r="E194" s="10"/>
      <c r="F194" s="10"/>
      <c r="G194" s="10"/>
      <c r="H194" s="10"/>
      <c r="I194" s="10"/>
    </row>
  </sheetData>
  <mergeCells count="96">
    <mergeCell ref="KT137:LI137"/>
    <mergeCell ref="LJ137:LY137"/>
    <mergeCell ref="J158:T158"/>
    <mergeCell ref="B164:D164"/>
    <mergeCell ref="E164:F164"/>
    <mergeCell ref="B149:D149"/>
    <mergeCell ref="E149:F149"/>
    <mergeCell ref="B158:D158"/>
    <mergeCell ref="E158:F158"/>
    <mergeCell ref="HU137:IX137"/>
    <mergeCell ref="B143:D143"/>
    <mergeCell ref="E143:F143"/>
    <mergeCell ref="IY137:JM137"/>
    <mergeCell ref="JN137:KC137"/>
    <mergeCell ref="KD137:KS137"/>
    <mergeCell ref="GQ137:HT137"/>
    <mergeCell ref="J100:S100"/>
    <mergeCell ref="DD137:EG137"/>
    <mergeCell ref="EH137:FK137"/>
    <mergeCell ref="FL137:GP137"/>
    <mergeCell ref="AM111:AT111"/>
    <mergeCell ref="AU111:BB111"/>
    <mergeCell ref="BC111:BN111"/>
    <mergeCell ref="BO111:BZ111"/>
    <mergeCell ref="M123:N123"/>
    <mergeCell ref="P123:T123"/>
    <mergeCell ref="U123:AB123"/>
    <mergeCell ref="AC123:AJ123"/>
    <mergeCell ref="R137:AU137"/>
    <mergeCell ref="AV137:BY137"/>
    <mergeCell ref="BZ137:DC137"/>
    <mergeCell ref="X111:AG111"/>
    <mergeCell ref="AB92:AK92"/>
    <mergeCell ref="AL92:BE92"/>
    <mergeCell ref="BF92:BY92"/>
    <mergeCell ref="CX92:DM92"/>
    <mergeCell ref="CC92:CI92"/>
    <mergeCell ref="CJ92:CP92"/>
    <mergeCell ref="CQ92:CW92"/>
    <mergeCell ref="B92:D92"/>
    <mergeCell ref="E92:F92"/>
    <mergeCell ref="J92:S92"/>
    <mergeCell ref="T92:AA92"/>
    <mergeCell ref="B85:D85"/>
    <mergeCell ref="E85:F85"/>
    <mergeCell ref="E62:F62"/>
    <mergeCell ref="L62:W62"/>
    <mergeCell ref="X62:AI62"/>
    <mergeCell ref="B49:D49"/>
    <mergeCell ref="E49:F49"/>
    <mergeCell ref="X49:AE49"/>
    <mergeCell ref="B56:D56"/>
    <mergeCell ref="E56:F56"/>
    <mergeCell ref="E29:F29"/>
    <mergeCell ref="K29:R29"/>
    <mergeCell ref="U29:Y29"/>
    <mergeCell ref="AD22:AK22"/>
    <mergeCell ref="B105:D105"/>
    <mergeCell ref="E105:F105"/>
    <mergeCell ref="B68:D68"/>
    <mergeCell ref="E68:F68"/>
    <mergeCell ref="K68:O68"/>
    <mergeCell ref="B74:D74"/>
    <mergeCell ref="B22:D22"/>
    <mergeCell ref="E22:F22"/>
    <mergeCell ref="K22:R22"/>
    <mergeCell ref="P49:W49"/>
    <mergeCell ref="E74:F74"/>
    <mergeCell ref="S22:AB22"/>
    <mergeCell ref="B34:D34"/>
    <mergeCell ref="E34:F34"/>
    <mergeCell ref="B29:D29"/>
    <mergeCell ref="AH111:AL111"/>
    <mergeCell ref="U41:AB41"/>
    <mergeCell ref="B80:D80"/>
    <mergeCell ref="E80:F80"/>
    <mergeCell ref="K80:AN80"/>
    <mergeCell ref="K49:O49"/>
    <mergeCell ref="AC41:AM41"/>
    <mergeCell ref="B111:D111"/>
    <mergeCell ref="E111:F111"/>
    <mergeCell ref="J111:L111"/>
    <mergeCell ref="M111:N111"/>
    <mergeCell ref="P111:W111"/>
    <mergeCell ref="B41:D41"/>
    <mergeCell ref="E41:F41"/>
    <mergeCell ref="L41:S41"/>
    <mergeCell ref="B62:D62"/>
    <mergeCell ref="U158:AG158"/>
    <mergeCell ref="B117:D117"/>
    <mergeCell ref="E117:F117"/>
    <mergeCell ref="B123:D123"/>
    <mergeCell ref="E123:F123"/>
    <mergeCell ref="J123:L123"/>
    <mergeCell ref="B137:D137"/>
    <mergeCell ref="E137:F137"/>
  </mergeCells>
  <pageMargins left="0.7" right="0.7" top="0.75" bottom="0.75" header="0.3" footer="0.3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82"/>
  <sheetViews>
    <sheetView workbookViewId="0">
      <selection activeCell="B29" sqref="B29"/>
    </sheetView>
  </sheetViews>
  <sheetFormatPr baseColWidth="10" defaultColWidth="11.42578125" defaultRowHeight="15" x14ac:dyDescent="0.25"/>
  <cols>
    <col min="2" max="2" width="29.7109375" bestFit="1" customWidth="1"/>
    <col min="4" max="4" width="17.42578125" customWidth="1"/>
    <col min="5" max="6" width="13.28515625" customWidth="1"/>
    <col min="7" max="7" width="22" customWidth="1"/>
    <col min="8" max="8" width="16.140625" bestFit="1" customWidth="1"/>
    <col min="9" max="10" width="16.85546875" bestFit="1" customWidth="1"/>
  </cols>
  <sheetData>
    <row r="1" spans="1:8" x14ac:dyDescent="0.25">
      <c r="A1" s="2"/>
      <c r="B1" s="2" t="s">
        <v>38</v>
      </c>
      <c r="C1" s="1" t="s">
        <v>135</v>
      </c>
      <c r="D1" s="1" t="s">
        <v>137</v>
      </c>
      <c r="E1" s="1" t="s">
        <v>138</v>
      </c>
      <c r="F1" s="1" t="s">
        <v>139</v>
      </c>
      <c r="G1" s="1" t="s">
        <v>141</v>
      </c>
      <c r="H1" s="1" t="s">
        <v>140</v>
      </c>
    </row>
    <row r="2" spans="1:8" x14ac:dyDescent="0.25">
      <c r="A2" s="2"/>
      <c r="B2" s="32" t="s">
        <v>110</v>
      </c>
      <c r="C2" s="32" t="s">
        <v>25</v>
      </c>
      <c r="D2" s="32" t="s">
        <v>136</v>
      </c>
      <c r="E2" s="32" t="s">
        <v>28</v>
      </c>
      <c r="F2" s="32" t="s">
        <v>29</v>
      </c>
      <c r="G2" s="32" t="s">
        <v>126</v>
      </c>
      <c r="H2" s="32" t="s">
        <v>32</v>
      </c>
    </row>
    <row r="3" spans="1:8" x14ac:dyDescent="0.25">
      <c r="A3" s="2" t="s">
        <v>38</v>
      </c>
      <c r="B3" s="29" t="s">
        <v>5</v>
      </c>
      <c r="C3" s="6"/>
      <c r="D3" s="6"/>
      <c r="E3" s="6"/>
      <c r="F3" s="6"/>
      <c r="G3" s="6"/>
      <c r="H3" s="6"/>
    </row>
    <row r="4" spans="1:8" x14ac:dyDescent="0.25">
      <c r="A4" s="1" t="s">
        <v>112</v>
      </c>
      <c r="B4" s="30" t="s">
        <v>1</v>
      </c>
      <c r="C4" s="26" t="s">
        <v>147</v>
      </c>
      <c r="D4" s="26" t="s">
        <v>147</v>
      </c>
      <c r="E4" s="26" t="s">
        <v>147</v>
      </c>
      <c r="F4" s="26" t="s">
        <v>147</v>
      </c>
      <c r="G4" s="26" t="s">
        <v>147</v>
      </c>
      <c r="H4" s="26" t="s">
        <v>147</v>
      </c>
    </row>
    <row r="5" spans="1:8" x14ac:dyDescent="0.25">
      <c r="A5" s="1" t="s">
        <v>113</v>
      </c>
      <c r="B5" s="31" t="s">
        <v>103</v>
      </c>
      <c r="C5" s="25"/>
      <c r="D5" s="26" t="s">
        <v>147</v>
      </c>
      <c r="E5" s="25"/>
      <c r="F5" s="25"/>
      <c r="G5" s="25"/>
      <c r="H5" s="25"/>
    </row>
    <row r="6" spans="1:8" x14ac:dyDescent="0.25">
      <c r="A6" s="1" t="s">
        <v>127</v>
      </c>
      <c r="B6" s="30" t="s">
        <v>111</v>
      </c>
      <c r="C6" s="25"/>
      <c r="D6" s="26" t="s">
        <v>147</v>
      </c>
      <c r="E6" s="25"/>
      <c r="F6" s="25"/>
      <c r="G6" s="25"/>
      <c r="H6" s="25"/>
    </row>
    <row r="7" spans="1:8" x14ac:dyDescent="0.25">
      <c r="A7" s="1" t="s">
        <v>128</v>
      </c>
      <c r="B7" s="30" t="s">
        <v>104</v>
      </c>
      <c r="C7" s="25"/>
      <c r="D7" s="25"/>
      <c r="E7" s="25"/>
      <c r="F7" s="26" t="s">
        <v>147</v>
      </c>
      <c r="G7" s="25"/>
      <c r="H7" s="25"/>
    </row>
    <row r="8" spans="1:8" x14ac:dyDescent="0.25">
      <c r="A8" s="1" t="s">
        <v>129</v>
      </c>
      <c r="B8" s="30" t="s">
        <v>106</v>
      </c>
      <c r="C8" s="26" t="s">
        <v>147</v>
      </c>
      <c r="D8" s="25"/>
      <c r="E8" s="25"/>
      <c r="F8" s="25"/>
      <c r="G8" s="25"/>
      <c r="H8" s="25"/>
    </row>
    <row r="9" spans="1:8" x14ac:dyDescent="0.25">
      <c r="A9" s="1" t="s">
        <v>130</v>
      </c>
      <c r="B9" s="30" t="s">
        <v>108</v>
      </c>
      <c r="C9" s="26" t="s">
        <v>147</v>
      </c>
      <c r="D9" s="25"/>
      <c r="E9" s="25"/>
      <c r="F9" s="25"/>
      <c r="G9" s="25"/>
      <c r="H9" s="25"/>
    </row>
    <row r="10" spans="1:8" x14ac:dyDescent="0.25">
      <c r="A10" s="1" t="s">
        <v>132</v>
      </c>
      <c r="B10" s="30" t="s">
        <v>131</v>
      </c>
      <c r="C10" s="26" t="s">
        <v>147</v>
      </c>
      <c r="D10" s="25"/>
      <c r="E10" s="25"/>
      <c r="F10" s="25"/>
      <c r="G10" s="25"/>
      <c r="H10" s="25"/>
    </row>
    <row r="11" spans="1:8" x14ac:dyDescent="0.25">
      <c r="A11" s="1" t="s">
        <v>133</v>
      </c>
      <c r="B11" s="30" t="s">
        <v>58</v>
      </c>
      <c r="C11" s="26" t="s">
        <v>147</v>
      </c>
      <c r="D11" s="25"/>
      <c r="E11" s="25"/>
      <c r="F11" s="25"/>
      <c r="G11" s="25"/>
      <c r="H11" s="25"/>
    </row>
    <row r="12" spans="1:8" x14ac:dyDescent="0.25">
      <c r="A12" s="1" t="s">
        <v>134</v>
      </c>
      <c r="B12" s="30" t="s">
        <v>71</v>
      </c>
      <c r="C12" s="26" t="s">
        <v>147</v>
      </c>
      <c r="D12" s="25"/>
      <c r="E12" s="25"/>
      <c r="F12" s="25"/>
      <c r="G12" s="25"/>
      <c r="H12" s="25"/>
    </row>
    <row r="13" spans="1:8" x14ac:dyDescent="0.25">
      <c r="A13" s="1" t="s">
        <v>169</v>
      </c>
      <c r="B13" s="30" t="s">
        <v>168</v>
      </c>
      <c r="C13" s="40"/>
      <c r="D13" s="25"/>
      <c r="E13" s="26" t="s">
        <v>147</v>
      </c>
      <c r="F13" s="25"/>
      <c r="G13" s="25"/>
      <c r="H13" s="25"/>
    </row>
    <row r="14" spans="1:8" x14ac:dyDescent="0.25">
      <c r="A14" s="1" t="s">
        <v>196</v>
      </c>
      <c r="B14" s="30" t="s">
        <v>197</v>
      </c>
      <c r="C14" s="26" t="s">
        <v>147</v>
      </c>
      <c r="D14" s="25"/>
      <c r="F14" s="26" t="s">
        <v>147</v>
      </c>
      <c r="G14" s="25"/>
      <c r="H14" s="25"/>
    </row>
    <row r="15" spans="1:8" x14ac:dyDescent="0.25">
      <c r="A15" s="1" t="s">
        <v>143</v>
      </c>
      <c r="B15" s="30" t="s">
        <v>142</v>
      </c>
      <c r="C15" s="26" t="s">
        <v>147</v>
      </c>
      <c r="D15" s="25"/>
      <c r="E15" s="25"/>
      <c r="F15" s="25"/>
      <c r="G15" s="25"/>
      <c r="H15" s="26" t="s">
        <v>147</v>
      </c>
    </row>
    <row r="16" spans="1:8" x14ac:dyDescent="0.25">
      <c r="A16" s="1" t="s">
        <v>144</v>
      </c>
      <c r="B16" s="30" t="s">
        <v>94</v>
      </c>
      <c r="C16" s="26" t="s">
        <v>147</v>
      </c>
      <c r="D16" s="25"/>
      <c r="E16" s="25"/>
      <c r="F16" s="25"/>
      <c r="G16" s="25"/>
      <c r="H16" s="26" t="s">
        <v>147</v>
      </c>
    </row>
    <row r="17" spans="1:61" x14ac:dyDescent="0.25">
      <c r="A17" s="1" t="s">
        <v>145</v>
      </c>
      <c r="B17" s="30" t="s">
        <v>120</v>
      </c>
      <c r="C17" s="25"/>
      <c r="D17" s="25"/>
      <c r="E17" s="25"/>
      <c r="F17" s="25"/>
      <c r="G17" s="26" t="s">
        <v>147</v>
      </c>
      <c r="H17" s="25"/>
    </row>
    <row r="18" spans="1:61" x14ac:dyDescent="0.25">
      <c r="A18" s="1" t="s">
        <v>146</v>
      </c>
      <c r="B18" s="30" t="s">
        <v>122</v>
      </c>
      <c r="C18" s="26" t="s">
        <v>147</v>
      </c>
      <c r="D18" s="25"/>
      <c r="E18" s="25"/>
      <c r="F18" s="25"/>
      <c r="G18" s="25"/>
      <c r="H18" s="25"/>
    </row>
    <row r="22" spans="1:61" ht="18.75" x14ac:dyDescent="0.3">
      <c r="B22" s="28" t="s">
        <v>148</v>
      </c>
    </row>
    <row r="23" spans="1:61" x14ac:dyDescent="0.25">
      <c r="B23" s="27" t="s">
        <v>149</v>
      </c>
      <c r="C23" s="11"/>
    </row>
    <row r="24" spans="1:61" x14ac:dyDescent="0.25">
      <c r="B24" s="27" t="s">
        <v>150</v>
      </c>
      <c r="C24" s="11"/>
    </row>
    <row r="25" spans="1:61" x14ac:dyDescent="0.25">
      <c r="B25" s="27" t="s">
        <v>151</v>
      </c>
      <c r="C25" s="11"/>
    </row>
    <row r="26" spans="1:61" x14ac:dyDescent="0.25">
      <c r="B26" s="27" t="s">
        <v>152</v>
      </c>
      <c r="C26" s="11"/>
    </row>
    <row r="27" spans="1:61" x14ac:dyDescent="0.25">
      <c r="B27" s="11"/>
      <c r="C27" s="11"/>
    </row>
    <row r="28" spans="1:61" ht="15.75" x14ac:dyDescent="0.25">
      <c r="B28" s="24"/>
      <c r="C28" s="36" t="s">
        <v>166</v>
      </c>
      <c r="J28" s="2" t="s">
        <v>175</v>
      </c>
      <c r="T28" s="4" t="s">
        <v>176</v>
      </c>
      <c r="AD28" s="2" t="s">
        <v>167</v>
      </c>
      <c r="AN28" s="2" t="s">
        <v>29</v>
      </c>
      <c r="AY28" s="4" t="s">
        <v>178</v>
      </c>
      <c r="BI28" s="4" t="s">
        <v>179</v>
      </c>
    </row>
    <row r="29" spans="1:61" x14ac:dyDescent="0.25">
      <c r="B29" s="11"/>
      <c r="C29" s="11"/>
    </row>
    <row r="30" spans="1:61" s="38" customFormat="1" x14ac:dyDescent="0.25"/>
    <row r="82" spans="3:3" x14ac:dyDescent="0.25">
      <c r="C82" s="39" t="s">
        <v>177</v>
      </c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Protocolo NSX MUX FINAL</vt:lpstr>
      <vt:lpstr>Lista Comand NSX y Estados Mux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Proyectos</dc:creator>
  <cp:lastModifiedBy>User</cp:lastModifiedBy>
  <cp:revision/>
  <dcterms:created xsi:type="dcterms:W3CDTF">2016-09-27T21:10:34Z</dcterms:created>
  <dcterms:modified xsi:type="dcterms:W3CDTF">2017-07-18T13:38:30Z</dcterms:modified>
</cp:coreProperties>
</file>