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1940" windowHeight="6300" tabRatio="873" firstSheet="1" activeTab="1"/>
  </bookViews>
  <sheets>
    <sheet name="DATOS" sheetId="1" state="hidden" r:id="rId1"/>
    <sheet name="RELACION DESPACHOS" sheetId="7" r:id="rId2"/>
    <sheet name="RESUMEN DESPACHOS" sheetId="8" r:id="rId3"/>
    <sheet name="DESPACHOS POR CLIENTE" sheetId="2" r:id="rId4"/>
    <sheet name="GRAFICA DESP CLIENTE" sheetId="5" r:id="rId5"/>
    <sheet name="DESPACHOS POR PRODUCTOS" sheetId="4" r:id="rId6"/>
    <sheet name="GRAFICO DESP PRODUCTOS" sheetId="6" r:id="rId7"/>
    <sheet name="DESPACHOS AÑO-MES" sheetId="3" r:id="rId8"/>
  </sheets>
  <definedNames>
    <definedName name="__KBM_Tabela1__" localSheetId="0">DATOS!$A$11:$AH$11</definedName>
    <definedName name="_xlnm._FilterDatabase" localSheetId="0" hidden="1">DATOS!$A$5:$BC$5</definedName>
  </definedNames>
  <calcPr calcId="152511" concurrentCalc="0"/>
  <pivotCaches>
    <pivotCache cacheId="22" r:id="rId9"/>
  </pivotCaches>
</workbook>
</file>

<file path=xl/sharedStrings.xml><?xml version="1.0" encoding="utf-8"?>
<sst xmlns="http://schemas.openxmlformats.org/spreadsheetml/2006/main" count="286" uniqueCount="124">
  <si>
    <t>AÑO</t>
  </si>
  <si>
    <t>(Todas)</t>
  </si>
  <si>
    <t>CLIENTE</t>
  </si>
  <si>
    <t>PRODUCTO</t>
  </si>
  <si>
    <t>INFORME DESPACHOS DE PRODUCTOS POR CLIENTE</t>
  </si>
  <si>
    <t>TOTAL TONELADAS</t>
  </si>
  <si>
    <t>Datos</t>
  </si>
  <si>
    <t>Total general</t>
  </si>
  <si>
    <t>GRAFICOS DESPACHOS DE PRODUCTO TERMINADO</t>
  </si>
  <si>
    <t>DAT_TRANS_PROD_ID</t>
  </si>
  <si>
    <t>FECHA_REGISTRO</t>
  </si>
  <si>
    <t>TIPO_TRANSACCION</t>
  </si>
  <si>
    <t>EQUIPO</t>
  </si>
  <si>
    <t>FECHA_ENTRADA</t>
  </si>
  <si>
    <t>FECHA_SALIDA</t>
  </si>
  <si>
    <t>PESO_BRUTO</t>
  </si>
  <si>
    <t>PESO_TARA</t>
  </si>
  <si>
    <t>PESO_NETO</t>
  </si>
  <si>
    <t>DESTINO_PRODUCCION</t>
  </si>
  <si>
    <t>COMPANIA</t>
  </si>
  <si>
    <t>TRANSPORTADORA</t>
  </si>
  <si>
    <t>CONDUCTOR</t>
  </si>
  <si>
    <t>OBSERVACION</t>
  </si>
  <si>
    <t>ESTADO</t>
  </si>
  <si>
    <t>OBSERVACION_ANULAR_REG</t>
  </si>
  <si>
    <t>VAGON1</t>
  </si>
  <si>
    <t>VAGON2</t>
  </si>
  <si>
    <t>VAGON3</t>
  </si>
  <si>
    <t>FECHA_PESO_BRUTO</t>
  </si>
  <si>
    <t>FECHA_TARA</t>
  </si>
  <si>
    <t>FECHA_PESO_NETO</t>
  </si>
  <si>
    <t>NUMERO_SELLOS</t>
  </si>
  <si>
    <t>BASCULA_TARA</t>
  </si>
  <si>
    <t>BASCULA_PESO_BRUTO</t>
  </si>
  <si>
    <t>USUARIO_PESO_TARA</t>
  </si>
  <si>
    <t>USUARIO_PESO_BRUTO</t>
  </si>
  <si>
    <t>ACIDEZ</t>
  </si>
  <si>
    <t>HUMEDAD</t>
  </si>
  <si>
    <t>IMPUREZAS</t>
  </si>
  <si>
    <t>VARIABLE5</t>
  </si>
  <si>
    <t>VARIABLE6</t>
  </si>
  <si>
    <t>VARIABLE7</t>
  </si>
  <si>
    <t>VARIABLE8</t>
  </si>
  <si>
    <t>VARIABLE9</t>
  </si>
  <si>
    <t>VARIABLE10</t>
  </si>
  <si>
    <t>OBSERVACION_ANALISIS</t>
  </si>
  <si>
    <t>FECHA_ANULACION</t>
  </si>
  <si>
    <t>NOMBRECOMPANIA</t>
  </si>
  <si>
    <t>NITCOMPANIA</t>
  </si>
  <si>
    <t>TELEFONOCOMPANIA</t>
  </si>
  <si>
    <t>DIRECCIONCOMPANIA</t>
  </si>
  <si>
    <t>CIUDADCOMPANIA</t>
  </si>
  <si>
    <t>UNIDADMEDIDAPRODUCTO</t>
  </si>
  <si>
    <t>CIUDADCLIENTE</t>
  </si>
  <si>
    <t>CANTIDADREQUERIDA</t>
  </si>
  <si>
    <t>MES</t>
  </si>
  <si>
    <t>MES_CORTO</t>
  </si>
  <si>
    <t>2016/11/23</t>
  </si>
  <si>
    <t>Despachos</t>
  </si>
  <si>
    <t>24010105 - TRACTOR FORD 6610</t>
  </si>
  <si>
    <t>Fábrica</t>
  </si>
  <si>
    <t>PARTICULAR</t>
  </si>
  <si>
    <t>6427588  - TULIO ENRIQUE MARTINEZ RUIZ</t>
  </si>
  <si>
    <t/>
  </si>
  <si>
    <t>A</t>
  </si>
  <si>
    <t>VRT 456</t>
  </si>
  <si>
    <t>VG 457</t>
  </si>
  <si>
    <t>ARCOSOFT CONSULTING SAS</t>
  </si>
  <si>
    <t>1900/01/01</t>
  </si>
  <si>
    <t>TAFUR OREJUELA EDUARDO JOSE</t>
  </si>
  <si>
    <t>NUEVA PLANTACION</t>
  </si>
  <si>
    <t>16.360.284-7</t>
  </si>
  <si>
    <t>57 (2) 232-0690</t>
  </si>
  <si>
    <t xml:space="preserve">Calle 21 #36A-27 </t>
  </si>
  <si>
    <t>VALLE DEL CAUCA - TULUA</t>
  </si>
  <si>
    <t>FRUTO DE PALMA</t>
  </si>
  <si>
    <t>Tonelada</t>
  </si>
  <si>
    <t>NOVIEMBRE</t>
  </si>
  <si>
    <t>PESO NETO(KG)</t>
  </si>
  <si>
    <t>FECHA</t>
  </si>
  <si>
    <t>CIUDAD</t>
  </si>
  <si>
    <t xml:space="preserve">INFORME DESPACHOS POR  PRODUCTOS </t>
  </si>
  <si>
    <t xml:space="preserve">INFORME DESPACHOS POR PRODUCTOS </t>
  </si>
  <si>
    <t>MESC</t>
  </si>
  <si>
    <t>PESO TARA(KG)</t>
  </si>
  <si>
    <t>PESO BRUTO(KG)</t>
  </si>
  <si>
    <t>INFORMACIÓN DEL VEHICULO Y PESO</t>
  </si>
  <si>
    <t>ANALISIS DE CALIDAD</t>
  </si>
  <si>
    <t>TIQ. BASCULA</t>
  </si>
  <si>
    <t>BASCULA</t>
  </si>
  <si>
    <t>TEMPERATURA °C</t>
  </si>
  <si>
    <t>DATOS DE LA EMPRESA</t>
  </si>
  <si>
    <t>FACTURA</t>
  </si>
  <si>
    <t>NO. PEDIDO</t>
  </si>
  <si>
    <t>Total</t>
  </si>
  <si>
    <t>No. VIAJES</t>
  </si>
  <si>
    <t>DATOS DESPACHO DE PRODUCTOS</t>
  </si>
  <si>
    <t>RELACION DE  DESPACHOS REALIZADOS</t>
  </si>
  <si>
    <t># VIAJES</t>
  </si>
  <si>
    <t>USUARIO PESO BRUTO</t>
  </si>
  <si>
    <t>USUARIO PESO TARA</t>
  </si>
  <si>
    <t>ANALISIS CALIDAD</t>
  </si>
  <si>
    <t>PESO BRUTO</t>
  </si>
  <si>
    <t>PESO TARA</t>
  </si>
  <si>
    <t>PESO NETO</t>
  </si>
  <si>
    <t>INFORMACIÓN DEL TRANSPORTE</t>
  </si>
  <si>
    <t>INFORMACIÓN DEL EQUIPO Y PESAJE</t>
  </si>
  <si>
    <t>MES C</t>
  </si>
  <si>
    <t>REG. DESPACHO</t>
  </si>
  <si>
    <t>PRODUCTO/DIA</t>
  </si>
  <si>
    <t>PESO NETO (KG)</t>
  </si>
  <si>
    <t>% PARTIC.</t>
  </si>
  <si>
    <t>% PARTICIP.</t>
  </si>
  <si>
    <t>PRODUCTO/CLIENTE</t>
  </si>
  <si>
    <t>TOTAL GENERAL MES</t>
  </si>
  <si>
    <t>ACEITE/DIA</t>
  </si>
  <si>
    <t>ACEITE/CLIENTE</t>
  </si>
  <si>
    <t>ALMENDRA/DIA</t>
  </si>
  <si>
    <t>COMPOST</t>
  </si>
  <si>
    <t>LODO FONDO DE PISCINA</t>
  </si>
  <si>
    <t>CASCARILLA</t>
  </si>
  <si>
    <t>Fuente:</t>
  </si>
  <si>
    <t>AgroView</t>
  </si>
  <si>
    <t>RESUMEN DE  DESPACHOS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</si>
</sst>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"/>
    <numFmt numFmtId="165" formatCode="_-[$$-409]* #,##0.0_ ;_-[$$-409]* \-#,##0.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.95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0" xfId="0"/>
    <xf numFmtId="14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2" borderId="0" xfId="0" applyFont="1" applyFill="1" applyAlignment="1" applyProtection="1">
      <alignment vertical="top" wrapText="1" readingOrder="1"/>
      <protection locked="0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1" fillId="3" borderId="0" xfId="0" applyFont="1" applyFill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pivotButton="1" applyAlignment="1">
      <alignment horizontal="center" vertical="center"/>
    </xf>
    <xf numFmtId="0" fontId="3" fillId="0" borderId="1" xfId="0" pivotButton="1" applyFon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4" xfId="0" pivotButton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6" xfId="0" pivotButton="1" applyBorder="1"/>
    <xf numFmtId="0" fontId="0" fillId="0" borderId="8" xfId="0" pivotButton="1" applyBorder="1"/>
    <xf numFmtId="0" fontId="3" fillId="0" borderId="9" xfId="0" pivotButton="1" applyFont="1" applyBorder="1" applyAlignment="1">
      <alignment horizontal="center" vertical="center"/>
    </xf>
    <xf numFmtId="0" fontId="0" fillId="0" borderId="9" xfId="0" applyBorder="1"/>
    <xf numFmtId="0" fontId="0" fillId="0" borderId="10" xfId="0" pivotButton="1" applyBorder="1"/>
    <xf numFmtId="0" fontId="0" fillId="0" borderId="11" xfId="0" applyBorder="1"/>
    <xf numFmtId="0" fontId="0" fillId="0" borderId="0" xfId="0" applyNumberFormat="1" applyBorder="1"/>
    <xf numFmtId="0" fontId="0" fillId="0" borderId="2" xfId="0" pivotButton="1" applyBorder="1"/>
    <xf numFmtId="3" fontId="0" fillId="0" borderId="0" xfId="0" applyNumberFormat="1"/>
    <xf numFmtId="0" fontId="0" fillId="0" borderId="2" xfId="0" pivotButton="1" applyBorder="1" applyAlignment="1">
      <alignment vertical="top"/>
    </xf>
    <xf numFmtId="0" fontId="0" fillId="0" borderId="9" xfId="0" applyBorder="1" applyAlignment="1">
      <alignment vertical="top"/>
    </xf>
    <xf numFmtId="0" fontId="1" fillId="3" borderId="0" xfId="0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NumberFormat="1"/>
    <xf numFmtId="0" fontId="0" fillId="0" borderId="2" xfId="0" applyNumberFormat="1" applyBorder="1"/>
    <xf numFmtId="0" fontId="3" fillId="0" borderId="0" xfId="0" applyFont="1"/>
    <xf numFmtId="0" fontId="3" fillId="0" borderId="0" xfId="0" pivotButton="1" applyFont="1" applyAlignment="1">
      <alignment horizontal="center" vertical="center"/>
    </xf>
    <xf numFmtId="0" fontId="0" fillId="0" borderId="13" xfId="0" applyBorder="1"/>
    <xf numFmtId="49" fontId="3" fillId="0" borderId="0" xfId="0" applyNumberFormat="1" applyFont="1"/>
    <xf numFmtId="14" fontId="3" fillId="0" borderId="0" xfId="0" applyNumberFormat="1" applyFont="1"/>
    <xf numFmtId="4" fontId="0" fillId="0" borderId="0" xfId="0" applyNumberFormat="1"/>
    <xf numFmtId="4" fontId="0" fillId="0" borderId="7" xfId="0" applyNumberFormat="1" applyBorder="1"/>
    <xf numFmtId="4" fontId="0" fillId="0" borderId="10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3" xfId="0" applyNumberFormat="1" applyBorder="1"/>
    <xf numFmtId="0" fontId="7" fillId="4" borderId="16" xfId="0" applyFont="1" applyFill="1" applyBorder="1" applyAlignment="1">
      <alignment vertical="center"/>
    </xf>
    <xf numFmtId="0" fontId="7" fillId="4" borderId="17" xfId="0" applyFont="1" applyFill="1" applyBorder="1" applyAlignment="1">
      <alignment vertical="center"/>
    </xf>
    <xf numFmtId="49" fontId="7" fillId="4" borderId="17" xfId="0" applyNumberFormat="1" applyFont="1" applyFill="1" applyBorder="1" applyAlignment="1">
      <alignment vertical="center"/>
    </xf>
    <xf numFmtId="0" fontId="7" fillId="4" borderId="18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3" fontId="0" fillId="0" borderId="11" xfId="0" applyNumberFormat="1" applyBorder="1"/>
    <xf numFmtId="3" fontId="0" fillId="0" borderId="13" xfId="0" applyNumberFormat="1" applyBorder="1"/>
    <xf numFmtId="0" fontId="0" fillId="0" borderId="6" xfId="0" applyBorder="1" applyAlignment="1">
      <alignment vertical="top"/>
    </xf>
    <xf numFmtId="3" fontId="0" fillId="0" borderId="14" xfId="0" applyNumberFormat="1" applyBorder="1"/>
    <xf numFmtId="0" fontId="0" fillId="0" borderId="21" xfId="0" applyBorder="1"/>
    <xf numFmtId="0" fontId="0" fillId="0" borderId="22" xfId="0" applyBorder="1"/>
    <xf numFmtId="3" fontId="0" fillId="0" borderId="9" xfId="0" applyNumberFormat="1" applyBorder="1"/>
    <xf numFmtId="0" fontId="5" fillId="4" borderId="9" xfId="0" applyFont="1" applyFill="1" applyBorder="1"/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1" xfId="0" pivotButton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6" xfId="0" applyNumberFormat="1" applyBorder="1"/>
    <xf numFmtId="0" fontId="0" fillId="0" borderId="25" xfId="0" applyNumberFormat="1" applyBorder="1"/>
    <xf numFmtId="0" fontId="2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0" fillId="7" borderId="0" xfId="0" applyFill="1"/>
    <xf numFmtId="3" fontId="0" fillId="7" borderId="0" xfId="0" applyNumberFormat="1" applyFill="1"/>
    <xf numFmtId="0" fontId="2" fillId="3" borderId="2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vertical="center" wrapText="1"/>
    </xf>
    <xf numFmtId="0" fontId="2" fillId="6" borderId="27" xfId="0" applyFont="1" applyFill="1" applyBorder="1" applyAlignment="1">
      <alignment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3" fontId="3" fillId="7" borderId="0" xfId="0" applyNumberFormat="1" applyFont="1" applyFill="1" applyAlignment="1">
      <alignment horizontal="left" vertical="center"/>
    </xf>
    <xf numFmtId="0" fontId="3" fillId="0" borderId="0" xfId="0" pivotButton="1" applyFont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7" borderId="0" xfId="0" applyFont="1" applyFill="1" applyAlignment="1">
      <alignment horizontal="left" vertical="center" wrapText="1"/>
    </xf>
    <xf numFmtId="0" fontId="7" fillId="4" borderId="19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6" fillId="3" borderId="6" xfId="0" applyFont="1" applyFill="1" applyBorder="1" applyAlignment="1" applyProtection="1">
      <alignment horizontal="center" vertical="top" wrapText="1" readingOrder="1"/>
      <protection locked="0"/>
    </xf>
    <xf numFmtId="0" fontId="6" fillId="3" borderId="0" xfId="0" applyFont="1" applyFill="1" applyBorder="1" applyAlignment="1" applyProtection="1">
      <alignment horizontal="center" vertical="top" wrapText="1" readingOrder="1"/>
      <protection locked="0"/>
    </xf>
    <xf numFmtId="0" fontId="7" fillId="4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 applyProtection="1">
      <alignment horizontal="center" vertical="center" wrapText="1" readingOrder="1"/>
      <protection locked="0"/>
    </xf>
    <xf numFmtId="0" fontId="9" fillId="5" borderId="29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 applyProtection="1">
      <alignment horizontal="center" vertical="center" wrapText="1" readingOrder="1"/>
      <protection locked="0"/>
    </xf>
    <xf numFmtId="0" fontId="10" fillId="5" borderId="29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32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 applyProtection="1">
      <alignment horizontal="center" vertical="top" wrapText="1" readingOrder="1"/>
      <protection locked="0"/>
    </xf>
    <xf numFmtId="0" fontId="1" fillId="3" borderId="0" xfId="0" applyFont="1" applyFill="1" applyBorder="1" applyAlignment="1" applyProtection="1">
      <alignment horizontal="center" vertical="top" wrapText="1" readingOrder="1"/>
      <protection locked="0"/>
    </xf>
    <xf numFmtId="0" fontId="1" fillId="2" borderId="0" xfId="0" applyFont="1" applyFill="1" applyAlignment="1" applyProtection="1">
      <alignment horizontal="center" vertical="top" wrapText="1" readingOrder="1"/>
      <protection locked="0"/>
    </xf>
    <xf numFmtId="0" fontId="4" fillId="3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 vertical="center" wrapText="1" readingOrder="1"/>
      <protection locked="0"/>
    </xf>
    <xf numFmtId="0" fontId="0" fillId="8" borderId="25" xfId="0" applyFill="1" applyBorder="1"/>
  </cellXfs>
  <cellStyles count="1">
    <cellStyle name="Normal" xfId="0" builtinId="0"/>
  </cellStyles>
  <dxfs count="628"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alignment vertical="top" readingOrder="0"/>
    </dxf>
    <dxf>
      <alignment vertical="top" readingOrder="0"/>
    </dxf>
    <dxf>
      <alignment wrapText="0" readingOrder="0"/>
    </dxf>
    <dxf>
      <numFmt numFmtId="3" formatCode="#,##0"/>
    </dxf>
    <dxf>
      <alignment vertical="center"/>
    </dxf>
    <dxf>
      <alignment horizontal="center"/>
    </dxf>
    <dxf>
      <alignment wrapText="1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alignment vertical="center" readingOrder="0"/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font>
        <color auto="1"/>
      </font>
      <alignment horizontal="center" vertical="center" readingOrder="0"/>
    </dxf>
    <dxf>
      <numFmt numFmtId="4" formatCode="#,##0.00"/>
    </dxf>
    <dxf>
      <font>
        <color auto="1"/>
      </font>
      <alignment horizontal="center" vertical="center" readingOrder="0"/>
    </dxf>
    <dxf>
      <font>
        <color auto="1"/>
      </font>
      <alignment horizontal="center" vertical="center" readingOrder="0"/>
    </dxf>
    <dxf>
      <font>
        <color auto="1"/>
      </font>
      <alignment horizontal="center" vertical="center" readingOrder="0"/>
    </dxf>
    <dxf>
      <numFmt numFmtId="4" formatCode="#,##0.00"/>
    </dxf>
    <dxf>
      <font>
        <b/>
      </font>
    </dxf>
    <dxf>
      <fill>
        <patternFill patternType="solid">
          <bgColor theme="1"/>
        </patternFill>
      </fill>
    </dxf>
    <dxf>
      <fill>
        <patternFill>
          <bgColor theme="0" tint="-0.34998626667073579"/>
        </patternFill>
      </fill>
    </dxf>
    <dxf>
      <font>
        <color auto="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indent="0"/>
    </dxf>
    <dxf>
      <alignment vertical="center" indent="0"/>
    </dxf>
    <dxf>
      <alignment vertical="center" indent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indent="0"/>
    </dxf>
    <dxf>
      <alignment vertical="center" indent="0"/>
    </dxf>
    <dxf>
      <alignment vertical="center" indent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9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indent="0"/>
    </dxf>
    <dxf>
      <alignment vertical="center" indent="0"/>
    </dxf>
    <dxf>
      <alignment vertical="center" indent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9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indent="0"/>
    </dxf>
    <dxf>
      <alignment vertical="center" indent="0"/>
    </dxf>
    <dxf>
      <alignment vertical="center" indent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indent="0"/>
    </dxf>
    <dxf>
      <alignment vertical="center" indent="0"/>
    </dxf>
    <dxf>
      <alignment vertical="center" indent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indent="0"/>
    </dxf>
    <dxf>
      <alignment vertical="center" indent="0"/>
    </dxf>
    <dxf>
      <alignment vertical="center" indent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34998626667073579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numFmt numFmtId="4" formatCode="#,##0.0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alignment wrapText="0" readingOrder="0"/>
    </dxf>
    <dxf>
      <alignment vertical="top" readingOrder="0"/>
    </dxf>
    <dxf>
      <alignment vertical="top" readingOrder="0"/>
    </dxf>
    <dxf>
      <border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ill>
        <patternFill>
          <bgColor theme="0" tint="-0.34998626667073579"/>
        </patternFill>
      </fill>
    </dxf>
    <dxf>
      <fill>
        <patternFill patternType="solid">
          <bgColor theme="1"/>
        </patternFill>
      </fill>
    </dxf>
    <dxf>
      <font>
        <b/>
      </font>
    </dxf>
    <dxf>
      <numFmt numFmtId="4" formatCode="#,##0.00"/>
    </dxf>
    <dxf>
      <font>
        <color auto="1"/>
      </font>
      <alignment horizontal="center" vertical="center" readingOrder="0"/>
    </dxf>
    <dxf>
      <font>
        <color auto="1"/>
      </font>
      <alignment horizontal="center" vertical="center" readingOrder="0"/>
    </dxf>
    <dxf>
      <font>
        <color auto="1"/>
      </font>
      <alignment horizontal="center" vertical="center" readingOrder="0"/>
    </dxf>
    <dxf>
      <numFmt numFmtId="4" formatCode="#,##0.00"/>
    </dxf>
    <dxf>
      <font>
        <color auto="1"/>
      </font>
      <alignment horizontal="center" vertical="center" readingOrder="0"/>
    </dxf>
    <dxf>
      <numFmt numFmtId="3" formatCode="#,##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vertical="center" indent="0"/>
    </dxf>
    <dxf>
      <alignment vertical="center" indent="0"/>
    </dxf>
    <dxf>
      <alignment vertical="center" indent="0"/>
    </dxf>
    <dxf>
      <font>
        <color auto="1"/>
      </font>
    </dxf>
    <dxf>
      <font>
        <color auto="1"/>
      </font>
    </dxf>
    <dxf>
      <font>
        <color auto="1"/>
      </font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vertical="center" indent="0"/>
    </dxf>
    <dxf>
      <alignment vertical="center" indent="0"/>
    </dxf>
    <dxf>
      <alignment vertical="center" indent="0"/>
    </dxf>
    <dxf>
      <font>
        <color auto="1"/>
      </font>
    </dxf>
    <dxf>
      <font>
        <color auto="1"/>
      </font>
    </dxf>
    <dxf>
      <font>
        <color auto="1"/>
      </font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vertical="center" indent="0"/>
    </dxf>
    <dxf>
      <alignment vertical="center" indent="0"/>
    </dxf>
    <dxf>
      <alignment vertical="center" indent="0"/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vertical="center" indent="0"/>
    </dxf>
    <dxf>
      <alignment vertical="center" indent="0"/>
    </dxf>
    <dxf>
      <alignment vertical="center" indent="0"/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vertical="center" indent="0"/>
    </dxf>
    <dxf>
      <alignment vertical="center" indent="0"/>
    </dxf>
    <dxf>
      <alignment vertical="center" indent="0"/>
    </dxf>
    <dxf>
      <font>
        <color auto="1"/>
      </font>
    </dxf>
    <dxf>
      <font>
        <color auto="1"/>
      </font>
    </dxf>
    <dxf>
      <font>
        <color auto="1"/>
      </font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vertical="center" indent="0"/>
    </dxf>
    <dxf>
      <alignment vertical="center" indent="0"/>
    </dxf>
    <dxf>
      <alignment vertical="center" indent="0"/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9" tint="0.80001220740379042"/>
          </stop>
          <stop position="1">
            <color theme="9" tint="-0.25098422193060094"/>
          </stop>
        </gradient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34998626667073579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[ConsolidadoDespachos.xlsx]GRAFICA DESP CLIENTE!Tabla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DESPACHO DE PRODUCTOS</a:t>
            </a:r>
            <a:r>
              <a:rPr lang="en-US" b="1" baseline="0"/>
              <a:t> POR CLIENTES</a:t>
            </a:r>
            <a:endParaRPr lang="en-US" b="1"/>
          </a:p>
        </c:rich>
      </c:tx>
      <c:layout/>
      <c:overlay val="0"/>
      <c:spPr>
        <a:noFill/>
        <a:ln w="25400">
          <a:noFill/>
        </a:ln>
      </c:spPr>
    </c:title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DESP CLIENTE'!$B$10:$B$11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'GRAFICA DESP CLIENTE'!$A$12:$A$13</c:f>
              <c:strCache>
                <c:ptCount val="1"/>
                <c:pt idx="0">
                  <c:v>TAFUR OREJUELA EDUARDO JOSE</c:v>
                </c:pt>
              </c:strCache>
            </c:strRef>
          </c:cat>
          <c:val>
            <c:numRef>
              <c:f>'GRAFICA DESP CLIENTE'!$B$12:$B$13</c:f>
              <c:numCache>
                <c:formatCode>#,##0</c:formatCode>
                <c:ptCount val="1"/>
                <c:pt idx="0">
                  <c:v>6870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176848"/>
        <c:axId val="327179592"/>
      </c:barChart>
      <c:catAx>
        <c:axId val="3271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179592"/>
        <c:crosses val="autoZero"/>
        <c:auto val="0"/>
        <c:lblAlgn val="ctr"/>
        <c:lblOffset val="100"/>
        <c:noMultiLvlLbl val="0"/>
      </c:catAx>
      <c:valAx>
        <c:axId val="32717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17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[ConsolidadoDespachos.xlsx]GRAFICO DESP PRODUCTOS!Tabla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DESPACHO</a:t>
            </a:r>
            <a:r>
              <a:rPr lang="en-US" b="1" baseline="0"/>
              <a:t> DE PRODUCTO TERMINADO POR TIPO DE MERCADO</a:t>
            </a:r>
            <a:endParaRPr lang="en-US" b="1"/>
          </a:p>
        </c:rich>
      </c:tx>
      <c:layout/>
      <c:overlay val="0"/>
      <c:spPr>
        <a:noFill/>
        <a:ln w="25400">
          <a:noFill/>
        </a:ln>
      </c:spPr>
    </c:title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DESP PRODUCTOS'!$B$16:$B$17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'GRAFICO DESP PRODUCTOS'!$A$18:$A$19</c:f>
              <c:strCache>
                <c:ptCount val="1"/>
                <c:pt idx="0">
                  <c:v>FRUTO DE PALMA</c:v>
                </c:pt>
              </c:strCache>
            </c:strRef>
          </c:cat>
          <c:val>
            <c:numRef>
              <c:f>'GRAFICO DESP PRODUCTOS'!$B$18:$B$19</c:f>
              <c:numCache>
                <c:formatCode>#,##0</c:formatCode>
                <c:ptCount val="1"/>
                <c:pt idx="0">
                  <c:v>6870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174888"/>
        <c:axId val="327175672"/>
      </c:barChart>
      <c:catAx>
        <c:axId val="32717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175672"/>
        <c:crosses val="autoZero"/>
        <c:auto val="0"/>
        <c:lblAlgn val="ctr"/>
        <c:lblOffset val="100"/>
        <c:noMultiLvlLbl val="0"/>
      </c:catAx>
      <c:valAx>
        <c:axId val="3271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174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104775</xdr:rowOff>
    </xdr:from>
    <xdr:to>
      <xdr:col>16</xdr:col>
      <xdr:colOff>257175</xdr:colOff>
      <xdr:row>23</xdr:row>
      <xdr:rowOff>57150</xdr:rowOff>
    </xdr:to>
    <xdr:graphicFrame macro="">
      <xdr:nvGraphicFramePr>
        <xdr:cNvPr id="1153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171450</xdr:rowOff>
    </xdr:from>
    <xdr:to>
      <xdr:col>17</xdr:col>
      <xdr:colOff>9525</xdr:colOff>
      <xdr:row>25</xdr:row>
      <xdr:rowOff>180975</xdr:rowOff>
    </xdr:to>
    <xdr:graphicFrame macro="">
      <xdr:nvGraphicFramePr>
        <xdr:cNvPr id="4616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0893865744" createdVersion="5" refreshedVersion="5" minRefreshableVersion="3" recordCount="139">
  <cacheSource type="worksheet">
    <worksheetSource ref="A5:BD100000" sheet="DATOS"/>
  </cacheSource>
  <cacheFields count="57">
    <cacheField name="DAT_TRANS_PROD_ID" numFmtId="0">
      <sharedItems containsString="0" containsBlank="1" containsNumber="1" containsInteger="1" minValue="722" maxValue="722"/>
    </cacheField>
    <cacheField name="TIQ. BASCULA" numFmtId="0">
      <sharedItems containsString="0" containsBlank="1" containsNumber="1" containsInteger="1" minValue="722" maxValue="722" count="2">
        <n v="722"/>
        <m/>
      </sharedItems>
    </cacheField>
    <cacheField name="FECHA_REGISTRO" numFmtId="0">
      <sharedItems containsBlank="1" count="2">
        <s v="2016/11/23"/>
        <m/>
      </sharedItems>
    </cacheField>
    <cacheField name="TIPO_TRANSACCION" numFmtId="0">
      <sharedItems containsBlank="1"/>
    </cacheField>
    <cacheField name="EQUIPO" numFmtId="0">
      <sharedItems containsBlank="1" count="2">
        <s v="24010105 - TRACTOR FORD 6610"/>
        <m/>
      </sharedItems>
    </cacheField>
    <cacheField name="FECHA_ENTRADA" numFmtId="0">
      <sharedItems containsBlank="1"/>
    </cacheField>
    <cacheField name="FECHA_SALIDA" numFmtId="0">
      <sharedItems containsBlank="1"/>
    </cacheField>
    <cacheField name="PESO_BRUTO" numFmtId="0">
      <sharedItems containsString="0" containsBlank="1" containsNumber="1" containsInteger="1" minValue="20050" maxValue="20050" count="2">
        <n v="20050"/>
        <m/>
      </sharedItems>
    </cacheField>
    <cacheField name="PESO_TARA" numFmtId="0">
      <sharedItems containsString="0" containsBlank="1" containsNumber="1" containsInteger="1" minValue="13180" maxValue="13180" count="2">
        <n v="13180"/>
        <m/>
      </sharedItems>
    </cacheField>
    <cacheField name="PESO_NETO" numFmtId="0">
      <sharedItems containsString="0" containsBlank="1" containsNumber="1" containsInteger="1" minValue="6870" maxValue="6870" count="2">
        <n v="6870"/>
        <m/>
      </sharedItems>
    </cacheField>
    <cacheField name="DESTINO_PRODUCCION" numFmtId="0">
      <sharedItems containsBlank="1"/>
    </cacheField>
    <cacheField name="COMPANIA" numFmtId="0">
      <sharedItems containsString="0" containsBlank="1" containsNumber="1" containsInteger="1" minValue="1" maxValue="1"/>
    </cacheField>
    <cacheField name="TRANSPORTADORA" numFmtId="0">
      <sharedItems containsBlank="1" count="2">
        <s v="PARTICULAR"/>
        <m/>
      </sharedItems>
    </cacheField>
    <cacheField name="CONDUCTOR" numFmtId="0">
      <sharedItems containsBlank="1"/>
    </cacheField>
    <cacheField name="OBSERVACION" numFmtId="0">
      <sharedItems containsBlank="1"/>
    </cacheField>
    <cacheField name="ESTADO" numFmtId="0">
      <sharedItems containsBlank="1"/>
    </cacheField>
    <cacheField name="OBSERVACION_ANULAR_REG" numFmtId="0">
      <sharedItems containsBlank="1"/>
    </cacheField>
    <cacheField name="VAGON1" numFmtId="0">
      <sharedItems containsBlank="1"/>
    </cacheField>
    <cacheField name="VAGON2" numFmtId="0">
      <sharedItems containsBlank="1"/>
    </cacheField>
    <cacheField name="VAGON3" numFmtId="0">
      <sharedItems containsBlank="1"/>
    </cacheField>
    <cacheField name="FECHA_PESO_BRUTO" numFmtId="0">
      <sharedItems containsBlank="1"/>
    </cacheField>
    <cacheField name="FECHA_TARA" numFmtId="0">
      <sharedItems containsBlank="1"/>
    </cacheField>
    <cacheField name="FECHA_PESO_NETO" numFmtId="0">
      <sharedItems containsBlank="1"/>
    </cacheField>
    <cacheField name="NUMERO_SELLOS" numFmtId="0">
      <sharedItems containsBlank="1"/>
    </cacheField>
    <cacheField name="BASCULA_TARA" numFmtId="0">
      <sharedItems containsBlank="1"/>
    </cacheField>
    <cacheField name="BASCULA_PESO_BRUTO" numFmtId="0">
      <sharedItems containsBlank="1"/>
    </cacheField>
    <cacheField name="USUARIO_PESO_TARA" numFmtId="0">
      <sharedItems containsBlank="1" count="2">
        <s v="ARCOSOFT CONSULTING SAS"/>
        <m/>
      </sharedItems>
    </cacheField>
    <cacheField name="USUARIO_PESO_BRUTO" numFmtId="0">
      <sharedItems containsBlank="1" count="2">
        <s v="ARCOSOFT CONSULTING SAS"/>
        <m/>
      </sharedItems>
    </cacheField>
    <cacheField name="ACIDEZ" numFmtId="0">
      <sharedItems containsString="0" containsBlank="1" containsNumber="1" containsInteger="1" minValue="0" maxValue="0" count="2">
        <n v="0"/>
        <m/>
      </sharedItems>
    </cacheField>
    <cacheField name="HUMEDAD" numFmtId="0">
      <sharedItems containsString="0" containsBlank="1" containsNumber="1" containsInteger="1" minValue="0" maxValue="0" count="2">
        <n v="0"/>
        <m/>
      </sharedItems>
    </cacheField>
    <cacheField name="IMPUREZAS" numFmtId="0">
      <sharedItems containsString="0" containsBlank="1" containsNumber="1" containsInteger="1" minValue="0" maxValue="0" count="2">
        <n v="0"/>
        <m/>
      </sharedItems>
    </cacheField>
    <cacheField name="TEMPERATURA °C" numFmtId="0">
      <sharedItems containsString="0" containsBlank="1" containsNumber="1" containsInteger="1" minValue="0" maxValue="0" count="2">
        <n v="0"/>
        <m/>
      </sharedItems>
    </cacheField>
    <cacheField name="VARIABLE5" numFmtId="0">
      <sharedItems containsString="0" containsBlank="1" containsNumber="1" containsInteger="1" minValue="0" maxValue="0"/>
    </cacheField>
    <cacheField name="VARIABLE6" numFmtId="0">
      <sharedItems containsString="0" containsBlank="1" containsNumber="1" containsInteger="1" minValue="0" maxValue="0"/>
    </cacheField>
    <cacheField name="VARIABLE7" numFmtId="0">
      <sharedItems containsString="0" containsBlank="1" containsNumber="1" containsInteger="1" minValue="0" maxValue="0"/>
    </cacheField>
    <cacheField name="VARIABLE8" numFmtId="0">
      <sharedItems containsString="0" containsBlank="1" containsNumber="1" containsInteger="1" minValue="0" maxValue="0"/>
    </cacheField>
    <cacheField name="VARIABLE9" numFmtId="0">
      <sharedItems containsString="0" containsBlank="1" containsNumber="1" containsInteger="1" minValue="0" maxValue="0"/>
    </cacheField>
    <cacheField name="VARIABLE10" numFmtId="0">
      <sharedItems containsString="0" containsBlank="1" containsNumber="1" containsInteger="1" minValue="0" maxValue="0"/>
    </cacheField>
    <cacheField name="OBSERVACION_ANALISIS" numFmtId="0">
      <sharedItems containsBlank="1"/>
    </cacheField>
    <cacheField name="FECHA_ANULACION" numFmtId="0">
      <sharedItems containsBlank="1"/>
    </cacheField>
    <cacheField name="CLIENTE" numFmtId="0">
      <sharedItems containsBlank="1" count="2">
        <s v="TAFUR OREJUELA EDUARDO JOSE"/>
        <m/>
      </sharedItems>
    </cacheField>
    <cacheField name="NOMBRECOMPANIA" numFmtId="0">
      <sharedItems containsBlank="1"/>
    </cacheField>
    <cacheField name="NITCOMPANIA" numFmtId="0">
      <sharedItems containsBlank="1"/>
    </cacheField>
    <cacheField name="TELEFONOCOMPANIA" numFmtId="0">
      <sharedItems containsBlank="1"/>
    </cacheField>
    <cacheField name="DIRECCIONCOMPANIA" numFmtId="0">
      <sharedItems containsBlank="1"/>
    </cacheField>
    <cacheField name="CIUDADCOMPANIA" numFmtId="0">
      <sharedItems containsBlank="1"/>
    </cacheField>
    <cacheField name="PRODUCTO" numFmtId="0">
      <sharedItems containsBlank="1" count="2">
        <s v="FRUTO DE PALMA"/>
        <m/>
      </sharedItems>
    </cacheField>
    <cacheField name="UNIDADMEDIDAPRODUCTO" numFmtId="0">
      <sharedItems containsBlank="1"/>
    </cacheField>
    <cacheField name="CIUDADCLIENTE" numFmtId="0">
      <sharedItems containsBlank="1" count="2">
        <s v="VALLE DEL CAUCA - TULUA"/>
        <m/>
      </sharedItems>
    </cacheField>
    <cacheField name="CANTIDADREQUERIDA" numFmtId="0">
      <sharedItems containsString="0" containsBlank="1" containsNumber="1" minValue="171.93" maxValue="171.93"/>
    </cacheField>
    <cacheField name="MES" numFmtId="0">
      <sharedItems containsString="0" containsBlank="1" containsNumber="1" containsInteger="1" minValue="11" maxValue="11"/>
    </cacheField>
    <cacheField name="MES_CORTO" numFmtId="0">
      <sharedItems containsBlank="1" count="2">
        <s v="NOVIEMBRE"/>
        <m/>
      </sharedItems>
    </cacheField>
    <cacheField name="AÑO" numFmtId="0">
      <sharedItems containsString="0" containsBlank="1" containsNumber="1" containsInteger="1" minValue="2016" maxValue="2016" count="2">
        <n v="2016"/>
        <m/>
      </sharedItems>
    </cacheField>
    <cacheField name="FACTURA" numFmtId="0">
      <sharedItems containsBlank="1" count="2">
        <s v="A"/>
        <m/>
      </sharedItems>
    </cacheField>
    <cacheField name="NO. PEDIDO" numFmtId="0">
      <sharedItems containsString="0" containsBlank="1" containsNumber="1" containsInteger="1" minValue="34" maxValue="34" count="2">
        <n v="34"/>
        <m/>
      </sharedItems>
    </cacheField>
    <cacheField name="REG. DESPACHO" numFmtId="0">
      <sharedItems containsString="0" containsBlank="1" containsNumber="1" containsInteger="1" minValue="35" maxValue="35"/>
    </cacheField>
    <cacheField name="PORC. PARTICIPACION" numFmtId="0" formula="PESO_NET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n v="722"/>
    <x v="0"/>
    <x v="0"/>
    <s v="Despachos"/>
    <x v="0"/>
    <s v="2016/11/23"/>
    <s v="2016/11/23"/>
    <x v="0"/>
    <x v="0"/>
    <x v="0"/>
    <s v="Fábrica"/>
    <n v="1"/>
    <x v="0"/>
    <s v="6427588  - TULIO ENRIQUE MARTINEZ RUIZ"/>
    <s v=""/>
    <s v="A"/>
    <s v=""/>
    <s v="VRT 456"/>
    <s v="VG 457"/>
    <s v=""/>
    <s v="2016/11/23"/>
    <s v="2016/11/23"/>
    <s v="2016/11/23"/>
    <s v=""/>
    <s v=""/>
    <s v=""/>
    <x v="0"/>
    <x v="0"/>
    <x v="0"/>
    <x v="0"/>
    <x v="0"/>
    <x v="0"/>
    <n v="0"/>
    <n v="0"/>
    <n v="0"/>
    <n v="0"/>
    <n v="0"/>
    <n v="0"/>
    <s v=""/>
    <s v="1900/01/01"/>
    <x v="0"/>
    <s v="NUEVA PLANTACION"/>
    <s v="16.360.284-7"/>
    <s v="57 (2) 232-0690"/>
    <s v="Calle 21 #36A-27 "/>
    <s v="VALLE DEL CAUCA - TULUA"/>
    <x v="0"/>
    <s v="Tonelada"/>
    <x v="0"/>
    <n v="171.93"/>
    <n v="11"/>
    <x v="0"/>
    <x v="0"/>
    <x v="0"/>
    <x v="0"/>
    <n v="35"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  <r>
    <m/>
    <x v="1"/>
    <x v="1"/>
    <m/>
    <x v="1"/>
    <m/>
    <m/>
    <x v="1"/>
    <x v="1"/>
    <x v="1"/>
    <m/>
    <m/>
    <x v="1"/>
    <m/>
    <m/>
    <m/>
    <m/>
    <m/>
    <m/>
    <m/>
    <m/>
    <m/>
    <m/>
    <m/>
    <m/>
    <m/>
    <x v="1"/>
    <x v="1"/>
    <x v="1"/>
    <x v="1"/>
    <x v="1"/>
    <x v="1"/>
    <m/>
    <m/>
    <m/>
    <m/>
    <m/>
    <m/>
    <m/>
    <m/>
    <x v="1"/>
    <m/>
    <m/>
    <m/>
    <m/>
    <m/>
    <x v="1"/>
    <m/>
    <x v="1"/>
    <m/>
    <m/>
    <x v="1"/>
    <x v="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2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R13" firstHeaderRow="2" firstDataRow="2" firstDataCol="17" rowPageCount="2" colPageCount="1"/>
  <pivotFields count="57"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h="1" x="1"/>
      </items>
    </pivotField>
    <pivotField name="FECHA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PESO BRUTO" axis="axisRow" compact="0" outline="0" subtotalTop="0" showAll="0" includeNewItemsInFilter="1" defaultSubtotal="0">
      <items count="2">
        <item x="0"/>
        <item x="1"/>
      </items>
    </pivotField>
    <pivotField name="PESO TARA" axis="axisRow" compact="0" outline="0" subtotalTop="0" showAll="0" includeNewItemsInFilter="1" defaultSubtotal="0">
      <items count="2">
        <item x="0"/>
        <item x="1"/>
      </items>
    </pivotField>
    <pivotField name="PESO NETO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USUARIO PESO BRUTO" axis="axisRow" compact="0" outline="0" subtotalTop="0" showAll="0" includeNewItemsInFilter="1" defaultSubtotal="0">
      <items count="2">
        <item x="0"/>
        <item x="1"/>
      </items>
    </pivotField>
    <pivotField name="USUARIO PESO TARA"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ES C"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7">
    <field x="1"/>
    <field x="2"/>
    <field x="12"/>
    <field x="46"/>
    <field x="40"/>
    <field x="4"/>
    <field x="53"/>
    <field x="54"/>
    <field x="7"/>
    <field x="8"/>
    <field x="9"/>
    <field x="28"/>
    <field x="29"/>
    <field x="30"/>
    <field x="31"/>
    <field x="26"/>
    <field x="27"/>
  </rowFields>
  <rowItems count="2">
    <i>
      <x/>
      <x/>
      <x/>
      <x/>
      <x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52" hier="-1"/>
    <pageField fld="51" hier="-1"/>
  </pageFields>
  <dataFields count="1">
    <dataField name="# VIAJES" fld="0" subtotal="count" baseField="0" baseItem="0"/>
  </dataFields>
  <formats count="108">
    <format dxfId="627">
      <pivotArea field="1" type="button" dataOnly="0" labelOnly="1" outline="0" axis="axisRow" fieldPosition="0"/>
    </format>
    <format dxfId="626">
      <pivotArea field="2" type="button" dataOnly="0" labelOnly="1" outline="0" axis="axisRow" fieldPosition="1"/>
    </format>
    <format dxfId="625">
      <pivotArea field="12" type="button" dataOnly="0" labelOnly="1" outline="0" axis="axisRow" fieldPosition="2"/>
    </format>
    <format dxfId="624">
      <pivotArea field="46" type="button" dataOnly="0" labelOnly="1" outline="0" axis="axisRow" fieldPosition="3"/>
    </format>
    <format dxfId="623">
      <pivotArea field="40" type="button" dataOnly="0" labelOnly="1" outline="0" axis="axisRow" fieldPosition="4"/>
    </format>
    <format dxfId="622">
      <pivotArea field="4" type="button" dataOnly="0" labelOnly="1" outline="0" axis="axisRow" fieldPosition="5"/>
    </format>
    <format dxfId="621">
      <pivotArea field="53" type="button" dataOnly="0" labelOnly="1" outline="0" axis="axisRow" fieldPosition="6"/>
    </format>
    <format dxfId="620">
      <pivotArea field="54" type="button" dataOnly="0" labelOnly="1" outline="0" axis="axisRow" fieldPosition="7"/>
    </format>
    <format dxfId="619">
      <pivotArea field="7" type="button" dataOnly="0" labelOnly="1" outline="0" axis="axisRow" fieldPosition="8"/>
    </format>
    <format dxfId="618">
      <pivotArea field="8" type="button" dataOnly="0" labelOnly="1" outline="0" axis="axisRow" fieldPosition="9"/>
    </format>
    <format dxfId="617">
      <pivotArea field="9" type="button" dataOnly="0" labelOnly="1" outline="0" axis="axisRow" fieldPosition="10"/>
    </format>
    <format dxfId="616">
      <pivotArea field="28" type="button" dataOnly="0" labelOnly="1" outline="0" axis="axisRow" fieldPosition="11"/>
    </format>
    <format dxfId="615">
      <pivotArea field="29" type="button" dataOnly="0" labelOnly="1" outline="0" axis="axisRow" fieldPosition="12"/>
    </format>
    <format dxfId="614">
      <pivotArea field="30" type="button" dataOnly="0" labelOnly="1" outline="0" axis="axisRow" fieldPosition="13"/>
    </format>
    <format dxfId="613">
      <pivotArea field="31" type="button" dataOnly="0" labelOnly="1" outline="0" axis="axisRow" fieldPosition="14"/>
    </format>
    <format dxfId="612">
      <pivotArea field="26" type="button" dataOnly="0" labelOnly="1" outline="0" axis="axisRow" fieldPosition="15"/>
    </format>
    <format dxfId="611">
      <pivotArea field="27" type="button" dataOnly="0" labelOnly="1" outline="0" axis="axisRow" fieldPosition="16"/>
    </format>
    <format dxfId="610">
      <pivotArea field="1" type="button" dataOnly="0" labelOnly="1" outline="0" axis="axisRow" fieldPosition="0"/>
    </format>
    <format dxfId="609">
      <pivotArea field="2" type="button" dataOnly="0" labelOnly="1" outline="0" axis="axisRow" fieldPosition="1"/>
    </format>
    <format dxfId="608">
      <pivotArea field="12" type="button" dataOnly="0" labelOnly="1" outline="0" axis="axisRow" fieldPosition="2"/>
    </format>
    <format dxfId="607">
      <pivotArea field="46" type="button" dataOnly="0" labelOnly="1" outline="0" axis="axisRow" fieldPosition="3"/>
    </format>
    <format dxfId="606">
      <pivotArea field="40" type="button" dataOnly="0" labelOnly="1" outline="0" axis="axisRow" fieldPosition="4"/>
    </format>
    <format dxfId="605">
      <pivotArea field="4" type="button" dataOnly="0" labelOnly="1" outline="0" axis="axisRow" fieldPosition="5"/>
    </format>
    <format dxfId="604">
      <pivotArea field="53" type="button" dataOnly="0" labelOnly="1" outline="0" axis="axisRow" fieldPosition="6"/>
    </format>
    <format dxfId="603">
      <pivotArea field="54" type="button" dataOnly="0" labelOnly="1" outline="0" axis="axisRow" fieldPosition="7"/>
    </format>
    <format dxfId="602">
      <pivotArea field="7" type="button" dataOnly="0" labelOnly="1" outline="0" axis="axisRow" fieldPosition="8"/>
    </format>
    <format dxfId="601">
      <pivotArea field="8" type="button" dataOnly="0" labelOnly="1" outline="0" axis="axisRow" fieldPosition="9"/>
    </format>
    <format dxfId="600">
      <pivotArea field="9" type="button" dataOnly="0" labelOnly="1" outline="0" axis="axisRow" fieldPosition="10"/>
    </format>
    <format dxfId="599">
      <pivotArea field="28" type="button" dataOnly="0" labelOnly="1" outline="0" axis="axisRow" fieldPosition="11"/>
    </format>
    <format dxfId="598">
      <pivotArea field="29" type="button" dataOnly="0" labelOnly="1" outline="0" axis="axisRow" fieldPosition="12"/>
    </format>
    <format dxfId="597">
      <pivotArea field="30" type="button" dataOnly="0" labelOnly="1" outline="0" axis="axisRow" fieldPosition="13"/>
    </format>
    <format dxfId="596">
      <pivotArea field="31" type="button" dataOnly="0" labelOnly="1" outline="0" axis="axisRow" fieldPosition="14"/>
    </format>
    <format dxfId="595">
      <pivotArea field="26" type="button" dataOnly="0" labelOnly="1" outline="0" axis="axisRow" fieldPosition="15"/>
    </format>
    <format dxfId="594">
      <pivotArea field="27" type="button" dataOnly="0" labelOnly="1" outline="0" axis="axisRow" fieldPosition="16"/>
    </format>
    <format dxfId="593">
      <pivotArea field="46" type="button" dataOnly="0" labelOnly="1" outline="0" axis="axisRow" fieldPosition="3"/>
    </format>
    <format dxfId="592">
      <pivotArea field="40" type="button" dataOnly="0" labelOnly="1" outline="0" axis="axisRow" fieldPosition="4"/>
    </format>
    <format dxfId="591">
      <pivotArea field="4" type="button" dataOnly="0" labelOnly="1" outline="0" axis="axisRow" fieldPosition="5"/>
    </format>
    <format dxfId="590">
      <pivotArea field="53" type="button" dataOnly="0" labelOnly="1" outline="0" axis="axisRow" fieldPosition="6"/>
    </format>
    <format dxfId="589">
      <pivotArea field="7" type="button" dataOnly="0" labelOnly="1" outline="0" axis="axisRow" fieldPosition="8"/>
    </format>
    <format dxfId="588">
      <pivotArea field="8" type="button" dataOnly="0" labelOnly="1" outline="0" axis="axisRow" fieldPosition="9"/>
    </format>
    <format dxfId="587">
      <pivotArea field="28" type="button" dataOnly="0" labelOnly="1" outline="0" axis="axisRow" fieldPosition="11"/>
    </format>
    <format dxfId="586">
      <pivotArea field="29" type="button" dataOnly="0" labelOnly="1" outline="0" axis="axisRow" fieldPosition="12"/>
    </format>
    <format dxfId="585">
      <pivotArea field="31" type="button" dataOnly="0" labelOnly="1" outline="0" axis="axisRow" fieldPosition="14"/>
    </format>
    <format dxfId="584">
      <pivotArea field="26" type="button" dataOnly="0" labelOnly="1" outline="0" axis="axisRow" fieldPosition="15"/>
    </format>
    <format dxfId="583">
      <pivotArea field="2" type="button" dataOnly="0" labelOnly="1" outline="0" axis="axisRow" fieldPosition="1"/>
    </format>
    <format dxfId="582">
      <pivotArea field="1" type="button" dataOnly="0" labelOnly="1" outline="0" axis="axisRow" fieldPosition="0"/>
    </format>
    <format dxfId="581">
      <pivotArea field="1" type="button" dataOnly="0" labelOnly="1" outline="0" axis="axisRow" fieldPosition="0"/>
    </format>
    <format dxfId="580">
      <pivotArea field="2" type="button" dataOnly="0" labelOnly="1" outline="0" axis="axisRow" fieldPosition="1"/>
    </format>
    <format dxfId="579">
      <pivotArea field="12" type="button" dataOnly="0" labelOnly="1" outline="0" axis="axisRow" fieldPosition="2"/>
    </format>
    <format dxfId="578">
      <pivotArea field="46" type="button" dataOnly="0" labelOnly="1" outline="0" axis="axisRow" fieldPosition="3"/>
    </format>
    <format dxfId="577">
      <pivotArea field="40" type="button" dataOnly="0" labelOnly="1" outline="0" axis="axisRow" fieldPosition="4"/>
    </format>
    <format dxfId="576">
      <pivotArea field="4" type="button" dataOnly="0" labelOnly="1" outline="0" axis="axisRow" fieldPosition="5"/>
    </format>
    <format dxfId="575">
      <pivotArea field="53" type="button" dataOnly="0" labelOnly="1" outline="0" axis="axisRow" fieldPosition="6"/>
    </format>
    <format dxfId="574">
      <pivotArea field="54" type="button" dataOnly="0" labelOnly="1" outline="0" axis="axisRow" fieldPosition="7"/>
    </format>
    <format dxfId="573">
      <pivotArea field="7" type="button" dataOnly="0" labelOnly="1" outline="0" axis="axisRow" fieldPosition="8"/>
    </format>
    <format dxfId="572">
      <pivotArea field="8" type="button" dataOnly="0" labelOnly="1" outline="0" axis="axisRow" fieldPosition="9"/>
    </format>
    <format dxfId="571">
      <pivotArea field="9" type="button" dataOnly="0" labelOnly="1" outline="0" axis="axisRow" fieldPosition="10"/>
    </format>
    <format dxfId="570">
      <pivotArea field="28" type="button" dataOnly="0" labelOnly="1" outline="0" axis="axisRow" fieldPosition="11"/>
    </format>
    <format dxfId="569">
      <pivotArea field="29" type="button" dataOnly="0" labelOnly="1" outline="0" axis="axisRow" fieldPosition="12"/>
    </format>
    <format dxfId="568">
      <pivotArea field="30" type="button" dataOnly="0" labelOnly="1" outline="0" axis="axisRow" fieldPosition="13"/>
    </format>
    <format dxfId="567">
      <pivotArea field="31" type="button" dataOnly="0" labelOnly="1" outline="0" axis="axisRow" fieldPosition="14"/>
    </format>
    <format dxfId="566">
      <pivotArea field="26" type="button" dataOnly="0" labelOnly="1" outline="0" axis="axisRow" fieldPosition="15"/>
    </format>
    <format dxfId="565">
      <pivotArea field="27" type="button" dataOnly="0" labelOnly="1" outline="0" axis="axisRow" fieldPosition="16"/>
    </format>
    <format dxfId="564">
      <pivotArea field="1" type="button" dataOnly="0" labelOnly="1" outline="0" axis="axisRow" fieldPosition="0"/>
    </format>
    <format dxfId="563">
      <pivotArea field="2" type="button" dataOnly="0" labelOnly="1" outline="0" axis="axisRow" fieldPosition="1"/>
    </format>
    <format dxfId="562">
      <pivotArea field="12" type="button" dataOnly="0" labelOnly="1" outline="0" axis="axisRow" fieldPosition="2"/>
    </format>
    <format dxfId="561">
      <pivotArea field="46" type="button" dataOnly="0" labelOnly="1" outline="0" axis="axisRow" fieldPosition="3"/>
    </format>
    <format dxfId="560">
      <pivotArea field="40" type="button" dataOnly="0" labelOnly="1" outline="0" axis="axisRow" fieldPosition="4"/>
    </format>
    <format dxfId="559">
      <pivotArea field="4" type="button" dataOnly="0" labelOnly="1" outline="0" axis="axisRow" fieldPosition="5"/>
    </format>
    <format dxfId="558">
      <pivotArea field="53" type="button" dataOnly="0" labelOnly="1" outline="0" axis="axisRow" fieldPosition="6"/>
    </format>
    <format dxfId="557">
      <pivotArea field="54" type="button" dataOnly="0" labelOnly="1" outline="0" axis="axisRow" fieldPosition="7"/>
    </format>
    <format dxfId="556">
      <pivotArea field="7" type="button" dataOnly="0" labelOnly="1" outline="0" axis="axisRow" fieldPosition="8"/>
    </format>
    <format dxfId="555">
      <pivotArea field="8" type="button" dataOnly="0" labelOnly="1" outline="0" axis="axisRow" fieldPosition="9"/>
    </format>
    <format dxfId="554">
      <pivotArea field="9" type="button" dataOnly="0" labelOnly="1" outline="0" axis="axisRow" fieldPosition="10"/>
    </format>
    <format dxfId="553">
      <pivotArea field="28" type="button" dataOnly="0" labelOnly="1" outline="0" axis="axisRow" fieldPosition="11"/>
    </format>
    <format dxfId="552">
      <pivotArea field="29" type="button" dataOnly="0" labelOnly="1" outline="0" axis="axisRow" fieldPosition="12"/>
    </format>
    <format dxfId="551">
      <pivotArea field="30" type="button" dataOnly="0" labelOnly="1" outline="0" axis="axisRow" fieldPosition="13"/>
    </format>
    <format dxfId="550">
      <pivotArea field="31" type="button" dataOnly="0" labelOnly="1" outline="0" axis="axisRow" fieldPosition="14"/>
    </format>
    <format dxfId="549">
      <pivotArea field="26" type="button" dataOnly="0" labelOnly="1" outline="0" axis="axisRow" fieldPosition="15"/>
    </format>
    <format dxfId="548">
      <pivotArea field="27" type="button" dataOnly="0" labelOnly="1" outline="0" axis="axisRow" fieldPosition="16"/>
    </format>
    <format dxfId="547">
      <pivotArea field="1" type="button" dataOnly="0" labelOnly="1" outline="0" axis="axisRow" fieldPosition="0"/>
    </format>
    <format dxfId="546">
      <pivotArea field="2" type="button" dataOnly="0" labelOnly="1" outline="0" axis="axisRow" fieldPosition="1"/>
    </format>
    <format dxfId="545">
      <pivotArea field="12" type="button" dataOnly="0" labelOnly="1" outline="0" axis="axisRow" fieldPosition="2"/>
    </format>
    <format dxfId="544">
      <pivotArea field="46" type="button" dataOnly="0" labelOnly="1" outline="0" axis="axisRow" fieldPosition="3"/>
    </format>
    <format dxfId="543">
      <pivotArea field="40" type="button" dataOnly="0" labelOnly="1" outline="0" axis="axisRow" fieldPosition="4"/>
    </format>
    <format dxfId="542">
      <pivotArea field="4" type="button" dataOnly="0" labelOnly="1" outline="0" axis="axisRow" fieldPosition="5"/>
    </format>
    <format dxfId="541">
      <pivotArea field="54" type="button" dataOnly="0" labelOnly="1" outline="0" axis="axisRow" fieldPosition="7"/>
    </format>
    <format dxfId="540">
      <pivotArea field="7" type="button" dataOnly="0" labelOnly="1" outline="0" axis="axisRow" fieldPosition="8"/>
    </format>
    <format dxfId="539">
      <pivotArea field="8" type="button" dataOnly="0" labelOnly="1" outline="0" axis="axisRow" fieldPosition="9"/>
    </format>
    <format dxfId="538">
      <pivotArea field="9" type="button" dataOnly="0" labelOnly="1" outline="0" axis="axisRow" fieldPosition="10"/>
    </format>
    <format dxfId="537">
      <pivotArea field="28" type="button" dataOnly="0" labelOnly="1" outline="0" axis="axisRow" fieldPosition="11"/>
    </format>
    <format dxfId="536">
      <pivotArea field="29" type="button" dataOnly="0" labelOnly="1" outline="0" axis="axisRow" fieldPosition="12"/>
    </format>
    <format dxfId="535">
      <pivotArea field="31" type="button" dataOnly="0" labelOnly="1" outline="0" axis="axisRow" fieldPosition="14"/>
    </format>
    <format dxfId="534">
      <pivotArea field="26" type="button" dataOnly="0" labelOnly="1" outline="0" axis="axisRow" fieldPosition="15"/>
    </format>
    <format dxfId="533">
      <pivotArea field="27" type="button" dataOnly="0" labelOnly="1" outline="0" axis="axisRow" fieldPosition="16"/>
    </format>
    <format dxfId="532">
      <pivotArea field="30" type="button" dataOnly="0" labelOnly="1" outline="0" axis="axisRow" fieldPosition="13"/>
    </format>
    <format dxfId="531">
      <pivotArea field="53" type="button" dataOnly="0" labelOnly="1" outline="0" axis="axisRow" fieldPosition="6"/>
    </format>
    <format dxfId="530">
      <pivotArea field="28" type="button" dataOnly="0" labelOnly="1" outline="0" axis="axisRow" fieldPosition="11"/>
    </format>
    <format dxfId="529">
      <pivotArea field="29" type="button" dataOnly="0" labelOnly="1" outline="0" axis="axisRow" fieldPosition="12"/>
    </format>
    <format dxfId="528">
      <pivotArea field="31" type="button" dataOnly="0" labelOnly="1" outline="0" axis="axisRow" fieldPosition="14"/>
    </format>
    <format dxfId="527">
      <pivotArea field="30" type="button" dataOnly="0" labelOnly="1" outline="0" axis="axisRow" fieldPosition="13"/>
    </format>
    <format dxfId="526">
      <pivotArea field="1" type="button" dataOnly="0" labelOnly="1" outline="0" axis="axisRow" fieldPosition="0"/>
    </format>
    <format dxfId="525">
      <pivotArea field="12" type="button" dataOnly="0" labelOnly="1" outline="0" axis="axisRow" fieldPosition="2"/>
    </format>
    <format dxfId="524">
      <pivotArea field="46" type="button" dataOnly="0" labelOnly="1" outline="0" axis="axisRow" fieldPosition="3"/>
    </format>
    <format dxfId="523">
      <pivotArea field="40" type="button" dataOnly="0" labelOnly="1" outline="0" axis="axisRow" fieldPosition="4"/>
    </format>
    <format dxfId="522">
      <pivotArea field="2" type="button" dataOnly="0" labelOnly="1" outline="0" axis="axisRow" fieldPosition="1"/>
    </format>
    <format dxfId="1">
      <pivotArea field="52" type="button" dataOnly="0" labelOnly="1" outline="0" axis="axisPage" fieldPosition="0"/>
    </format>
    <format dxfId="0">
      <pivotArea field="51" type="button" dataOnly="0" labelOnly="1" outline="0" axis="axisPage" fieldPosition="1"/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a dinámica3" cacheId="22" applyNumberFormats="0" applyBorderFormats="0" applyFontFormats="0" applyPatternFormats="0" applyAlignmentFormats="0" applyWidthHeightFormats="1" dataCaption="Datos" updatedVersion="5" minRefreshableVersion="3" showMemberPropertyTips="0" useAutoFormatting="1" itemPrintTitles="1" createdVersion="5" indent="0" compact="0" compactData="0" gridDropZones="1">
  <location ref="A10:B13" firstHeaderRow="2" firstDataRow="2" firstDataCol="1" rowPageCount="2" colPageCount="1"/>
  <pivotFields count="57">
    <pivotField compact="0" outline="0" subtotalTop="0" showAll="0" includeNewItemsInFilter="1" defaultSubtotal="0"/>
    <pivotField compact="0" outline="0" showAll="0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</pivotFields>
  <rowFields count="1">
    <field x="40"/>
  </rowFields>
  <rowItems count="2">
    <i>
      <x/>
    </i>
    <i t="grand">
      <x/>
    </i>
  </rowItems>
  <colItems count="1">
    <i/>
  </colItems>
  <pageFields count="2">
    <pageField fld="2" hier="0"/>
    <pageField fld="46" hier="0"/>
  </pageFields>
  <dataFields count="1">
    <dataField name="PESO NETO(KG)" fld="9" baseField="40" baseItem="0" numFmtId="3"/>
  </dataFields>
  <formats count="13">
    <format dxfId="342">
      <pivotArea type="all" dataOnly="0" outline="0" fieldPosition="0"/>
    </format>
    <format dxfId="341">
      <pivotArea outline="0" fieldPosition="0"/>
    </format>
    <format dxfId="340">
      <pivotArea dataOnly="0" labelOnly="1" outline="0" fieldPosition="0">
        <references count="1">
          <reference field="40" count="0"/>
        </references>
      </pivotArea>
    </format>
    <format dxfId="339">
      <pivotArea dataOnly="0" labelOnly="1" grandRow="1" outline="0" fieldPosition="0"/>
    </format>
    <format dxfId="338">
      <pivotArea type="origin" dataOnly="0" labelOnly="1" outline="0" fieldPosition="0"/>
    </format>
    <format dxfId="337">
      <pivotArea field="-2" type="button" dataOnly="0" labelOnly="1" outline="0" axis="axisValues" fieldPosition="0"/>
    </format>
    <format dxfId="336">
      <pivotArea type="topRight" dataOnly="0" labelOnly="1" outline="0" offset="A1" fieldPosition="0"/>
    </format>
    <format dxfId="335">
      <pivotArea type="topRight" dataOnly="0" labelOnly="1" outline="0" offset="B1" fieldPosition="0"/>
    </format>
    <format dxfId="334">
      <pivotArea dataOnly="0" labelOnly="1" grandRow="1" outline="0" fieldPosition="0"/>
    </format>
    <format dxfId="333">
      <pivotArea dataOnly="0" labelOnly="1" outline="0" fieldPosition="0">
        <references count="1">
          <reference field="46" count="0"/>
        </references>
      </pivotArea>
    </format>
    <format dxfId="332">
      <pivotArea field="46" type="button" dataOnly="0" labelOnly="1" outline="0" axis="axisPage" fieldPosition="1"/>
    </format>
    <format dxfId="331">
      <pivotArea dataOnly="0" labelOnly="1" outline="0" fieldPosition="0">
        <references count="1">
          <reference field="46" count="0"/>
        </references>
      </pivotArea>
    </format>
    <format dxfId="33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a dinámica2" cacheId="22" applyNumberFormats="0" applyBorderFormats="0" applyFontFormats="0" applyPatternFormats="0" applyAlignmentFormats="0" applyWidthHeightFormats="1" dataCaption="Datos" updatedVersion="5" minRefreshableVersion="3" showMemberPropertyTips="0" useAutoFormatting="1" itemPrintTitles="1" createdVersion="5" indent="0" compact="0" compactData="0" gridDropZones="1">
  <location ref="A13:B16" firstHeaderRow="2" firstDataRow="2" firstDataCol="1" rowPageCount="3" colPageCount="1"/>
  <pivotFields count="57">
    <pivotField compact="0" outline="0" subtotalTop="0" showAll="0" includeNewItemsInFilter="1" defaultSubtotal="0"/>
    <pivotField compact="0" outline="0" showAll="0" defaultSubtotal="0"/>
    <pivotField name="FECHA"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x="0"/>
        <item h="1" x="1"/>
      </items>
    </pivotField>
    <pivotField compact="0" outline="0" subtotalTop="0" showAll="0" includeNewItemsInFilter="1" defaultSubtotal="0"/>
    <pivotField name="CIUDAD"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</pivotFields>
  <rowFields count="1">
    <field x="46"/>
  </rowFields>
  <rowItems count="2">
    <i>
      <x/>
    </i>
    <i t="grand">
      <x/>
    </i>
  </rowItems>
  <colItems count="1">
    <i/>
  </colItems>
  <pageFields count="3">
    <pageField fld="2" hier="0"/>
    <pageField fld="40" hier="0"/>
    <pageField fld="48" hier="0"/>
  </pageFields>
  <dataFields count="1">
    <dataField name="PESO NETO(KG)" fld="9" baseField="46" baseItem="0" numFmtId="3"/>
  </dataFields>
  <formats count="14">
    <format dxfId="329">
      <pivotArea type="origin" dataOnly="0" labelOnly="1" outline="0" offset="A1" fieldPosition="0"/>
    </format>
    <format dxfId="328">
      <pivotArea type="origin" dataOnly="0" labelOnly="1" outline="0" offset="B1" fieldPosition="0"/>
    </format>
    <format dxfId="327">
      <pivotArea field="-2" type="button" dataOnly="0" labelOnly="1" outline="0" axis="axisValues" fieldPosition="0"/>
    </format>
    <format dxfId="326">
      <pivotArea type="topRight" dataOnly="0" labelOnly="1" outline="0" offset="A1" fieldPosition="0"/>
    </format>
    <format dxfId="325">
      <pivotArea type="topRight" dataOnly="0" labelOnly="1" outline="0" offset="B1" fieldPosition="0"/>
    </format>
    <format dxfId="324">
      <pivotArea type="topRight" dataOnly="0" labelOnly="1" outline="0" offset="C1" fieldPosition="0"/>
    </format>
    <format dxfId="323">
      <pivotArea type="topRight" dataOnly="0" labelOnly="1" outline="0" offset="D1" fieldPosition="0"/>
    </format>
    <format dxfId="322">
      <pivotArea field="46" type="button" dataOnly="0" labelOnly="1" outline="0" axis="axisRow" fieldPosition="0"/>
    </format>
    <format dxfId="321">
      <pivotArea dataOnly="0" labelOnly="1" grandRow="1" outline="0" offset="A256" fieldPosition="0"/>
    </format>
    <format dxfId="320">
      <pivotArea dataOnly="0" labelOnly="1" grandRow="1" outline="0" offset="IV256" fieldPosition="0"/>
    </format>
    <format dxfId="319">
      <pivotArea type="all" dataOnly="0" outline="0" fieldPosition="0"/>
    </format>
    <format dxfId="318">
      <pivotArea outline="0" fieldPosition="0"/>
    </format>
    <format dxfId="317">
      <pivotArea dataOnly="0" labelOnly="1" grandRow="1" outline="0" fieldPosition="0"/>
    </format>
    <format dxfId="3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Datos" updatedVersion="5" minRefreshableVersion="3" showMemberPropertyTips="0" useAutoFormatting="1" itemPrintTitles="1" createdVersion="5" indent="0" compact="0" compactData="0" gridDropZones="1">
  <location ref="A16:B19" firstHeaderRow="2" firstDataRow="2" firstDataCol="1" rowPageCount="2" colPageCount="1"/>
  <pivotFields count="57">
    <pivotField compact="0" outline="0" subtotalTop="0" showAll="0" includeNewItemsInFilter="1" defaultSubtotal="0"/>
    <pivotField compact="0" outline="0" showAll="0" defaultSubtotal="0"/>
    <pivotField name="FECHA"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h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</pivotFields>
  <rowFields count="1">
    <field x="46"/>
  </rowFields>
  <rowItems count="2">
    <i>
      <x v="1"/>
    </i>
    <i t="grand">
      <x/>
    </i>
  </rowItems>
  <colItems count="1">
    <i/>
  </colItems>
  <pageFields count="2">
    <pageField fld="40" hier="0"/>
    <pageField fld="2" hier="0"/>
  </pageFields>
  <dataFields count="1">
    <dataField name="PESO NETO(KG)" fld="9" baseField="46" baseItem="0" numFmtId="3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Datos" updatedVersion="5" minRefreshableVersion="3" showMemberPropertyTips="0" useAutoFormatting="1" itemPrintTitles="1" createdVersion="5" indent="0" compact="0" compactData="0" gridDropZones="1">
  <location ref="A15:C18" firstHeaderRow="1" firstDataRow="2" firstDataCol="1" rowPageCount="2" colPageCount="1"/>
  <pivotFields count="57"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ES " compact="0" outline="0" subtotalTop="0" showAll="0" includeNewItemsInFilter="1" defaultSubtotal="0"/>
    <pivotField name="MESC" axis="axisCol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</pivotFields>
  <rowFields count="1">
    <field x="46"/>
  </rowFields>
  <rowItems count="2">
    <i>
      <x/>
    </i>
    <i t="grand">
      <x/>
    </i>
  </rowItems>
  <colFields count="1">
    <field x="51"/>
  </colFields>
  <colItems count="2">
    <i>
      <x/>
    </i>
    <i t="grand">
      <x/>
    </i>
  </colItems>
  <pageFields count="2">
    <pageField fld="40" hier="0"/>
    <pageField fld="52" hier="0"/>
  </pageFields>
  <dataFields count="1">
    <dataField name="PESO NETO(KG)" fld="9" baseField="46" baseItem="0" numFmtId="4"/>
  </dataFields>
  <formats count="8">
    <format dxfId="315">
      <pivotArea field="46" type="button" dataOnly="0" labelOnly="1" outline="0" axis="axisRow" fieldPosition="0"/>
    </format>
    <format dxfId="314">
      <pivotArea dataOnly="0" labelOnly="1" grandRow="1" outline="0" fieldPosition="0"/>
    </format>
    <format dxfId="313">
      <pivotArea type="all" dataOnly="0" outline="0" fieldPosition="0"/>
    </format>
    <format dxfId="312">
      <pivotArea outline="0" fieldPosition="0"/>
    </format>
    <format dxfId="311">
      <pivotArea dataOnly="0" labelOnly="1" outline="0" fieldPosition="0">
        <references count="1">
          <reference field="46" count="0"/>
        </references>
      </pivotArea>
    </format>
    <format dxfId="310">
      <pivotArea dataOnly="0" labelOnly="1" grandRow="1" outline="0" fieldPosition="0"/>
    </format>
    <format dxfId="309">
      <pivotArea field="40" type="button" dataOnly="0" labelOnly="1" outline="0" axis="axisPage" fieldPosition="0"/>
    </format>
    <format dxfId="30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2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1:C14" firstHeaderRow="1" firstDataRow="2" firstDataCol="1" rowPageCount="2" colPageCount="1"/>
  <pivotFields count="57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ES C"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46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2" hier="-1"/>
    <pageField fld="51" hier="-1"/>
  </pageFields>
  <dataFields count="2">
    <dataField name="PESO NETO (KG)" fld="9" baseField="46" baseItem="1" numFmtId="3"/>
    <dataField name="% PARTIC." fld="56" showDataAs="percentOfTotal" baseField="46" baseItem="1" numFmtId="10"/>
  </dataFields>
  <formats count="26">
    <format dxfId="399">
      <pivotArea type="all" dataOnly="0" outline="0" fieldPosition="0"/>
    </format>
    <format dxfId="398">
      <pivotArea outline="0" fieldPosition="0"/>
    </format>
    <format dxfId="397">
      <pivotArea dataOnly="0" labelOnly="1" outline="0" fieldPosition="0">
        <references count="1">
          <reference field="46" count="0"/>
        </references>
      </pivotArea>
    </format>
    <format dxfId="396">
      <pivotArea dataOnly="0" labelOnly="1" grandRow="1" outline="0" fieldPosition="0"/>
    </format>
    <format dxfId="3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4">
      <pivotArea type="all" dataOnly="0" outline="0" fieldPosition="0"/>
    </format>
    <format dxfId="393">
      <pivotArea outline="0" fieldPosition="0"/>
    </format>
    <format dxfId="392">
      <pivotArea dataOnly="0" labelOnly="1" outline="0" fieldPosition="0">
        <references count="1">
          <reference field="46" count="0"/>
        </references>
      </pivotArea>
    </format>
    <format dxfId="391">
      <pivotArea dataOnly="0" labelOnly="1" grandRow="1" outline="0" fieldPosition="0"/>
    </format>
    <format dxfId="3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9">
      <pivotArea field="46" type="button" dataOnly="0" labelOnly="1" outline="0" axis="axisRow" fieldPosition="0"/>
    </format>
    <format dxfId="388">
      <pivotArea type="origin" dataOnly="0" labelOnly="1" outline="0" fieldPosition="0"/>
    </format>
    <format dxfId="387">
      <pivotArea field="-2" type="button" dataOnly="0" labelOnly="1" outline="0" axis="axisCol" fieldPosition="0"/>
    </format>
    <format dxfId="386">
      <pivotArea type="topRight" dataOnly="0" labelOnly="1" outline="0" fieldPosition="0"/>
    </format>
    <format dxfId="3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3">
      <pivotArea type="all" dataOnly="0" outline="0" fieldPosition="0"/>
    </format>
    <format dxfId="382">
      <pivotArea outline="0" fieldPosition="0"/>
    </format>
    <format dxfId="381">
      <pivotArea dataOnly="0" labelOnly="1" outline="0" fieldPosition="0">
        <references count="1">
          <reference field="46" count="0"/>
        </references>
      </pivotArea>
    </format>
    <format dxfId="380">
      <pivotArea dataOnly="0" labelOnly="1" grandRow="1" outline="0" fieldPosition="0"/>
    </format>
    <format dxfId="3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8">
      <pivotArea type="all" dataOnly="0" outline="0" fieldPosition="0"/>
    </format>
    <format dxfId="377">
      <pivotArea outline="0" fieldPosition="0"/>
    </format>
    <format dxfId="376">
      <pivotArea dataOnly="0" labelOnly="1" outline="0" fieldPosition="0">
        <references count="1">
          <reference field="46" count="0"/>
        </references>
      </pivotArea>
    </format>
    <format dxfId="375">
      <pivotArea dataOnly="0" labelOnly="1" grandRow="1" outline="0" fieldPosition="0"/>
    </format>
    <format dxfId="3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1" cacheId="2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outline="1" outlineData="1" gridDropZones="1" rowHeaderCaption="PRODUCTO/DIA">
  <location ref="Q11:S17" firstHeaderRow="1" firstDataRow="2" firstDataCol="1" rowPageCount="2" colPageCount="1"/>
  <pivotFields count="57"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ataField="1"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sortType="ascending" defaultSubtotal="0">
      <items count="2">
        <item x="0"/>
        <item h="1"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name="MES C" axis="axisPage" showAll="0" includeNewItemsInFilter="1" defaultSubtotal="0">
      <items count="2">
        <item x="0"/>
        <item x="1"/>
      </items>
    </pivotField>
    <pivotField axis="axisPage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dataField="1" dragToRow="0" dragToCol="0" dragToPage="0" showAll="0" includeNewItemsInFilter="1" defaultSubtotal="0"/>
  </pivotFields>
  <rowFields count="4">
    <field x="46"/>
    <field x="40"/>
    <field x="2"/>
    <field x="1"/>
  </rowFields>
  <rowItems count="5">
    <i>
      <x/>
    </i>
    <i r="1">
      <x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2" hier="-1"/>
    <pageField fld="51" hier="-1"/>
  </pageFields>
  <dataFields count="2">
    <dataField name="PESO NETO (KG)" fld="9" baseField="1" baseItem="0" numFmtId="3"/>
    <dataField name="% PARTICIP." fld="56" showDataAs="percentOfTotal" baseField="46" baseItem="0" numFmtId="10"/>
  </dataFields>
  <formats count="18">
    <format dxfId="417">
      <pivotArea type="all" dataOnly="0" outline="0" fieldPosition="0"/>
    </format>
    <format dxfId="416">
      <pivotArea outline="0" fieldPosition="0"/>
    </format>
    <format dxfId="4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4">
      <pivotArea type="all" dataOnly="0" outline="0" fieldPosition="0"/>
    </format>
    <format dxfId="413">
      <pivotArea outline="0" fieldPosition="0"/>
    </format>
    <format dxfId="4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1">
      <pivotArea field="46" type="button" dataOnly="0" labelOnly="1" outline="0" axis="axisRow" fieldPosition="0"/>
    </format>
    <format dxfId="410">
      <pivotArea type="origin" dataOnly="0" labelOnly="1" outline="0" fieldPosition="0"/>
    </format>
    <format dxfId="409">
      <pivotArea field="-2" type="button" dataOnly="0" labelOnly="1" outline="0" axis="axisCol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type="topRight" dataOnly="0" labelOnly="1" outline="0" fieldPosition="0"/>
    </format>
    <format dxfId="4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5">
      <pivotArea type="all" dataOnly="0" outline="0" fieldPosition="0"/>
    </format>
    <format dxfId="404">
      <pivotArea outline="0" fieldPosition="0"/>
    </format>
    <format dxfId="4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2">
      <pivotArea type="all" dataOnly="0" outline="0" fieldPosition="0"/>
    </format>
    <format dxfId="401">
      <pivotArea outline="0" fieldPosition="0"/>
    </format>
    <format dxfId="4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0" cacheId="2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outline="1" outlineData="1" gridDropZones="1" rowHeaderCaption="PRODUCTO/DIA">
  <location ref="M11:O17" firstHeaderRow="1" firstDataRow="2" firstDataCol="1" rowPageCount="2" colPageCount="1"/>
  <pivotFields count="57"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ataField="1"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sortType="ascending" defaultSubtotal="0">
      <items count="2">
        <item x="0"/>
        <item h="1"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name="MES C" axis="axisPage" showAll="0" includeNewItemsInFilter="1" defaultSubtotal="0">
      <items count="2">
        <item x="0"/>
        <item x="1"/>
      </items>
    </pivotField>
    <pivotField axis="axisPage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dataField="1" dragToRow="0" dragToCol="0" dragToPage="0" showAll="0" includeNewItemsInFilter="1" defaultSubtotal="0"/>
  </pivotFields>
  <rowFields count="4">
    <field x="46"/>
    <field x="40"/>
    <field x="2"/>
    <field x="1"/>
  </rowFields>
  <rowItems count="5">
    <i>
      <x/>
    </i>
    <i r="1">
      <x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2" hier="-1"/>
    <pageField fld="51" hier="-1"/>
  </pageFields>
  <dataFields count="2">
    <dataField name="PESO NETO (KG)" fld="9" baseField="1" baseItem="0" numFmtId="3"/>
    <dataField name="% PARTICIP." fld="56" showDataAs="percentOfTotal" baseField="46" baseItem="0" numFmtId="10"/>
  </dataFields>
  <formats count="18">
    <format dxfId="435">
      <pivotArea type="all" dataOnly="0" outline="0" fieldPosition="0"/>
    </format>
    <format dxfId="434">
      <pivotArea outline="0" fieldPosition="0"/>
    </format>
    <format dxfId="4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2">
      <pivotArea type="all" dataOnly="0" outline="0" fieldPosition="0"/>
    </format>
    <format dxfId="431">
      <pivotArea outline="0" fieldPosition="0"/>
    </format>
    <format dxfId="4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9">
      <pivotArea field="46" type="button" dataOnly="0" labelOnly="1" outline="0" axis="axisRow" fieldPosition="0"/>
    </format>
    <format dxfId="428">
      <pivotArea type="origin" dataOnly="0" labelOnly="1" outline="0" fieldPosition="0"/>
    </format>
    <format dxfId="427">
      <pivotArea field="-2" type="button" dataOnly="0" labelOnly="1" outline="0" axis="axisCol" fieldPosition="0"/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type="topRight" dataOnly="0" labelOnly="1" outline="0" fieldPosition="0"/>
    </format>
    <format dxfId="4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3">
      <pivotArea type="all" dataOnly="0" outline="0" fieldPosition="0"/>
    </format>
    <format dxfId="422">
      <pivotArea outline="0" fieldPosition="0"/>
    </format>
    <format dxfId="4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0">
      <pivotArea type="all" dataOnly="0" outline="0" fieldPosition="0"/>
    </format>
    <format dxfId="419">
      <pivotArea outline="0" fieldPosition="0"/>
    </format>
    <format dxfId="4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9" cacheId="2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outline="1" outlineData="1" gridDropZones="1" rowHeaderCaption="PRODUCTO/CLIENTE">
  <location ref="I11:K17" firstHeaderRow="1" firstDataRow="2" firstDataCol="1" rowPageCount="2" colPageCount="1"/>
  <pivotFields count="57"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ataField="1"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sortType="ascending" defaultSubtotal="0">
      <items count="2">
        <item x="0"/>
        <item h="1"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name="MES C" axis="axisPage" showAll="0" includeNewItemsInFilter="1" defaultSubtotal="0">
      <items count="2">
        <item x="0"/>
        <item x="1"/>
      </items>
    </pivotField>
    <pivotField axis="axisPage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dataField="1" dragToRow="0" dragToCol="0" dragToPage="0" showAll="0" includeNewItemsInFilter="1" defaultSubtotal="0"/>
  </pivotFields>
  <rowFields count="4">
    <field x="46"/>
    <field x="40"/>
    <field x="2"/>
    <field x="1"/>
  </rowFields>
  <rowItems count="5">
    <i>
      <x/>
    </i>
    <i r="1">
      <x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2" hier="-1"/>
    <pageField fld="51" hier="-1"/>
  </pageFields>
  <dataFields count="2">
    <dataField name="PESO NETO (KG)" fld="9" baseField="1" baseItem="0" numFmtId="3"/>
    <dataField name="% PARTICIP." fld="56" showDataAs="percentOfTotal" baseField="46" baseItem="0" numFmtId="10"/>
  </dataFields>
  <formats count="18">
    <format dxfId="453">
      <pivotArea type="all" dataOnly="0" outline="0" fieldPosition="0"/>
    </format>
    <format dxfId="452">
      <pivotArea outline="0" fieldPosition="0"/>
    </format>
    <format dxfId="4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0">
      <pivotArea type="all" dataOnly="0" outline="0" fieldPosition="0"/>
    </format>
    <format dxfId="449">
      <pivotArea outline="0" fieldPosition="0"/>
    </format>
    <format dxfId="4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7">
      <pivotArea type="origin" dataOnly="0" labelOnly="1" outline="0" fieldPosition="0"/>
    </format>
    <format dxfId="446">
      <pivotArea field="46" type="button" dataOnly="0" labelOnly="1" outline="0" axis="axisRow" fieldPosition="0"/>
    </format>
    <format dxfId="445">
      <pivotArea field="-2" type="button" dataOnly="0" labelOnly="1" outline="0" axis="axisCol" fieldPosition="0"/>
    </format>
    <format dxfId="444">
      <pivotArea type="topRight" dataOnly="0" labelOnly="1" outline="0" fieldPosition="0"/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1">
      <pivotArea type="all" dataOnly="0" outline="0" fieldPosition="0"/>
    </format>
    <format dxfId="440">
      <pivotArea outline="0" fieldPosition="0"/>
    </format>
    <format dxfId="4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8">
      <pivotArea type="all" dataOnly="0" outline="0" fieldPosition="0"/>
    </format>
    <format dxfId="437">
      <pivotArea outline="0" fieldPosition="0"/>
    </format>
    <format dxfId="4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13" cacheId="2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outline="1" outlineData="1" gridDropZones="1" rowHeaderCaption="PRODUCTO/DIA">
  <location ref="Y11:AA17" firstHeaderRow="1" firstDataRow="2" firstDataCol="1" rowPageCount="2" colPageCount="1"/>
  <pivotFields count="57"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ataField="1"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sortType="ascending" defaultSubtotal="0">
      <items count="2">
        <item x="0"/>
        <item h="1"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name="MES C" axis="axisPage" showAll="0" includeNewItemsInFilter="1" defaultSubtotal="0">
      <items count="2">
        <item x="0"/>
        <item x="1"/>
      </items>
    </pivotField>
    <pivotField axis="axisPage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dataField="1" dragToRow="0" dragToCol="0" dragToPage="0" showAll="0" includeNewItemsInFilter="1" defaultSubtotal="0"/>
  </pivotFields>
  <rowFields count="4">
    <field x="46"/>
    <field x="40"/>
    <field x="2"/>
    <field x="1"/>
  </rowFields>
  <rowItems count="5">
    <i>
      <x/>
    </i>
    <i r="1">
      <x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2" hier="-1"/>
    <pageField fld="51" hier="-1"/>
  </pageFields>
  <dataFields count="2">
    <dataField name="PESO NETO (KG)" fld="9" baseField="1" baseItem="0" numFmtId="3"/>
    <dataField name="% PARTICIP." fld="56" showDataAs="percentOfTotal" baseField="46" baseItem="0" numFmtId="10"/>
  </dataFields>
  <formats count="18">
    <format dxfId="471">
      <pivotArea type="all" dataOnly="0" outline="0" fieldPosition="0"/>
    </format>
    <format dxfId="470">
      <pivotArea outline="0" fieldPosition="0"/>
    </format>
    <format dxfId="4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8">
      <pivotArea type="all" dataOnly="0" outline="0" fieldPosition="0"/>
    </format>
    <format dxfId="467">
      <pivotArea outline="0" fieldPosition="0"/>
    </format>
    <format dxfId="4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5">
      <pivotArea field="46" type="button" dataOnly="0" labelOnly="1" outline="0" axis="axisRow" fieldPosition="0"/>
    </format>
    <format dxfId="464">
      <pivotArea type="origin" dataOnly="0" labelOnly="1" outline="0" fieldPosition="0"/>
    </format>
    <format dxfId="463">
      <pivotArea field="-2" type="button" dataOnly="0" labelOnly="1" outline="0" axis="axisCol" fieldPosition="0"/>
    </format>
    <format dxfId="4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1">
      <pivotArea type="topRight" dataOnly="0" labelOnly="1" outline="0" fieldPosition="0"/>
    </format>
    <format dxfId="460">
      <pivotArea type="all" dataOnly="0" outline="0" fieldPosition="0"/>
    </format>
    <format dxfId="459">
      <pivotArea outline="0" fieldPosition="0"/>
    </format>
    <format dxfId="4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7">
      <pivotArea type="all" dataOnly="0" outline="0" fieldPosition="0"/>
    </format>
    <format dxfId="456">
      <pivotArea outline="0" fieldPosition="0"/>
    </format>
    <format dxfId="4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12" cacheId="2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outline="1" outlineData="1" gridDropZones="1" rowHeaderCaption="PRODUCTO/DIA">
  <location ref="U11:W17" firstHeaderRow="1" firstDataRow="2" firstDataCol="1" rowPageCount="2" colPageCount="1"/>
  <pivotFields count="57"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ataField="1"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sortType="ascending" defaultSubtotal="0">
      <items count="2">
        <item x="0"/>
        <item h="1"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name="MES C" axis="axisPage" showAll="0" includeNewItemsInFilter="1" defaultSubtotal="0">
      <items count="2">
        <item x="0"/>
        <item x="1"/>
      </items>
    </pivotField>
    <pivotField axis="axisPage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dataField="1" dragToRow="0" dragToCol="0" dragToPage="0" showAll="0" includeNewItemsInFilter="1" defaultSubtotal="0"/>
  </pivotFields>
  <rowFields count="4">
    <field x="46"/>
    <field x="40"/>
    <field x="2"/>
    <field x="1"/>
  </rowFields>
  <rowItems count="5">
    <i>
      <x/>
    </i>
    <i r="1">
      <x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2" hier="-1"/>
    <pageField fld="51" hier="-1"/>
  </pageFields>
  <dataFields count="2">
    <dataField name="PESO NETO (KG)" fld="9" baseField="1" baseItem="0" numFmtId="3"/>
    <dataField name="% PARTICIP." fld="56" showDataAs="percentOfTotal" baseField="46" baseItem="0" numFmtId="10"/>
  </dataFields>
  <formats count="18">
    <format dxfId="489">
      <pivotArea type="all" dataOnly="0" outline="0" fieldPosition="0"/>
    </format>
    <format dxfId="488">
      <pivotArea outline="0" fieldPosition="0"/>
    </format>
    <format dxfId="4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6">
      <pivotArea type="all" dataOnly="0" outline="0" fieldPosition="0"/>
    </format>
    <format dxfId="485">
      <pivotArea outline="0" fieldPosition="0"/>
    </format>
    <format dxfId="4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3">
      <pivotArea field="46" type="button" dataOnly="0" labelOnly="1" outline="0" axis="axisRow" fieldPosition="0"/>
    </format>
    <format dxfId="482">
      <pivotArea type="origin" dataOnly="0" labelOnly="1" outline="0" fieldPosition="0"/>
    </format>
    <format dxfId="481">
      <pivotArea field="-2" type="button" dataOnly="0" labelOnly="1" outline="0" axis="axisCol" fieldPosition="0"/>
    </format>
    <format dxfId="4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9">
      <pivotArea type="topRight" dataOnly="0" labelOnly="1" outline="0" fieldPosition="0"/>
    </format>
    <format dxfId="478">
      <pivotArea type="all" dataOnly="0" outline="0" fieldPosition="0"/>
    </format>
    <format dxfId="477">
      <pivotArea outline="0" fieldPosition="0"/>
    </format>
    <format dxfId="4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5">
      <pivotArea type="all" dataOnly="0" outline="0" fieldPosition="0"/>
    </format>
    <format dxfId="474">
      <pivotArea outline="0" fieldPosition="0"/>
    </format>
    <format dxfId="4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a dinámica7" cacheId="2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outline="1" outlineData="1" gridDropZones="1" rowHeaderCaption="PRODUCTO/DIA">
  <location ref="E11:G16" firstHeaderRow="1" firstDataRow="2" firstDataCol="1" rowPageCount="2" colPageCount="1"/>
  <pivotFields count="57">
    <pivotField dataField="1" showAll="0" includeNewItemsInFilter="1" defaultSubtotal="0"/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dataField="1"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Row" showAll="0" includeNewItemsInFilter="1" sortType="ascending" defaultSubtotal="0">
      <items count="2">
        <item x="0"/>
        <item h="1"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name="MES C" axis="axisPage" showAll="0" includeNewItemsInFilter="1" defaultSubtotal="0">
      <items count="2">
        <item x="0"/>
        <item x="1"/>
      </items>
    </pivotField>
    <pivotField axis="axisPage" showAll="0" includeNewItemsInFilter="1" defaultSubtotal="0">
      <items count="2">
        <item x="0"/>
        <item x="1"/>
      </items>
    </pivotField>
    <pivotField showAll="0" includeNewItemsInFilter="1" defaultSubtotal="0"/>
    <pivotField showAll="0" includeNewItemsInFilter="1" defaultSubtotal="0"/>
    <pivotField showAll="0" includeNewItemsInFilter="1" defaultSubtotal="0"/>
    <pivotField dragToRow="0" dragToCol="0" dragToPage="0" showAll="0" includeNewItemsInFilter="1" defaultSubtotal="0"/>
  </pivotFields>
  <rowFields count="3">
    <field x="46"/>
    <field x="2"/>
    <field x="40"/>
  </rowFields>
  <rowItems count="4">
    <i>
      <x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2" hier="-1"/>
    <pageField fld="51" hier="-1"/>
  </pageFields>
  <dataFields count="2">
    <dataField name="PESO NETO (KG)" fld="9" baseField="46" baseItem="1" numFmtId="3"/>
    <dataField name="# VIAJES" fld="0" subtotal="count" baseField="0" baseItem="0"/>
  </dataFields>
  <formats count="18">
    <format dxfId="507">
      <pivotArea type="all" dataOnly="0" outline="0" fieldPosition="0"/>
    </format>
    <format dxfId="506">
      <pivotArea outline="0" fieldPosition="0"/>
    </format>
    <format dxfId="5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4">
      <pivotArea type="all" dataOnly="0" outline="0" fieldPosition="0"/>
    </format>
    <format dxfId="503">
      <pivotArea outline="0" fieldPosition="0"/>
    </format>
    <format dxfId="5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1">
      <pivotArea field="46" type="button" dataOnly="0" labelOnly="1" outline="0" axis="axisRow" fieldPosition="0"/>
    </format>
    <format dxfId="500">
      <pivotArea field="-2" type="button" dataOnly="0" labelOnly="1" outline="0" axis="axisCol" fieldPosition="0"/>
    </format>
    <format dxfId="499">
      <pivotArea type="origin" dataOnly="0" labelOnly="1" outline="0" fieldPosition="0"/>
    </format>
    <format dxfId="4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6">
      <pivotArea type="topRight" dataOnly="0" labelOnly="1" outline="0" fieldPosition="0"/>
    </format>
    <format dxfId="495">
      <pivotArea type="all" dataOnly="0" outline="0" fieldPosition="0"/>
    </format>
    <format dxfId="494">
      <pivotArea outline="0" fieldPosition="0"/>
    </format>
    <format dxfId="4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2">
      <pivotArea type="all" dataOnly="0" outline="0" fieldPosition="0"/>
    </format>
    <format dxfId="491">
      <pivotArea outline="0" fieldPosition="0"/>
    </format>
    <format dxfId="4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a dinámica2" cacheId="22" applyNumberFormats="0" applyBorderFormats="0" applyFontFormats="0" applyPatternFormats="0" applyAlignmentFormats="0" applyWidthHeightFormats="1" dataCaption="Datos" grandTotalCaption="TOTAL TONELADAS" updatedVersion="5" minRefreshableVersion="3" showMemberPropertyTips="0" useAutoFormatting="1" itemPrintTitles="1" createdVersion="5" indent="0" compact="0" compactData="0" gridDropZones="1">
  <location ref="A14:F17" firstHeaderRow="1" firstDataRow="2" firstDataCol="2" rowPageCount="2" colPageCount="1"/>
  <pivotFields count="57">
    <pivotField compact="0" outline="0" subtotalTop="0" showAll="0" includeNewItemsInFilter="1" defaultSubtotal="0"/>
    <pivotField dataField="1" compact="0" outline="0" showAll="0" defaultSubtotal="0"/>
    <pivotField name="FECHA"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x="0"/>
        <item x="1"/>
      </items>
    </pivotField>
    <pivotField compact="0" outline="0" subtotalTop="0" showAll="0" includeNewItemsInFilter="1" defaultSubtotal="0"/>
    <pivotField name="CIUDAD"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</pivotFields>
  <rowFields count="2">
    <field x="40"/>
    <field x="46"/>
  </rowFields>
  <rowItems count="2">
    <i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8" hier="0"/>
    <pageField fld="2" hier="0"/>
  </pageFields>
  <dataFields count="4">
    <dataField name="No. VIAJES" fld="1" subtotal="count" baseField="0" baseItem="0"/>
    <dataField name="PESO TARA(KG)" fld="8" baseField="2" baseItem="0" numFmtId="4"/>
    <dataField name="PESO BRUTO(KG)" fld="7" baseField="2" baseItem="0" numFmtId="4"/>
    <dataField name="PESO NETO(KG)" fld="9" baseField="46" baseItem="0" numFmtId="3"/>
  </dataFields>
  <formats count="31">
    <format dxfId="373">
      <pivotArea field="-2" type="button" dataOnly="0" labelOnly="1" outline="0" axis="axisCol" fieldPosition="0"/>
    </format>
    <format dxfId="372">
      <pivotArea field="-2" type="button" dataOnly="0" labelOnly="1" outline="0" axis="axisCol" fieldPosition="0"/>
    </format>
    <format dxfId="371">
      <pivotArea dataOnly="0" labelOnly="1" grandRow="1" outline="0" fieldPosition="0"/>
    </format>
    <format dxfId="370">
      <pivotArea dataOnly="0" labelOnly="1" grandRow="1" outline="0" fieldPosition="0"/>
    </format>
    <format dxfId="369">
      <pivotArea grandRow="1" outline="0" fieldPosition="0"/>
    </format>
    <format dxfId="368">
      <pivotArea dataOnly="0" labelOnly="1" grandRow="1" outline="0" fieldPosition="0"/>
    </format>
    <format dxfId="367">
      <pivotArea dataOnly="0" labelOnly="1" grandRow="1" outline="0" offset="B256" fieldPosition="0"/>
    </format>
    <format dxfId="366">
      <pivotArea dataOnly="0" labelOnly="1" grandRow="1" outline="0" fieldPosition="0"/>
    </format>
    <format dxfId="365">
      <pivotArea field="40" type="button" dataOnly="0" labelOnly="1" outline="0" axis="axisRow" fieldPosition="0"/>
    </format>
    <format dxfId="364">
      <pivotArea field="46" type="button" dataOnly="0" labelOnly="1" outline="0" axis="axisRow" fieldPosition="1"/>
    </format>
    <format dxfId="363">
      <pivotArea field="40" type="button" dataOnly="0" labelOnly="1" outline="0" axis="axisRow" fieldPosition="0"/>
    </format>
    <format dxfId="362">
      <pivotArea field="46" type="button" dataOnly="0" labelOnly="1" outline="0" axis="axisRow" fieldPosition="1"/>
    </format>
    <format dxfId="361">
      <pivotArea field="40" type="button" dataOnly="0" labelOnly="1" outline="0" axis="axisRow" fieldPosition="0"/>
    </format>
    <format dxfId="360">
      <pivotArea field="46" type="button" dataOnly="0" labelOnly="1" outline="0" axis="axisRow" fieldPosition="1"/>
    </format>
    <format dxfId="359">
      <pivotArea field="40" type="button" dataOnly="0" labelOnly="1" outline="0" axis="axisRow" fieldPosition="0"/>
    </format>
    <format dxfId="358">
      <pivotArea field="46" type="button" dataOnly="0" labelOnly="1" outline="0" axis="axisRow" fieldPosition="1"/>
    </format>
    <format dxfId="357">
      <pivotArea outline="0" fieldPosition="0">
        <references count="1">
          <reference field="4294967294" count="1">
            <x v="3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55">
      <pivotArea outline="0" fieldPosition="0">
        <references count="1">
          <reference field="4294967294" count="1">
            <x v="1"/>
          </reference>
        </references>
      </pivotArea>
    </format>
    <format dxfId="354">
      <pivotArea field="2" type="button" dataOnly="0" labelOnly="1" outline="0" axis="axisPage" fieldPosition="1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1">
      <pivotArea outline="0" fieldPosition="0">
        <references count="1">
          <reference field="4294967294" count="1">
            <x v="2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3"/>
  <sheetViews>
    <sheetView zoomScale="90" zoomScaleNormal="90" workbookViewId="0"/>
  </sheetViews>
  <sheetFormatPr baseColWidth="10" defaultColWidth="9.140625" defaultRowHeight="15" x14ac:dyDescent="0.25"/>
  <cols>
    <col min="1" max="1" width="20.85546875" style="41" bestFit="1" customWidth="1" collapsed="1"/>
    <col min="2" max="2" width="14" style="41" bestFit="1" customWidth="1" collapsed="1"/>
    <col min="3" max="3" width="16.85546875" style="44" bestFit="1" customWidth="1" collapsed="1"/>
    <col min="4" max="4" width="19.28515625" style="44" bestFit="1" customWidth="1" collapsed="1"/>
    <col min="5" max="5" width="30.42578125" style="44" bestFit="1" customWidth="1" collapsed="1"/>
    <col min="6" max="6" width="16.5703125" style="44" bestFit="1" customWidth="1" collapsed="1"/>
    <col min="7" max="7" width="14.28515625" style="44" bestFit="1" customWidth="1" collapsed="1"/>
    <col min="8" max="8" width="13" style="44" bestFit="1" customWidth="1" collapsed="1"/>
    <col min="9" max="9" width="11.42578125" style="44" bestFit="1" customWidth="1" collapsed="1"/>
    <col min="10" max="10" width="11.7109375" style="44" bestFit="1" customWidth="1" collapsed="1"/>
    <col min="11" max="11" width="22.28515625" style="41" bestFit="1" customWidth="1" collapsed="1"/>
    <col min="12" max="12" width="11.140625" style="41" bestFit="1" customWidth="1" collapsed="1"/>
    <col min="13" max="13" width="18.42578125" style="44" bestFit="1" customWidth="1" collapsed="1"/>
    <col min="14" max="14" width="39.7109375" style="44" bestFit="1" customWidth="1" collapsed="1"/>
    <col min="15" max="15" width="14" style="44" bestFit="1" customWidth="1" collapsed="1"/>
    <col min="16" max="16" width="8.140625" style="44" bestFit="1" customWidth="1" collapsed="1"/>
    <col min="17" max="17" width="27.28515625" style="41" bestFit="1" customWidth="1" collapsed="1"/>
    <col min="18" max="20" width="8.85546875" style="41" customWidth="1" collapsed="1"/>
    <col min="21" max="21" width="20" style="41" customWidth="1" collapsed="1"/>
    <col min="22" max="22" width="12.7109375" style="41" customWidth="1" collapsed="1"/>
    <col min="23" max="23" width="18.7109375" style="41" customWidth="1" collapsed="1"/>
    <col min="24" max="24" width="16.85546875" style="41" bestFit="1" customWidth="1" collapsed="1"/>
    <col min="25" max="25" width="15" style="41" customWidth="1" collapsed="1"/>
    <col min="26" max="26" width="22.28515625" style="41" customWidth="1" collapsed="1"/>
    <col min="27" max="28" width="26.7109375" style="41" bestFit="1" customWidth="1" collapsed="1"/>
    <col min="29" max="32" width="9.140625" style="41" collapsed="1"/>
    <col min="33" max="38" width="9.140625" style="41" customWidth="1" collapsed="1"/>
    <col min="39" max="51" width="9.140625" style="41" collapsed="1"/>
    <col min="52" max="52" width="11.85546875" style="41" bestFit="1" customWidth="1" collapsed="1"/>
    <col min="53" max="16384" width="9.140625" style="41"/>
  </cols>
  <sheetData>
    <row r="1" spans="1:56" ht="18" x14ac:dyDescent="0.25">
      <c r="C1" s="98" t="s">
        <v>96</v>
      </c>
      <c r="D1" s="99"/>
      <c r="E1" s="99"/>
      <c r="F1" s="99"/>
      <c r="G1" s="99"/>
      <c r="H1" s="99"/>
      <c r="I1" s="99"/>
      <c r="J1" s="41"/>
    </row>
    <row r="3" spans="1:56" ht="15.75" thickBot="1" x14ac:dyDescent="0.3"/>
    <row r="4" spans="1:56" ht="16.5" thickBot="1" x14ac:dyDescent="0.3">
      <c r="A4" s="52"/>
      <c r="B4" s="53"/>
      <c r="C4" s="53"/>
      <c r="D4" s="100" t="s">
        <v>86</v>
      </c>
      <c r="E4" s="100"/>
      <c r="F4" s="100"/>
      <c r="G4" s="100"/>
      <c r="H4" s="100"/>
      <c r="I4" s="53"/>
      <c r="J4" s="53"/>
      <c r="K4" s="53"/>
      <c r="L4" s="53"/>
      <c r="M4" s="54"/>
      <c r="N4" s="54"/>
      <c r="O4" s="54"/>
      <c r="P4" s="54"/>
      <c r="Q4" s="53"/>
      <c r="R4" s="53"/>
      <c r="S4" s="53"/>
      <c r="T4" s="53"/>
      <c r="U4" s="53"/>
      <c r="V4" s="53"/>
      <c r="W4" s="53"/>
      <c r="X4" s="53"/>
      <c r="Y4" s="95" t="s">
        <v>89</v>
      </c>
      <c r="Z4" s="96"/>
      <c r="AA4" s="96"/>
      <c r="AB4" s="97"/>
      <c r="AC4" s="95" t="s">
        <v>87</v>
      </c>
      <c r="AD4" s="96"/>
      <c r="AE4" s="96"/>
      <c r="AF4" s="96"/>
      <c r="AG4" s="96"/>
      <c r="AH4" s="96"/>
      <c r="AI4" s="96"/>
      <c r="AJ4" s="96"/>
      <c r="AK4" s="96"/>
      <c r="AL4" s="96"/>
      <c r="AM4" s="97"/>
      <c r="AN4" s="53"/>
      <c r="AO4" s="53" t="s">
        <v>2</v>
      </c>
      <c r="AP4" s="53"/>
      <c r="AQ4" s="95" t="s">
        <v>91</v>
      </c>
      <c r="AR4" s="96"/>
      <c r="AS4" s="96"/>
      <c r="AT4" s="97"/>
      <c r="AU4" s="95" t="s">
        <v>3</v>
      </c>
      <c r="AV4" s="96"/>
      <c r="AW4" s="96"/>
      <c r="AX4" s="97"/>
      <c r="AY4" s="53"/>
      <c r="AZ4" s="53"/>
      <c r="BA4" s="55"/>
      <c r="BB4" s="53"/>
      <c r="BC4" s="55"/>
      <c r="BD4" s="55"/>
    </row>
    <row r="5" spans="1:56" x14ac:dyDescent="0.25">
      <c r="A5" s="3" t="s">
        <v>9</v>
      </c>
      <c r="B5" s="3" t="s">
        <v>88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31</v>
      </c>
      <c r="Y5" s="3" t="s">
        <v>32</v>
      </c>
      <c r="Z5" s="3" t="s">
        <v>33</v>
      </c>
      <c r="AA5" s="3" t="s">
        <v>34</v>
      </c>
      <c r="AB5" s="3" t="s">
        <v>35</v>
      </c>
      <c r="AC5" s="3" t="s">
        <v>36</v>
      </c>
      <c r="AD5" s="3" t="s">
        <v>37</v>
      </c>
      <c r="AE5" s="3" t="s">
        <v>38</v>
      </c>
      <c r="AF5" s="3" t="s">
        <v>90</v>
      </c>
      <c r="AG5" s="3" t="s">
        <v>39</v>
      </c>
      <c r="AH5" s="3" t="s">
        <v>40</v>
      </c>
      <c r="AI5" s="3" t="s">
        <v>41</v>
      </c>
      <c r="AJ5" s="3" t="s">
        <v>42</v>
      </c>
      <c r="AK5" s="3" t="s">
        <v>43</v>
      </c>
      <c r="AL5" s="3" t="s">
        <v>44</v>
      </c>
      <c r="AM5" s="3" t="s">
        <v>45</v>
      </c>
      <c r="AN5" s="3" t="s">
        <v>46</v>
      </c>
      <c r="AO5" s="3" t="s">
        <v>2</v>
      </c>
      <c r="AP5" s="3" t="s">
        <v>47</v>
      </c>
      <c r="AQ5" s="3" t="s">
        <v>48</v>
      </c>
      <c r="AR5" s="3" t="s">
        <v>49</v>
      </c>
      <c r="AS5" s="3" t="s">
        <v>50</v>
      </c>
      <c r="AT5" s="3" t="s">
        <v>51</v>
      </c>
      <c r="AU5" s="3" t="s">
        <v>3</v>
      </c>
      <c r="AV5" s="3" t="s">
        <v>52</v>
      </c>
      <c r="AW5" s="3" t="s">
        <v>53</v>
      </c>
      <c r="AX5" s="3" t="s">
        <v>54</v>
      </c>
      <c r="AY5" s="41" t="s">
        <v>55</v>
      </c>
      <c r="AZ5" s="41" t="s">
        <v>56</v>
      </c>
      <c r="BA5" s="41" t="s">
        <v>0</v>
      </c>
      <c r="BB5" s="41" t="s">
        <v>92</v>
      </c>
      <c r="BC5" s="41" t="s">
        <v>93</v>
      </c>
      <c r="BD5" s="41" t="s">
        <v>108</v>
      </c>
    </row>
    <row r="6" spans="1:56" x14ac:dyDescent="0.25">
      <c r="A6" s="3">
        <v>722</v>
      </c>
      <c r="B6" s="3">
        <v>722</v>
      </c>
      <c r="C6" s="3" t="s">
        <v>57</v>
      </c>
      <c r="D6" s="3" t="s">
        <v>58</v>
      </c>
      <c r="E6" s="3" t="s">
        <v>59</v>
      </c>
      <c r="F6" s="3" t="s">
        <v>57</v>
      </c>
      <c r="G6" s="3" t="s">
        <v>57</v>
      </c>
      <c r="H6" s="3">
        <v>20050</v>
      </c>
      <c r="I6" s="3">
        <v>13180</v>
      </c>
      <c r="J6" s="3">
        <v>6870</v>
      </c>
      <c r="K6" s="3" t="s">
        <v>60</v>
      </c>
      <c r="L6" s="3">
        <v>1</v>
      </c>
      <c r="M6" s="3" t="s">
        <v>61</v>
      </c>
      <c r="N6" s="3" t="s">
        <v>62</v>
      </c>
      <c r="O6" s="3" t="s">
        <v>63</v>
      </c>
      <c r="P6" s="3" t="s">
        <v>64</v>
      </c>
      <c r="Q6" s="3" t="s">
        <v>63</v>
      </c>
      <c r="R6" s="3" t="s">
        <v>65</v>
      </c>
      <c r="S6" s="3" t="s">
        <v>66</v>
      </c>
      <c r="T6" s="3" t="s">
        <v>63</v>
      </c>
      <c r="U6" s="3" t="s">
        <v>57</v>
      </c>
      <c r="V6" s="3" t="s">
        <v>57</v>
      </c>
      <c r="W6" s="3" t="s">
        <v>57</v>
      </c>
      <c r="X6" s="3" t="s">
        <v>63</v>
      </c>
      <c r="Y6" s="3" t="s">
        <v>63</v>
      </c>
      <c r="Z6" s="3" t="s">
        <v>63</v>
      </c>
      <c r="AA6" s="3" t="s">
        <v>67</v>
      </c>
      <c r="AB6" s="3" t="s">
        <v>67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 t="s">
        <v>63</v>
      </c>
      <c r="AN6" s="3" t="s">
        <v>68</v>
      </c>
      <c r="AO6" s="3" t="s">
        <v>69</v>
      </c>
      <c r="AP6" s="3" t="s">
        <v>70</v>
      </c>
      <c r="AQ6" s="3" t="s">
        <v>71</v>
      </c>
      <c r="AR6" s="3" t="s">
        <v>72</v>
      </c>
      <c r="AS6" s="3" t="s">
        <v>73</v>
      </c>
      <c r="AT6" s="3" t="s">
        <v>74</v>
      </c>
      <c r="AU6" s="3" t="s">
        <v>75</v>
      </c>
      <c r="AV6" s="3" t="s">
        <v>76</v>
      </c>
      <c r="AW6" s="3" t="s">
        <v>74</v>
      </c>
      <c r="AX6" s="3">
        <v>171.93</v>
      </c>
      <c r="AY6" s="41">
        <v>11</v>
      </c>
      <c r="AZ6" s="41" t="s">
        <v>77</v>
      </c>
      <c r="BA6" s="41">
        <v>2016</v>
      </c>
      <c r="BB6" s="41" t="s">
        <v>64</v>
      </c>
      <c r="BC6" s="41">
        <v>34</v>
      </c>
      <c r="BD6" s="41">
        <v>35</v>
      </c>
    </row>
    <row r="7" spans="1:5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5:25" x14ac:dyDescent="0.25">
      <c r="Y33" s="45"/>
    </row>
    <row r="34" spans="25:25" x14ac:dyDescent="0.25">
      <c r="Y34" s="45"/>
    </row>
    <row r="35" spans="25:25" x14ac:dyDescent="0.25">
      <c r="Y35" s="45"/>
    </row>
    <row r="36" spans="25:25" x14ac:dyDescent="0.25">
      <c r="Y36" s="45"/>
    </row>
    <row r="37" spans="25:25" x14ac:dyDescent="0.25">
      <c r="Y37" s="45"/>
    </row>
    <row r="38" spans="25:25" x14ac:dyDescent="0.25">
      <c r="Y38" s="45"/>
    </row>
    <row r="39" spans="25:25" x14ac:dyDescent="0.25">
      <c r="Y39" s="45"/>
    </row>
    <row r="40" spans="25:25" x14ac:dyDescent="0.25">
      <c r="Y40" s="45"/>
    </row>
    <row r="41" spans="25:25" x14ac:dyDescent="0.25">
      <c r="Y41" s="45"/>
    </row>
    <row r="42" spans="25:25" x14ac:dyDescent="0.25">
      <c r="Y42" s="45"/>
    </row>
    <row r="43" spans="25:25" x14ac:dyDescent="0.25">
      <c r="Y43" s="45"/>
    </row>
    <row r="44" spans="25:25" x14ac:dyDescent="0.25">
      <c r="Y44" s="45"/>
    </row>
    <row r="45" spans="25:25" x14ac:dyDescent="0.25">
      <c r="Y45" s="45"/>
    </row>
    <row r="46" spans="25:25" x14ac:dyDescent="0.25">
      <c r="Y46" s="45"/>
    </row>
    <row r="47" spans="25:25" x14ac:dyDescent="0.25">
      <c r="Y47" s="45"/>
    </row>
    <row r="48" spans="25:25" x14ac:dyDescent="0.25">
      <c r="Y48" s="45"/>
    </row>
    <row r="49" spans="25:25" x14ac:dyDescent="0.25">
      <c r="Y49" s="45"/>
    </row>
    <row r="50" spans="25:25" x14ac:dyDescent="0.25">
      <c r="Y50" s="45"/>
    </row>
    <row r="51" spans="25:25" x14ac:dyDescent="0.25">
      <c r="Y51" s="45"/>
    </row>
    <row r="52" spans="25:25" x14ac:dyDescent="0.25">
      <c r="Y52" s="45"/>
    </row>
    <row r="53" spans="25:25" x14ac:dyDescent="0.25">
      <c r="Y53" s="45"/>
    </row>
    <row r="54" spans="25:25" x14ac:dyDescent="0.25">
      <c r="Y54" s="45"/>
    </row>
    <row r="55" spans="25:25" x14ac:dyDescent="0.25">
      <c r="Y55" s="45"/>
    </row>
    <row r="56" spans="25:25" x14ac:dyDescent="0.25">
      <c r="Y56" s="45"/>
    </row>
    <row r="57" spans="25:25" x14ac:dyDescent="0.25">
      <c r="Y57" s="45"/>
    </row>
    <row r="58" spans="25:25" x14ac:dyDescent="0.25">
      <c r="Y58" s="45"/>
    </row>
    <row r="59" spans="25:25" x14ac:dyDescent="0.25">
      <c r="Y59" s="45"/>
    </row>
    <row r="60" spans="25:25" x14ac:dyDescent="0.25">
      <c r="Y60" s="45"/>
    </row>
    <row r="61" spans="25:25" x14ac:dyDescent="0.25">
      <c r="Y61" s="45"/>
    </row>
    <row r="62" spans="25:25" x14ac:dyDescent="0.25">
      <c r="Y62" s="45"/>
    </row>
    <row r="63" spans="25:25" x14ac:dyDescent="0.25">
      <c r="Y63" s="45"/>
    </row>
    <row r="64" spans="25:25" x14ac:dyDescent="0.25">
      <c r="Y64" s="45"/>
    </row>
    <row r="65" spans="25:25" x14ac:dyDescent="0.25">
      <c r="Y65" s="45"/>
    </row>
    <row r="66" spans="25:25" x14ac:dyDescent="0.25">
      <c r="Y66" s="45"/>
    </row>
    <row r="67" spans="25:25" x14ac:dyDescent="0.25">
      <c r="Y67" s="45"/>
    </row>
    <row r="68" spans="25:25" x14ac:dyDescent="0.25">
      <c r="Y68" s="45"/>
    </row>
    <row r="69" spans="25:25" x14ac:dyDescent="0.25">
      <c r="Y69" s="45"/>
    </row>
    <row r="70" spans="25:25" x14ac:dyDescent="0.25">
      <c r="Y70" s="45"/>
    </row>
    <row r="71" spans="25:25" x14ac:dyDescent="0.25">
      <c r="Y71" s="45"/>
    </row>
    <row r="72" spans="25:25" x14ac:dyDescent="0.25">
      <c r="Y72" s="45"/>
    </row>
    <row r="73" spans="25:25" x14ac:dyDescent="0.25">
      <c r="Y73" s="45"/>
    </row>
    <row r="74" spans="25:25" x14ac:dyDescent="0.25">
      <c r="Y74" s="45"/>
    </row>
    <row r="75" spans="25:25" x14ac:dyDescent="0.25">
      <c r="Y75" s="45"/>
    </row>
    <row r="76" spans="25:25" x14ac:dyDescent="0.25">
      <c r="Y76" s="45"/>
    </row>
    <row r="77" spans="25:25" x14ac:dyDescent="0.25">
      <c r="Y77" s="45"/>
    </row>
    <row r="78" spans="25:25" x14ac:dyDescent="0.25">
      <c r="Y78" s="45"/>
    </row>
    <row r="79" spans="25:25" x14ac:dyDescent="0.25">
      <c r="Y79" s="45"/>
    </row>
    <row r="80" spans="25:25" x14ac:dyDescent="0.25">
      <c r="Y80" s="45"/>
    </row>
    <row r="81" spans="25:25" x14ac:dyDescent="0.25">
      <c r="Y81" s="45"/>
    </row>
    <row r="82" spans="25:25" x14ac:dyDescent="0.25">
      <c r="Y82" s="45"/>
    </row>
    <row r="83" spans="25:25" x14ac:dyDescent="0.25">
      <c r="Y83" s="45"/>
    </row>
    <row r="84" spans="25:25" x14ac:dyDescent="0.25">
      <c r="Y84" s="45"/>
    </row>
    <row r="85" spans="25:25" x14ac:dyDescent="0.25">
      <c r="Y85" s="45"/>
    </row>
    <row r="86" spans="25:25" x14ac:dyDescent="0.25">
      <c r="Y86" s="45"/>
    </row>
    <row r="87" spans="25:25" x14ac:dyDescent="0.25">
      <c r="Y87" s="45"/>
    </row>
    <row r="88" spans="25:25" x14ac:dyDescent="0.25">
      <c r="Y88" s="45"/>
    </row>
    <row r="89" spans="25:25" x14ac:dyDescent="0.25">
      <c r="Y89" s="45"/>
    </row>
    <row r="90" spans="25:25" x14ac:dyDescent="0.25">
      <c r="Y90" s="45"/>
    </row>
    <row r="91" spans="25:25" x14ac:dyDescent="0.25">
      <c r="Y91" s="45"/>
    </row>
    <row r="92" spans="25:25" x14ac:dyDescent="0.25">
      <c r="Y92" s="45"/>
    </row>
    <row r="93" spans="25:25" x14ac:dyDescent="0.25">
      <c r="Y93" s="45"/>
    </row>
    <row r="94" spans="25:25" x14ac:dyDescent="0.25">
      <c r="Y94" s="45"/>
    </row>
    <row r="95" spans="25:25" x14ac:dyDescent="0.25">
      <c r="Y95" s="45"/>
    </row>
    <row r="96" spans="25:25" x14ac:dyDescent="0.25">
      <c r="Y96" s="45"/>
    </row>
    <row r="97" spans="25:25" x14ac:dyDescent="0.25">
      <c r="Y97" s="45"/>
    </row>
    <row r="98" spans="25:25" x14ac:dyDescent="0.25">
      <c r="Y98" s="45"/>
    </row>
    <row r="99" spans="25:25" x14ac:dyDescent="0.25">
      <c r="Y99" s="45"/>
    </row>
    <row r="100" spans="25:25" x14ac:dyDescent="0.25">
      <c r="Y100" s="45"/>
    </row>
    <row r="101" spans="25:25" x14ac:dyDescent="0.25">
      <c r="Y101" s="45"/>
    </row>
    <row r="102" spans="25:25" x14ac:dyDescent="0.25">
      <c r="Y102" s="45"/>
    </row>
    <row r="103" spans="25:25" x14ac:dyDescent="0.25">
      <c r="Y103" s="45"/>
    </row>
    <row r="104" spans="25:25" x14ac:dyDescent="0.25">
      <c r="Y104" s="45"/>
    </row>
    <row r="105" spans="25:25" x14ac:dyDescent="0.25">
      <c r="Y105" s="45"/>
    </row>
    <row r="106" spans="25:25" x14ac:dyDescent="0.25">
      <c r="Y106" s="45"/>
    </row>
    <row r="107" spans="25:25" x14ac:dyDescent="0.25">
      <c r="Y107" s="45"/>
    </row>
    <row r="108" spans="25:25" x14ac:dyDescent="0.25">
      <c r="Y108" s="45"/>
    </row>
    <row r="109" spans="25:25" x14ac:dyDescent="0.25">
      <c r="Y109" s="45"/>
    </row>
    <row r="110" spans="25:25" x14ac:dyDescent="0.25">
      <c r="Y110" s="45"/>
    </row>
    <row r="111" spans="25:25" x14ac:dyDescent="0.25">
      <c r="Y111" s="45"/>
    </row>
    <row r="112" spans="25:25" x14ac:dyDescent="0.25">
      <c r="Y112" s="45"/>
    </row>
    <row r="113" spans="25:25" x14ac:dyDescent="0.25">
      <c r="Y113" s="45"/>
    </row>
    <row r="114" spans="25:25" x14ac:dyDescent="0.25">
      <c r="Y114" s="45"/>
    </row>
    <row r="115" spans="25:25" x14ac:dyDescent="0.25">
      <c r="Y115" s="45"/>
    </row>
    <row r="116" spans="25:25" x14ac:dyDescent="0.25">
      <c r="Y116" s="45"/>
    </row>
    <row r="117" spans="25:25" x14ac:dyDescent="0.25">
      <c r="Y117" s="45"/>
    </row>
    <row r="118" spans="25:25" x14ac:dyDescent="0.25">
      <c r="Y118" s="45"/>
    </row>
    <row r="119" spans="25:25" x14ac:dyDescent="0.25">
      <c r="Y119" s="45"/>
    </row>
    <row r="120" spans="25:25" x14ac:dyDescent="0.25">
      <c r="Y120" s="45"/>
    </row>
    <row r="121" spans="25:25" x14ac:dyDescent="0.25">
      <c r="Y121" s="45"/>
    </row>
    <row r="122" spans="25:25" x14ac:dyDescent="0.25">
      <c r="Y122" s="45"/>
    </row>
    <row r="123" spans="25:25" x14ac:dyDescent="0.25">
      <c r="Y123" s="45"/>
    </row>
    <row r="124" spans="25:25" x14ac:dyDescent="0.25">
      <c r="Y124" s="45"/>
    </row>
    <row r="125" spans="25:25" x14ac:dyDescent="0.25">
      <c r="Y125" s="45"/>
    </row>
    <row r="126" spans="25:25" x14ac:dyDescent="0.25">
      <c r="Y126" s="45"/>
    </row>
    <row r="127" spans="25:25" x14ac:dyDescent="0.25">
      <c r="Y127" s="45"/>
    </row>
    <row r="128" spans="25:25" x14ac:dyDescent="0.25">
      <c r="Y128" s="45"/>
    </row>
    <row r="129" spans="25:25" x14ac:dyDescent="0.25">
      <c r="Y129" s="45"/>
    </row>
    <row r="130" spans="25:25" x14ac:dyDescent="0.25">
      <c r="Y130" s="45"/>
    </row>
    <row r="131" spans="25:25" x14ac:dyDescent="0.25">
      <c r="Y131" s="45"/>
    </row>
    <row r="132" spans="25:25" x14ac:dyDescent="0.25">
      <c r="Y132" s="45"/>
    </row>
    <row r="133" spans="25:25" x14ac:dyDescent="0.25">
      <c r="Y133" s="45"/>
    </row>
    <row r="134" spans="25:25" x14ac:dyDescent="0.25">
      <c r="Y134" s="45"/>
    </row>
    <row r="135" spans="25:25" x14ac:dyDescent="0.25">
      <c r="Y135" s="45"/>
    </row>
    <row r="136" spans="25:25" x14ac:dyDescent="0.25">
      <c r="Y136" s="45"/>
    </row>
    <row r="137" spans="25:25" x14ac:dyDescent="0.25">
      <c r="Y137" s="45"/>
    </row>
    <row r="138" spans="25:25" x14ac:dyDescent="0.25">
      <c r="Y138" s="45"/>
    </row>
    <row r="139" spans="25:25" x14ac:dyDescent="0.25">
      <c r="Y139" s="45"/>
    </row>
    <row r="140" spans="25:25" x14ac:dyDescent="0.25">
      <c r="Y140" s="45"/>
    </row>
    <row r="141" spans="25:25" x14ac:dyDescent="0.25">
      <c r="Y141" s="45"/>
    </row>
    <row r="142" spans="25:25" x14ac:dyDescent="0.25">
      <c r="Y142" s="45"/>
    </row>
    <row r="143" spans="25:25" x14ac:dyDescent="0.25">
      <c r="Y143" s="45"/>
    </row>
  </sheetData>
  <autoFilter ref="A5:BC5"/>
  <mergeCells count="6">
    <mergeCell ref="AU4:AX4"/>
    <mergeCell ref="AQ4:AT4"/>
    <mergeCell ref="C1:I1"/>
    <mergeCell ref="D4:H4"/>
    <mergeCell ref="Y4:AB4"/>
    <mergeCell ref="AC4:AM4"/>
  </mergeCells>
  <pageMargins left="0.7" right="0.7" top="0.75" bottom="0.75" header="0.3" footer="0.3"/>
  <pageSetup orientation="portrait" horizontalDpi="17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14"/>
  <sheetViews>
    <sheetView tabSelected="1" workbookViewId="0">
      <selection activeCell="C6" sqref="C6"/>
    </sheetView>
  </sheetViews>
  <sheetFormatPr baseColWidth="10" defaultRowHeight="15" x14ac:dyDescent="0.25"/>
  <cols>
    <col min="1" max="1" width="15.28515625" customWidth="1"/>
    <col min="2" max="2" width="12.85546875" bestFit="1" customWidth="1"/>
    <col min="3" max="3" width="20.42578125" bestFit="1" customWidth="1"/>
    <col min="4" max="4" width="18.28515625" bestFit="1" customWidth="1"/>
    <col min="5" max="5" width="31.85546875" bestFit="1" customWidth="1"/>
    <col min="6" max="6" width="30.7109375" bestFit="1" customWidth="1"/>
    <col min="7" max="7" width="12.85546875" bestFit="1" customWidth="1"/>
    <col min="8" max="8" width="13.85546875" bestFit="1" customWidth="1"/>
    <col min="9" max="9" width="14.85546875" style="35" bestFit="1" customWidth="1"/>
    <col min="10" max="10" width="13.5703125" style="35" bestFit="1" customWidth="1"/>
    <col min="11" max="11" width="13.7109375" style="35" bestFit="1" customWidth="1"/>
    <col min="12" max="13" width="12.85546875" bestFit="1" customWidth="1"/>
    <col min="14" max="14" width="13.42578125" bestFit="1" customWidth="1"/>
    <col min="15" max="15" width="18.7109375" bestFit="1" customWidth="1"/>
    <col min="16" max="16" width="28.28515625" bestFit="1" customWidth="1"/>
    <col min="17" max="17" width="26.42578125" bestFit="1" customWidth="1"/>
    <col min="18" max="18" width="5.42578125" customWidth="1"/>
  </cols>
  <sheetData>
    <row r="1" spans="1:18" s="77" customFormat="1" ht="18" customHeight="1" x14ac:dyDescent="0.25">
      <c r="D1" s="112" t="s">
        <v>97</v>
      </c>
      <c r="E1" s="112"/>
      <c r="F1" s="112"/>
      <c r="G1" s="112"/>
      <c r="H1" s="112"/>
      <c r="I1" s="112"/>
      <c r="J1" s="112"/>
      <c r="K1" s="78"/>
    </row>
    <row r="2" spans="1:18" s="77" customFormat="1" x14ac:dyDescent="0.25">
      <c r="D2" s="112"/>
      <c r="E2" s="112"/>
      <c r="F2" s="112"/>
      <c r="G2" s="112"/>
      <c r="H2" s="112"/>
      <c r="I2" s="112"/>
      <c r="J2" s="112"/>
      <c r="K2" s="78"/>
    </row>
    <row r="3" spans="1:18" s="77" customFormat="1" x14ac:dyDescent="0.25">
      <c r="I3" s="78"/>
      <c r="J3" s="78"/>
      <c r="K3" s="78"/>
    </row>
    <row r="4" spans="1:18" s="77" customFormat="1" x14ac:dyDescent="0.25">
      <c r="I4" s="78"/>
      <c r="J4" s="78"/>
      <c r="K4" s="78"/>
    </row>
    <row r="5" spans="1:18" s="77" customFormat="1" x14ac:dyDescent="0.25">
      <c r="I5" s="78"/>
      <c r="J5" s="78"/>
      <c r="K5" s="78"/>
    </row>
    <row r="6" spans="1:18" s="77" customFormat="1" x14ac:dyDescent="0.25">
      <c r="I6" s="78"/>
      <c r="J6" s="78"/>
      <c r="K6" s="78"/>
    </row>
    <row r="7" spans="1:18" x14ac:dyDescent="0.25">
      <c r="A7" s="133" t="s">
        <v>0</v>
      </c>
      <c r="B7" s="70" t="s">
        <v>1</v>
      </c>
    </row>
    <row r="8" spans="1:18" ht="15.75" thickBot="1" x14ac:dyDescent="0.3">
      <c r="A8" s="133" t="s">
        <v>107</v>
      </c>
      <c r="B8" s="70" t="s">
        <v>1</v>
      </c>
    </row>
    <row r="9" spans="1:18" ht="15.75" thickBot="1" x14ac:dyDescent="0.3">
      <c r="A9" s="104" t="s">
        <v>105</v>
      </c>
      <c r="B9" s="105"/>
      <c r="C9" s="105"/>
      <c r="D9" s="105"/>
      <c r="E9" s="106"/>
      <c r="F9" s="107" t="s">
        <v>106</v>
      </c>
      <c r="G9" s="108"/>
      <c r="H9" s="108"/>
      <c r="I9" s="108"/>
      <c r="J9" s="108"/>
      <c r="K9" s="109"/>
      <c r="L9" s="101" t="s">
        <v>101</v>
      </c>
      <c r="M9" s="102"/>
      <c r="N9" s="102"/>
      <c r="O9" s="103"/>
      <c r="P9" s="110" t="s">
        <v>89</v>
      </c>
      <c r="Q9" s="111"/>
    </row>
    <row r="10" spans="1:18" ht="15.75" thickBot="1" x14ac:dyDescent="0.3">
      <c r="A10" s="67" t="s">
        <v>98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71"/>
    </row>
    <row r="11" spans="1:18" ht="29.25" customHeight="1" thickBot="1" x14ac:dyDescent="0.3">
      <c r="A11" s="76" t="s">
        <v>88</v>
      </c>
      <c r="B11" s="85" t="s">
        <v>79</v>
      </c>
      <c r="C11" s="84" t="s">
        <v>20</v>
      </c>
      <c r="D11" s="85" t="s">
        <v>3</v>
      </c>
      <c r="E11" s="85" t="s">
        <v>2</v>
      </c>
      <c r="F11" s="79" t="s">
        <v>12</v>
      </c>
      <c r="G11" s="81" t="s">
        <v>92</v>
      </c>
      <c r="H11" s="74" t="s">
        <v>93</v>
      </c>
      <c r="I11" s="79" t="s">
        <v>102</v>
      </c>
      <c r="J11" s="79" t="s">
        <v>103</v>
      </c>
      <c r="K11" s="80" t="s">
        <v>104</v>
      </c>
      <c r="L11" s="82" t="s">
        <v>36</v>
      </c>
      <c r="M11" s="82" t="s">
        <v>37</v>
      </c>
      <c r="N11" s="83" t="s">
        <v>38</v>
      </c>
      <c r="O11" s="75" t="s">
        <v>90</v>
      </c>
      <c r="P11" s="79" t="s">
        <v>99</v>
      </c>
      <c r="Q11" s="80" t="s">
        <v>100</v>
      </c>
      <c r="R11" s="71" t="s">
        <v>94</v>
      </c>
    </row>
    <row r="12" spans="1:18" x14ac:dyDescent="0.25">
      <c r="A12" s="61">
        <v>722</v>
      </c>
      <c r="B12" s="61" t="s">
        <v>57</v>
      </c>
      <c r="C12" s="61" t="s">
        <v>61</v>
      </c>
      <c r="D12" s="61" t="s">
        <v>75</v>
      </c>
      <c r="E12" s="61" t="s">
        <v>69</v>
      </c>
      <c r="F12" s="61" t="s">
        <v>59</v>
      </c>
      <c r="G12" s="61" t="s">
        <v>64</v>
      </c>
      <c r="H12" s="61">
        <v>34</v>
      </c>
      <c r="I12" s="61">
        <v>20050</v>
      </c>
      <c r="J12" s="61">
        <v>13180</v>
      </c>
      <c r="K12" s="61">
        <v>6870</v>
      </c>
      <c r="L12" s="61">
        <v>0</v>
      </c>
      <c r="M12" s="61">
        <v>0</v>
      </c>
      <c r="N12" s="61">
        <v>0</v>
      </c>
      <c r="O12" s="61">
        <v>0</v>
      </c>
      <c r="P12" s="61" t="s">
        <v>67</v>
      </c>
      <c r="Q12" s="61" t="s">
        <v>67</v>
      </c>
      <c r="R12" s="72">
        <v>1</v>
      </c>
    </row>
    <row r="13" spans="1:18" x14ac:dyDescent="0.25">
      <c r="A13" s="68" t="s">
        <v>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73">
        <v>1</v>
      </c>
    </row>
    <row r="14" spans="1:18" x14ac:dyDescent="0.25">
      <c r="I14"/>
      <c r="J14"/>
      <c r="K14"/>
    </row>
  </sheetData>
  <mergeCells count="5">
    <mergeCell ref="L9:O9"/>
    <mergeCell ref="A9:E9"/>
    <mergeCell ref="F9:K9"/>
    <mergeCell ref="P9:Q9"/>
    <mergeCell ref="D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17"/>
  <sheetViews>
    <sheetView workbookViewId="0">
      <selection activeCell="A13" sqref="A13"/>
    </sheetView>
  </sheetViews>
  <sheetFormatPr baseColWidth="10" defaultRowHeight="15" x14ac:dyDescent="0.25"/>
  <cols>
    <col min="1" max="1" width="16.42578125" style="86" customWidth="1"/>
    <col min="2" max="2" width="15.28515625" style="86" customWidth="1"/>
    <col min="3" max="3" width="9.85546875" style="86" bestFit="1" customWidth="1"/>
    <col min="4" max="4" width="3.7109375" style="86" customWidth="1"/>
    <col min="5" max="5" width="31.85546875" style="86" customWidth="1"/>
    <col min="6" max="6" width="15.28515625" style="86" bestFit="1" customWidth="1"/>
    <col min="7" max="7" width="8.28515625" style="86" customWidth="1"/>
    <col min="8" max="8" width="3.42578125" style="86" customWidth="1"/>
    <col min="9" max="9" width="32.28515625" style="86" customWidth="1"/>
    <col min="10" max="10" width="15.28515625" style="86" customWidth="1"/>
    <col min="11" max="11" width="11.5703125" style="86" bestFit="1" customWidth="1"/>
    <col min="12" max="12" width="6" style="86" customWidth="1"/>
    <col min="13" max="13" width="32.28515625" style="86" customWidth="1"/>
    <col min="14" max="14" width="15.28515625" style="86" customWidth="1"/>
    <col min="15" max="15" width="11.5703125" style="86" bestFit="1" customWidth="1"/>
    <col min="16" max="16" width="4.28515625" style="86" customWidth="1"/>
    <col min="17" max="17" width="32.28515625" style="86" customWidth="1"/>
    <col min="18" max="18" width="15.28515625" style="86" bestFit="1" customWidth="1"/>
    <col min="19" max="19" width="11.5703125" style="86" bestFit="1" customWidth="1"/>
    <col min="20" max="20" width="3.85546875" style="86" customWidth="1"/>
    <col min="21" max="21" width="32.28515625" style="86" customWidth="1"/>
    <col min="22" max="22" width="15.28515625" style="86" bestFit="1" customWidth="1"/>
    <col min="23" max="23" width="11.5703125" style="86" bestFit="1" customWidth="1"/>
    <col min="24" max="24" width="5.140625" style="86" customWidth="1"/>
    <col min="25" max="25" width="32.28515625" style="86" bestFit="1" customWidth="1"/>
    <col min="26" max="26" width="15.28515625" style="86" bestFit="1" customWidth="1"/>
    <col min="27" max="27" width="11.5703125" style="86" bestFit="1" customWidth="1"/>
    <col min="28" max="16384" width="11.42578125" style="86"/>
  </cols>
  <sheetData>
    <row r="1" spans="1:27" s="87" customFormat="1" ht="18" customHeight="1" x14ac:dyDescent="0.25">
      <c r="D1" s="117" t="s">
        <v>123</v>
      </c>
      <c r="E1" s="117"/>
      <c r="F1" s="117"/>
      <c r="G1" s="117"/>
      <c r="H1" s="117"/>
      <c r="I1" s="117"/>
      <c r="J1" s="117"/>
      <c r="K1" s="88"/>
      <c r="N1" s="87" t="s">
        <v>121</v>
      </c>
      <c r="O1" s="87" t="s">
        <v>122</v>
      </c>
    </row>
    <row r="2" spans="1:27" s="87" customFormat="1" x14ac:dyDescent="0.25">
      <c r="D2" s="117"/>
      <c r="E2" s="117"/>
      <c r="F2" s="117"/>
      <c r="G2" s="117"/>
      <c r="H2" s="117"/>
      <c r="I2" s="117"/>
      <c r="J2" s="117"/>
      <c r="K2" s="88"/>
    </row>
    <row r="3" spans="1:27" s="87" customFormat="1" x14ac:dyDescent="0.25">
      <c r="I3" s="88"/>
      <c r="J3" s="88"/>
      <c r="K3" s="88"/>
    </row>
    <row r="4" spans="1:27" s="87" customFormat="1" ht="15.75" thickBot="1" x14ac:dyDescent="0.3">
      <c r="I4" s="88"/>
      <c r="J4" s="88"/>
      <c r="K4" s="88"/>
    </row>
    <row r="5" spans="1:27" s="94" customFormat="1" x14ac:dyDescent="0.25">
      <c r="A5" s="118" t="s">
        <v>114</v>
      </c>
      <c r="B5" s="119"/>
      <c r="E5" s="113" t="s">
        <v>115</v>
      </c>
      <c r="F5" s="114"/>
      <c r="I5" s="122" t="s">
        <v>116</v>
      </c>
      <c r="J5" s="123"/>
      <c r="K5" s="124"/>
      <c r="M5" s="113" t="s">
        <v>117</v>
      </c>
      <c r="N5" s="114"/>
      <c r="Q5" s="113" t="s">
        <v>118</v>
      </c>
      <c r="R5" s="114"/>
      <c r="U5" s="113" t="s">
        <v>119</v>
      </c>
      <c r="V5" s="114"/>
      <c r="Y5" s="113" t="s">
        <v>120</v>
      </c>
      <c r="Z5" s="114"/>
    </row>
    <row r="6" spans="1:27" s="94" customFormat="1" ht="15.75" thickBot="1" x14ac:dyDescent="0.3">
      <c r="A6" s="120"/>
      <c r="B6" s="121"/>
      <c r="E6" s="115"/>
      <c r="F6" s="116"/>
      <c r="I6" s="125"/>
      <c r="J6" s="126"/>
      <c r="K6" s="127"/>
      <c r="M6" s="115"/>
      <c r="N6" s="116"/>
      <c r="Q6" s="115"/>
      <c r="R6" s="116"/>
      <c r="U6" s="115"/>
      <c r="V6" s="116"/>
      <c r="Y6" s="115"/>
      <c r="Z6" s="116"/>
    </row>
    <row r="7" spans="1:27" s="87" customFormat="1" x14ac:dyDescent="0.25">
      <c r="I7" s="88"/>
      <c r="J7" s="88"/>
      <c r="K7" s="88"/>
    </row>
    <row r="8" spans="1:27" s="87" customFormat="1" x14ac:dyDescent="0.25">
      <c r="A8" s="89" t="s">
        <v>0</v>
      </c>
      <c r="B8" s="86" t="s">
        <v>1</v>
      </c>
      <c r="E8" s="89" t="s">
        <v>0</v>
      </c>
      <c r="F8" s="86" t="s">
        <v>1</v>
      </c>
      <c r="I8" s="89" t="s">
        <v>0</v>
      </c>
      <c r="J8" s="86" t="s">
        <v>1</v>
      </c>
      <c r="K8" s="88"/>
      <c r="M8" s="89" t="s">
        <v>0</v>
      </c>
      <c r="N8" s="86" t="s">
        <v>1</v>
      </c>
      <c r="O8" s="88"/>
      <c r="Q8" s="89" t="s">
        <v>0</v>
      </c>
      <c r="R8" s="86" t="s">
        <v>1</v>
      </c>
      <c r="S8" s="88"/>
      <c r="U8" s="89" t="s">
        <v>0</v>
      </c>
      <c r="V8" s="86" t="s">
        <v>1</v>
      </c>
      <c r="W8" s="88"/>
      <c r="Y8" s="89" t="s">
        <v>0</v>
      </c>
      <c r="Z8" s="86" t="s">
        <v>1</v>
      </c>
      <c r="AA8" s="88"/>
    </row>
    <row r="9" spans="1:27" s="87" customFormat="1" x14ac:dyDescent="0.25">
      <c r="A9" s="89" t="s">
        <v>107</v>
      </c>
      <c r="B9" s="86" t="s">
        <v>1</v>
      </c>
      <c r="E9" s="89" t="s">
        <v>107</v>
      </c>
      <c r="F9" s="86" t="s">
        <v>1</v>
      </c>
      <c r="I9" s="89" t="s">
        <v>107</v>
      </c>
      <c r="J9" s="86" t="s">
        <v>1</v>
      </c>
      <c r="K9" s="88"/>
      <c r="M9" s="89" t="s">
        <v>107</v>
      </c>
      <c r="N9" s="86" t="s">
        <v>1</v>
      </c>
      <c r="O9" s="88"/>
      <c r="Q9" s="89" t="s">
        <v>107</v>
      </c>
      <c r="R9" s="86" t="s">
        <v>1</v>
      </c>
      <c r="S9" s="88"/>
      <c r="U9" s="89" t="s">
        <v>107</v>
      </c>
      <c r="V9" s="86" t="s">
        <v>1</v>
      </c>
      <c r="W9" s="88"/>
      <c r="Y9" s="89" t="s">
        <v>107</v>
      </c>
      <c r="Z9" s="86" t="s">
        <v>1</v>
      </c>
      <c r="AA9" s="88"/>
    </row>
    <row r="11" spans="1:27" x14ac:dyDescent="0.25">
      <c r="A11" s="90"/>
      <c r="B11" s="90" t="s">
        <v>6</v>
      </c>
      <c r="C11" s="90"/>
      <c r="E11" s="90"/>
      <c r="F11" s="90" t="s">
        <v>6</v>
      </c>
      <c r="G11" s="90"/>
      <c r="I11" s="90"/>
      <c r="J11" s="90" t="s">
        <v>6</v>
      </c>
      <c r="K11" s="90"/>
      <c r="M11" s="90"/>
      <c r="N11" s="90" t="s">
        <v>6</v>
      </c>
      <c r="O11" s="90"/>
      <c r="Q11" s="90"/>
      <c r="R11" s="90" t="s">
        <v>6</v>
      </c>
      <c r="S11" s="90"/>
      <c r="U11" s="90"/>
      <c r="V11" s="90" t="s">
        <v>6</v>
      </c>
      <c r="W11" s="90"/>
      <c r="Y11" s="90"/>
      <c r="Z11" s="90" t="s">
        <v>6</v>
      </c>
      <c r="AA11" s="90"/>
    </row>
    <row r="12" spans="1:27" x14ac:dyDescent="0.25">
      <c r="A12" s="90" t="s">
        <v>3</v>
      </c>
      <c r="B12" s="90" t="s">
        <v>110</v>
      </c>
      <c r="C12" s="90" t="s">
        <v>111</v>
      </c>
      <c r="E12" s="90" t="s">
        <v>109</v>
      </c>
      <c r="F12" s="90" t="s">
        <v>110</v>
      </c>
      <c r="G12" s="90" t="s">
        <v>98</v>
      </c>
      <c r="I12" s="90" t="s">
        <v>113</v>
      </c>
      <c r="J12" s="90" t="s">
        <v>110</v>
      </c>
      <c r="K12" s="90" t="s">
        <v>112</v>
      </c>
      <c r="M12" s="90" t="s">
        <v>109</v>
      </c>
      <c r="N12" s="90" t="s">
        <v>110</v>
      </c>
      <c r="O12" s="90" t="s">
        <v>112</v>
      </c>
      <c r="Q12" s="90" t="s">
        <v>109</v>
      </c>
      <c r="R12" s="90" t="s">
        <v>110</v>
      </c>
      <c r="S12" s="90" t="s">
        <v>112</v>
      </c>
      <c r="U12" s="90" t="s">
        <v>109</v>
      </c>
      <c r="V12" s="90" t="s">
        <v>110</v>
      </c>
      <c r="W12" s="90" t="s">
        <v>112</v>
      </c>
      <c r="Y12" s="90" t="s">
        <v>109</v>
      </c>
      <c r="Z12" s="90" t="s">
        <v>110</v>
      </c>
      <c r="AA12" s="90" t="s">
        <v>112</v>
      </c>
    </row>
    <row r="13" spans="1:27" x14ac:dyDescent="0.25">
      <c r="A13" s="86" t="s">
        <v>75</v>
      </c>
      <c r="B13" s="91">
        <v>6870</v>
      </c>
      <c r="C13" s="92">
        <v>1</v>
      </c>
      <c r="E13" s="86" t="s">
        <v>75</v>
      </c>
      <c r="F13" s="91"/>
      <c r="G13" s="93"/>
      <c r="I13" s="86" t="s">
        <v>75</v>
      </c>
      <c r="J13" s="91"/>
      <c r="K13" s="92"/>
      <c r="M13" s="86" t="s">
        <v>75</v>
      </c>
      <c r="N13" s="91"/>
      <c r="O13" s="92"/>
      <c r="Q13" s="86" t="s">
        <v>75</v>
      </c>
      <c r="R13" s="91"/>
      <c r="S13" s="92"/>
      <c r="U13" s="86" t="s">
        <v>75</v>
      </c>
      <c r="V13" s="91"/>
      <c r="W13" s="92"/>
      <c r="Y13" s="86" t="s">
        <v>75</v>
      </c>
      <c r="Z13" s="91"/>
      <c r="AA13" s="92"/>
    </row>
    <row r="14" spans="1:27" x14ac:dyDescent="0.25">
      <c r="A14" s="86" t="s">
        <v>7</v>
      </c>
      <c r="B14" s="91">
        <v>6870</v>
      </c>
      <c r="C14" s="92">
        <v>1</v>
      </c>
      <c r="E14" s="86" t="s">
        <v>57</v>
      </c>
      <c r="F14" s="91"/>
      <c r="G14" s="93"/>
      <c r="I14" s="86" t="s">
        <v>69</v>
      </c>
      <c r="J14" s="91"/>
      <c r="K14" s="92"/>
      <c r="M14" s="86" t="s">
        <v>69</v>
      </c>
      <c r="N14" s="91"/>
      <c r="O14" s="92"/>
      <c r="Q14" s="86" t="s">
        <v>69</v>
      </c>
      <c r="R14" s="91"/>
      <c r="S14" s="92"/>
      <c r="U14" s="86" t="s">
        <v>69</v>
      </c>
      <c r="V14" s="91"/>
      <c r="W14" s="92"/>
      <c r="Y14" s="86" t="s">
        <v>69</v>
      </c>
      <c r="Z14" s="91"/>
      <c r="AA14" s="92"/>
    </row>
    <row r="15" spans="1:27" x14ac:dyDescent="0.25">
      <c r="E15" s="86" t="s">
        <v>69</v>
      </c>
      <c r="F15" s="91">
        <v>6870</v>
      </c>
      <c r="G15" s="93">
        <v>1</v>
      </c>
      <c r="I15" s="86" t="s">
        <v>57</v>
      </c>
      <c r="J15" s="91"/>
      <c r="K15" s="92"/>
      <c r="M15" s="86" t="s">
        <v>57</v>
      </c>
      <c r="N15" s="91"/>
      <c r="O15" s="92"/>
      <c r="Q15" s="86" t="s">
        <v>57</v>
      </c>
      <c r="R15" s="91"/>
      <c r="S15" s="92"/>
      <c r="U15" s="86" t="s">
        <v>57</v>
      </c>
      <c r="V15" s="91"/>
      <c r="W15" s="92"/>
      <c r="Y15" s="86" t="s">
        <v>57</v>
      </c>
      <c r="Z15" s="91"/>
      <c r="AA15" s="92"/>
    </row>
    <row r="16" spans="1:27" x14ac:dyDescent="0.25">
      <c r="E16" s="86" t="s">
        <v>7</v>
      </c>
      <c r="F16" s="91">
        <v>6870</v>
      </c>
      <c r="G16" s="93">
        <v>1</v>
      </c>
      <c r="I16" s="86">
        <v>722</v>
      </c>
      <c r="J16" s="91">
        <v>6870</v>
      </c>
      <c r="K16" s="92">
        <v>1</v>
      </c>
      <c r="M16" s="86">
        <v>722</v>
      </c>
      <c r="N16" s="91">
        <v>6870</v>
      </c>
      <c r="O16" s="92">
        <v>1</v>
      </c>
      <c r="Q16" s="86">
        <v>722</v>
      </c>
      <c r="R16" s="91">
        <v>6870</v>
      </c>
      <c r="S16" s="92">
        <v>1</v>
      </c>
      <c r="U16" s="86">
        <v>722</v>
      </c>
      <c r="V16" s="91">
        <v>6870</v>
      </c>
      <c r="W16" s="92">
        <v>1</v>
      </c>
      <c r="Y16" s="86">
        <v>722</v>
      </c>
      <c r="Z16" s="91">
        <v>6870</v>
      </c>
      <c r="AA16" s="92">
        <v>1</v>
      </c>
    </row>
    <row r="17" spans="9:27" x14ac:dyDescent="0.25">
      <c r="I17" s="86" t="s">
        <v>7</v>
      </c>
      <c r="J17" s="91">
        <v>6870</v>
      </c>
      <c r="K17" s="92">
        <v>1</v>
      </c>
      <c r="M17" s="86" t="s">
        <v>7</v>
      </c>
      <c r="N17" s="91">
        <v>6870</v>
      </c>
      <c r="O17" s="92">
        <v>1</v>
      </c>
      <c r="Q17" s="86" t="s">
        <v>7</v>
      </c>
      <c r="R17" s="91">
        <v>6870</v>
      </c>
      <c r="S17" s="92">
        <v>1</v>
      </c>
      <c r="U17" s="86" t="s">
        <v>7</v>
      </c>
      <c r="V17" s="91">
        <v>6870</v>
      </c>
      <c r="W17" s="92">
        <v>1</v>
      </c>
      <c r="Y17" s="86" t="s">
        <v>7</v>
      </c>
      <c r="Z17" s="91">
        <v>6870</v>
      </c>
      <c r="AA17" s="92">
        <v>1</v>
      </c>
    </row>
  </sheetData>
  <mergeCells count="8">
    <mergeCell ref="U5:V6"/>
    <mergeCell ref="Y5:Z6"/>
    <mergeCell ref="D1:J2"/>
    <mergeCell ref="A5:B6"/>
    <mergeCell ref="E5:F6"/>
    <mergeCell ref="I5:K6"/>
    <mergeCell ref="M5:N6"/>
    <mergeCell ref="Q5:R6"/>
  </mergeCells>
  <conditionalFormatting sqref="A5:B6">
    <cfRule type="expression" dxfId="521" priority="13">
      <formula>MOD(ROW(),2)=0</formula>
    </cfRule>
    <cfRule type="expression" dxfId="520" priority="14">
      <formula>MOD(ROW(),2)=0</formula>
    </cfRule>
  </conditionalFormatting>
  <conditionalFormatting sqref="E5:F6">
    <cfRule type="expression" dxfId="519" priority="11" stopIfTrue="1">
      <formula>MOD(ROW(),2)=0</formula>
    </cfRule>
    <cfRule type="expression" dxfId="518" priority="12">
      <formula>MOD(ROW(),2)=0</formula>
    </cfRule>
  </conditionalFormatting>
  <conditionalFormatting sqref="I5">
    <cfRule type="expression" dxfId="517" priority="9" stopIfTrue="1">
      <formula>MOD(ROW(),2)=0</formula>
    </cfRule>
    <cfRule type="expression" dxfId="516" priority="10" stopIfTrue="1">
      <formula>MOD(ROW(),2)=0</formula>
    </cfRule>
  </conditionalFormatting>
  <conditionalFormatting sqref="M5:N6">
    <cfRule type="expression" dxfId="515" priority="7" stopIfTrue="1">
      <formula>MOD(ROW(),2)=0</formula>
    </cfRule>
    <cfRule type="expression" dxfId="514" priority="8" stopIfTrue="1">
      <formula>MOD(ROW(),2)=0</formula>
    </cfRule>
  </conditionalFormatting>
  <conditionalFormatting sqref="Q5:R6">
    <cfRule type="expression" dxfId="513" priority="5">
      <formula>MOD(ROW(),2)=0</formula>
    </cfRule>
    <cfRule type="expression" dxfId="512" priority="6">
      <formula>MOD(ROW(),2)=0</formula>
    </cfRule>
  </conditionalFormatting>
  <conditionalFormatting sqref="U5:V6">
    <cfRule type="expression" dxfId="511" priority="3">
      <formula>MOD(ROW(),2)=0</formula>
    </cfRule>
    <cfRule type="expression" dxfId="510" priority="4">
      <formula>MOD(ROW(),2)=0</formula>
    </cfRule>
  </conditionalFormatting>
  <conditionalFormatting sqref="Y5:Z6">
    <cfRule type="expression" dxfId="509" priority="1">
      <formula>MOD(ROW(),2)=0</formula>
    </cfRule>
    <cfRule type="expression" dxfId="508" priority="2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02"/>
  <sheetViews>
    <sheetView workbookViewId="0">
      <selection activeCell="C16" sqref="C16"/>
    </sheetView>
  </sheetViews>
  <sheetFormatPr baseColWidth="10" defaultRowHeight="15" x14ac:dyDescent="0.25"/>
  <cols>
    <col min="1" max="1" width="31.85546875" customWidth="1"/>
    <col min="2" max="2" width="16.42578125" style="7" customWidth="1"/>
    <col min="3" max="3" width="10.42578125" style="12" bestFit="1" customWidth="1"/>
    <col min="4" max="4" width="14.7109375" customWidth="1"/>
    <col min="5" max="5" width="16.28515625" customWidth="1"/>
    <col min="6" max="6" width="14.85546875" customWidth="1"/>
    <col min="7" max="8" width="9.42578125" customWidth="1"/>
  </cols>
  <sheetData>
    <row r="1" spans="1:33" s="1" customFormat="1" x14ac:dyDescent="0.25">
      <c r="A1" s="6"/>
      <c r="B1" s="10"/>
      <c r="C1" s="11"/>
      <c r="P1" s="4"/>
      <c r="R1" s="4"/>
      <c r="T1" s="4"/>
      <c r="U1" s="5"/>
      <c r="V1" s="5"/>
      <c r="W1" s="5"/>
      <c r="X1" s="2"/>
      <c r="AG1" s="2"/>
    </row>
    <row r="2" spans="1:33" s="1" customFormat="1" ht="15" customHeight="1" x14ac:dyDescent="0.25">
      <c r="A2" s="130"/>
      <c r="B2" s="130"/>
      <c r="C2" s="130"/>
      <c r="D2" s="130"/>
      <c r="E2" s="130"/>
      <c r="F2" s="130"/>
      <c r="G2" s="13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"/>
      <c r="U2" s="5"/>
      <c r="V2" s="5"/>
      <c r="W2" s="5"/>
      <c r="X2" s="2"/>
      <c r="AG2" s="2"/>
    </row>
    <row r="3" spans="1:33" s="1" customFormat="1" x14ac:dyDescent="0.25">
      <c r="A3" s="6"/>
      <c r="B3" s="10"/>
      <c r="C3" s="11"/>
      <c r="P3" s="4"/>
      <c r="R3" s="4"/>
      <c r="T3" s="4"/>
      <c r="U3" s="5"/>
      <c r="V3" s="5"/>
      <c r="W3" s="5"/>
      <c r="X3" s="2"/>
      <c r="AG3" s="2"/>
    </row>
    <row r="4" spans="1:33" s="1" customFormat="1" ht="15" customHeight="1" x14ac:dyDescent="0.25">
      <c r="A4" s="128" t="s">
        <v>4</v>
      </c>
      <c r="B4" s="129"/>
      <c r="C4" s="129"/>
      <c r="D4" s="129"/>
      <c r="E4" s="129"/>
      <c r="F4" s="129"/>
      <c r="G4" s="12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4"/>
      <c r="U4" s="5"/>
      <c r="V4" s="5"/>
      <c r="W4" s="5"/>
      <c r="X4" s="2"/>
      <c r="AG4" s="2"/>
    </row>
    <row r="5" spans="1:33" s="3" customFormat="1" x14ac:dyDescent="0.25">
      <c r="A5"/>
      <c r="B5"/>
      <c r="C5" s="12"/>
    </row>
    <row r="6" spans="1:33" s="3" customFormat="1" x14ac:dyDescent="0.25">
      <c r="C6" s="12"/>
    </row>
    <row r="7" spans="1:33" s="3" customFormat="1" x14ac:dyDescent="0.25">
      <c r="C7" s="12"/>
    </row>
    <row r="8" spans="1:33" s="3" customFormat="1" x14ac:dyDescent="0.25">
      <c r="A8"/>
      <c r="B8"/>
      <c r="C8" s="12"/>
    </row>
    <row r="9" spans="1:33" x14ac:dyDescent="0.25">
      <c r="B9"/>
    </row>
    <row r="10" spans="1:33" x14ac:dyDescent="0.25">
      <c r="B10"/>
    </row>
    <row r="11" spans="1:33" x14ac:dyDescent="0.25">
      <c r="A11" s="13" t="s">
        <v>80</v>
      </c>
      <c r="B11" s="3" t="s">
        <v>1</v>
      </c>
    </row>
    <row r="12" spans="1:33" x14ac:dyDescent="0.25">
      <c r="A12" s="42" t="s">
        <v>79</v>
      </c>
      <c r="B12" s="3" t="s">
        <v>1</v>
      </c>
    </row>
    <row r="13" spans="1:33" ht="15.75" thickBot="1" x14ac:dyDescent="0.3">
      <c r="A13" s="56"/>
      <c r="B13" s="12"/>
    </row>
    <row r="14" spans="1:33" ht="15.75" hidden="1" thickBot="1" x14ac:dyDescent="0.3">
      <c r="B14"/>
      <c r="C14" s="17" t="s">
        <v>6</v>
      </c>
    </row>
    <row r="15" spans="1:33" s="7" customFormat="1" ht="15.75" thickBot="1" x14ac:dyDescent="0.3">
      <c r="A15" s="18" t="s">
        <v>2</v>
      </c>
      <c r="B15" s="29" t="s">
        <v>3</v>
      </c>
      <c r="C15" s="64" t="s">
        <v>95</v>
      </c>
      <c r="D15" s="65" t="s">
        <v>84</v>
      </c>
      <c r="E15" s="65" t="s">
        <v>85</v>
      </c>
      <c r="F15" s="66" t="s">
        <v>78</v>
      </c>
      <c r="G15"/>
      <c r="H15"/>
    </row>
    <row r="16" spans="1:33" ht="15.75" thickBot="1" x14ac:dyDescent="0.3">
      <c r="A16" s="3" t="s">
        <v>69</v>
      </c>
      <c r="B16" s="3" t="s">
        <v>75</v>
      </c>
      <c r="C16" s="39">
        <v>1</v>
      </c>
      <c r="D16" s="46">
        <v>13180</v>
      </c>
      <c r="E16" s="46">
        <v>20050</v>
      </c>
      <c r="F16" s="35">
        <v>6870</v>
      </c>
    </row>
    <row r="17" spans="1:6" ht="15.75" thickBot="1" x14ac:dyDescent="0.3">
      <c r="A17" s="16" t="s">
        <v>5</v>
      </c>
      <c r="B17" s="15"/>
      <c r="C17" s="40">
        <v>1</v>
      </c>
      <c r="D17" s="51">
        <v>13180</v>
      </c>
      <c r="E17" s="51">
        <v>20050</v>
      </c>
      <c r="F17" s="63">
        <v>6870</v>
      </c>
    </row>
    <row r="18" spans="1:6" x14ac:dyDescent="0.25">
      <c r="B18"/>
      <c r="C18"/>
    </row>
    <row r="19" spans="1:6" x14ac:dyDescent="0.25">
      <c r="B19"/>
      <c r="C19"/>
    </row>
    <row r="20" spans="1:6" x14ac:dyDescent="0.25">
      <c r="B20"/>
      <c r="C20"/>
    </row>
    <row r="21" spans="1:6" x14ac:dyDescent="0.25">
      <c r="B21"/>
      <c r="C21"/>
    </row>
    <row r="22" spans="1:6" x14ac:dyDescent="0.25">
      <c r="B22"/>
      <c r="C22"/>
    </row>
    <row r="23" spans="1:6" x14ac:dyDescent="0.25">
      <c r="B23"/>
      <c r="C23"/>
    </row>
    <row r="24" spans="1:6" x14ac:dyDescent="0.25">
      <c r="B24"/>
      <c r="C24"/>
    </row>
    <row r="25" spans="1:6" x14ac:dyDescent="0.25">
      <c r="B25"/>
      <c r="C25"/>
    </row>
    <row r="26" spans="1:6" ht="15.75" thickBot="1" x14ac:dyDescent="0.3">
      <c r="B26"/>
      <c r="C26"/>
    </row>
    <row r="27" spans="1:6" ht="15.75" thickBot="1" x14ac:dyDescent="0.3">
      <c r="B27"/>
      <c r="C27"/>
    </row>
    <row r="28" spans="1:6" x14ac:dyDescent="0.25">
      <c r="B28"/>
      <c r="C28"/>
    </row>
    <row r="29" spans="1:6" x14ac:dyDescent="0.25">
      <c r="B29"/>
      <c r="C29"/>
    </row>
    <row r="30" spans="1:6" x14ac:dyDescent="0.25">
      <c r="B30"/>
      <c r="C30"/>
    </row>
    <row r="31" spans="1:6" x14ac:dyDescent="0.25">
      <c r="B31"/>
      <c r="C31"/>
    </row>
    <row r="32" spans="1:6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ht="15.75" thickBot="1" x14ac:dyDescent="0.3">
      <c r="B42"/>
      <c r="C42"/>
    </row>
    <row r="43" spans="2:3" ht="15.75" thickBot="1" x14ac:dyDescent="0.3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6" x14ac:dyDescent="0.25">
      <c r="B65"/>
      <c r="C65"/>
    </row>
    <row r="66" spans="2:6" x14ac:dyDescent="0.25">
      <c r="B66"/>
      <c r="C66"/>
    </row>
    <row r="67" spans="2:6" x14ac:dyDescent="0.25">
      <c r="B67"/>
      <c r="C67"/>
    </row>
    <row r="68" spans="2:6" x14ac:dyDescent="0.25">
      <c r="B68"/>
      <c r="C68"/>
    </row>
    <row r="69" spans="2:6" ht="15.75" thickBot="1" x14ac:dyDescent="0.3">
      <c r="B69"/>
      <c r="C69"/>
    </row>
    <row r="70" spans="2:6" ht="15.75" thickBot="1" x14ac:dyDescent="0.3">
      <c r="B70"/>
      <c r="C70"/>
    </row>
    <row r="71" spans="2:6" x14ac:dyDescent="0.25">
      <c r="E71" s="8"/>
      <c r="F71" s="8"/>
    </row>
    <row r="72" spans="2:6" x14ac:dyDescent="0.25">
      <c r="E72" s="8"/>
      <c r="F72" s="8"/>
    </row>
    <row r="73" spans="2:6" x14ac:dyDescent="0.25">
      <c r="E73" s="8"/>
      <c r="F73" s="8"/>
    </row>
    <row r="74" spans="2:6" x14ac:dyDescent="0.25">
      <c r="E74" s="8"/>
      <c r="F74" s="8"/>
    </row>
    <row r="75" spans="2:6" x14ac:dyDescent="0.25">
      <c r="E75" s="8"/>
      <c r="F75" s="8"/>
    </row>
    <row r="76" spans="2:6" x14ac:dyDescent="0.25">
      <c r="E76" s="8"/>
      <c r="F76" s="8"/>
    </row>
    <row r="77" spans="2:6" x14ac:dyDescent="0.25">
      <c r="E77" s="8"/>
      <c r="F77" s="8"/>
    </row>
    <row r="78" spans="2:6" x14ac:dyDescent="0.25">
      <c r="E78" s="8"/>
      <c r="F78" s="8"/>
    </row>
    <row r="79" spans="2:6" x14ac:dyDescent="0.25">
      <c r="E79" s="8"/>
      <c r="F79" s="8"/>
    </row>
    <row r="80" spans="2:6" x14ac:dyDescent="0.25">
      <c r="E80" s="8"/>
      <c r="F80" s="8"/>
    </row>
    <row r="81" spans="5:6" x14ac:dyDescent="0.25">
      <c r="E81" s="8"/>
      <c r="F81" s="8"/>
    </row>
    <row r="82" spans="5:6" x14ac:dyDescent="0.25">
      <c r="E82" s="8"/>
      <c r="F82" s="8"/>
    </row>
    <row r="83" spans="5:6" x14ac:dyDescent="0.25">
      <c r="E83" s="8"/>
      <c r="F83" s="8"/>
    </row>
    <row r="84" spans="5:6" x14ac:dyDescent="0.25">
      <c r="E84" s="8"/>
      <c r="F84" s="8"/>
    </row>
    <row r="85" spans="5:6" x14ac:dyDescent="0.25">
      <c r="E85" s="8"/>
      <c r="F85" s="8"/>
    </row>
    <row r="86" spans="5:6" x14ac:dyDescent="0.25">
      <c r="E86" s="8"/>
      <c r="F86" s="8"/>
    </row>
    <row r="87" spans="5:6" x14ac:dyDescent="0.25">
      <c r="E87" s="8"/>
      <c r="F87" s="8"/>
    </row>
    <row r="88" spans="5:6" x14ac:dyDescent="0.25">
      <c r="E88" s="8"/>
      <c r="F88" s="8"/>
    </row>
    <row r="89" spans="5:6" x14ac:dyDescent="0.25">
      <c r="E89" s="8"/>
      <c r="F89" s="8"/>
    </row>
    <row r="90" spans="5:6" x14ac:dyDescent="0.25">
      <c r="E90" s="8"/>
      <c r="F90" s="8"/>
    </row>
    <row r="91" spans="5:6" x14ac:dyDescent="0.25">
      <c r="E91" s="8"/>
      <c r="F91" s="8"/>
    </row>
    <row r="92" spans="5:6" x14ac:dyDescent="0.25">
      <c r="E92" s="8"/>
      <c r="F92" s="8"/>
    </row>
    <row r="93" spans="5:6" x14ac:dyDescent="0.25">
      <c r="E93" s="8"/>
      <c r="F93" s="8"/>
    </row>
    <row r="94" spans="5:6" x14ac:dyDescent="0.25">
      <c r="E94" s="8"/>
      <c r="F94" s="8"/>
    </row>
    <row r="95" spans="5:6" x14ac:dyDescent="0.25">
      <c r="E95" s="8"/>
      <c r="F95" s="8"/>
    </row>
    <row r="96" spans="5:6" x14ac:dyDescent="0.25">
      <c r="E96" s="8"/>
      <c r="F96" s="8"/>
    </row>
    <row r="97" spans="5:6" x14ac:dyDescent="0.25">
      <c r="E97" s="8"/>
      <c r="F97" s="8"/>
    </row>
    <row r="98" spans="5:6" x14ac:dyDescent="0.25">
      <c r="E98" s="8"/>
      <c r="F98" s="8"/>
    </row>
    <row r="99" spans="5:6" x14ac:dyDescent="0.25">
      <c r="E99" s="8"/>
      <c r="F99" s="8"/>
    </row>
    <row r="100" spans="5:6" x14ac:dyDescent="0.25">
      <c r="E100" s="8"/>
      <c r="F100" s="8"/>
    </row>
    <row r="101" spans="5:6" x14ac:dyDescent="0.25">
      <c r="E101" s="8"/>
      <c r="F101" s="8"/>
    </row>
    <row r="102" spans="5:6" x14ac:dyDescent="0.25">
      <c r="E102" s="8"/>
      <c r="F102" s="8"/>
    </row>
  </sheetData>
  <mergeCells count="2">
    <mergeCell ref="A4:G4"/>
    <mergeCell ref="A2:G2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L23"/>
  <sheetViews>
    <sheetView workbookViewId="0">
      <selection activeCell="A11" sqref="A11"/>
    </sheetView>
  </sheetViews>
  <sheetFormatPr baseColWidth="10" defaultRowHeight="15" x14ac:dyDescent="0.25"/>
  <cols>
    <col min="1" max="1" width="30" customWidth="1"/>
    <col min="2" max="2" width="9.85546875" customWidth="1"/>
    <col min="3" max="3" width="14.85546875" customWidth="1"/>
    <col min="4" max="4" width="14.5703125" customWidth="1"/>
  </cols>
  <sheetData>
    <row r="1" spans="1:12" ht="18.75" x14ac:dyDescent="0.3">
      <c r="G1" s="131" t="s">
        <v>8</v>
      </c>
      <c r="H1" s="131"/>
      <c r="I1" s="131"/>
      <c r="J1" s="131"/>
      <c r="K1" s="131"/>
      <c r="L1" s="131"/>
    </row>
    <row r="3" spans="1:12" s="3" customFormat="1" ht="15.75" thickBot="1" x14ac:dyDescent="0.3"/>
    <row r="4" spans="1:12" s="3" customFormat="1" ht="15.75" thickBot="1" x14ac:dyDescent="0.3">
      <c r="A4"/>
      <c r="B4"/>
      <c r="C4" s="22"/>
      <c r="D4" s="23"/>
    </row>
    <row r="5" spans="1:12" s="3" customFormat="1" ht="15.75" thickBot="1" x14ac:dyDescent="0.3">
      <c r="A5"/>
      <c r="B5"/>
      <c r="C5" s="24"/>
      <c r="D5" s="26"/>
    </row>
    <row r="6" spans="1:12" s="3" customFormat="1" ht="15.75" thickBot="1" x14ac:dyDescent="0.3">
      <c r="A6"/>
      <c r="B6"/>
      <c r="C6" s="24"/>
      <c r="D6" s="26"/>
    </row>
    <row r="7" spans="1:12" ht="15.75" thickBot="1" x14ac:dyDescent="0.3">
      <c r="A7" s="34" t="s">
        <v>10</v>
      </c>
      <c r="B7" s="30" t="s">
        <v>1</v>
      </c>
      <c r="C7" s="24"/>
      <c r="D7" s="26"/>
    </row>
    <row r="8" spans="1:12" ht="15.75" thickBot="1" x14ac:dyDescent="0.3">
      <c r="A8" s="36" t="s">
        <v>3</v>
      </c>
      <c r="B8" s="37" t="s">
        <v>1</v>
      </c>
      <c r="C8" s="24"/>
      <c r="D8" s="26"/>
    </row>
    <row r="9" spans="1:12" ht="15.75" thickBot="1" x14ac:dyDescent="0.3">
      <c r="A9" s="59"/>
      <c r="B9" s="24"/>
      <c r="C9" s="24"/>
      <c r="D9" s="26"/>
    </row>
    <row r="10" spans="1:12" ht="15.75" thickBot="1" x14ac:dyDescent="0.3">
      <c r="A10" s="34" t="s">
        <v>78</v>
      </c>
      <c r="B10" s="30"/>
    </row>
    <row r="11" spans="1:12" ht="15.75" thickBot="1" x14ac:dyDescent="0.3">
      <c r="A11" s="27" t="s">
        <v>2</v>
      </c>
      <c r="B11" s="26" t="s">
        <v>94</v>
      </c>
    </row>
    <row r="12" spans="1:12" ht="15.75" thickBot="1" x14ac:dyDescent="0.3">
      <c r="A12" s="20" t="s">
        <v>69</v>
      </c>
      <c r="B12" s="57">
        <v>6870</v>
      </c>
    </row>
    <row r="13" spans="1:12" ht="15.75" thickBot="1" x14ac:dyDescent="0.3">
      <c r="A13" s="20" t="s">
        <v>7</v>
      </c>
      <c r="B13" s="58">
        <v>6870</v>
      </c>
    </row>
    <row r="18" ht="15.75" thickBot="1" x14ac:dyDescent="0.3"/>
    <row r="19" ht="15.75" thickBot="1" x14ac:dyDescent="0.3"/>
    <row r="22" ht="15.75" thickBot="1" x14ac:dyDescent="0.3"/>
    <row r="23" ht="15.75" thickBot="1" x14ac:dyDescent="0.3"/>
  </sheetData>
  <mergeCells count="1">
    <mergeCell ref="G1:L1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20"/>
  <sheetViews>
    <sheetView workbookViewId="0">
      <selection activeCell="A16" sqref="A16"/>
    </sheetView>
  </sheetViews>
  <sheetFormatPr baseColWidth="10" defaultRowHeight="15" x14ac:dyDescent="0.25"/>
  <cols>
    <col min="1" max="1" width="16.42578125" customWidth="1"/>
    <col min="2" max="2" width="9.85546875" customWidth="1"/>
    <col min="3" max="3" width="14.85546875" customWidth="1"/>
    <col min="4" max="4" width="15.7109375" customWidth="1"/>
    <col min="5" max="5" width="14.42578125" customWidth="1"/>
    <col min="6" max="7" width="14.5703125" customWidth="1"/>
  </cols>
  <sheetData>
    <row r="1" spans="1:7" x14ac:dyDescent="0.25">
      <c r="A1" s="6"/>
      <c r="B1" s="10"/>
      <c r="C1" s="11"/>
      <c r="D1" s="1"/>
      <c r="E1" s="1"/>
      <c r="F1" s="1"/>
      <c r="G1" s="1"/>
    </row>
    <row r="2" spans="1:7" ht="15.75" x14ac:dyDescent="0.25">
      <c r="A2" s="132"/>
      <c r="B2" s="132"/>
      <c r="C2" s="132"/>
      <c r="D2" s="132"/>
      <c r="E2" s="132"/>
      <c r="F2" s="132"/>
      <c r="G2" s="132"/>
    </row>
    <row r="3" spans="1:7" x14ac:dyDescent="0.25">
      <c r="A3" s="6"/>
      <c r="B3" s="10"/>
      <c r="C3" s="11"/>
      <c r="D3" s="1"/>
      <c r="E3" s="1"/>
      <c r="F3" s="1"/>
      <c r="G3" s="1"/>
    </row>
    <row r="4" spans="1:7" ht="15.75" customHeight="1" x14ac:dyDescent="0.25">
      <c r="A4" s="128" t="s">
        <v>81</v>
      </c>
      <c r="B4" s="129"/>
      <c r="C4" s="129"/>
      <c r="D4" s="129"/>
      <c r="E4" s="129"/>
      <c r="F4" s="129"/>
      <c r="G4" s="129"/>
    </row>
    <row r="5" spans="1:7" s="3" customFormat="1" ht="15.75" customHeight="1" x14ac:dyDescent="0.25">
      <c r="A5" s="14"/>
      <c r="B5" s="14"/>
      <c r="C5" s="14"/>
      <c r="D5" s="14"/>
      <c r="E5" s="14"/>
      <c r="F5" s="14"/>
      <c r="G5" s="14"/>
    </row>
    <row r="6" spans="1:7" s="3" customFormat="1" ht="15.75" customHeight="1" x14ac:dyDescent="0.25">
      <c r="A6" s="14"/>
      <c r="B6" s="14"/>
      <c r="C6" s="14"/>
      <c r="D6" s="14"/>
      <c r="E6" s="14"/>
      <c r="F6" s="14"/>
      <c r="G6" s="14"/>
    </row>
    <row r="7" spans="1:7" ht="15.75" thickBot="1" x14ac:dyDescent="0.3">
      <c r="C7" s="3"/>
      <c r="D7" s="3"/>
      <c r="E7" s="3"/>
      <c r="F7" s="3"/>
      <c r="G7" s="3"/>
    </row>
    <row r="8" spans="1:7" ht="15.75" thickBot="1" x14ac:dyDescent="0.3">
      <c r="C8" s="22"/>
      <c r="D8" s="22"/>
      <c r="E8" s="22"/>
      <c r="F8" s="22"/>
      <c r="G8" s="23"/>
    </row>
    <row r="9" spans="1:7" ht="15.75" thickBot="1" x14ac:dyDescent="0.3">
      <c r="A9" s="31" t="s">
        <v>79</v>
      </c>
      <c r="B9" s="23" t="s">
        <v>1</v>
      </c>
      <c r="C9" s="24"/>
      <c r="D9" s="24"/>
      <c r="E9" s="24"/>
      <c r="F9" s="24"/>
      <c r="G9" s="26"/>
    </row>
    <row r="10" spans="1:7" ht="15.75" thickBot="1" x14ac:dyDescent="0.3">
      <c r="A10" s="31" t="s">
        <v>2</v>
      </c>
      <c r="B10" s="23" t="s">
        <v>1</v>
      </c>
      <c r="C10" s="24"/>
      <c r="D10" s="24"/>
      <c r="E10" s="24"/>
      <c r="F10" s="24"/>
      <c r="G10" s="26"/>
    </row>
    <row r="11" spans="1:7" x14ac:dyDescent="0.25">
      <c r="A11" s="31" t="s">
        <v>80</v>
      </c>
      <c r="B11" s="23" t="s">
        <v>1</v>
      </c>
      <c r="C11" s="24"/>
      <c r="D11" s="24"/>
      <c r="E11" s="24"/>
      <c r="F11" s="24"/>
      <c r="G11" s="26"/>
    </row>
    <row r="12" spans="1:7" ht="15.75" thickBot="1" x14ac:dyDescent="0.3">
      <c r="A12" s="25"/>
      <c r="B12" s="24"/>
      <c r="C12" s="24"/>
      <c r="D12" s="24"/>
      <c r="E12" s="24"/>
      <c r="F12" s="24"/>
      <c r="G12" s="26"/>
    </row>
    <row r="13" spans="1:7" ht="15.75" thickBot="1" x14ac:dyDescent="0.3">
      <c r="A13" s="19" t="s">
        <v>78</v>
      </c>
      <c r="B13" s="30"/>
    </row>
    <row r="14" spans="1:7" ht="15.75" thickBot="1" x14ac:dyDescent="0.3">
      <c r="A14" s="28" t="s">
        <v>3</v>
      </c>
      <c r="B14" s="26" t="s">
        <v>94</v>
      </c>
    </row>
    <row r="15" spans="1:7" ht="15.75" thickBot="1" x14ac:dyDescent="0.3">
      <c r="A15" s="25" t="s">
        <v>75</v>
      </c>
      <c r="B15" s="57">
        <v>6870</v>
      </c>
    </row>
    <row r="16" spans="1:7" ht="15.75" thickBot="1" x14ac:dyDescent="0.3">
      <c r="A16" s="20" t="s">
        <v>7</v>
      </c>
      <c r="B16" s="60">
        <v>6870</v>
      </c>
    </row>
    <row r="19" ht="15.75" thickBot="1" x14ac:dyDescent="0.3"/>
    <row r="20" ht="15.75" thickBot="1" x14ac:dyDescent="0.3"/>
  </sheetData>
  <mergeCells count="2">
    <mergeCell ref="A2:G2"/>
    <mergeCell ref="A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9"/>
  <sheetViews>
    <sheetView workbookViewId="0">
      <selection activeCell="B17" sqref="B17"/>
    </sheetView>
  </sheetViews>
  <sheetFormatPr baseColWidth="10" defaultRowHeight="15" x14ac:dyDescent="0.25"/>
  <cols>
    <col min="1" max="1" width="16.42578125" customWidth="1"/>
    <col min="2" max="2" width="9.85546875" bestFit="1" customWidth="1"/>
    <col min="3" max="3" width="14.85546875" customWidth="1"/>
    <col min="4" max="4" width="14.5703125" customWidth="1"/>
    <col min="5" max="5" width="14.42578125" customWidth="1"/>
    <col min="6" max="7" width="14.5703125" customWidth="1"/>
  </cols>
  <sheetData>
    <row r="1" spans="1:7" x14ac:dyDescent="0.25">
      <c r="A1" s="6"/>
      <c r="B1" s="10"/>
      <c r="C1" s="11"/>
      <c r="D1" s="1"/>
      <c r="E1" s="1"/>
      <c r="F1" s="1"/>
      <c r="G1" s="1"/>
    </row>
    <row r="2" spans="1:7" ht="15.75" x14ac:dyDescent="0.25">
      <c r="A2" s="132"/>
      <c r="B2" s="132"/>
      <c r="C2" s="132"/>
      <c r="D2" s="132"/>
      <c r="E2" s="132"/>
      <c r="F2" s="132"/>
      <c r="G2" s="132"/>
    </row>
    <row r="3" spans="1:7" x14ac:dyDescent="0.25">
      <c r="A3" s="6"/>
      <c r="B3" s="10"/>
      <c r="C3" s="11"/>
      <c r="D3" s="1"/>
      <c r="E3" s="1"/>
      <c r="F3" s="1"/>
      <c r="G3" s="1"/>
    </row>
    <row r="5" spans="1:7" ht="15.75" x14ac:dyDescent="0.25">
      <c r="A5" s="128" t="s">
        <v>82</v>
      </c>
      <c r="B5" s="129"/>
      <c r="C5" s="129"/>
      <c r="D5" s="129"/>
      <c r="E5" s="129"/>
      <c r="F5" s="129"/>
      <c r="G5" s="129"/>
    </row>
    <row r="6" spans="1:7" ht="15.75" x14ac:dyDescent="0.25">
      <c r="A6" s="38"/>
      <c r="B6" s="38"/>
      <c r="C6" s="38"/>
      <c r="D6" s="38"/>
      <c r="E6" s="38"/>
      <c r="F6" s="38"/>
      <c r="G6" s="38"/>
    </row>
    <row r="9" spans="1:7" x14ac:dyDescent="0.25">
      <c r="D9" s="24"/>
      <c r="E9" s="24"/>
      <c r="F9" s="24"/>
    </row>
    <row r="10" spans="1:7" x14ac:dyDescent="0.25">
      <c r="D10" s="24"/>
      <c r="E10" s="24"/>
      <c r="F10" s="24"/>
    </row>
    <row r="11" spans="1:7" x14ac:dyDescent="0.25">
      <c r="D11" s="24"/>
      <c r="E11" s="24"/>
      <c r="F11" s="24"/>
    </row>
    <row r="12" spans="1:7" x14ac:dyDescent="0.25">
      <c r="D12" s="24"/>
      <c r="E12" s="24"/>
      <c r="F12" s="24"/>
    </row>
    <row r="13" spans="1:7" x14ac:dyDescent="0.25">
      <c r="A13" s="13" t="s">
        <v>2</v>
      </c>
      <c r="B13" s="3" t="s">
        <v>1</v>
      </c>
      <c r="D13" s="24"/>
      <c r="E13" s="24"/>
      <c r="F13" s="24"/>
    </row>
    <row r="14" spans="1:7" x14ac:dyDescent="0.25">
      <c r="A14" s="13" t="s">
        <v>79</v>
      </c>
      <c r="B14" s="3" t="s">
        <v>1</v>
      </c>
      <c r="D14" s="33"/>
      <c r="E14" s="33"/>
      <c r="F14" s="24"/>
    </row>
    <row r="15" spans="1:7" x14ac:dyDescent="0.25">
      <c r="D15" s="33"/>
      <c r="E15" s="33"/>
      <c r="F15" s="24"/>
    </row>
    <row r="16" spans="1:7" x14ac:dyDescent="0.25">
      <c r="A16" s="13" t="s">
        <v>78</v>
      </c>
    </row>
    <row r="17" spans="1:2" x14ac:dyDescent="0.25">
      <c r="A17" s="13" t="s">
        <v>3</v>
      </c>
      <c r="B17" t="s">
        <v>94</v>
      </c>
    </row>
    <row r="18" spans="1:2" x14ac:dyDescent="0.25">
      <c r="A18" s="3" t="s">
        <v>75</v>
      </c>
      <c r="B18" s="35">
        <v>6870</v>
      </c>
    </row>
    <row r="19" spans="1:2" x14ac:dyDescent="0.25">
      <c r="A19" s="3" t="s">
        <v>7</v>
      </c>
      <c r="B19" s="35">
        <v>6870</v>
      </c>
    </row>
  </sheetData>
  <mergeCells count="2">
    <mergeCell ref="A2:G2"/>
    <mergeCell ref="A5:G5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2"/>
  <sheetViews>
    <sheetView workbookViewId="0">
      <selection activeCell="A17" sqref="A17"/>
    </sheetView>
  </sheetViews>
  <sheetFormatPr baseColWidth="10" defaultColWidth="21" defaultRowHeight="15" x14ac:dyDescent="0.25"/>
  <cols>
    <col min="1" max="1" width="16.42578125" customWidth="1"/>
    <col min="2" max="2" width="11.85546875" customWidth="1"/>
    <col min="3" max="3" width="12.5703125" customWidth="1"/>
    <col min="4" max="4" width="20.7109375" customWidth="1"/>
    <col min="5" max="5" width="19.5703125" customWidth="1"/>
    <col min="6" max="6" width="20.7109375" bestFit="1" customWidth="1"/>
    <col min="7" max="7" width="19.5703125" bestFit="1" customWidth="1"/>
  </cols>
  <sheetData>
    <row r="1" spans="1:7" x14ac:dyDescent="0.25">
      <c r="A1" s="6"/>
      <c r="B1" s="10"/>
      <c r="C1" s="11"/>
      <c r="D1" s="1"/>
      <c r="E1" s="1"/>
      <c r="F1" s="1"/>
      <c r="G1" s="1"/>
    </row>
    <row r="2" spans="1:7" ht="15.75" x14ac:dyDescent="0.25">
      <c r="A2" s="132"/>
      <c r="B2" s="132"/>
      <c r="C2" s="132"/>
      <c r="D2" s="132"/>
      <c r="E2" s="132"/>
      <c r="F2" s="132"/>
      <c r="G2" s="132"/>
    </row>
    <row r="3" spans="1:7" x14ac:dyDescent="0.25">
      <c r="A3" s="6"/>
      <c r="B3" s="10"/>
      <c r="C3" s="11"/>
      <c r="D3" s="1"/>
      <c r="E3" s="1"/>
      <c r="F3" s="1"/>
      <c r="G3" s="1"/>
    </row>
    <row r="4" spans="1:7" ht="15.75" x14ac:dyDescent="0.25">
      <c r="A4" s="128" t="s">
        <v>4</v>
      </c>
      <c r="B4" s="129"/>
      <c r="C4" s="129"/>
      <c r="D4" s="129"/>
      <c r="E4" s="129"/>
      <c r="F4" s="129"/>
      <c r="G4" s="129"/>
    </row>
    <row r="9" spans="1:7" ht="15.75" thickBot="1" x14ac:dyDescent="0.3"/>
    <row r="10" spans="1:7" ht="15.75" thickBot="1" x14ac:dyDescent="0.3"/>
    <row r="11" spans="1:7" ht="15.75" thickBot="1" x14ac:dyDescent="0.3"/>
    <row r="12" spans="1:7" ht="15.75" thickBot="1" x14ac:dyDescent="0.3">
      <c r="A12" s="19" t="s">
        <v>2</v>
      </c>
      <c r="B12" s="23" t="s">
        <v>1</v>
      </c>
    </row>
    <row r="13" spans="1:7" x14ac:dyDescent="0.25">
      <c r="A13" s="31" t="s">
        <v>0</v>
      </c>
      <c r="B13" s="23" t="s">
        <v>1</v>
      </c>
    </row>
    <row r="14" spans="1:7" ht="15.75" thickBot="1" x14ac:dyDescent="0.3">
      <c r="A14" s="43"/>
    </row>
    <row r="15" spans="1:7" ht="15.75" thickBot="1" x14ac:dyDescent="0.3">
      <c r="A15" s="31" t="s">
        <v>78</v>
      </c>
      <c r="B15" s="21" t="s">
        <v>83</v>
      </c>
      <c r="C15" s="23"/>
    </row>
    <row r="16" spans="1:7" ht="15.75" thickBot="1" x14ac:dyDescent="0.3">
      <c r="A16" s="19" t="s">
        <v>3</v>
      </c>
      <c r="B16" s="24" t="s">
        <v>77</v>
      </c>
      <c r="C16" s="26" t="s">
        <v>7</v>
      </c>
    </row>
    <row r="17" spans="1:3" ht="15.75" thickBot="1" x14ac:dyDescent="0.3">
      <c r="A17" s="32" t="s">
        <v>75</v>
      </c>
      <c r="B17" s="48">
        <v>6870</v>
      </c>
      <c r="C17" s="49">
        <v>6870</v>
      </c>
    </row>
    <row r="18" spans="1:3" ht="15.75" thickBot="1" x14ac:dyDescent="0.3">
      <c r="A18" s="20" t="s">
        <v>7</v>
      </c>
      <c r="B18" s="50">
        <v>6870</v>
      </c>
      <c r="C18" s="47">
        <v>6870</v>
      </c>
    </row>
    <row r="21" spans="1:3" ht="15.75" thickBot="1" x14ac:dyDescent="0.3"/>
    <row r="22" spans="1:3" ht="15.75" thickBot="1" x14ac:dyDescent="0.3"/>
  </sheetData>
  <mergeCells count="2">
    <mergeCell ref="A4:G4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DATOS</vt:lpstr>
      <vt:lpstr>RELACION DESPACHOS</vt:lpstr>
      <vt:lpstr>RESUMEN DESPACHOS</vt:lpstr>
      <vt:lpstr>DESPACHOS POR CLIENTE</vt:lpstr>
      <vt:lpstr>GRAFICA DESP CLIENTE</vt:lpstr>
      <vt:lpstr>DESPACHOS POR PRODUCTOS</vt:lpstr>
      <vt:lpstr>GRAFICO DESP PRODUCTOS</vt:lpstr>
      <vt:lpstr>DESPACHOS AÑO-MES</vt:lpstr>
      <vt:lpstr>DATOS!__KBM_Tabela1__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2017-11-20T15:00:58Z</dcterms:created>
  <dcterms:modified xsi:type="dcterms:W3CDTF">2019-12-10T00:14:10Z</dcterms:modified>
</cp:coreProperties>
</file>