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468" windowWidth="27312" windowHeight="13932" tabRatio="917" firstSheet="1" activeTab="2"/>
  </bookViews>
  <sheets>
    <sheet name="DATOS" sheetId="1" state="hidden" r:id="rId1"/>
    <sheet name="Proyeccion de Mtto" sheetId="13" r:id="rId2"/>
    <sheet name="Presupuesto por MAQ" sheetId="5" r:id="rId3"/>
    <sheet name="Presupuesto_TAG" sheetId="7" state="hidden" r:id="rId4"/>
  </sheets>
  <externalReferences>
    <externalReference r:id="rId5"/>
  </externalReferences>
  <definedNames>
    <definedName name="_xlnm._FilterDatabase" localSheetId="0" hidden="1">DATOS!$A$1:$AG$1</definedName>
  </definedNames>
  <calcPr calcId="152511"/>
  <pivotCaches>
    <pivotCache cacheId="310" r:id="rId6"/>
    <pivotCache cacheId="320" r:id="rId7"/>
    <pivotCache cacheId="328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5" l="1"/>
  <c r="H6" i="13"/>
</calcChain>
</file>

<file path=xl/sharedStrings.xml><?xml version="1.0" encoding="utf-8"?>
<sst xmlns="http://schemas.openxmlformats.org/spreadsheetml/2006/main" count="90" uniqueCount="57">
  <si>
    <t>nom_equipo</t>
  </si>
  <si>
    <t>nombretag</t>
  </si>
  <si>
    <t>id_programa</t>
  </si>
  <si>
    <t>plan_revision_equipo_id</t>
  </si>
  <si>
    <t>nombre_plan_revision</t>
  </si>
  <si>
    <t>medidor_id</t>
  </si>
  <si>
    <t>nombre_medidor</t>
  </si>
  <si>
    <t>tipo_medidor</t>
  </si>
  <si>
    <t>equipo_id</t>
  </si>
  <si>
    <t>cod_equipo</t>
  </si>
  <si>
    <t>cent_cost_id</t>
  </si>
  <si>
    <t>centro_costo</t>
  </si>
  <si>
    <t>tag_id</t>
  </si>
  <si>
    <t>sistemas_equipo_id</t>
  </si>
  <si>
    <t>nombre_sistema_equipo</t>
  </si>
  <si>
    <t>compartimientos_equipo_id</t>
  </si>
  <si>
    <t>nombre_compartimiento_equipo</t>
  </si>
  <si>
    <t>periocidad_hora</t>
  </si>
  <si>
    <t>horas_dia_estandar</t>
  </si>
  <si>
    <t>horometro_inicial</t>
  </si>
  <si>
    <t>horas_prox_mtto</t>
  </si>
  <si>
    <t>fecha_prox_mtto</t>
  </si>
  <si>
    <t>cod_tp_recurso</t>
  </si>
  <si>
    <t>nom_tp_recurso</t>
  </si>
  <si>
    <t>cod_recurso</t>
  </si>
  <si>
    <t>nom_recursos</t>
  </si>
  <si>
    <t>um_recurso</t>
  </si>
  <si>
    <t>nom_elem_costo_recurso</t>
  </si>
  <si>
    <t>fecha_costo_inicial_rec</t>
  </si>
  <si>
    <t>fecha_costo_final_rec</t>
  </si>
  <si>
    <t>disponibilidad_dia_rec</t>
  </si>
  <si>
    <t>disponibilidad_total_rec</t>
  </si>
  <si>
    <t>valor_recurso</t>
  </si>
  <si>
    <t>Total general</t>
  </si>
  <si>
    <t>Año</t>
  </si>
  <si>
    <t>Mes</t>
  </si>
  <si>
    <t>PRESUPUESTO POR TAG</t>
  </si>
  <si>
    <t># PROGRAMAS</t>
  </si>
  <si>
    <t>(Todas)</t>
  </si>
  <si>
    <t xml:space="preserve">AÑO </t>
  </si>
  <si>
    <t xml:space="preserve">MES </t>
  </si>
  <si>
    <t>TAG</t>
  </si>
  <si>
    <t>Total</t>
  </si>
  <si>
    <t>FECHA PROX. MTTO</t>
  </si>
  <si>
    <t>EQUIPO</t>
  </si>
  <si>
    <t>PLAN DE REVISION</t>
  </si>
  <si>
    <t>COSTO DEL RECURSO</t>
  </si>
  <si>
    <t>RECURSO</t>
  </si>
  <si>
    <t>UM RECURSO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</si>
  <si>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</si>
  <si>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</si>
  <si>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</si>
  <si>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</si>
  <si>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</si>
  <si>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 xml:space="preserve">PERIODO: </t>
  </si>
  <si>
    <t>PROYECCION DE MANTENIMIENTO POR MÁQUINA</t>
  </si>
  <si>
    <t>PRESUPUESTO DE MANTENIMIENTO POR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</si>
</sst>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40A]\ #,##0.00"/>
    <numFmt numFmtId="165" formatCode="&quot;$&quot;\ 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4" fillId="4" borderId="2" xfId="0" applyFont="1" applyFill="1" applyBorder="1" applyAlignment="1"/>
    <xf numFmtId="0" fontId="4" fillId="4" borderId="3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165" fontId="6" fillId="4" borderId="4" xfId="0" applyNumberFormat="1" applyFont="1" applyFill="1" applyBorder="1" applyAlignment="1">
      <alignment vertical="center" wrapText="1"/>
    </xf>
    <xf numFmtId="0" fontId="7" fillId="4" borderId="5" xfId="0" applyFont="1" applyFill="1" applyBorder="1" applyAlignment="1"/>
    <xf numFmtId="0" fontId="7" fillId="4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165" fontId="6" fillId="4" borderId="6" xfId="0" applyNumberFormat="1" applyFont="1" applyFill="1" applyBorder="1" applyAlignment="1">
      <alignment vertical="center" wrapText="1"/>
    </xf>
    <xf numFmtId="0" fontId="8" fillId="4" borderId="5" xfId="0" applyFont="1" applyFill="1" applyBorder="1" applyAlignment="1"/>
    <xf numFmtId="0" fontId="5" fillId="4" borderId="0" xfId="0" applyFont="1" applyFill="1" applyBorder="1" applyAlignment="1">
      <alignment wrapText="1"/>
    </xf>
    <xf numFmtId="0" fontId="8" fillId="4" borderId="0" xfId="0" applyFont="1" applyFill="1" applyBorder="1" applyAlignment="1">
      <alignment horizontal="right" wrapText="1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colors>
    <mruColors>
      <color rgb="FF336600"/>
      <color rgb="FF808000"/>
      <color rgb="FFFF99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6</xdr:col>
      <xdr:colOff>889846</xdr:colOff>
      <xdr:row>3</xdr:row>
      <xdr:rowOff>82973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386926</xdr:colOff>
      <xdr:row>3</xdr:row>
      <xdr:rowOff>82973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295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toCompraDirecta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OMPRAS POR PROVEEDOR"/>
      <sheetName val="GRAFICA COMPRAS POR PROVEEDOR"/>
      <sheetName val="COMPRAS POR PRODUCTO"/>
      <sheetName val="GRAFICA COMPRAS POR BODEGA "/>
    </sheetNames>
    <sheetDataSet>
      <sheetData sheetId="0">
        <row r="9">
          <cell r="Z9">
            <v>0</v>
          </cell>
          <cell r="AA9">
            <v>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4516782408" createdVersion="4" refreshedVersion="5" minRefreshableVersion="3" recordCount="139">
  <cacheSource type="worksheet">
    <worksheetSource ref="A1:AI1048576" sheet="DATOS"/>
  </cacheSource>
  <cacheFields count="35">
    <cacheField name="id_programa" numFmtId="0">
      <sharedItems containsNonDate="0" containsString="0" containsBlank="1"/>
    </cacheField>
    <cacheField name="plan_revision_equipo_id" numFmtId="0">
      <sharedItems containsNonDate="0" containsString="0" containsBlank="1"/>
    </cacheField>
    <cacheField name="nombre_plan_revision" numFmtId="0">
      <sharedItems containsNonDate="0" containsBlank="1" count="3">
        <m/>
        <s v="MANTENIMIENTO FILTRO ARENA TIPO 1" u="1"/>
        <s v="TIPO TEST MAQUINARIA" u="1"/>
      </sharedItems>
    </cacheField>
    <cacheField name="medidor_id" numFmtId="0">
      <sharedItems containsNonDate="0" containsString="0" containsBlank="1"/>
    </cacheField>
    <cacheField name="nombre_medidor" numFmtId="0">
      <sharedItems containsNonDate="0" containsString="0" containsBlank="1"/>
    </cacheField>
    <cacheField name="tipo_medidor" numFmtId="0">
      <sharedItems containsNonDate="0" containsString="0" containsBlank="1"/>
    </cacheField>
    <cacheField name="equipo_id" numFmtId="0">
      <sharedItems containsNonDate="0" containsString="0" containsBlank="1"/>
    </cacheField>
    <cacheField name="cod_equipo" numFmtId="0">
      <sharedItems containsNonDate="0" containsString="0" containsBlank="1"/>
    </cacheField>
    <cacheField name="nom_equipo" numFmtId="0">
      <sharedItems containsNonDate="0" containsBlank="1" count="4">
        <m/>
        <s v="TRACTOR FORD 5000 # 2" u="1"/>
        <s v="TRANSPORTADOR REDLER PARA DESCARGA DE FRUTO LÍNEA N°1" u="1"/>
        <s v="TRACTOR JD 6155 J # 10" u="1"/>
      </sharedItems>
    </cacheField>
    <cacheField name="cent_cost_id" numFmtId="0">
      <sharedItems containsNonDate="0" containsString="0" containsBlank="1"/>
    </cacheField>
    <cacheField name="centro_costo" numFmtId="0">
      <sharedItems containsNonDate="0" containsString="0" containsBlank="1"/>
    </cacheField>
    <cacheField name="tag_id" numFmtId="0">
      <sharedItems containsNonDate="0" containsString="0" containsBlank="1"/>
    </cacheField>
    <cacheField name="nombretag" numFmtId="0">
      <sharedItems containsNonDate="0" containsBlank="1" count="13">
        <m/>
        <s v="DEGESTOR Y PRENSADO" u="1"/>
        <s v="PLANTA COMPOSTAJE" u="1"/>
        <s v="DIGESTOR Y PRENSADO" u="1"/>
        <s v="PLANTA  GENERACIÓN ELECTRICA" u="1"/>
        <s v="PLANTA  GENERACIÓN VAPOR" u="1"/>
        <s v="PLANTA TRATAMIENTO DE AGUAS" u="1"/>
        <s v="RECEPCION DE FRUTO FRESCO" u="1"/>
        <s v=" " u="1"/>
        <s v=" ESTERILIZACIÓN" u="1"/>
        <s v="CLARIFICACION" u="1"/>
        <s v="DESFRUTADO" u="1"/>
        <s v="DIESTOR Y PRENSADO" u="1"/>
      </sharedItems>
    </cacheField>
    <cacheField name="sistemas_equipo_id" numFmtId="0">
      <sharedItems containsNonDate="0" containsString="0" containsBlank="1"/>
    </cacheField>
    <cacheField name="nombre_sistema_equipo" numFmtId="0">
      <sharedItems containsNonDate="0" containsString="0" containsBlank="1"/>
    </cacheField>
    <cacheField name="compartimientos_equipo_id" numFmtId="0">
      <sharedItems containsNonDate="0" containsString="0" containsBlank="1"/>
    </cacheField>
    <cacheField name="nombre_compartimiento_equipo" numFmtId="0">
      <sharedItems containsNonDate="0" containsString="0" containsBlank="1"/>
    </cacheField>
    <cacheField name="periocidad_hora" numFmtId="0">
      <sharedItems containsNonDate="0" containsString="0" containsBlank="1"/>
    </cacheField>
    <cacheField name="horas_dia_estandar" numFmtId="0">
      <sharedItems containsNonDate="0" containsString="0" containsBlank="1"/>
    </cacheField>
    <cacheField name="horometro_inicial" numFmtId="0">
      <sharedItems containsNonDate="0" containsString="0" containsBlank="1"/>
    </cacheField>
    <cacheField name="horas_prox_mtto" numFmtId="0">
      <sharedItems containsNonDate="0" containsString="0" containsBlank="1"/>
    </cacheField>
    <cacheField name="fecha_prox_mtto" numFmtId="14">
      <sharedItems containsNonDate="0" containsDate="1" containsString="0" containsBlank="1" minDate="2018-03-18T16:22:54" maxDate="2018-12-10T16:22:54" count="16">
        <m/>
        <d v="2018-06-01T16:22:54" u="1"/>
        <d v="2018-09-09T16:22:54" u="1"/>
        <d v="2018-12-10T16:22:54" u="1"/>
        <d v="2018-08-07T16:22:54" u="1"/>
        <d v="2018-07-21T16:22:54" u="1"/>
        <d v="2018-05-16T16:22:54" u="1"/>
        <d v="2018-10-29T16:22:54" u="1"/>
        <d v="2018-04-04T16:22:54" u="1"/>
        <d v="2018-03-18T16:22:54" u="1"/>
        <d v="2018-06-26T16:22:54" u="1"/>
        <d v="2018-05-07T16:22:54" u="1"/>
        <d v="2018-08-15T16:22:54" u="1"/>
        <d v="2018-04-12T16:22:54" u="1"/>
        <d v="2018-10-04T16:22:54" u="1"/>
        <d v="2018-09-18T16:22:54" u="1"/>
      </sharedItems>
    </cacheField>
    <cacheField name="cod_tp_recurso" numFmtId="0">
      <sharedItems containsNonDate="0" containsString="0" containsBlank="1"/>
    </cacheField>
    <cacheField name="nom_tp_recurso" numFmtId="0">
      <sharedItems containsNonDate="0" containsString="0" containsBlank="1"/>
    </cacheField>
    <cacheField name="cod_recurso" numFmtId="0">
      <sharedItems containsNonDate="0" containsString="0" containsBlank="1"/>
    </cacheField>
    <cacheField name="nom_recursos" numFmtId="0">
      <sharedItems containsNonDate="0" containsBlank="1" count="20">
        <m/>
        <s v="Recurso5" u="1"/>
        <s v="Recurso13" u="1"/>
        <s v="Recurso16" u="1"/>
        <s v="Recurso19" u="1"/>
        <s v="Recurso4" u="1"/>
        <s v="Recurso9" u="1"/>
        <s v="Recurso12" u="1"/>
        <s v="Recurso15" u="1"/>
        <s v="Recurso3" u="1"/>
        <s v="Recurso8" u="1"/>
        <s v="Recurso18" u="1"/>
        <s v="Recurso2" u="1"/>
        <s v="Recurso7" u="1"/>
        <s v="Recurso11" u="1"/>
        <s v="Recurso14" u="1"/>
        <s v="Recurso17" u="1"/>
        <s v="Recurso1" u="1"/>
        <s v="Recurso6" u="1"/>
        <s v="Recurso10" u="1"/>
      </sharedItems>
    </cacheField>
    <cacheField name="um_recurso" numFmtId="0">
      <sharedItems containsNonDate="0" containsBlank="1" count="2">
        <m/>
        <s v=" " u="1"/>
      </sharedItems>
    </cacheField>
    <cacheField name="nom_elem_costo_recurso" numFmtId="0">
      <sharedItems containsNonDate="0" containsString="0" containsBlank="1"/>
    </cacheField>
    <cacheField name="fecha_costo_inicial_rec" numFmtId="0">
      <sharedItems containsNonDate="0" containsString="0" containsBlank="1"/>
    </cacheField>
    <cacheField name="fecha_costo_final_rec" numFmtId="0">
      <sharedItems containsNonDate="0" containsString="0" containsBlank="1"/>
    </cacheField>
    <cacheField name="disponibilidad_dia_rec" numFmtId="0">
      <sharedItems containsNonDate="0" containsString="0" containsBlank="1"/>
    </cacheField>
    <cacheField name="disponibilidad_total_rec" numFmtId="0">
      <sharedItems containsNonDate="0" containsString="0" containsBlank="1"/>
    </cacheField>
    <cacheField name="valor_recurso" numFmtId="0">
      <sharedItems containsNonDate="0" containsString="0" containsBlank="1"/>
    </cacheField>
    <cacheField name="Mes" numFmtId="0">
      <sharedItems containsNonDate="0" containsString="0" containsBlank="1" containsNumber="1" containsInteger="1" minValue="3" maxValue="12" count="10">
        <m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ño" numFmtId="0">
      <sharedItems containsNonDate="0" containsString="0" containsBlank="1" containsNumber="1" containsInteger="1" minValue="2018" maxValue="2018" count="2">
        <m/>
        <n v="20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4517129631" createdVersion="4" refreshedVersion="5" minRefreshableVersion="3" recordCount="139">
  <cacheSource type="worksheet">
    <worksheetSource ref="A1:AI1048576" sheet="DATOS"/>
  </cacheSource>
  <cacheFields count="35">
    <cacheField name="id_programa" numFmtId="0">
      <sharedItems containsNonDate="0" containsString="0" containsBlank="1"/>
    </cacheField>
    <cacheField name="plan_revision_equipo_id" numFmtId="0">
      <sharedItems containsNonDate="0" containsString="0" containsBlank="1"/>
    </cacheField>
    <cacheField name="nombre_plan_revision" numFmtId="0">
      <sharedItems containsNonDate="0" containsBlank="1" count="3">
        <m/>
        <s v="MANTENIMIENTO FILTRO ARENA TIPO 1" u="1"/>
        <s v="TIPO TEST MAQUINARIA" u="1"/>
      </sharedItems>
    </cacheField>
    <cacheField name="medidor_id" numFmtId="0">
      <sharedItems containsNonDate="0" containsString="0" containsBlank="1"/>
    </cacheField>
    <cacheField name="nombre_medidor" numFmtId="0">
      <sharedItems containsNonDate="0" containsString="0" containsBlank="1"/>
    </cacheField>
    <cacheField name="tipo_medidor" numFmtId="0">
      <sharedItems containsNonDate="0" containsString="0" containsBlank="1"/>
    </cacheField>
    <cacheField name="equipo_id" numFmtId="0">
      <sharedItems containsNonDate="0" containsString="0" containsBlank="1"/>
    </cacheField>
    <cacheField name="cod_equipo" numFmtId="0">
      <sharedItems containsNonDate="0" containsString="0" containsBlank="1"/>
    </cacheField>
    <cacheField name="nom_equipo" numFmtId="0">
      <sharedItems containsNonDate="0" containsBlank="1" count="4">
        <m/>
        <s v="TRACTOR FORD 5000 # 2" u="1"/>
        <s v="TRANSPORTADOR REDLER PARA DESCARGA DE FRUTO LÍNEA N°1" u="1"/>
        <s v="TRACTOR JD 6155 J # 10" u="1"/>
      </sharedItems>
    </cacheField>
    <cacheField name="cent_cost_id" numFmtId="0">
      <sharedItems containsNonDate="0" containsString="0" containsBlank="1"/>
    </cacheField>
    <cacheField name="centro_costo" numFmtId="0">
      <sharedItems containsNonDate="0" containsString="0" containsBlank="1"/>
    </cacheField>
    <cacheField name="tag_id" numFmtId="0">
      <sharedItems containsNonDate="0" containsString="0" containsBlank="1"/>
    </cacheField>
    <cacheField name="nombretag" numFmtId="0">
      <sharedItems containsNonDate="0" containsBlank="1" count="12">
        <m/>
        <s v="PLANTA  GENERACIÓN ELECTRICA" u="1"/>
        <s v="CLARIFICACION" u="1"/>
        <s v="DIESTOR Y PRENSADO" u="1"/>
        <s v="DESFRUTADO" u="1"/>
        <s v="PLANTA  GENERACIÓN VAPOR" u="1"/>
        <s v="PLANTA COMPOSTAJE" u="1"/>
        <s v="DEGESTOR Y PRENSADO" u="1"/>
        <s v="RECEPCION DE FRUTO FRESCO" u="1"/>
        <s v="DIGESTOR Y PRENSADO" u="1"/>
        <s v="PLANTA TRATAMIENTO DE AGUAS" u="1"/>
        <s v=" ESTERILIZACIÓN" u="1"/>
      </sharedItems>
    </cacheField>
    <cacheField name="sistemas_equipo_id" numFmtId="0">
      <sharedItems containsNonDate="0" containsString="0" containsBlank="1"/>
    </cacheField>
    <cacheField name="nombre_sistema_equipo" numFmtId="0">
      <sharedItems containsNonDate="0" containsString="0" containsBlank="1"/>
    </cacheField>
    <cacheField name="compartimientos_equipo_id" numFmtId="0">
      <sharedItems containsNonDate="0" containsString="0" containsBlank="1"/>
    </cacheField>
    <cacheField name="nombre_compartimiento_equipo" numFmtId="0">
      <sharedItems containsNonDate="0" containsString="0" containsBlank="1"/>
    </cacheField>
    <cacheField name="periocidad_hora" numFmtId="0">
      <sharedItems containsNonDate="0" containsString="0" containsBlank="1"/>
    </cacheField>
    <cacheField name="horas_dia_estandar" numFmtId="0">
      <sharedItems containsNonDate="0" containsString="0" containsBlank="1"/>
    </cacheField>
    <cacheField name="horometro_inicial" numFmtId="0">
      <sharedItems containsNonDate="0" containsString="0" containsBlank="1"/>
    </cacheField>
    <cacheField name="horas_prox_mtto" numFmtId="0">
      <sharedItems containsNonDate="0" containsString="0" containsBlank="1"/>
    </cacheField>
    <cacheField name="fecha_prox_mtto" numFmtId="14">
      <sharedItems containsNonDate="0" containsDate="1" containsString="0" containsBlank="1" minDate="2018-03-18T16:22:54" maxDate="2018-12-10T16:22:54" count="16">
        <m/>
        <d v="2018-06-01T16:22:54" u="1"/>
        <d v="2018-09-09T16:22:54" u="1"/>
        <d v="2018-12-10T16:22:54" u="1"/>
        <d v="2018-08-07T16:22:54" u="1"/>
        <d v="2018-07-21T16:22:54" u="1"/>
        <d v="2018-05-16T16:22:54" u="1"/>
        <d v="2018-10-29T16:22:54" u="1"/>
        <d v="2018-04-04T16:22:54" u="1"/>
        <d v="2018-03-18T16:22:54" u="1"/>
        <d v="2018-06-26T16:22:54" u="1"/>
        <d v="2018-05-07T16:22:54" u="1"/>
        <d v="2018-08-15T16:22:54" u="1"/>
        <d v="2018-04-12T16:22:54" u="1"/>
        <d v="2018-10-04T16:22:54" u="1"/>
        <d v="2018-09-18T16:22:54" u="1"/>
      </sharedItems>
    </cacheField>
    <cacheField name="cod_tp_recurso" numFmtId="0">
      <sharedItems containsNonDate="0" containsString="0" containsBlank="1"/>
    </cacheField>
    <cacheField name="nom_tp_recurso" numFmtId="0">
      <sharedItems containsNonDate="0" containsString="0" containsBlank="1"/>
    </cacheField>
    <cacheField name="cod_recurso" numFmtId="0">
      <sharedItems containsNonDate="0" containsString="0" containsBlank="1"/>
    </cacheField>
    <cacheField name="nom_recursos" numFmtId="0">
      <sharedItems containsNonDate="0" containsBlank="1" count="21">
        <m/>
        <s v="Recurso5" u="1"/>
        <s v="Recurso13" u="1"/>
        <s v="Recurso16" u="1"/>
        <s v="Recurso19" u="1"/>
        <s v="Recurso4" u="1"/>
        <s v="Recurso9" u="1"/>
        <s v="Recurso12" u="1"/>
        <s v="Recurso15" u="1"/>
        <s v="Recurso3" u="1"/>
        <s v="Recurso8" u="1"/>
        <s v="Recurso18" u="1"/>
        <s v=" " u="1"/>
        <s v="Recurso2" u="1"/>
        <s v="Recurso7" u="1"/>
        <s v="Recurso11" u="1"/>
        <s v="Recurso14" u="1"/>
        <s v="Recurso17" u="1"/>
        <s v="Recurso1" u="1"/>
        <s v="Recurso6" u="1"/>
        <s v="Recurso10" u="1"/>
      </sharedItems>
    </cacheField>
    <cacheField name="um_recurso" numFmtId="0">
      <sharedItems containsNonDate="0" containsBlank="1" count="2">
        <m/>
        <s v=" " u="1"/>
      </sharedItems>
    </cacheField>
    <cacheField name="nom_elem_costo_recurso" numFmtId="0">
      <sharedItems containsNonDate="0" containsString="0" containsBlank="1"/>
    </cacheField>
    <cacheField name="fecha_costo_inicial_rec" numFmtId="0">
      <sharedItems containsNonDate="0" containsString="0" containsBlank="1"/>
    </cacheField>
    <cacheField name="fecha_costo_final_rec" numFmtId="0">
      <sharedItems containsNonDate="0" containsString="0" containsBlank="1"/>
    </cacheField>
    <cacheField name="disponibilidad_dia_rec" numFmtId="0">
      <sharedItems containsNonDate="0" containsString="0" containsBlank="1"/>
    </cacheField>
    <cacheField name="disponibilidad_total_rec" numFmtId="0">
      <sharedItems containsNonDate="0" containsString="0" containsBlank="1"/>
    </cacheField>
    <cacheField name="valor_recurso" numFmtId="0">
      <sharedItems containsNonDate="0" containsString="0" containsBlank="1"/>
    </cacheField>
    <cacheField name="Mes" numFmtId="0">
      <sharedItems containsNonDate="0" containsString="0" containsBlank="1" containsNumber="1" containsInteger="1" minValue="3" maxValue="12" count="10">
        <m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ño" numFmtId="0">
      <sharedItems containsNonDate="0" containsString="0" containsBlank="1" containsNumber="1" containsInteger="1" minValue="2018" maxValue="2018" count="2">
        <m/>
        <n v="20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4517361108" createdVersion="5" refreshedVersion="5" minRefreshableVersion="3" recordCount="139">
  <cacheSource type="worksheet">
    <worksheetSource ref="A1:AI65000" sheet="DATOS"/>
  </cacheSource>
  <cacheFields count="35">
    <cacheField name="id_programa" numFmtId="0">
      <sharedItems containsNonDate="0" containsString="0" containsBlank="1"/>
    </cacheField>
    <cacheField name="plan_revision_equipo_id" numFmtId="0">
      <sharedItems containsNonDate="0" containsString="0" containsBlank="1"/>
    </cacheField>
    <cacheField name="nombre_plan_revision" numFmtId="0">
      <sharedItems containsNonDate="0" containsBlank="1" count="3">
        <m/>
        <s v="MANTENIMIENTO FILTRO ARENA TIPO 1" u="1"/>
        <s v="TIPO TEST MAQUINARIA" u="1"/>
      </sharedItems>
    </cacheField>
    <cacheField name="medidor_id" numFmtId="0">
      <sharedItems containsNonDate="0" containsString="0" containsBlank="1"/>
    </cacheField>
    <cacheField name="nombre_medidor" numFmtId="0">
      <sharedItems containsNonDate="0" containsString="0" containsBlank="1"/>
    </cacheField>
    <cacheField name="tipo_medidor" numFmtId="0">
      <sharedItems containsNonDate="0" containsString="0" containsBlank="1"/>
    </cacheField>
    <cacheField name="equipo_id" numFmtId="0">
      <sharedItems containsNonDate="0" containsString="0" containsBlank="1"/>
    </cacheField>
    <cacheField name="cod_equipo" numFmtId="0">
      <sharedItems containsNonDate="0" containsString="0" containsBlank="1"/>
    </cacheField>
    <cacheField name="nom_equipo" numFmtId="0">
      <sharedItems containsNonDate="0" containsBlank="1" count="4">
        <m/>
        <s v="TRACTOR FORD 5000 # 2" u="1"/>
        <s v="TRANSPORTADOR REDLER PARA DESCARGA DE FRUTO LÍNEA N°1" u="1"/>
        <s v="TRACTOR JD 6155 J # 10" u="1"/>
      </sharedItems>
    </cacheField>
    <cacheField name="cent_cost_id" numFmtId="0">
      <sharedItems containsNonDate="0" containsString="0" containsBlank="1"/>
    </cacheField>
    <cacheField name="centro_costo" numFmtId="0">
      <sharedItems containsNonDate="0" containsString="0" containsBlank="1"/>
    </cacheField>
    <cacheField name="tag_id" numFmtId="0">
      <sharedItems containsNonDate="0" containsString="0" containsBlank="1"/>
    </cacheField>
    <cacheField name="nombretag" numFmtId="0">
      <sharedItems containsNonDate="0" containsBlank="1" count="12">
        <m/>
        <s v="PLANTA  GENERACIÓN ELECTRICA" u="1"/>
        <s v="CLARIFICACION" u="1"/>
        <s v="DIESTOR Y PRENSADO" u="1"/>
        <s v="DESFRUTADO" u="1"/>
        <s v="PLANTA  GENERACIÓN VAPOR" u="1"/>
        <s v="PLANTA COMPOSTAJE" u="1"/>
        <s v="DEGESTOR Y PRENSADO" u="1"/>
        <s v="RECEPCION DE FRUTO FRESCO" u="1"/>
        <s v="DIGESTOR Y PRENSADO" u="1"/>
        <s v="PLANTA TRATAMIENTO DE AGUAS" u="1"/>
        <s v=" ESTERILIZACIÓN" u="1"/>
      </sharedItems>
    </cacheField>
    <cacheField name="sistemas_equipo_id" numFmtId="0">
      <sharedItems containsNonDate="0" containsString="0" containsBlank="1"/>
    </cacheField>
    <cacheField name="nombre_sistema_equipo" numFmtId="0">
      <sharedItems containsNonDate="0" containsString="0" containsBlank="1"/>
    </cacheField>
    <cacheField name="compartimientos_equipo_id" numFmtId="0">
      <sharedItems containsNonDate="0" containsString="0" containsBlank="1"/>
    </cacheField>
    <cacheField name="nombre_compartimiento_equipo" numFmtId="0">
      <sharedItems containsNonDate="0" containsString="0" containsBlank="1"/>
    </cacheField>
    <cacheField name="periocidad_hora" numFmtId="0">
      <sharedItems containsNonDate="0" containsString="0" containsBlank="1"/>
    </cacheField>
    <cacheField name="horas_dia_estandar" numFmtId="0">
      <sharedItems containsNonDate="0" containsString="0" containsBlank="1"/>
    </cacheField>
    <cacheField name="horometro_inicial" numFmtId="0">
      <sharedItems containsNonDate="0" containsString="0" containsBlank="1"/>
    </cacheField>
    <cacheField name="horas_prox_mtto" numFmtId="0">
      <sharedItems containsNonDate="0" containsString="0" containsBlank="1"/>
    </cacheField>
    <cacheField name="fecha_prox_mtto" numFmtId="14">
      <sharedItems containsNonDate="0" containsDate="1" containsString="0" containsBlank="1" minDate="2018-03-18T16:22:54" maxDate="2018-12-10T16:22:54" count="16">
        <m/>
        <d v="2018-06-01T16:22:54" u="1"/>
        <d v="2018-09-09T16:22:54" u="1"/>
        <d v="2018-12-10T16:22:54" u="1"/>
        <d v="2018-08-07T16:22:54" u="1"/>
        <d v="2018-07-21T16:22:54" u="1"/>
        <d v="2018-05-16T16:22:54" u="1"/>
        <d v="2018-10-29T16:22:54" u="1"/>
        <d v="2018-04-04T16:22:54" u="1"/>
        <d v="2018-03-18T16:22:54" u="1"/>
        <d v="2018-06-26T16:22:54" u="1"/>
        <d v="2018-05-07T16:22:54" u="1"/>
        <d v="2018-08-15T16:22:54" u="1"/>
        <d v="2018-04-12T16:22:54" u="1"/>
        <d v="2018-10-04T16:22:54" u="1"/>
        <d v="2018-09-18T16:22:54" u="1"/>
      </sharedItems>
    </cacheField>
    <cacheField name="cod_tp_recurso" numFmtId="0">
      <sharedItems containsNonDate="0" containsString="0" containsBlank="1"/>
    </cacheField>
    <cacheField name="nom_tp_recurso" numFmtId="0">
      <sharedItems containsNonDate="0" containsString="0" containsBlank="1"/>
    </cacheField>
    <cacheField name="cod_recurso" numFmtId="0">
      <sharedItems containsNonDate="0" containsString="0" containsBlank="1"/>
    </cacheField>
    <cacheField name="nom_recursos" numFmtId="0">
      <sharedItems containsNonDate="0" containsString="0" containsBlank="1"/>
    </cacheField>
    <cacheField name="um_recurso" numFmtId="0">
      <sharedItems containsNonDate="0" containsString="0" containsBlank="1"/>
    </cacheField>
    <cacheField name="nom_elem_costo_recurso" numFmtId="0">
      <sharedItems containsNonDate="0" containsString="0" containsBlank="1"/>
    </cacheField>
    <cacheField name="fecha_costo_inicial_rec" numFmtId="0">
      <sharedItems containsNonDate="0" containsString="0" containsBlank="1"/>
    </cacheField>
    <cacheField name="fecha_costo_final_rec" numFmtId="0">
      <sharedItems containsNonDate="0" containsString="0" containsBlank="1"/>
    </cacheField>
    <cacheField name="disponibilidad_dia_rec" numFmtId="0">
      <sharedItems containsNonDate="0" containsString="0" containsBlank="1"/>
    </cacheField>
    <cacheField name="disponibilidad_total_rec" numFmtId="0">
      <sharedItems containsNonDate="0" containsString="0" containsBlank="1"/>
    </cacheField>
    <cacheField name="valor_recurso" numFmtId="0">
      <sharedItems containsNonDate="0" containsString="0" containsBlank="1"/>
    </cacheField>
    <cacheField name="Mes" numFmtId="0">
      <sharedItems containsNonDate="0" containsString="0" containsBlank="1" containsNumber="1" containsInteger="1" minValue="3" maxValue="12" count="10">
        <m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ño" numFmtId="0">
      <sharedItems containsNonDate="0" containsString="0" containsBlank="1" containsNumber="1" containsInteger="1" minValue="2018" maxValue="2018" count="2">
        <m/>
        <n v="20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x v="0"/>
    <x v="0"/>
    <m/>
    <m/>
    <m/>
    <m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9"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  <r>
    <m/>
    <m/>
    <x v="0"/>
    <m/>
    <m/>
    <m/>
    <m/>
    <m/>
    <x v="0"/>
    <m/>
    <m/>
    <m/>
    <x v="0"/>
    <m/>
    <m/>
    <m/>
    <m/>
    <m/>
    <m/>
    <m/>
    <m/>
    <x v="0"/>
    <m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28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3:C15" firstHeaderRow="1" firstDataRow="2" firstDataCol="2" rowPageCount="3" colPageCount="1"/>
  <pivotFields count="35">
    <pivotField dataField="1" compact="0" outline="0" subtotalTop="0" showAll="0" includeNewItemsInFilter="1" defaultSubtotal="0"/>
    <pivotField compact="0" outline="0" subtotalTop="0" showAll="0" includeNewItemsInFilter="1" defaultSubtotal="0"/>
    <pivotField name="PLAN DE REVISION" axis="axisRow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4">
        <item m="1" x="1"/>
        <item m="1" x="3"/>
        <item m="1" x="2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Page" compact="0" outline="0" subtotalTop="0" showAll="0" includeNewItemsInFilter="1" defaultSubtotal="0">
      <items count="12">
        <item m="1" x="11"/>
        <item m="1" x="2"/>
        <item m="1" x="7"/>
        <item m="1" x="4"/>
        <item m="1" x="3"/>
        <item m="1" x="9"/>
        <item m="1" x="1"/>
        <item m="1" x="5"/>
        <item m="1" x="6"/>
        <item m="1" x="10"/>
        <item m="1" x="8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ECHA PROX. MTTO" axis="axisCol" compact="0" outline="0" subtotalTop="0" showAll="0" includeNewItemsInFilter="1" defaultSubtotal="0">
      <items count="16">
        <item m="1" x="9"/>
        <item m="1" x="8"/>
        <item m="1" x="13"/>
        <item m="1" x="11"/>
        <item m="1" x="6"/>
        <item m="1" x="1"/>
        <item m="1" x="10"/>
        <item m="1" x="5"/>
        <item m="1" x="4"/>
        <item m="1" x="12"/>
        <item m="1" x="2"/>
        <item m="1" x="15"/>
        <item m="1" x="14"/>
        <item m="1" x="7"/>
        <item m="1" x="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" axis="axisPage" compact="0" outline="0" subtotalTop="0" showAll="0" includeNewItemsInFilter="1" defaultSubtotal="0">
      <items count="10">
        <item m="1" x="3"/>
        <item m="1" x="6"/>
        <item m="1" x="9"/>
        <item m="1" x="2"/>
        <item m="1" x="4"/>
        <item m="1" x="5"/>
        <item m="1" x="7"/>
        <item m="1" x="8"/>
        <item m="1" x="1"/>
        <item x="0"/>
      </items>
    </pivotField>
    <pivotField name="AÑO " axis="axisPage" compact="0" outline="0" subtotalTop="0" showAll="0" includeNewItemsInFilter="1" defaultSubtotal="0">
      <items count="2">
        <item m="1" x="1"/>
        <item x="0"/>
      </items>
    </pivotField>
  </pivotFields>
  <rowFields count="2">
    <field x="8"/>
    <field x="2"/>
  </rowFields>
  <rowItems count="1">
    <i t="grand">
      <x/>
    </i>
  </rowItems>
  <colFields count="1">
    <field x="21"/>
  </colFields>
  <colItems count="1">
    <i t="grand">
      <x/>
    </i>
  </colItems>
  <pageFields count="3">
    <pageField fld="34" hier="-1"/>
    <pageField fld="33" hier="-1"/>
    <pageField fld="12" hier="-1"/>
  </pageFields>
  <dataFields count="1">
    <dataField name="# PROGRAMAS" fld="0" subtotal="count" baseField="0" baseItem="0"/>
  </dataFields>
  <formats count="20">
    <format dxfId="37">
      <pivotArea dataOnly="0" labelOnly="1" outline="0" fieldPosition="0">
        <references count="1">
          <reference field="8" count="0"/>
        </references>
      </pivotArea>
    </format>
    <format dxfId="36">
      <pivotArea dataOnly="0" labelOnly="1" outline="0" fieldPosition="0">
        <references count="1">
          <reference field="8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2" count="1">
            <x v="1"/>
          </reference>
          <reference field="8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2" count="1">
            <x v="0"/>
          </reference>
          <reference field="8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2" count="1">
            <x v="0"/>
          </reference>
          <reference field="8" count="1" selected="0"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2" count="1">
            <x v="1"/>
          </reference>
          <reference field="8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2" count="1">
            <x v="0"/>
          </reference>
          <reference field="8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2" count="1">
            <x v="0"/>
          </reference>
          <reference field="8" count="1" selected="0">
            <x v="2"/>
          </reference>
        </references>
      </pivotArea>
    </format>
    <format dxfId="27">
      <pivotArea dataOnly="0" labelOnly="1" grandCol="1" outline="0" fieldPosition="0"/>
    </format>
    <format dxfId="26">
      <pivotArea field="34" type="button" dataOnly="0" labelOnly="1" outline="0" axis="axisPage" fieldPosition="0"/>
    </format>
    <format dxfId="25">
      <pivotArea field="34" type="button" dataOnly="0" labelOnly="1" outline="0" axis="axisPage" fieldPosition="0"/>
    </format>
    <format dxfId="24">
      <pivotArea field="33" type="button" dataOnly="0" labelOnly="1" outline="0" axis="axisPage" fieldPosition="1"/>
    </format>
    <format dxfId="23">
      <pivotArea field="33" type="button" dataOnly="0" labelOnly="1" outline="0" axis="axisPage" fieldPosition="1"/>
    </format>
    <format dxfId="22">
      <pivotArea field="12" type="button" dataOnly="0" labelOnly="1" outline="0" axis="axisPage" fieldPosition="2"/>
    </format>
    <format dxfId="21">
      <pivotArea field="12" type="button" dataOnly="0" labelOnly="1" outline="0" axis="axisPage" fieldPosition="2"/>
    </format>
    <format dxfId="8">
      <pivotArea field="34" type="button" dataOnly="0" labelOnly="1" outline="0" axis="axisPage" fieldPosition="0"/>
    </format>
    <format dxfId="7">
      <pivotArea field="33" type="button" dataOnly="0" labelOnly="1" outline="0" axis="axisPage" fieldPosition="1"/>
    </format>
    <format dxfId="6">
      <pivotArea field="12" type="button" dataOnly="0" labelOnly="1" outline="0" axis="axisPage" fieldPosition="2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8" cacheId="3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14:F16" firstHeaderRow="2" firstDataRow="2" firstDataCol="5" rowPageCount="3" colPageCount="1"/>
  <pivotFields count="35">
    <pivotField compact="0" outline="0" showAll="0"/>
    <pivotField compact="0" outline="0" showAll="0"/>
    <pivotField name="PLAN DE REVISION" axis="axisPage" compact="0" outline="0" showAll="0" defaultSubtotal="0">
      <items count="3">
        <item m="1" x="1"/>
        <item m="1" x="2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EQUIPO" axis="axisRow" compact="0" outline="0" showAll="0">
      <items count="5">
        <item m="1" x="1"/>
        <item m="1" x="3"/>
        <item m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name="TAG" axis="axisPage" compact="0" outline="0" showAll="0">
      <items count="13">
        <item m="1" x="11"/>
        <item m="1" x="2"/>
        <item m="1" x="7"/>
        <item m="1" x="4"/>
        <item m="1" x="3"/>
        <item m="1" x="9"/>
        <item m="1" x="1"/>
        <item m="1" x="5"/>
        <item m="1" x="6"/>
        <item m="1" x="10"/>
        <item m="1" x="8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name="FECHA PROX. MTTO" axis="axisPage" compact="0" outline="0" showAll="0" defaultSubtotal="0">
      <items count="16">
        <item m="1" x="9"/>
        <item m="1" x="8"/>
        <item m="1" x="13"/>
        <item m="1" x="11"/>
        <item m="1" x="6"/>
        <item m="1" x="1"/>
        <item m="1" x="10"/>
        <item sd="0" m="1" x="5"/>
        <item m="1" x="4"/>
        <item m="1" x="12"/>
        <item m="1" x="2"/>
        <item m="1" x="15"/>
        <item m="1" x="14"/>
        <item m="1" x="7"/>
        <item m="1" x="3"/>
        <item x="0"/>
      </items>
    </pivotField>
    <pivotField compact="0" outline="0" showAll="0"/>
    <pivotField compact="0" outline="0" showAll="0"/>
    <pivotField compact="0" outline="0" showAll="0"/>
    <pivotField name="RECURSO" axis="axisRow" compact="0" outline="0" showAll="0" defaultSubtotal="0">
      <items count="21">
        <item m="1" x="12"/>
        <item x="0"/>
        <item m="1" x="18"/>
        <item m="1" x="13"/>
        <item m="1" x="9"/>
        <item m="1" x="5"/>
        <item m="1" x="1"/>
        <item m="1" x="19"/>
        <item m="1" x="14"/>
        <item m="1" x="10"/>
        <item m="1" x="6"/>
        <item m="1" x="20"/>
        <item m="1" x="15"/>
        <item m="1" x="7"/>
        <item m="1" x="2"/>
        <item m="1" x="16"/>
        <item m="1" x="8"/>
        <item m="1" x="3"/>
        <item m="1" x="17"/>
        <item m="1" x="11"/>
        <item m="1" x="4"/>
      </items>
    </pivotField>
    <pivotField name="UM RECURSO" axis="axisRow" compact="0" outline="0" showAll="0">
      <items count="3"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name="MES " axis="axisRow" compact="0" outline="0" showAll="0" defaultSubtotal="0">
      <items count="10">
        <item m="1" x="3"/>
        <item m="1" x="6"/>
        <item m="1" x="9"/>
        <item m="1" x="2"/>
        <item m="1" x="4"/>
        <item m="1" x="5"/>
        <item m="1" x="7"/>
        <item m="1" x="8"/>
        <item m="1" x="1"/>
        <item x="0"/>
      </items>
    </pivotField>
    <pivotField name="AÑO " axis="axisRow" compact="0" outline="0" showAll="0" defaultSubtotal="0">
      <items count="2">
        <item m="1" x="1"/>
        <item x="0"/>
      </items>
    </pivotField>
  </pivotFields>
  <rowFields count="5">
    <field x="8"/>
    <field x="34"/>
    <field x="33"/>
    <field x="25"/>
    <field x="26"/>
  </rowFields>
  <rowItems count="1">
    <i t="grand">
      <x/>
    </i>
  </rowItems>
  <colItems count="1">
    <i/>
  </colItems>
  <pageFields count="3">
    <pageField fld="12" hier="-1"/>
    <pageField fld="2" hier="-1"/>
    <pageField fld="21" hier="-1"/>
  </pageFields>
  <dataFields count="1">
    <dataField name="COSTO DEL RECURSO" fld="32" baseField="26" baseItem="0" numFmtId="164"/>
  </dataFields>
  <formats count="9">
    <format dxfId="20">
      <pivotArea field="12" type="button" dataOnly="0" labelOnly="1" outline="0" axis="axisPage" fieldPosition="0"/>
    </format>
    <format dxfId="19">
      <pivotArea field="12" type="button" dataOnly="0" labelOnly="1" outline="0" axis="axisPage" fieldPosition="0"/>
    </format>
    <format dxfId="18">
      <pivotArea field="2" type="button" dataOnly="0" labelOnly="1" outline="0" axis="axisPage" fieldPosition="1"/>
    </format>
    <format dxfId="17">
      <pivotArea field="2" type="button" dataOnly="0" labelOnly="1" outline="0" axis="axisPage" fieldPosition="1"/>
    </format>
    <format dxfId="16">
      <pivotArea field="21" type="button" dataOnly="0" labelOnly="1" outline="0" axis="axisPage" fieldPosition="2"/>
    </format>
    <format dxfId="15">
      <pivotArea field="21" type="button" dataOnly="0" labelOnly="1" outline="0" axis="axisPage" fieldPosition="2"/>
    </format>
    <format dxfId="5">
      <pivotArea field="12" type="button" dataOnly="0" labelOnly="1" outline="0" axis="axisPage" fieldPosition="0"/>
    </format>
    <format dxfId="4">
      <pivotArea field="2" type="button" dataOnly="0" labelOnly="1" outline="0" axis="axisPage" fieldPosition="1"/>
    </format>
    <format dxfId="3">
      <pivotArea field="21" type="button" dataOnly="0" labelOnly="1" outline="0" axis="axisPage" fieldPosition="2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31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10:F12" firstHeaderRow="2" firstDataRow="2" firstDataCol="5" rowPageCount="3" colPageCount="1"/>
  <pivotFields count="35">
    <pivotField compact="0" outline="0" showAll="0"/>
    <pivotField compact="0" outline="0" showAll="0"/>
    <pivotField name="PLAN DE REVISION" axis="axisPage" compact="0" outline="0" showAll="0" defaultSubtotal="0">
      <items count="3">
        <item m="1" x="1"/>
        <item m="1" x="2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EQUIPO" axis="axisPage" compact="0" outline="0" showAll="0" defaultSubtotal="0">
      <items count="4">
        <item m="1" x="1"/>
        <item m="1" x="3"/>
        <item m="1" x="2"/>
        <item x="0"/>
      </items>
    </pivotField>
    <pivotField compact="0" outline="0" showAll="0"/>
    <pivotField compact="0" outline="0" showAll="0" defaultSubtotal="0"/>
    <pivotField compact="0" outline="0" showAll="0"/>
    <pivotField name="TAG" axis="axisRow" compact="0" outline="0" showAll="0">
      <items count="14">
        <item m="1" x="8"/>
        <item m="1" x="7"/>
        <item h="1" x="0"/>
        <item m="1" x="11"/>
        <item m="1" x="10"/>
        <item m="1" x="9"/>
        <item m="1" x="12"/>
        <item m="1" x="3"/>
        <item m="1" x="5"/>
        <item m="1" x="4"/>
        <item m="1" x="1"/>
        <item m="1" x="6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FECHA PROX. MTTO" axis="axisPage" compact="0" outline="0" showAll="0" defaultSubtotal="0">
      <items count="16">
        <item m="1" x="9"/>
        <item m="1" x="8"/>
        <item m="1" x="13"/>
        <item m="1" x="11"/>
        <item m="1" x="6"/>
        <item m="1" x="1"/>
        <item m="1" x="10"/>
        <item m="1" x="5"/>
        <item m="1" x="4"/>
        <item m="1" x="12"/>
        <item m="1" x="2"/>
        <item m="1" x="15"/>
        <item m="1" x="14"/>
        <item m="1" x="7"/>
        <item m="1" x="3"/>
        <item x="0"/>
      </items>
    </pivotField>
    <pivotField compact="0" outline="0" showAll="0"/>
    <pivotField compact="0" outline="0" showAll="0"/>
    <pivotField compact="0" outline="0" showAll="0"/>
    <pivotField name="RECURSO" axis="axisRow" compact="0" outline="0" showAll="0" defaultSubtotal="0">
      <items count="20">
        <item m="1" x="17"/>
        <item m="1" x="19"/>
        <item m="1" x="14"/>
        <item m="1" x="7"/>
        <item m="1" x="2"/>
        <item m="1" x="15"/>
        <item m="1" x="8"/>
        <item m="1" x="3"/>
        <item m="1" x="16"/>
        <item m="1" x="11"/>
        <item m="1" x="4"/>
        <item m="1" x="12"/>
        <item m="1" x="9"/>
        <item m="1" x="5"/>
        <item m="1" x="1"/>
        <item m="1" x="18"/>
        <item m="1" x="13"/>
        <item m="1" x="10"/>
        <item m="1" x="6"/>
        <item x="0"/>
      </items>
    </pivotField>
    <pivotField name="UM RECURSO" axis="axisRow" compact="0" outline="0" showAll="0">
      <items count="3"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name="MES " axis="axisRow" compact="0" outline="0" showAll="0" defaultSubtotal="0">
      <items count="10">
        <item m="1" x="3"/>
        <item m="1" x="6"/>
        <item m="1" x="9"/>
        <item m="1" x="2"/>
        <item m="1" x="4"/>
        <item m="1" x="5"/>
        <item m="1" x="7"/>
        <item m="1" x="8"/>
        <item m="1" x="1"/>
        <item x="0"/>
      </items>
    </pivotField>
    <pivotField name="AÑO " axis="axisRow" compact="0" outline="0" showAll="0" defaultSubtotal="0">
      <items count="2">
        <item m="1" x="1"/>
        <item x="0"/>
      </items>
    </pivotField>
  </pivotFields>
  <rowFields count="5">
    <field x="12"/>
    <field x="34"/>
    <field x="33"/>
    <field x="25"/>
    <field x="26"/>
  </rowFields>
  <rowItems count="1">
    <i t="grand">
      <x/>
    </i>
  </rowItems>
  <colItems count="1">
    <i/>
  </colItems>
  <pageFields count="3">
    <pageField fld="21" hier="-1"/>
    <pageField fld="8" hier="-1"/>
    <pageField fld="2" hier="-1"/>
  </pageFields>
  <dataFields count="1">
    <dataField name="COSTO DEL RECURSO" fld="32" baseField="12" baseItem="1" numFmtId="164"/>
  </dataFields>
  <formats count="9">
    <format dxfId="14">
      <pivotArea field="21" type="button" dataOnly="0" labelOnly="1" outline="0" axis="axisPage" fieldPosition="0"/>
    </format>
    <format dxfId="13">
      <pivotArea field="21" type="button" dataOnly="0" labelOnly="1" outline="0" axis="axisPage" fieldPosition="0"/>
    </format>
    <format dxfId="12">
      <pivotArea field="8" type="button" dataOnly="0" labelOnly="1" outline="0" axis="axisPage" fieldPosition="1"/>
    </format>
    <format dxfId="11">
      <pivotArea field="8" type="button" dataOnly="0" labelOnly="1" outline="0" axis="axisPage" fieldPosition="1"/>
    </format>
    <format dxfId="10">
      <pivotArea field="2" type="button" dataOnly="0" labelOnly="1" outline="0" axis="axisPage" fieldPosition="2"/>
    </format>
    <format dxfId="9">
      <pivotArea field="2" type="button" dataOnly="0" labelOnly="1" outline="0" axis="axisPage" fieldPosition="2"/>
    </format>
    <format dxfId="2">
      <pivotArea field="21" type="button" dataOnly="0" labelOnly="1" outline="0" axis="axisPage" fieldPosition="0"/>
    </format>
    <format dxfId="1">
      <pivotArea field="8" type="button" dataOnly="0" labelOnly="1" outline="0" axis="axisPage" fieldPosition="1"/>
    </format>
    <format dxfId="0">
      <pivotArea field="2" type="button" dataOnly="0" labelOnly="1" outline="0" axis="axisPage" fieldPosition="2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AR139"/>
  <sheetViews>
    <sheetView zoomScale="110" zoomScaleNormal="110" zoomScalePageLayoutView="110" workbookViewId="0">
      <selection activeCell="C22" sqref="C22"/>
    </sheetView>
  </sheetViews>
  <sheetFormatPr baseColWidth="10" defaultColWidth="9.109375" defaultRowHeight="14.4" x14ac:dyDescent="0.3"/>
  <cols>
    <col min="1" max="1" width="12.88671875" style="2" bestFit="1" customWidth="1" collapsed="1"/>
    <col min="2" max="2" width="23" style="2" bestFit="1" customWidth="1" collapsed="1"/>
    <col min="3" max="3" width="36.88671875" style="2" bestFit="1" customWidth="1" collapsed="1"/>
    <col min="4" max="4" width="11.109375" style="2" bestFit="1" customWidth="1" collapsed="1"/>
    <col min="5" max="5" width="16.6640625" style="2" bestFit="1" customWidth="1" collapsed="1"/>
    <col min="6" max="6" width="13.109375" style="2" bestFit="1" customWidth="1" collapsed="1"/>
    <col min="7" max="7" width="10" style="2" bestFit="1" customWidth="1" collapsed="1"/>
    <col min="8" max="8" width="11.44140625" style="2" bestFit="1" customWidth="1" collapsed="1"/>
    <col min="9" max="9" width="59.109375" style="2" bestFit="1" customWidth="1" collapsed="1"/>
    <col min="10" max="10" width="12.33203125" style="2" bestFit="1" customWidth="1" collapsed="1"/>
    <col min="11" max="11" width="27.109375" style="2" customWidth="1" collapsed="1"/>
    <col min="12" max="12" width="6.44140625" style="2" bestFit="1" customWidth="1" collapsed="1"/>
    <col min="13" max="13" width="28.109375" style="2" bestFit="1" customWidth="1" collapsed="1"/>
    <col min="14" max="14" width="18.88671875" style="2" bestFit="1" customWidth="1" collapsed="1"/>
    <col min="15" max="15" width="23.109375" style="2" bestFit="1" customWidth="1" collapsed="1"/>
    <col min="16" max="16" width="26.33203125" style="2" bestFit="1" customWidth="1" collapsed="1"/>
    <col min="17" max="17" width="30.88671875" style="2" bestFit="1" customWidth="1" collapsed="1"/>
    <col min="18" max="18" width="15.6640625" style="2" bestFit="1" customWidth="1" collapsed="1"/>
    <col min="19" max="19" width="18.6640625" style="2" bestFit="1" customWidth="1" collapsed="1"/>
    <col min="20" max="20" width="16.88671875" style="2" bestFit="1" customWidth="1" collapsed="1"/>
    <col min="21" max="21" width="16.33203125" style="2" bestFit="1" customWidth="1" collapsed="1"/>
    <col min="22" max="22" width="27.109375" style="4" bestFit="1" customWidth="1" collapsed="1"/>
    <col min="23" max="23" width="14.44140625" style="2" bestFit="1" customWidth="1" collapsed="1"/>
    <col min="24" max="24" width="15.44140625" style="2" bestFit="1" customWidth="1" collapsed="1"/>
    <col min="25" max="25" width="11.88671875" style="2" bestFit="1" customWidth="1" collapsed="1"/>
    <col min="26" max="26" width="13.44140625" style="2" bestFit="1" customWidth="1" collapsed="1"/>
    <col min="27" max="27" width="11.44140625" style="2" bestFit="1" customWidth="1" collapsed="1"/>
    <col min="28" max="28" width="24.88671875" style="2" customWidth="1" collapsed="1"/>
    <col min="29" max="29" width="22" style="2" bestFit="1" customWidth="1" collapsed="1"/>
    <col min="30" max="30" width="20.44140625" style="2" bestFit="1" customWidth="1" collapsed="1"/>
    <col min="31" max="31" width="24.44140625" style="2" customWidth="1" collapsed="1"/>
    <col min="32" max="32" width="25" style="2" customWidth="1" collapsed="1"/>
    <col min="33" max="33" width="31.33203125" style="2" customWidth="1" collapsed="1"/>
    <col min="34" max="34" width="30.44140625" style="2" customWidth="1" collapsed="1"/>
    <col min="35" max="35" width="29" style="2" bestFit="1" customWidth="1" collapsed="1"/>
    <col min="36" max="36" width="33.44140625" style="2" bestFit="1" customWidth="1" collapsed="1"/>
    <col min="37" max="37" width="13.88671875" style="2" bestFit="1" customWidth="1" collapsed="1"/>
    <col min="38" max="38" width="13.33203125" style="2" bestFit="1" customWidth="1" collapsed="1"/>
    <col min="39" max="39" width="12.33203125" style="2" bestFit="1" customWidth="1" collapsed="1"/>
    <col min="40" max="40" width="11.44140625" style="2" bestFit="1" customWidth="1" collapsed="1"/>
    <col min="41" max="41" width="9.109375" style="2" collapsed="1"/>
    <col min="42" max="42" width="19.6640625" style="2" bestFit="1" customWidth="1" collapsed="1"/>
    <col min="43" max="43" width="9.109375" style="2" collapsed="1"/>
    <col min="44" max="44" width="9.109375" style="2"/>
    <col min="45" max="16384" width="9.109375" style="2" collapsed="1"/>
  </cols>
  <sheetData>
    <row r="1" spans="1:3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10</v>
      </c>
      <c r="K1" t="s">
        <v>11</v>
      </c>
      <c r="L1" t="s">
        <v>12</v>
      </c>
      <c r="M1" t="s">
        <v>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7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9" t="s">
        <v>35</v>
      </c>
      <c r="AI1" s="9" t="s">
        <v>34</v>
      </c>
    </row>
    <row r="2" spans="1:3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7"/>
      <c r="W2"/>
      <c r="X2"/>
      <c r="Y2"/>
      <c r="Z2"/>
      <c r="AA2"/>
      <c r="AB2"/>
      <c r="AC2"/>
      <c r="AD2"/>
      <c r="AE2"/>
      <c r="AF2"/>
      <c r="AG2"/>
      <c r="AH2" s="9"/>
      <c r="AI2" s="9"/>
    </row>
    <row r="3" spans="1:35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7"/>
      <c r="W3"/>
      <c r="X3"/>
      <c r="Y3"/>
      <c r="Z3"/>
      <c r="AA3"/>
      <c r="AB3"/>
      <c r="AC3"/>
      <c r="AD3"/>
      <c r="AE3"/>
      <c r="AF3"/>
      <c r="AG3"/>
      <c r="AH3" s="9"/>
      <c r="AI3" s="9"/>
    </row>
    <row r="4" spans="1:35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7"/>
      <c r="W4"/>
      <c r="X4"/>
      <c r="Y4"/>
      <c r="Z4"/>
      <c r="AA4"/>
      <c r="AB4"/>
      <c r="AC4"/>
      <c r="AD4"/>
      <c r="AE4"/>
      <c r="AF4"/>
      <c r="AG4"/>
      <c r="AH4" s="9"/>
      <c r="AI4" s="9"/>
    </row>
    <row r="5" spans="1:35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7"/>
      <c r="W5"/>
      <c r="X5"/>
      <c r="Y5"/>
      <c r="Z5"/>
      <c r="AA5"/>
      <c r="AB5"/>
      <c r="AC5"/>
      <c r="AD5"/>
      <c r="AE5"/>
      <c r="AF5"/>
      <c r="AG5"/>
      <c r="AH5" s="9"/>
      <c r="AI5" s="9"/>
    </row>
    <row r="6" spans="1:35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7"/>
      <c r="W6"/>
      <c r="X6"/>
      <c r="Y6"/>
      <c r="Z6"/>
      <c r="AA6"/>
      <c r="AB6"/>
      <c r="AC6"/>
      <c r="AD6"/>
      <c r="AE6"/>
      <c r="AF6"/>
      <c r="AG6"/>
      <c r="AH6" s="9"/>
      <c r="AI6" s="9"/>
    </row>
    <row r="7" spans="1:35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7"/>
      <c r="W7"/>
      <c r="X7"/>
      <c r="Y7"/>
      <c r="Z7"/>
      <c r="AA7"/>
      <c r="AB7"/>
      <c r="AC7"/>
      <c r="AD7"/>
      <c r="AE7"/>
      <c r="AF7"/>
      <c r="AG7"/>
      <c r="AH7" s="9"/>
      <c r="AI7" s="9"/>
    </row>
    <row r="8" spans="1:35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7"/>
      <c r="W8"/>
      <c r="X8"/>
      <c r="Y8"/>
      <c r="Z8"/>
      <c r="AA8"/>
      <c r="AB8"/>
      <c r="AC8"/>
      <c r="AD8"/>
      <c r="AE8"/>
      <c r="AF8"/>
      <c r="AG8"/>
      <c r="AH8" s="9"/>
      <c r="AI8" s="9"/>
    </row>
    <row r="9" spans="1:35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7"/>
      <c r="W9"/>
      <c r="X9"/>
      <c r="Y9"/>
      <c r="Z9"/>
      <c r="AA9"/>
      <c r="AB9"/>
      <c r="AC9"/>
      <c r="AD9"/>
      <c r="AE9"/>
      <c r="AF9"/>
      <c r="AG9"/>
      <c r="AH9" s="9"/>
      <c r="AI9" s="9"/>
    </row>
    <row r="10" spans="1:35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7"/>
      <c r="W10"/>
      <c r="X10"/>
      <c r="Y10"/>
      <c r="Z10"/>
      <c r="AA10"/>
      <c r="AB10"/>
      <c r="AC10"/>
      <c r="AD10"/>
      <c r="AE10"/>
      <c r="AF10"/>
      <c r="AG10"/>
      <c r="AH10" s="9"/>
      <c r="AI10" s="9"/>
    </row>
    <row r="11" spans="1:35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7"/>
      <c r="W11"/>
      <c r="X11"/>
      <c r="Y11"/>
      <c r="Z11"/>
      <c r="AA11"/>
      <c r="AB11"/>
      <c r="AC11"/>
      <c r="AD11"/>
      <c r="AE11"/>
      <c r="AF11"/>
      <c r="AG11"/>
      <c r="AH11" s="9"/>
      <c r="AI11" s="9"/>
    </row>
    <row r="12" spans="1:35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7"/>
      <c r="W12"/>
      <c r="X12"/>
      <c r="Y12"/>
      <c r="Z12"/>
      <c r="AA12"/>
      <c r="AB12"/>
      <c r="AC12"/>
      <c r="AD12"/>
      <c r="AE12"/>
      <c r="AF12"/>
      <c r="AG12"/>
      <c r="AH12" s="9"/>
      <c r="AI12" s="9"/>
    </row>
    <row r="13" spans="1:35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7"/>
      <c r="W13"/>
      <c r="X13"/>
      <c r="Y13"/>
      <c r="Z13"/>
      <c r="AA13"/>
      <c r="AB13"/>
      <c r="AC13"/>
      <c r="AD13"/>
      <c r="AE13"/>
      <c r="AF13"/>
      <c r="AG13"/>
      <c r="AH13" s="9"/>
      <c r="AI13" s="9"/>
    </row>
    <row r="14" spans="1:35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7"/>
      <c r="W14"/>
      <c r="X14"/>
      <c r="Y14"/>
      <c r="Z14"/>
      <c r="AA14"/>
      <c r="AB14"/>
      <c r="AC14"/>
      <c r="AD14"/>
      <c r="AE14"/>
      <c r="AF14"/>
      <c r="AG14"/>
      <c r="AH14" s="9"/>
      <c r="AI14" s="9"/>
    </row>
    <row r="15" spans="1:35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7"/>
      <c r="W15"/>
      <c r="X15"/>
      <c r="Y15"/>
      <c r="Z15"/>
      <c r="AA15"/>
      <c r="AB15"/>
      <c r="AC15"/>
      <c r="AD15"/>
      <c r="AE15"/>
      <c r="AF15"/>
      <c r="AG15"/>
      <c r="AH15" s="9"/>
      <c r="AI15" s="9"/>
    </row>
    <row r="16" spans="1:3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7"/>
      <c r="W16"/>
      <c r="X16"/>
      <c r="Y16"/>
      <c r="Z16"/>
      <c r="AA16"/>
      <c r="AB16"/>
      <c r="AC16"/>
      <c r="AD16"/>
      <c r="AE16"/>
      <c r="AF16"/>
      <c r="AG16"/>
      <c r="AH16" s="9"/>
      <c r="AI16" s="9"/>
    </row>
    <row r="17" spans="1:3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7"/>
      <c r="W17"/>
      <c r="X17"/>
      <c r="Y17"/>
      <c r="Z17"/>
      <c r="AA17"/>
      <c r="AB17"/>
      <c r="AC17"/>
      <c r="AD17"/>
      <c r="AE17"/>
      <c r="AF17"/>
      <c r="AG17"/>
      <c r="AH17" s="9"/>
      <c r="AI17" s="9"/>
    </row>
    <row r="18" spans="1:37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7"/>
      <c r="W18"/>
      <c r="X18"/>
      <c r="Y18"/>
      <c r="Z18"/>
      <c r="AA18"/>
      <c r="AB18"/>
      <c r="AC18"/>
      <c r="AD18"/>
      <c r="AE18"/>
      <c r="AF18"/>
      <c r="AG18"/>
      <c r="AH18" s="9"/>
      <c r="AI18" s="9"/>
    </row>
    <row r="19" spans="1:37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7"/>
      <c r="W19"/>
      <c r="X19"/>
      <c r="Y19"/>
      <c r="Z19"/>
      <c r="AA19"/>
      <c r="AB19"/>
      <c r="AC19"/>
      <c r="AD19"/>
      <c r="AE19"/>
      <c r="AF19"/>
      <c r="AG19"/>
      <c r="AH19" s="9"/>
      <c r="AI19" s="9"/>
    </row>
    <row r="20" spans="1:37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7"/>
      <c r="W20"/>
      <c r="X20"/>
      <c r="Y20"/>
      <c r="Z20"/>
      <c r="AA20"/>
      <c r="AB20"/>
      <c r="AC20"/>
      <c r="AD20"/>
      <c r="AE20"/>
      <c r="AF20"/>
      <c r="AG20"/>
      <c r="AH20" s="9"/>
      <c r="AI20" s="9"/>
    </row>
    <row r="21" spans="1:3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8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"/>
    </row>
    <row r="22" spans="1:3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8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"/>
    </row>
    <row r="23" spans="1:3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8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"/>
    </row>
    <row r="24" spans="1:3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8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"/>
    </row>
    <row r="25" spans="1:3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8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"/>
    </row>
    <row r="26" spans="1:3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8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"/>
    </row>
    <row r="27" spans="1:3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8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3"/>
    </row>
    <row r="28" spans="1:3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8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"/>
    </row>
    <row r="29" spans="1:3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8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3"/>
    </row>
    <row r="30" spans="1:3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8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3"/>
    </row>
    <row r="31" spans="1:3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8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3"/>
    </row>
    <row r="32" spans="1:3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8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3"/>
    </row>
    <row r="33" spans="1:3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8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3"/>
    </row>
    <row r="34" spans="1:3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8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"/>
    </row>
    <row r="35" spans="1:3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8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3"/>
    </row>
    <row r="36" spans="1:3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8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3"/>
    </row>
    <row r="37" spans="1:3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8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3"/>
    </row>
    <row r="38" spans="1:3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8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3"/>
    </row>
    <row r="39" spans="1:3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8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3"/>
    </row>
    <row r="40" spans="1:3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8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"/>
    </row>
    <row r="41" spans="1:3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8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8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8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3"/>
    </row>
    <row r="44" spans="1:3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8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8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3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8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"/>
    </row>
    <row r="47" spans="1:3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8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"/>
    </row>
    <row r="48" spans="1:3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8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3"/>
    </row>
    <row r="49" spans="1:3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8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</row>
    <row r="50" spans="1:3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8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"/>
    </row>
    <row r="51" spans="1:3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8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"/>
    </row>
    <row r="52" spans="1:3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8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"/>
    </row>
    <row r="53" spans="1:3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8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"/>
    </row>
    <row r="54" spans="1:3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8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3"/>
    </row>
    <row r="55" spans="1:3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8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3"/>
    </row>
    <row r="56" spans="1:37" x14ac:dyDescent="0.3">
      <c r="M56" s="4"/>
    </row>
    <row r="57" spans="1:37" x14ac:dyDescent="0.3">
      <c r="M57" s="4"/>
    </row>
    <row r="58" spans="1:37" x14ac:dyDescent="0.3">
      <c r="M58" s="4"/>
    </row>
    <row r="59" spans="1:37" x14ac:dyDescent="0.3">
      <c r="M59" s="4"/>
    </row>
    <row r="60" spans="1:37" x14ac:dyDescent="0.3">
      <c r="M60" s="4"/>
    </row>
    <row r="61" spans="1:37" x14ac:dyDescent="0.3">
      <c r="M61" s="4"/>
    </row>
    <row r="62" spans="1:37" x14ac:dyDescent="0.3">
      <c r="M62" s="4"/>
    </row>
    <row r="63" spans="1:37" x14ac:dyDescent="0.3">
      <c r="M63" s="4"/>
    </row>
    <row r="64" spans="1:37" x14ac:dyDescent="0.3">
      <c r="M64" s="4"/>
    </row>
    <row r="65" spans="13:13" x14ac:dyDescent="0.3">
      <c r="M65" s="4"/>
    </row>
    <row r="66" spans="13:13" x14ac:dyDescent="0.3">
      <c r="M66" s="4"/>
    </row>
    <row r="67" spans="13:13" x14ac:dyDescent="0.3">
      <c r="M67" s="4"/>
    </row>
    <row r="68" spans="13:13" x14ac:dyDescent="0.3">
      <c r="M68" s="4"/>
    </row>
    <row r="69" spans="13:13" x14ac:dyDescent="0.3">
      <c r="M69" s="4"/>
    </row>
    <row r="70" spans="13:13" x14ac:dyDescent="0.3">
      <c r="M70" s="4"/>
    </row>
    <row r="71" spans="13:13" x14ac:dyDescent="0.3">
      <c r="M71" s="4"/>
    </row>
    <row r="72" spans="13:13" x14ac:dyDescent="0.3">
      <c r="M72" s="4"/>
    </row>
    <row r="73" spans="13:13" x14ac:dyDescent="0.3">
      <c r="M73" s="4"/>
    </row>
    <row r="74" spans="13:13" x14ac:dyDescent="0.3">
      <c r="M74" s="4"/>
    </row>
    <row r="75" spans="13:13" x14ac:dyDescent="0.3">
      <c r="M75" s="4"/>
    </row>
    <row r="76" spans="13:13" x14ac:dyDescent="0.3">
      <c r="M76" s="4"/>
    </row>
    <row r="77" spans="13:13" x14ac:dyDescent="0.3">
      <c r="M77" s="4"/>
    </row>
    <row r="78" spans="13:13" x14ac:dyDescent="0.3">
      <c r="M78" s="4"/>
    </row>
    <row r="79" spans="13:13" x14ac:dyDescent="0.3">
      <c r="M79" s="4"/>
    </row>
    <row r="80" spans="13:13" x14ac:dyDescent="0.3">
      <c r="M80" s="4"/>
    </row>
    <row r="81" spans="13:13" x14ac:dyDescent="0.3">
      <c r="M81" s="4"/>
    </row>
    <row r="82" spans="13:13" x14ac:dyDescent="0.3">
      <c r="M82" s="4"/>
    </row>
    <row r="83" spans="13:13" x14ac:dyDescent="0.3">
      <c r="M83" s="4"/>
    </row>
    <row r="84" spans="13:13" x14ac:dyDescent="0.3">
      <c r="M84" s="4"/>
    </row>
    <row r="85" spans="13:13" x14ac:dyDescent="0.3">
      <c r="M85" s="4"/>
    </row>
    <row r="86" spans="13:13" x14ac:dyDescent="0.3">
      <c r="M86" s="4"/>
    </row>
    <row r="87" spans="13:13" x14ac:dyDescent="0.3">
      <c r="M87" s="4"/>
    </row>
    <row r="88" spans="13:13" x14ac:dyDescent="0.3">
      <c r="M88" s="4"/>
    </row>
    <row r="89" spans="13:13" x14ac:dyDescent="0.3">
      <c r="M89" s="4"/>
    </row>
    <row r="90" spans="13:13" x14ac:dyDescent="0.3">
      <c r="M90" s="4"/>
    </row>
    <row r="91" spans="13:13" x14ac:dyDescent="0.3">
      <c r="M91" s="4"/>
    </row>
    <row r="92" spans="13:13" x14ac:dyDescent="0.3">
      <c r="M92" s="4"/>
    </row>
    <row r="93" spans="13:13" x14ac:dyDescent="0.3">
      <c r="M93" s="4"/>
    </row>
    <row r="94" spans="13:13" x14ac:dyDescent="0.3">
      <c r="M94" s="4"/>
    </row>
    <row r="95" spans="13:13" x14ac:dyDescent="0.3">
      <c r="M95" s="4"/>
    </row>
    <row r="96" spans="13:13" x14ac:dyDescent="0.3">
      <c r="M96" s="4"/>
    </row>
    <row r="97" spans="13:13" x14ac:dyDescent="0.3">
      <c r="M97" s="4"/>
    </row>
    <row r="98" spans="13:13" x14ac:dyDescent="0.3">
      <c r="M98" s="4"/>
    </row>
    <row r="99" spans="13:13" x14ac:dyDescent="0.3">
      <c r="M99" s="4"/>
    </row>
    <row r="100" spans="13:13" x14ac:dyDescent="0.3">
      <c r="M100" s="4"/>
    </row>
    <row r="101" spans="13:13" x14ac:dyDescent="0.3">
      <c r="M101" s="4"/>
    </row>
    <row r="102" spans="13:13" x14ac:dyDescent="0.3">
      <c r="M102" s="4"/>
    </row>
    <row r="103" spans="13:13" x14ac:dyDescent="0.3">
      <c r="M103" s="4"/>
    </row>
    <row r="104" spans="13:13" x14ac:dyDescent="0.3">
      <c r="M104" s="4"/>
    </row>
    <row r="105" spans="13:13" x14ac:dyDescent="0.3">
      <c r="M105" s="4"/>
    </row>
    <row r="106" spans="13:13" x14ac:dyDescent="0.3">
      <c r="M106" s="4"/>
    </row>
    <row r="107" spans="13:13" x14ac:dyDescent="0.3">
      <c r="M107" s="4"/>
    </row>
    <row r="108" spans="13:13" x14ac:dyDescent="0.3">
      <c r="M108" s="4"/>
    </row>
    <row r="109" spans="13:13" x14ac:dyDescent="0.3">
      <c r="M109" s="4"/>
    </row>
    <row r="110" spans="13:13" x14ac:dyDescent="0.3">
      <c r="M110" s="4"/>
    </row>
    <row r="111" spans="13:13" x14ac:dyDescent="0.3">
      <c r="M111" s="4"/>
    </row>
    <row r="112" spans="13:13" x14ac:dyDescent="0.3">
      <c r="M112" s="4"/>
    </row>
    <row r="113" spans="13:13" x14ac:dyDescent="0.3">
      <c r="M113" s="4"/>
    </row>
    <row r="114" spans="13:13" x14ac:dyDescent="0.3">
      <c r="M114" s="4"/>
    </row>
    <row r="115" spans="13:13" x14ac:dyDescent="0.3">
      <c r="M115" s="4"/>
    </row>
    <row r="116" spans="13:13" x14ac:dyDescent="0.3">
      <c r="M116" s="4"/>
    </row>
    <row r="117" spans="13:13" x14ac:dyDescent="0.3">
      <c r="M117" s="4"/>
    </row>
    <row r="118" spans="13:13" x14ac:dyDescent="0.3">
      <c r="M118" s="4"/>
    </row>
    <row r="119" spans="13:13" x14ac:dyDescent="0.3">
      <c r="M119" s="4"/>
    </row>
    <row r="120" spans="13:13" x14ac:dyDescent="0.3">
      <c r="M120" s="4"/>
    </row>
    <row r="121" spans="13:13" x14ac:dyDescent="0.3">
      <c r="M121" s="4"/>
    </row>
    <row r="122" spans="13:13" x14ac:dyDescent="0.3">
      <c r="M122" s="4"/>
    </row>
    <row r="123" spans="13:13" x14ac:dyDescent="0.3">
      <c r="M123" s="4"/>
    </row>
    <row r="124" spans="13:13" x14ac:dyDescent="0.3">
      <c r="M124" s="4"/>
    </row>
    <row r="125" spans="13:13" x14ac:dyDescent="0.3">
      <c r="M125" s="4"/>
    </row>
    <row r="126" spans="13:13" x14ac:dyDescent="0.3">
      <c r="M126" s="4"/>
    </row>
    <row r="127" spans="13:13" x14ac:dyDescent="0.3">
      <c r="M127" s="4"/>
    </row>
    <row r="128" spans="13:13" x14ac:dyDescent="0.3">
      <c r="M128" s="4"/>
    </row>
    <row r="129" spans="13:13" x14ac:dyDescent="0.3">
      <c r="M129" s="4"/>
    </row>
    <row r="130" spans="13:13" x14ac:dyDescent="0.3">
      <c r="M130" s="4"/>
    </row>
    <row r="131" spans="13:13" x14ac:dyDescent="0.3">
      <c r="M131" s="4"/>
    </row>
    <row r="132" spans="13:13" x14ac:dyDescent="0.3">
      <c r="M132" s="4"/>
    </row>
    <row r="133" spans="13:13" x14ac:dyDescent="0.3">
      <c r="M133" s="4"/>
    </row>
    <row r="134" spans="13:13" x14ac:dyDescent="0.3">
      <c r="M134" s="4"/>
    </row>
    <row r="135" spans="13:13" x14ac:dyDescent="0.3">
      <c r="M135" s="4"/>
    </row>
    <row r="136" spans="13:13" x14ac:dyDescent="0.3">
      <c r="M136" s="4"/>
    </row>
    <row r="137" spans="13:13" x14ac:dyDescent="0.3">
      <c r="M137" s="4"/>
    </row>
    <row r="138" spans="13:13" x14ac:dyDescent="0.3">
      <c r="M138" s="4"/>
    </row>
    <row r="139" spans="13:13" x14ac:dyDescent="0.3">
      <c r="M1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J18"/>
  <sheetViews>
    <sheetView workbookViewId="0">
      <selection activeCell="H6" sqref="A1:I6"/>
    </sheetView>
  </sheetViews>
  <sheetFormatPr baseColWidth="10" defaultRowHeight="14.4" x14ac:dyDescent="0.3"/>
  <cols>
    <col min="1" max="1" width="26.88671875" style="10" bestFit="1" customWidth="1"/>
    <col min="2" max="2" width="18.6640625" style="10" customWidth="1"/>
    <col min="3" max="3" width="19.5546875" customWidth="1"/>
    <col min="4" max="17" width="20.5546875" bestFit="1" customWidth="1"/>
    <col min="18" max="18" width="12.5546875" bestFit="1" customWidth="1"/>
  </cols>
  <sheetData>
    <row r="1" spans="1:10" ht="14.4" customHeight="1" x14ac:dyDescent="0.3">
      <c r="A1" s="16" t="s">
        <v>49</v>
      </c>
      <c r="B1" s="17"/>
      <c r="C1" s="17"/>
      <c r="D1" s="17"/>
      <c r="E1" s="18"/>
      <c r="F1" s="18"/>
      <c r="G1" s="18"/>
      <c r="H1" s="18"/>
      <c r="I1" s="19"/>
      <c r="J1" s="15"/>
    </row>
    <row r="2" spans="1:10" ht="14.4" customHeight="1" x14ac:dyDescent="0.3">
      <c r="A2" s="20" t="s">
        <v>50</v>
      </c>
      <c r="B2" s="21"/>
      <c r="C2" s="21"/>
      <c r="D2" s="21"/>
      <c r="E2" s="21"/>
      <c r="F2" s="22"/>
      <c r="G2" s="23"/>
      <c r="H2" s="23"/>
      <c r="I2" s="24"/>
      <c r="J2" s="15"/>
    </row>
    <row r="3" spans="1:10" x14ac:dyDescent="0.3">
      <c r="A3" s="25" t="s">
        <v>51</v>
      </c>
      <c r="B3" s="22"/>
      <c r="C3" s="21"/>
      <c r="D3" s="21"/>
      <c r="E3" s="21"/>
      <c r="F3" s="21"/>
      <c r="G3" s="26"/>
      <c r="H3" s="26"/>
      <c r="I3" s="24"/>
    </row>
    <row r="4" spans="1:10" x14ac:dyDescent="0.3">
      <c r="A4" s="25" t="s">
        <v>52</v>
      </c>
      <c r="B4" s="21"/>
      <c r="C4" s="21"/>
      <c r="D4" s="21"/>
      <c r="E4" s="21"/>
      <c r="F4" s="21"/>
      <c r="G4" s="26"/>
      <c r="H4" s="26"/>
      <c r="I4" s="24"/>
    </row>
    <row r="5" spans="1:10" ht="15" thickBot="1" x14ac:dyDescent="0.35">
      <c r="A5" s="25" t="s">
        <v>53</v>
      </c>
      <c r="B5" s="21"/>
      <c r="C5" s="21"/>
      <c r="D5" s="27"/>
      <c r="E5" s="22"/>
      <c r="F5" s="22"/>
      <c r="G5" s="22"/>
      <c r="H5" s="22"/>
      <c r="I5" s="24"/>
    </row>
    <row r="6" spans="1:10" ht="16.2" thickBot="1" x14ac:dyDescent="0.35">
      <c r="A6" s="28" t="s">
        <v>55</v>
      </c>
      <c r="B6" s="29"/>
      <c r="C6" s="29"/>
      <c r="D6" s="29"/>
      <c r="E6" s="29"/>
      <c r="F6" s="29"/>
      <c r="G6" s="30" t="s">
        <v>54</v>
      </c>
      <c r="H6" s="31" t="str">
        <f>CONCATENATE([1]DATOS!$Z$9," Al ", [1]DATOS!$AA$9)</f>
        <v>0 Al 0</v>
      </c>
      <c r="I6" s="32"/>
    </row>
    <row r="9" spans="1:10" x14ac:dyDescent="0.3">
      <c r="A9" s="14" t="s">
        <v>39</v>
      </c>
      <c r="B9" t="s">
        <v>38</v>
      </c>
    </row>
    <row r="10" spans="1:10" x14ac:dyDescent="0.3">
      <c r="A10" s="14" t="s">
        <v>40</v>
      </c>
      <c r="B10" t="s">
        <v>38</v>
      </c>
    </row>
    <row r="11" spans="1:10" x14ac:dyDescent="0.3">
      <c r="A11" s="14" t="s">
        <v>41</v>
      </c>
      <c r="B11" t="s">
        <v>38</v>
      </c>
    </row>
    <row r="13" spans="1:10" x14ac:dyDescent="0.3">
      <c r="A13" s="5" t="s">
        <v>37</v>
      </c>
      <c r="B13"/>
      <c r="C13" s="5" t="s">
        <v>43</v>
      </c>
    </row>
    <row r="14" spans="1:10" x14ac:dyDescent="0.3">
      <c r="A14" s="5" t="s">
        <v>44</v>
      </c>
      <c r="B14" s="5" t="s">
        <v>45</v>
      </c>
      <c r="C14" s="12" t="s">
        <v>33</v>
      </c>
    </row>
    <row r="15" spans="1:10" x14ac:dyDescent="0.3">
      <c r="A15" s="10" t="s">
        <v>33</v>
      </c>
      <c r="C15" s="6"/>
    </row>
    <row r="16" spans="1:10" x14ac:dyDescent="0.3">
      <c r="A16"/>
      <c r="B16"/>
    </row>
    <row r="17" spans="1:2" x14ac:dyDescent="0.3">
      <c r="A17"/>
      <c r="B17"/>
    </row>
    <row r="18" spans="1:2" x14ac:dyDescent="0.3">
      <c r="A18"/>
      <c r="B18"/>
    </row>
  </sheetData>
  <mergeCells count="2">
    <mergeCell ref="A6:F6"/>
    <mergeCell ref="H6:I6"/>
  </mergeCells>
  <pageMargins left="0.7" right="0.7" top="0.75" bottom="0.75" header="0.3" footer="0.3"/>
  <pageSetup paperSize="9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6"/>
  <sheetViews>
    <sheetView tabSelected="1" workbookViewId="0">
      <selection activeCell="A8" sqref="A8"/>
    </sheetView>
  </sheetViews>
  <sheetFormatPr baseColWidth="10" defaultRowHeight="14.4" x14ac:dyDescent="0.3"/>
  <cols>
    <col min="1" max="1" width="52.33203125" customWidth="1"/>
    <col min="2" max="2" width="19" customWidth="1"/>
    <col min="3" max="4" width="13.6640625" customWidth="1"/>
    <col min="5" max="5" width="14.5546875" customWidth="1"/>
    <col min="6" max="6" width="5.21875" customWidth="1"/>
    <col min="7" max="7" width="22.6640625" customWidth="1"/>
    <col min="8" max="8" width="15.6640625" customWidth="1"/>
    <col min="9" max="10" width="3.109375" bestFit="1" customWidth="1"/>
    <col min="11" max="11" width="6.109375" bestFit="1" customWidth="1"/>
    <col min="12" max="12" width="11.109375" bestFit="1" customWidth="1"/>
  </cols>
  <sheetData>
    <row r="1" spans="1:9" ht="14.4" customHeight="1" x14ac:dyDescent="0.3">
      <c r="A1" s="16" t="s">
        <v>49</v>
      </c>
      <c r="B1" s="17"/>
      <c r="C1" s="17"/>
      <c r="D1" s="17"/>
      <c r="E1" s="18"/>
      <c r="F1" s="18"/>
      <c r="G1" s="18"/>
      <c r="H1" s="18"/>
      <c r="I1" s="19"/>
    </row>
    <row r="2" spans="1:9" ht="14.4" customHeight="1" x14ac:dyDescent="0.3">
      <c r="A2" s="20" t="s">
        <v>50</v>
      </c>
      <c r="B2" s="21"/>
      <c r="C2" s="21"/>
      <c r="D2" s="21"/>
      <c r="E2" s="21"/>
      <c r="F2" s="22"/>
      <c r="G2" s="23"/>
      <c r="H2" s="23"/>
      <c r="I2" s="24"/>
    </row>
    <row r="3" spans="1:9" x14ac:dyDescent="0.3">
      <c r="A3" s="25" t="s">
        <v>51</v>
      </c>
      <c r="B3" s="22"/>
      <c r="C3" s="21"/>
      <c r="D3" s="21"/>
      <c r="E3" s="21"/>
      <c r="F3" s="21"/>
      <c r="G3" s="26"/>
      <c r="H3" s="26"/>
      <c r="I3" s="24"/>
    </row>
    <row r="4" spans="1:9" x14ac:dyDescent="0.3">
      <c r="A4" s="25" t="s">
        <v>52</v>
      </c>
      <c r="B4" s="21"/>
      <c r="C4" s="21"/>
      <c r="D4" s="21"/>
      <c r="E4" s="21"/>
      <c r="F4" s="21"/>
      <c r="G4" s="26"/>
      <c r="H4" s="26"/>
      <c r="I4" s="24"/>
    </row>
    <row r="5" spans="1:9" ht="15" thickBot="1" x14ac:dyDescent="0.35">
      <c r="A5" s="25" t="s">
        <v>53</v>
      </c>
      <c r="B5" s="21"/>
      <c r="C5" s="21"/>
      <c r="D5" s="27"/>
      <c r="E5" s="22"/>
      <c r="F5" s="22"/>
      <c r="G5" s="22"/>
      <c r="H5" s="22"/>
      <c r="I5" s="24"/>
    </row>
    <row r="6" spans="1:9" ht="16.2" thickBot="1" x14ac:dyDescent="0.35">
      <c r="A6" s="28" t="s">
        <v>56</v>
      </c>
      <c r="B6" s="29"/>
      <c r="C6" s="29"/>
      <c r="D6" s="29"/>
      <c r="E6" s="29"/>
      <c r="F6" s="29"/>
      <c r="G6" s="30" t="s">
        <v>54</v>
      </c>
      <c r="H6" s="31" t="str">
        <f>CONCATENATE([1]DATOS!$Z$9," Al ", [1]DATOS!$AA$9)</f>
        <v>0 Al 0</v>
      </c>
      <c r="I6" s="32"/>
    </row>
    <row r="10" spans="1:9" x14ac:dyDescent="0.3">
      <c r="A10" s="14" t="s">
        <v>41</v>
      </c>
      <c r="B10" t="s">
        <v>38</v>
      </c>
    </row>
    <row r="11" spans="1:9" x14ac:dyDescent="0.3">
      <c r="A11" s="14" t="s">
        <v>45</v>
      </c>
      <c r="B11" t="s">
        <v>38</v>
      </c>
    </row>
    <row r="12" spans="1:9" x14ac:dyDescent="0.3">
      <c r="A12" s="14" t="s">
        <v>43</v>
      </c>
      <c r="B12" t="s">
        <v>38</v>
      </c>
    </row>
    <row r="14" spans="1:9" x14ac:dyDescent="0.3">
      <c r="A14" s="5" t="s">
        <v>46</v>
      </c>
    </row>
    <row r="15" spans="1:9" x14ac:dyDescent="0.3">
      <c r="A15" s="5" t="s">
        <v>44</v>
      </c>
      <c r="B15" s="5" t="s">
        <v>39</v>
      </c>
      <c r="C15" s="5" t="s">
        <v>40</v>
      </c>
      <c r="D15" s="5" t="s">
        <v>47</v>
      </c>
      <c r="E15" s="5" t="s">
        <v>48</v>
      </c>
      <c r="F15" t="s">
        <v>42</v>
      </c>
    </row>
    <row r="16" spans="1:9" x14ac:dyDescent="0.3">
      <c r="A16" t="s">
        <v>33</v>
      </c>
      <c r="F16" s="11"/>
    </row>
  </sheetData>
  <mergeCells count="2">
    <mergeCell ref="A6:F6"/>
    <mergeCell ref="H6:I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50021"/>
  </sheetPr>
  <dimension ref="A1:F12"/>
  <sheetViews>
    <sheetView workbookViewId="0">
      <selection sqref="A1:F2"/>
    </sheetView>
  </sheetViews>
  <sheetFormatPr baseColWidth="10" defaultRowHeight="14.4" x14ac:dyDescent="0.3"/>
  <cols>
    <col min="1" max="1" width="35.6640625" bestFit="1" customWidth="1"/>
    <col min="2" max="2" width="39.6640625" customWidth="1"/>
    <col min="3" max="4" width="13.6640625" customWidth="1"/>
    <col min="5" max="5" width="14.5546875" customWidth="1"/>
    <col min="6" max="6" width="5.21875" customWidth="1"/>
    <col min="7" max="8" width="21.33203125" customWidth="1"/>
    <col min="9" max="9" width="18.44140625" bestFit="1" customWidth="1"/>
    <col min="10" max="10" width="3.109375" bestFit="1" customWidth="1"/>
    <col min="11" max="11" width="6.109375" bestFit="1" customWidth="1"/>
    <col min="12" max="12" width="11.109375" bestFit="1" customWidth="1"/>
  </cols>
  <sheetData>
    <row r="1" spans="1:6" x14ac:dyDescent="0.3">
      <c r="A1" s="13" t="s">
        <v>36</v>
      </c>
      <c r="B1" s="13"/>
      <c r="C1" s="13"/>
      <c r="D1" s="13"/>
      <c r="E1" s="13"/>
      <c r="F1" s="13"/>
    </row>
    <row r="2" spans="1:6" x14ac:dyDescent="0.3">
      <c r="A2" s="13"/>
      <c r="B2" s="13"/>
      <c r="C2" s="13"/>
      <c r="D2" s="13"/>
      <c r="E2" s="13"/>
      <c r="F2" s="13"/>
    </row>
    <row r="6" spans="1:6" x14ac:dyDescent="0.3">
      <c r="A6" s="14" t="s">
        <v>43</v>
      </c>
      <c r="B6" t="s">
        <v>38</v>
      </c>
    </row>
    <row r="7" spans="1:6" x14ac:dyDescent="0.3">
      <c r="A7" s="14" t="s">
        <v>44</v>
      </c>
      <c r="B7" t="s">
        <v>38</v>
      </c>
    </row>
    <row r="8" spans="1:6" x14ac:dyDescent="0.3">
      <c r="A8" s="14" t="s">
        <v>45</v>
      </c>
      <c r="B8" t="s">
        <v>38</v>
      </c>
    </row>
    <row r="10" spans="1:6" x14ac:dyDescent="0.3">
      <c r="A10" s="5" t="s">
        <v>46</v>
      </c>
    </row>
    <row r="11" spans="1:6" x14ac:dyDescent="0.3">
      <c r="A11" s="5" t="s">
        <v>41</v>
      </c>
      <c r="B11" s="5" t="s">
        <v>39</v>
      </c>
      <c r="C11" s="5" t="s">
        <v>40</v>
      </c>
      <c r="D11" s="5" t="s">
        <v>47</v>
      </c>
      <c r="E11" s="5" t="s">
        <v>48</v>
      </c>
      <c r="F11" t="s">
        <v>42</v>
      </c>
    </row>
    <row r="12" spans="1:6" x14ac:dyDescent="0.3">
      <c r="A12" t="s">
        <v>33</v>
      </c>
      <c r="F12" s="11"/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Proyeccion de Mtto</vt:lpstr>
      <vt:lpstr>Presupuesto por MAQ</vt:lpstr>
      <vt:lpstr>Presupuesto_TAG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dcterms:created xsi:type="dcterms:W3CDTF">2016-05-18T23:51:58Z</dcterms:created>
  <dcterms:modified xsi:type="dcterms:W3CDTF">2020-01-28T02:45:12Z</dcterms:modified>
</cp:coreProperties>
</file>