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DISTRIBUCCION DE FACTURACION" sheetId="4" r:id="rId2"/>
    <sheet name="% DISTRIBUCION" sheetId="5" r:id="rId3"/>
  </sheets>
  <definedNames>
    <definedName name="_xlnm._FilterDatabase" localSheetId="0" hidden="1">DATOS!$A$8:$AK$8</definedName>
    <definedName name="_xlnm.Print_Area" localSheetId="2">'% DISTRIBUCION'!$A$1:$J$80</definedName>
  </definedNames>
  <calcPr calcId="152511"/>
  <pivotCaches>
    <pivotCache cacheId="4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5" l="1"/>
  <c r="L7" i="4"/>
  <c r="J6" i="5"/>
  <c r="M6" i="4" l="1"/>
  <c r="I1430" i="4" l="1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</calcChain>
</file>

<file path=xl/sharedStrings.xml><?xml version="1.0" encoding="utf-8"?>
<sst xmlns="http://schemas.openxmlformats.org/spreadsheetml/2006/main" count="96" uniqueCount="77">
  <si>
    <t>Total general</t>
  </si>
  <si>
    <t>Datos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</si>
  <si>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</si>
  <si>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</si>
  <si>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</si>
  <si>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</si>
  <si>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</si>
  <si>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</si>
  <si>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</si>
  <si>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</si>
  <si>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</si>
  <si>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</si>
  <si>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</si>
  <si>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</si>
  <si>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</si>
  <si>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</si>
  <si>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</si>
  <si>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</si>
  <si>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</si>
  <si>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</si>
  <si>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</si>
  <si>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</si>
  <si>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</si>
  <si>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</si>
  <si>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</si>
  <si>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</si>
  <si>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</si>
  <si>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</si>
  <si>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</si>
  <si>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</si>
  <si>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</si>
  <si>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</si>
  <si>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</si>
  <si>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</si>
  <si>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</si>
  <si>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</si>
  <si>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</si>
  <si>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</si>
  <si>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</si>
  <si>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INFORME DETALLE DE SERVICIOS REALIZADOS DE MAQUINARIA</t>
  </si>
  <si>
    <t>HACIENDA</t>
  </si>
  <si>
    <t>SUERTE</t>
  </si>
  <si>
    <t>U.M.</t>
  </si>
  <si>
    <t xml:space="preserve"> VR. TOTAL</t>
  </si>
  <si>
    <t xml:space="preserve">VR. UNITARIO 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</si>
  <si>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</si>
  <si>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</si>
  <si>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</si>
  <si>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</si>
  <si>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</si>
  <si>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</si>
  <si>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</si>
  <si>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>DESCRIPCION DEL SERVICIO</t>
  </si>
  <si>
    <t>CANT.</t>
  </si>
  <si>
    <t xml:space="preserve">FECHA GENERACION: </t>
  </si>
  <si>
    <t>FECHA FACTURA</t>
  </si>
  <si>
    <t>DETALLE FACTURA</t>
  </si>
  <si>
    <t>FECHA PIN</t>
  </si>
  <si>
    <t xml:space="preserve">PERIODO: </t>
  </si>
  <si>
    <t>CLIENTE</t>
  </si>
  <si>
    <t xml:space="preserve">FACTURA </t>
  </si>
  <si>
    <t xml:space="preserve">DISTRIBUCION DE FACTURACION </t>
  </si>
  <si>
    <t>MAQ</t>
  </si>
  <si>
    <t>FECHA GENERACION:</t>
  </si>
  <si>
    <t>(Todas)</t>
  </si>
  <si>
    <t>AÑO-MES FACTURA</t>
  </si>
  <si>
    <t>AÑO-MES PIN</t>
  </si>
  <si>
    <t xml:space="preserve"> DISTRIBUCION DE FACTURACION </t>
  </si>
  <si>
    <t>ESTATUS FACTURA</t>
  </si>
  <si>
    <t>CONSECUTIVO</t>
  </si>
  <si>
    <t>CONSECUTIVO RDL</t>
  </si>
  <si>
    <t>(Varios elementos)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</si>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</sst>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$-240A]\ #,##0"/>
    <numFmt numFmtId="166" formatCode="[$$-240A]\ #,##0.00"/>
    <numFmt numFmtId="167" formatCode="&quot;$&quot;\ #,##0.00"/>
  </numFmts>
  <fonts count="2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scheme val="minor"/>
    </font>
    <font>
      <sz val="9"/>
      <color theme="0"/>
      <name val="Calibri"/>
      <scheme val="minor"/>
    </font>
    <font>
      <b/>
      <sz val="9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b/>
      <sz val="11"/>
      <color indexed="9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10" fillId="2" borderId="0" xfId="0" applyFont="1" applyFill="1" applyBorder="1" applyAlignment="1"/>
    <xf numFmtId="0" fontId="0" fillId="2" borderId="0" xfId="0" applyFont="1" applyFill="1"/>
    <xf numFmtId="0" fontId="10" fillId="2" borderId="0" xfId="0" applyFont="1" applyFill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9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0" fillId="5" borderId="11" xfId="0" applyFill="1" applyBorder="1"/>
    <xf numFmtId="0" fontId="9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11" fillId="4" borderId="11" xfId="0" applyFont="1" applyFill="1" applyBorder="1" applyAlignment="1">
      <alignment horizontal="center"/>
    </xf>
    <xf numFmtId="0" fontId="12" fillId="2" borderId="0" xfId="0" applyFont="1" applyFill="1" applyAlignment="1">
      <alignment wrapText="1"/>
    </xf>
    <xf numFmtId="0" fontId="11" fillId="6" borderId="11" xfId="0" applyFont="1" applyFill="1" applyBorder="1" applyAlignment="1">
      <alignment horizontal="center"/>
    </xf>
    <xf numFmtId="0" fontId="9" fillId="0" borderId="0" xfId="0" applyFont="1" applyFill="1"/>
    <xf numFmtId="0" fontId="13" fillId="2" borderId="3" xfId="0" applyFont="1" applyFill="1" applyBorder="1"/>
    <xf numFmtId="0" fontId="13" fillId="2" borderId="7" xfId="0" applyFont="1" applyFill="1" applyBorder="1"/>
    <xf numFmtId="0" fontId="13" fillId="2" borderId="6" xfId="0" applyFont="1" applyFill="1" applyBorder="1"/>
    <xf numFmtId="0" fontId="0" fillId="2" borderId="0" xfId="0" applyFill="1"/>
    <xf numFmtId="0" fontId="6" fillId="2" borderId="12" xfId="0" applyFont="1" applyFill="1" applyBorder="1" applyAlignment="1">
      <alignment horizontal="left" vertical="center"/>
    </xf>
    <xf numFmtId="14" fontId="6" fillId="2" borderId="14" xfId="0" applyNumberFormat="1" applyFont="1" applyFill="1" applyBorder="1" applyAlignment="1">
      <alignment horizontal="left" vertical="center"/>
    </xf>
    <xf numFmtId="0" fontId="3" fillId="2" borderId="0" xfId="0" applyFont="1" applyFill="1"/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13" fillId="2" borderId="0" xfId="0" applyFont="1" applyFill="1"/>
    <xf numFmtId="14" fontId="6" fillId="2" borderId="14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wrapText="1"/>
    </xf>
    <xf numFmtId="0" fontId="0" fillId="0" borderId="0" xfId="0" applyFill="1"/>
    <xf numFmtId="0" fontId="14" fillId="0" borderId="0" xfId="0" applyFont="1" applyFill="1" applyAlignment="1">
      <alignment wrapText="1"/>
    </xf>
    <xf numFmtId="0" fontId="15" fillId="0" borderId="8" xfId="0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4" fontId="17" fillId="3" borderId="9" xfId="0" applyNumberFormat="1" applyFont="1" applyFill="1" applyBorder="1" applyAlignment="1">
      <alignment wrapText="1"/>
    </xf>
    <xf numFmtId="166" fontId="17" fillId="3" borderId="10" xfId="0" applyNumberFormat="1" applyFont="1" applyFill="1" applyBorder="1" applyAlignment="1">
      <alignment wrapText="1"/>
    </xf>
    <xf numFmtId="165" fontId="18" fillId="3" borderId="8" xfId="0" applyNumberFormat="1" applyFont="1" applyFill="1" applyBorder="1" applyAlignment="1">
      <alignment wrapText="1"/>
    </xf>
    <xf numFmtId="0" fontId="17" fillId="3" borderId="9" xfId="0" applyFont="1" applyFill="1" applyBorder="1" applyAlignment="1">
      <alignment horizontal="center" wrapText="1"/>
    </xf>
    <xf numFmtId="0" fontId="17" fillId="3" borderId="10" xfId="0" applyFont="1" applyFill="1" applyBorder="1" applyAlignment="1">
      <alignment horizontal="center" wrapText="1"/>
    </xf>
    <xf numFmtId="0" fontId="17" fillId="3" borderId="8" xfId="0" applyFont="1" applyFill="1" applyBorder="1" applyAlignment="1">
      <alignment horizont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165" fontId="18" fillId="3" borderId="11" xfId="0" applyNumberFormat="1" applyFont="1" applyFill="1" applyBorder="1" applyAlignment="1">
      <alignment wrapText="1"/>
    </xf>
    <xf numFmtId="0" fontId="10" fillId="2" borderId="16" xfId="0" applyFont="1" applyFill="1" applyBorder="1" applyAlignment="1"/>
    <xf numFmtId="0" fontId="10" fillId="2" borderId="15" xfId="0" applyFont="1" applyFill="1" applyBorder="1" applyAlignment="1">
      <alignment wrapText="1"/>
    </xf>
    <xf numFmtId="0" fontId="9" fillId="2" borderId="15" xfId="0" applyFont="1" applyFill="1" applyBorder="1" applyAlignment="1">
      <alignment wrapText="1"/>
    </xf>
    <xf numFmtId="167" fontId="4" fillId="2" borderId="17" xfId="0" applyNumberFormat="1" applyFont="1" applyFill="1" applyBorder="1" applyAlignment="1">
      <alignment vertical="center" wrapText="1"/>
    </xf>
    <xf numFmtId="0" fontId="6" fillId="2" borderId="18" xfId="0" applyFont="1" applyFill="1" applyBorder="1" applyAlignment="1"/>
    <xf numFmtId="0" fontId="4" fillId="2" borderId="0" xfId="0" applyFont="1" applyFill="1" applyBorder="1" applyAlignment="1">
      <alignment wrapText="1"/>
    </xf>
    <xf numFmtId="167" fontId="4" fillId="2" borderId="19" xfId="0" applyNumberFormat="1" applyFont="1" applyFill="1" applyBorder="1" applyAlignment="1">
      <alignment vertical="center" wrapText="1"/>
    </xf>
    <xf numFmtId="0" fontId="3" fillId="2" borderId="18" xfId="0" applyFont="1" applyFill="1" applyBorder="1" applyAlignment="1"/>
    <xf numFmtId="0" fontId="3" fillId="2" borderId="0" xfId="0" applyFont="1" applyFill="1" applyBorder="1" applyAlignment="1">
      <alignment horizontal="right" wrapText="1"/>
    </xf>
    <xf numFmtId="0" fontId="3" fillId="2" borderId="20" xfId="0" applyFont="1" applyFill="1" applyBorder="1" applyAlignment="1"/>
    <xf numFmtId="0" fontId="6" fillId="2" borderId="21" xfId="0" applyFont="1" applyFill="1" applyBorder="1" applyAlignment="1">
      <alignment wrapText="1"/>
    </xf>
    <xf numFmtId="0" fontId="3" fillId="2" borderId="21" xfId="0" applyFont="1" applyFill="1" applyBorder="1" applyAlignment="1">
      <alignment horizontal="right" wrapText="1"/>
    </xf>
    <xf numFmtId="0" fontId="3" fillId="2" borderId="21" xfId="0" applyFont="1" applyFill="1" applyBorder="1" applyAlignment="1">
      <alignment wrapText="1"/>
    </xf>
    <xf numFmtId="167" fontId="4" fillId="2" borderId="22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808"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rgb="FF339966"/>
        </patternFill>
      </fill>
    </dxf>
    <dxf>
      <font>
        <color auto="1"/>
      </font>
    </dxf>
    <dxf>
      <font>
        <color theme="0"/>
      </font>
    </dxf>
    <dxf>
      <font>
        <color theme="0"/>
      </font>
    </dxf>
    <dxf>
      <font>
        <sz val="11"/>
      </font>
    </dxf>
    <dxf>
      <font>
        <color theme="0"/>
      </font>
    </dxf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  <name val="Calibri"/>
        <scheme val="minor"/>
      </font>
    </dxf>
    <dxf>
      <font>
        <sz val="9"/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rgb="FF339966"/>
        </patternFill>
      </fill>
    </dxf>
    <dxf>
      <font>
        <color auto="1"/>
      </font>
    </dxf>
    <dxf>
      <font>
        <color theme="0"/>
      </font>
    </dxf>
    <dxf>
      <font>
        <color theme="0"/>
      </font>
    </dxf>
    <dxf>
      <font>
        <sz val="11"/>
      </font>
    </dxf>
    <dxf>
      <font>
        <color theme="0"/>
      </font>
    </dxf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  <name val="Calibri"/>
        <scheme val="minor"/>
      </font>
    </dxf>
    <dxf>
      <font>
        <sz val="9"/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ont>
        <b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  <name val="Calibri"/>
        <scheme val="minor"/>
      </font>
    </dxf>
    <dxf>
      <font>
        <sz val="9"/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color theme="0"/>
      </font>
    </dxf>
    <dxf>
      <font>
        <color theme="0"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  <name val="Calibri"/>
        <scheme val="minor"/>
      </font>
    </dxf>
    <dxf>
      <font>
        <sz val="9"/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color theme="0"/>
      </font>
    </dxf>
    <dxf>
      <font>
        <color theme="0"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1</xdr:row>
      <xdr:rowOff>174413</xdr:rowOff>
    </xdr:from>
    <xdr:to>
      <xdr:col>7</xdr:col>
      <xdr:colOff>104986</xdr:colOff>
      <xdr:row>4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</xdr:col>
      <xdr:colOff>258233</xdr:colOff>
      <xdr:row>1</xdr:row>
      <xdr:rowOff>174413</xdr:rowOff>
    </xdr:from>
    <xdr:ext cx="2038773" cy="458893"/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38773" cy="45889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7</xdr:col>
      <xdr:colOff>280246</xdr:colOff>
      <xdr:row>3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</xdr:col>
      <xdr:colOff>258233</xdr:colOff>
      <xdr:row>0</xdr:row>
      <xdr:rowOff>174413</xdr:rowOff>
    </xdr:from>
    <xdr:ext cx="2038773" cy="458893"/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38773" cy="45889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7</xdr:col>
      <xdr:colOff>714586</xdr:colOff>
      <xdr:row>3</xdr:row>
      <xdr:rowOff>37253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</xdr:col>
      <xdr:colOff>258233</xdr:colOff>
      <xdr:row>0</xdr:row>
      <xdr:rowOff>174413</xdr:rowOff>
    </xdr:from>
    <xdr:ext cx="2038773" cy="458893"/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38773" cy="45889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10830208333" createdVersion="5" refreshedVersion="5" minRefreshableVersion="3" recordCount="1125">
  <cacheSource type="worksheet">
    <worksheetSource ref="A8:AX500000" sheet="DATOS"/>
  </cacheSource>
  <cacheFields count="51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0" count="2">
        <m/>
        <n v="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 containsNumber="1" containsInteger="1" minValue="0" maxValue="0" count="2">
        <m/>
        <n v="0" u="1"/>
      </sharedItems>
    </cacheField>
    <cacheField name="PIN" numFmtId="0">
      <sharedItems containsNonDate="0" containsString="0" containsBlank="1" containsNumber="1" containsInteger="1" minValue="0" maxValue="0" count="2">
        <m/>
        <n v="0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FECHA FACTURA" numFmtId="0">
      <sharedItems containsNonDate="0" containsString="0" containsBlank="1" containsNumber="1" containsInteger="1" minValue="0" maxValue="0" count="2">
        <m/>
        <n v="0" u="1"/>
      </sharedItems>
    </cacheField>
    <cacheField name="DETALLE FACTURA" numFmtId="0">
      <sharedItems containsNonDate="0" containsString="0" containsBlank="1"/>
    </cacheField>
    <cacheField name="ESTATUS FACTURA" numFmtId="0">
      <sharedItems containsNonDate="0" containsString="0" containsBlank="1"/>
    </cacheField>
    <cacheField name="AÑO-MES FACTURA" numFmtId="0">
      <sharedItems containsNonDate="0" containsString="0" containsBlank="1" containsNumber="1" containsInteger="1" minValue="0" maxValue="0" count="2">
        <m/>
        <n v="0" u="1"/>
      </sharedItems>
    </cacheField>
    <cacheField name="AÑO-MES PIN" numFmtId="0">
      <sharedItems containsNonDate="0" containsString="0" containsBlank="1" containsNumber="1" containsInteger="1" minValue="0" maxValue="0" count="2">
        <m/>
        <n v="0" u="1"/>
      </sharedItems>
    </cacheField>
    <cacheField name="CONSECUTIVO RDL" numFmtId="0">
      <sharedItems containsNonDate="0" containsString="0" containsBlank="1"/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5"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x v="0"/>
    <x v="0"/>
    <m/>
    <m/>
    <x v="0"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41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9:M11" firstHeaderRow="1" firstDataRow="2" firstDataCol="10"/>
  <pivotFields count="51">
    <pivotField compact="0" outline="0" subtotalTop="0" showAll="0" includeNewItemsInFilter="1" defaultSubtotal="0"/>
    <pivotField compact="0" outline="0" subtotalTop="0" showAll="0" includeNewItemsInFilter="1" defaultSubtotal="0"/>
    <pivotField name="MAQ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DESCRIPCION DEL SERVICIO" axis="axisRow" compact="0" outline="0" subtotalTop="0" showAll="0" includeNewItemsInFilter="1" defaultSubtotal="0">
      <items count="2">
        <item h="1"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sd="0" x="0"/>
        <item m="1" x="1"/>
      </items>
    </pivotField>
    <pivotField name="FECHA PIN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2">
        <item x="0"/>
        <item m="1" x="1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ACTURA " axis="axisRow" compact="0" outline="0" subtotalTop="0" showAll="0" includeNewItemsInFilter="1" defaultSubtotal="0">
      <items count="2">
        <item x="0"/>
        <item m="1" x="1"/>
      </items>
    </pivotField>
    <pivotField name="COD. SERVICIO" compact="0" outline="0" subtotalTop="0" showAll="0" includeNewItemsInFilter="1" sortType="ascending" defaultSubtotal="0">
      <items count="2">
        <item m="1" x="1"/>
        <item h="1" x="0"/>
      </items>
    </pivotField>
    <pivotField name="CONSECUTIVO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27"/>
    <field x="5"/>
    <field x="6"/>
    <field x="11"/>
    <field x="2"/>
    <field x="41"/>
    <field x="12"/>
    <field x="39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." fld="7" baseField="8" baseItem="1" numFmtId="4"/>
    <dataField name="VR. UNITARIO " fld="24" subtotal="average" showDataAs="runTotal" baseField="12" baseItem="0" numFmtId="166"/>
    <dataField name=" VR. TOTAL" fld="25" baseField="24" baseItem="0" numFmtId="165"/>
  </dataFields>
  <formats count="217">
    <format dxfId="807">
      <pivotArea type="all" dataOnly="0" outline="0" fieldPosition="0"/>
    </format>
    <format dxfId="806">
      <pivotArea outline="0" fieldPosition="0"/>
    </format>
    <format dxfId="805">
      <pivotArea dataOnly="0" labelOnly="1" outline="0" fieldPosition="0">
        <references count="1">
          <reference field="12" count="0"/>
        </references>
      </pivotArea>
    </format>
    <format dxfId="804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80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802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801">
      <pivotArea field="2" type="button" dataOnly="0" labelOnly="1" outline="0" axis="axisRow" fieldPosition="4"/>
    </format>
    <format dxfId="800">
      <pivotArea field="6" type="button" dataOnly="0" labelOnly="1" outline="0" axis="axisRow" fieldPosition="2"/>
    </format>
    <format dxfId="799">
      <pivotArea field="27" type="button" dataOnly="0" labelOnly="1" outline="0" axis="axisRow" fieldPosition="0"/>
    </format>
    <format dxfId="798">
      <pivotArea field="5" type="button" dataOnly="0" labelOnly="1" outline="0" axis="axisRow" fieldPosition="1"/>
    </format>
    <format dxfId="797">
      <pivotArea field="11" type="button" dataOnly="0" labelOnly="1" outline="0" axis="axisRow" fieldPosition="3"/>
    </format>
    <format dxfId="796">
      <pivotArea field="8" type="button" dataOnly="0" labelOnly="1" outline="0" axis="axisRow" fieldPosition="9"/>
    </format>
    <format dxfId="795">
      <pivotArea field="24" type="button" dataOnly="0" labelOnly="1" outline="0"/>
    </format>
    <format dxfId="7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92">
      <pivotArea dataOnly="0" labelOnly="1" outline="0" fieldPosition="0">
        <references count="1">
          <reference field="12" count="1">
            <x v="1"/>
          </reference>
        </references>
      </pivotArea>
    </format>
    <format dxfId="791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790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789">
      <pivotArea field="2" type="button" dataOnly="0" labelOnly="1" outline="0" axis="axisRow" fieldPosition="4"/>
    </format>
    <format dxfId="788">
      <pivotArea field="24" type="button" dataOnly="0" labelOnly="1" outline="0"/>
    </format>
    <format dxfId="787">
      <pivotArea outline="0" fieldPosition="0">
        <references count="1">
          <reference field="4294967294" count="1">
            <x v="1"/>
          </reference>
        </references>
      </pivotArea>
    </format>
    <format dxfId="786">
      <pivotArea field="2" type="button" dataOnly="0" labelOnly="1" outline="0" axis="axisRow" fieldPosition="4"/>
    </format>
    <format dxfId="785">
      <pivotArea field="6" type="button" dataOnly="0" labelOnly="1" outline="0" axis="axisRow" fieldPosition="2"/>
    </format>
    <format dxfId="784">
      <pivotArea field="27" type="button" dataOnly="0" labelOnly="1" outline="0" axis="axisRow" fieldPosition="0"/>
    </format>
    <format dxfId="783">
      <pivotArea field="5" type="button" dataOnly="0" labelOnly="1" outline="0" axis="axisRow" fieldPosition="1"/>
    </format>
    <format dxfId="782">
      <pivotArea field="11" type="button" dataOnly="0" labelOnly="1" outline="0" axis="axisRow" fieldPosition="3"/>
    </format>
    <format dxfId="781">
      <pivotArea field="8" type="button" dataOnly="0" labelOnly="1" outline="0" axis="axisRow" fieldPosition="9"/>
    </format>
    <format dxfId="7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7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78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777">
      <pivotArea field="2" type="button" dataOnly="0" labelOnly="1" outline="0" axis="axisRow" fieldPosition="4"/>
    </format>
    <format dxfId="776">
      <pivotArea field="6" type="button" dataOnly="0" labelOnly="1" outline="0" axis="axisRow" fieldPosition="2"/>
    </format>
    <format dxfId="775">
      <pivotArea field="27" type="button" dataOnly="0" labelOnly="1" outline="0" axis="axisRow" fieldPosition="0"/>
    </format>
    <format dxfId="774">
      <pivotArea field="5" type="button" dataOnly="0" labelOnly="1" outline="0" axis="axisRow" fieldPosition="1"/>
    </format>
    <format dxfId="773">
      <pivotArea field="11" type="button" dataOnly="0" labelOnly="1" outline="0" axis="axisRow" fieldPosition="3"/>
    </format>
    <format dxfId="772">
      <pivotArea field="8" type="button" dataOnly="0" labelOnly="1" outline="0" axis="axisRow" fieldPosition="9"/>
    </format>
    <format dxfId="7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68">
      <pivotArea field="12" type="button" dataOnly="0" labelOnly="1" outline="0" axis="axisRow" fieldPosition="6"/>
    </format>
    <format dxfId="767">
      <pivotArea field="12" type="button" dataOnly="0" labelOnly="1" outline="0" axis="axisRow" fieldPosition="6"/>
    </format>
    <format dxfId="766">
      <pivotArea field="12" type="button" dataOnly="0" labelOnly="1" outline="0" axis="axisRow" fieldPosition="6"/>
    </format>
    <format dxfId="765">
      <pivotArea field="2" type="button" dataOnly="0" labelOnly="1" outline="0" axis="axisRow" fieldPosition="4"/>
    </format>
    <format dxfId="764">
      <pivotArea field="6" type="button" dataOnly="0" labelOnly="1" outline="0" axis="axisRow" fieldPosition="2"/>
    </format>
    <format dxfId="763">
      <pivotArea field="27" type="button" dataOnly="0" labelOnly="1" outline="0" axis="axisRow" fieldPosition="0"/>
    </format>
    <format dxfId="762">
      <pivotArea field="5" type="button" dataOnly="0" labelOnly="1" outline="0" axis="axisRow" fieldPosition="1"/>
    </format>
    <format dxfId="761">
      <pivotArea field="11" type="button" dataOnly="0" labelOnly="1" outline="0" axis="axisRow" fieldPosition="3"/>
    </format>
    <format dxfId="760">
      <pivotArea field="8" type="button" dataOnly="0" labelOnly="1" outline="0" axis="axisRow" fieldPosition="9"/>
    </format>
    <format dxfId="7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56">
      <pivotArea field="2" type="button" dataOnly="0" labelOnly="1" outline="0" axis="axisRow" fieldPosition="4"/>
    </format>
    <format dxfId="755">
      <pivotArea field="6" type="button" dataOnly="0" labelOnly="1" outline="0" axis="axisRow" fieldPosition="2"/>
    </format>
    <format dxfId="754">
      <pivotArea field="27" type="button" dataOnly="0" labelOnly="1" outline="0" axis="axisRow" fieldPosition="0"/>
    </format>
    <format dxfId="753">
      <pivotArea field="5" type="button" dataOnly="0" labelOnly="1" outline="0" axis="axisRow" fieldPosition="1"/>
    </format>
    <format dxfId="752">
      <pivotArea field="11" type="button" dataOnly="0" labelOnly="1" outline="0" axis="axisRow" fieldPosition="3"/>
    </format>
    <format dxfId="7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48">
      <pivotArea field="8" type="button" dataOnly="0" labelOnly="1" outline="0" axis="axisRow" fieldPosition="9"/>
    </format>
    <format dxfId="747">
      <pivotArea field="12" type="button" dataOnly="0" labelOnly="1" outline="0" axis="axisRow" fieldPosition="6"/>
    </format>
    <format dxfId="746">
      <pivotArea field="2" type="button" dataOnly="0" labelOnly="1" outline="0" axis="axisRow" fieldPosition="4"/>
    </format>
    <format dxfId="745">
      <pivotArea field="6" type="button" dataOnly="0" labelOnly="1" outline="0" axis="axisRow" fieldPosition="2"/>
    </format>
    <format dxfId="744">
      <pivotArea field="27" type="button" dataOnly="0" labelOnly="1" outline="0" axis="axisRow" fieldPosition="0"/>
    </format>
    <format dxfId="743">
      <pivotArea field="5" type="button" dataOnly="0" labelOnly="1" outline="0" axis="axisRow" fieldPosition="1"/>
    </format>
    <format dxfId="742">
      <pivotArea field="11" type="button" dataOnly="0" labelOnly="1" outline="0" axis="axisRow" fieldPosition="3"/>
    </format>
    <format dxfId="741">
      <pivotArea field="8" type="button" dataOnly="0" labelOnly="1" outline="0" axis="axisRow" fieldPosition="9"/>
    </format>
    <format dxfId="7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37">
      <pivotArea field="12" type="button" dataOnly="0" labelOnly="1" outline="0" axis="axisRow" fieldPosition="6"/>
    </format>
    <format dxfId="736">
      <pivotArea field="2" type="button" dataOnly="0" labelOnly="1" outline="0" axis="axisRow" fieldPosition="4"/>
    </format>
    <format dxfId="735">
      <pivotArea field="6" type="button" dataOnly="0" labelOnly="1" outline="0" axis="axisRow" fieldPosition="2"/>
    </format>
    <format dxfId="734">
      <pivotArea field="27" type="button" dataOnly="0" labelOnly="1" outline="0" axis="axisRow" fieldPosition="0"/>
    </format>
    <format dxfId="733">
      <pivotArea field="5" type="button" dataOnly="0" labelOnly="1" outline="0" axis="axisRow" fieldPosition="1"/>
    </format>
    <format dxfId="732">
      <pivotArea field="11" type="button" dataOnly="0" labelOnly="1" outline="0" axis="axisRow" fieldPosition="3"/>
    </format>
    <format dxfId="731">
      <pivotArea field="8" type="button" dataOnly="0" labelOnly="1" outline="0" axis="axisRow" fieldPosition="9"/>
    </format>
    <format dxfId="7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24">
      <pivotArea field="8" type="button" dataOnly="0" labelOnly="1" outline="0" axis="axisRow" fieldPosition="9"/>
    </format>
    <format dxfId="723">
      <pivotArea field="11" type="button" dataOnly="0" labelOnly="1" outline="0" axis="axisRow" fieldPosition="3"/>
    </format>
    <format dxfId="722">
      <pivotArea field="5" type="button" dataOnly="0" labelOnly="1" outline="0" axis="axisRow" fieldPosition="1"/>
    </format>
    <format dxfId="721">
      <pivotArea field="27" type="button" dataOnly="0" labelOnly="1" outline="0" axis="axisRow" fieldPosition="0"/>
    </format>
    <format dxfId="720">
      <pivotArea field="6" type="button" dataOnly="0" labelOnly="1" outline="0" axis="axisRow" fieldPosition="2"/>
    </format>
    <format dxfId="719">
      <pivotArea field="12" type="button" dataOnly="0" labelOnly="1" outline="0" axis="axisRow" fieldPosition="6"/>
    </format>
    <format dxfId="718">
      <pivotArea field="2" type="button" dataOnly="0" labelOnly="1" outline="0" axis="axisRow" fieldPosition="4"/>
    </format>
    <format dxfId="717">
      <pivotArea field="6" type="button" dataOnly="0" labelOnly="1" outline="0" axis="axisRow" fieldPosition="2"/>
    </format>
    <format dxfId="716">
      <pivotArea field="27" type="button" dataOnly="0" labelOnly="1" outline="0" axis="axisRow" fieldPosition="0"/>
    </format>
    <format dxfId="715">
      <pivotArea field="5" type="button" dataOnly="0" labelOnly="1" outline="0" axis="axisRow" fieldPosition="1"/>
    </format>
    <format dxfId="714">
      <pivotArea field="11" type="button" dataOnly="0" labelOnly="1" outline="0" axis="axisRow" fieldPosition="3"/>
    </format>
    <format dxfId="713">
      <pivotArea field="8" type="button" dataOnly="0" labelOnly="1" outline="0" axis="axisRow" fieldPosition="9"/>
    </format>
    <format dxfId="7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09">
      <pivotArea dataOnly="0" labelOnly="1" grandRow="1" outline="0" fieldPosition="0"/>
    </format>
    <format dxfId="708">
      <pivotArea grandRow="1" outline="0" fieldPosition="0"/>
    </format>
    <format dxfId="707">
      <pivotArea dataOnly="0" labelOnly="1" grandRow="1" outline="0" fieldPosition="0"/>
    </format>
    <format dxfId="706">
      <pivotArea outline="0" fieldPosition="0">
        <references count="1">
          <reference field="12" count="0" selected="0"/>
        </references>
      </pivotArea>
    </format>
    <format dxfId="705">
      <pivotArea dataOnly="0" labelOnly="1" outline="0" fieldPosition="0">
        <references count="1">
          <reference field="12" count="0"/>
        </references>
      </pivotArea>
    </format>
    <format dxfId="704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703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702">
      <pivotArea grandRow="1" outline="0" fieldPosition="0"/>
    </format>
    <format dxfId="701">
      <pivotArea dataOnly="0" labelOnly="1" grandRow="1" outline="0" fieldPosition="0"/>
    </format>
    <format dxfId="700">
      <pivotArea type="all" dataOnly="0" outline="0" fieldPosition="0"/>
    </format>
    <format dxfId="699">
      <pivotArea outline="0" fieldPosition="0"/>
    </format>
    <format dxfId="698">
      <pivotArea dataOnly="0" labelOnly="1" outline="0" fieldPosition="0">
        <references count="1">
          <reference field="12" count="0"/>
        </references>
      </pivotArea>
    </format>
    <format dxfId="697">
      <pivotArea dataOnly="0" labelOnly="1" grandRow="1" outline="0" fieldPosition="0"/>
    </format>
    <format dxfId="69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69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6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93">
      <pivotArea field="3" type="button" dataOnly="0" labelOnly="1" outline="0"/>
    </format>
    <format dxfId="692">
      <pivotArea field="3" type="button" dataOnly="0" labelOnly="1" outline="0"/>
    </format>
    <format dxfId="691">
      <pivotArea field="41" type="button" dataOnly="0" labelOnly="1" outline="0" axis="axisRow" fieldPosition="5"/>
    </format>
    <format dxfId="690">
      <pivotArea field="41" type="button" dataOnly="0" labelOnly="1" outline="0" axis="axisRow" fieldPosition="5"/>
    </format>
    <format dxfId="689">
      <pivotArea field="40" type="button" dataOnly="0" labelOnly="1" outline="0"/>
    </format>
    <format dxfId="688">
      <pivotArea field="40" type="button" dataOnly="0" labelOnly="1" outline="0"/>
    </format>
    <format dxfId="687">
      <pivotArea field="40" type="button" dataOnly="0" labelOnly="1" outline="0"/>
    </format>
    <format dxfId="686">
      <pivotArea field="41" type="button" dataOnly="0" labelOnly="1" outline="0" axis="axisRow" fieldPosition="5"/>
    </format>
    <format dxfId="685">
      <pivotArea field="40" type="button" dataOnly="0" labelOnly="1" outline="0"/>
    </format>
    <format dxfId="684">
      <pivotArea field="6" type="button" dataOnly="0" labelOnly="1" outline="0" axis="axisRow" fieldPosition="2"/>
    </format>
    <format dxfId="683">
      <pivotArea field="12" type="button" dataOnly="0" labelOnly="1" outline="0" axis="axisRow" fieldPosition="6"/>
    </format>
    <format dxfId="682">
      <pivotArea field="5" type="button" dataOnly="0" labelOnly="1" outline="0" axis="axisRow" fieldPosition="1"/>
    </format>
    <format dxfId="681">
      <pivotArea field="11" type="button" dataOnly="0" labelOnly="1" outline="0" axis="axisRow" fieldPosition="3"/>
    </format>
    <format dxfId="680">
      <pivotArea field="2" type="button" dataOnly="0" labelOnly="1" outline="0" axis="axisRow" fieldPosition="4"/>
    </format>
    <format dxfId="679">
      <pivotArea field="41" type="button" dataOnly="0" labelOnly="1" outline="0" axis="axisRow" fieldPosition="5"/>
    </format>
    <format dxfId="678">
      <pivotArea field="8" type="button" dataOnly="0" labelOnly="1" outline="0" axis="axisRow" fieldPosition="9"/>
    </format>
    <format dxfId="6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6">
      <pivotArea field="40" type="button" dataOnly="0" labelOnly="1" outline="0"/>
    </format>
    <format dxfId="675">
      <pivotArea field="6" type="button" dataOnly="0" labelOnly="1" outline="0" axis="axisRow" fieldPosition="2"/>
    </format>
    <format dxfId="674">
      <pivotArea field="12" type="button" dataOnly="0" labelOnly="1" outline="0" axis="axisRow" fieldPosition="6"/>
    </format>
    <format dxfId="673">
      <pivotArea field="5" type="button" dataOnly="0" labelOnly="1" outline="0" axis="axisRow" fieldPosition="1"/>
    </format>
    <format dxfId="672">
      <pivotArea field="11" type="button" dataOnly="0" labelOnly="1" outline="0" axis="axisRow" fieldPosition="3"/>
    </format>
    <format dxfId="671">
      <pivotArea field="2" type="button" dataOnly="0" labelOnly="1" outline="0" axis="axisRow" fieldPosition="4"/>
    </format>
    <format dxfId="670">
      <pivotArea field="41" type="button" dataOnly="0" labelOnly="1" outline="0" axis="axisRow" fieldPosition="5"/>
    </format>
    <format dxfId="669">
      <pivotArea field="8" type="button" dataOnly="0" labelOnly="1" outline="0" axis="axisRow" fieldPosition="9"/>
    </format>
    <format dxfId="6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7">
      <pivotArea outline="0" fieldPosition="0"/>
    </format>
    <format dxfId="666">
      <pivotArea field="40" type="button" dataOnly="0" labelOnly="1" outline="0"/>
    </format>
    <format dxfId="665">
      <pivotArea field="6" type="button" dataOnly="0" labelOnly="1" outline="0" axis="axisRow" fieldPosition="2"/>
    </format>
    <format dxfId="664">
      <pivotArea field="12" type="button" dataOnly="0" labelOnly="1" outline="0" axis="axisRow" fieldPosition="6"/>
    </format>
    <format dxfId="663">
      <pivotArea field="5" type="button" dataOnly="0" labelOnly="1" outline="0" axis="axisRow" fieldPosition="1"/>
    </format>
    <format dxfId="662">
      <pivotArea field="11" type="button" dataOnly="0" labelOnly="1" outline="0" axis="axisRow" fieldPosition="3"/>
    </format>
    <format dxfId="661">
      <pivotArea field="2" type="button" dataOnly="0" labelOnly="1" outline="0" axis="axisRow" fieldPosition="4"/>
    </format>
    <format dxfId="660">
      <pivotArea field="8" type="button" dataOnly="0" labelOnly="1" outline="0" axis="axisRow" fieldPosition="9"/>
    </format>
    <format dxfId="659">
      <pivotArea dataOnly="0" labelOnly="1" grandRow="1" outline="0" fieldPosition="0"/>
    </format>
    <format dxfId="6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7">
      <pivotArea outline="0" fieldPosition="0">
        <references count="1">
          <reference field="4294967294" count="1" selected="0">
            <x v="2"/>
          </reference>
        </references>
      </pivotArea>
    </format>
    <format dxfId="656">
      <pivotArea outline="0" fieldPosition="0">
        <references count="1">
          <reference field="4294967294" count="1" selected="0">
            <x v="2"/>
          </reference>
        </references>
      </pivotArea>
    </format>
    <format dxfId="6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4">
      <pivotArea outline="0" fieldPosition="0">
        <references count="1">
          <reference field="4294967294" count="1" selected="0">
            <x v="2"/>
          </reference>
        </references>
      </pivotArea>
    </format>
    <format dxfId="6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2">
      <pivotArea field="2" type="button" dataOnly="0" labelOnly="1" outline="0" axis="axisRow" fieldPosition="4"/>
    </format>
    <format dxfId="651">
      <pivotArea field="41" type="button" dataOnly="0" labelOnly="1" outline="0" axis="axisRow" fieldPosition="5"/>
    </format>
    <format dxfId="650">
      <pivotArea field="8" type="button" dataOnly="0" labelOnly="1" outline="0" axis="axisRow" fieldPosition="9"/>
    </format>
    <format dxfId="649">
      <pivotArea field="41" type="button" dataOnly="0" labelOnly="1" outline="0" axis="axisRow" fieldPosition="5"/>
    </format>
    <format dxfId="648">
      <pivotArea type="origin" dataOnly="0" labelOnly="1" outline="0" fieldPosition="0"/>
    </format>
    <format dxfId="647">
      <pivotArea field="-2" type="button" dataOnly="0" labelOnly="1" outline="0" axis="axisCol" fieldPosition="0"/>
    </format>
    <format dxfId="646">
      <pivotArea type="topRight" dataOnly="0" labelOnly="1" outline="0" fieldPosition="0"/>
    </format>
    <format dxfId="645">
      <pivotArea outline="0" fieldPosition="0">
        <references count="1">
          <reference field="4294967294" count="1" selected="0">
            <x v="2"/>
          </reference>
        </references>
      </pivotArea>
    </format>
    <format dxfId="644">
      <pivotArea type="topRight" dataOnly="0" labelOnly="1" outline="0" offset="B1" fieldPosition="0"/>
    </format>
    <format dxfId="64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42">
      <pivotArea field="3" type="button" dataOnly="0" labelOnly="1" outline="0"/>
    </format>
    <format dxfId="641">
      <pivotArea field="3" type="button" dataOnly="0" labelOnly="1" outline="0"/>
    </format>
    <format dxfId="640">
      <pivotArea field="3" type="button" dataOnly="0" labelOnly="1" outline="0"/>
    </format>
    <format dxfId="639">
      <pivotArea field="6" type="button" dataOnly="0" labelOnly="1" outline="0" axis="axisRow" fieldPosition="2"/>
    </format>
    <format dxfId="638">
      <pivotArea field="12" type="button" dataOnly="0" labelOnly="1" outline="0" axis="axisRow" fieldPosition="6"/>
    </format>
    <format dxfId="637">
      <pivotArea field="5" type="button" dataOnly="0" labelOnly="1" outline="0" axis="axisRow" fieldPosition="1"/>
    </format>
    <format dxfId="636">
      <pivotArea field="11" type="button" dataOnly="0" labelOnly="1" outline="0" axis="axisRow" fieldPosition="3"/>
    </format>
    <format dxfId="635">
      <pivotArea field="2" type="button" dataOnly="0" labelOnly="1" outline="0" axis="axisRow" fieldPosition="4"/>
    </format>
    <format dxfId="634">
      <pivotArea field="41" type="button" dataOnly="0" labelOnly="1" outline="0" axis="axisRow" fieldPosition="5"/>
    </format>
    <format dxfId="633">
      <pivotArea field="8" type="button" dataOnly="0" labelOnly="1" outline="0" axis="axisRow" fieldPosition="9"/>
    </format>
    <format dxfId="6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1">
      <pivotArea field="6" type="button" dataOnly="0" labelOnly="1" outline="0" axis="axisRow" fieldPosition="2"/>
    </format>
    <format dxfId="630">
      <pivotArea field="12" type="button" dataOnly="0" labelOnly="1" outline="0" axis="axisRow" fieldPosition="6"/>
    </format>
    <format dxfId="629">
      <pivotArea field="5" type="button" dataOnly="0" labelOnly="1" outline="0" axis="axisRow" fieldPosition="1"/>
    </format>
    <format dxfId="6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7">
      <pivotArea outline="0" fieldPosition="0">
        <references count="1">
          <reference field="4294967294" count="1">
            <x v="0"/>
          </reference>
        </references>
      </pivotArea>
    </format>
    <format dxfId="626">
      <pivotArea field="8" type="button" dataOnly="0" labelOnly="1" outline="0" axis="axisRow" fieldPosition="9"/>
    </format>
    <format dxfId="625">
      <pivotArea dataOnly="0" labelOnly="1" outline="0" fieldPosition="0">
        <references count="1">
          <reference field="6" count="0" defaultSubtotal="1"/>
        </references>
      </pivotArea>
    </format>
    <format dxfId="624">
      <pivotArea dataOnly="0" labelOnly="1" grandRow="1" outline="0" fieldPosition="0"/>
    </format>
    <format dxfId="623">
      <pivotArea field="41" type="button" dataOnly="0" labelOnly="1" outline="0" axis="axisRow" fieldPosition="5"/>
    </format>
    <format dxfId="622">
      <pivotArea field="11" type="button" dataOnly="0" labelOnly="1" outline="0" axis="axisRow" fieldPosition="3"/>
    </format>
    <format dxfId="621">
      <pivotArea field="2" type="button" dataOnly="0" labelOnly="1" outline="0" axis="axisRow" fieldPosition="4"/>
    </format>
    <format dxfId="620">
      <pivotArea type="all" dataOnly="0" outline="0" fieldPosition="0"/>
    </format>
    <format dxfId="619">
      <pivotArea outline="0" fieldPosition="0"/>
    </format>
    <format dxfId="618">
      <pivotArea dataOnly="0" labelOnly="1" grandRow="1" outline="0" fieldPosition="0"/>
    </format>
    <format dxfId="617">
      <pivotArea type="all" dataOnly="0" outline="0" fieldPosition="0"/>
    </format>
    <format dxfId="616">
      <pivotArea outline="0" fieldPosition="0"/>
    </format>
    <format dxfId="615">
      <pivotArea dataOnly="0" labelOnly="1" grandRow="1" outline="0" fieldPosition="0"/>
    </format>
    <format dxfId="6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3">
      <pivotArea type="all" dataOnly="0" outline="0" fieldPosition="0"/>
    </format>
    <format dxfId="6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1">
      <pivotArea outline="0" fieldPosition="0"/>
    </format>
    <format dxfId="610">
      <pivotArea dataOnly="0" labelOnly="1" grandRow="1" outline="0" fieldPosition="0"/>
    </format>
    <format dxfId="609">
      <pivotArea type="all" dataOnly="0" outline="0" fieldPosition="0"/>
    </format>
    <format dxfId="608">
      <pivotArea outline="0" fieldPosition="0"/>
    </format>
    <format dxfId="60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6">
      <pivotArea outline="0" fieldPosition="0"/>
    </format>
    <format dxfId="6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4">
      <pivotArea type="all" dataOnly="0" outline="0" fieldPosition="0"/>
    </format>
    <format dxfId="603">
      <pivotArea outline="0" fieldPosition="0"/>
    </format>
    <format dxfId="6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1">
      <pivotArea field="39" type="button" dataOnly="0" labelOnly="1" outline="0" axis="axisRow" fieldPosition="7"/>
    </format>
    <format dxfId="600">
      <pivotArea field="39" type="button" dataOnly="0" labelOnly="1" outline="0" axis="axisRow" fieldPosition="7"/>
    </format>
    <format dxfId="599">
      <pivotArea field="44" type="button" dataOnly="0" labelOnly="1" outline="0" axis="axisRow" fieldPosition="8"/>
    </format>
    <format dxfId="598">
      <pivotArea field="44" type="button" dataOnly="0" labelOnly="1" outline="0" axis="axisRow" fieldPosition="8"/>
    </format>
    <format dxfId="5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96">
      <pivotArea field="39" type="button" dataOnly="0" labelOnly="1" outline="0" axis="axisRow" fieldPosition="7"/>
    </format>
    <format dxfId="595">
      <pivotArea field="44" type="button" dataOnly="0" labelOnly="1" outline="0" axis="axisRow" fieldPosition="8"/>
    </format>
    <format dxfId="594">
      <pivotArea grandRow="1" outline="0" fieldPosition="0"/>
    </format>
    <format dxfId="593">
      <pivotArea dataOnly="0" labelOnly="1" grandRow="1" outline="0" fieldPosition="0"/>
    </format>
    <format dxfId="592">
      <pivotArea grandRow="1" outline="0" fieldPosition="0"/>
    </format>
    <format dxfId="591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41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3:B15" firstHeaderRow="1" firstDataRow="2" firstDataCol="1" rowPageCount="2" colPageCount="1"/>
  <pivotFields count="51">
    <pivotField compact="0" outline="0" subtotalTop="0" showAll="0" includeNewItemsInFilter="1" defaultSubtotal="0"/>
    <pivotField compact="0" outline="0" subtotalTop="0" showAll="0" includeNewItemsInFilter="1" defaultSubtotal="0"/>
    <pivotField name="MAQ" axis="axisPage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compact="0" outline="0" subtotalTop="0" showAll="0" includeNewItemsInFilter="1" defaultSubtotal="0">
      <items count="2">
        <item x="0"/>
        <item m="1" x="1"/>
      </items>
    </pivotField>
    <pivotField name="DESCRIPCION DEL SERVICIO" compact="0" outline="0" subtotalTop="0" showAll="0" includeNewItemsInFilter="1" defaultSubtotal="0">
      <items count="2">
        <item h="1" x="0"/>
        <item m="1" x="1"/>
      </items>
    </pivotField>
    <pivotField name="CANTIDAD" compact="0" outline="0" subtotalTop="0" showAll="0" includeNewItemsInFilter="1" defaultSubtotal="0"/>
    <pivotField name="U.M.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compact="0" outline="0" subtotalTop="0" showAll="0" includeNewItemsInFilter="1" defaultSubtotal="0">
      <items count="2">
        <item sd="0" x="0"/>
        <item m="1" x="1"/>
      </items>
    </pivotField>
    <pivotField name="FECHA PIN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2">
        <item x="0"/>
        <item m="1" x="1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Page" compact="0" outline="0" subtotalTop="0" multipleItemSelectionAllowed="1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ACTURA " compact="0" outline="0" subtotalTop="0" showAll="0" includeNewItemsInFilter="1" defaultSubtotal="0">
      <items count="2">
        <item x="0"/>
        <item m="1" x="1"/>
      </items>
    </pivotField>
    <pivotField name="COD. SERVICIO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h="1" x="0"/>
      </items>
    </pivotField>
    <pivotField axis="axisCol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47"/>
  </rowFields>
  <rowItems count="1">
    <i t="grand">
      <x/>
    </i>
  </rowItems>
  <colFields count="1">
    <field x="48"/>
  </colFields>
  <colItems count="1">
    <i t="grand">
      <x/>
    </i>
  </colItems>
  <pageFields count="2">
    <pageField fld="27" hier="-1"/>
    <pageField fld="2" hier="-1"/>
  </pageFields>
  <dataFields count="1">
    <dataField name=" VR. TOTAL" fld="25" baseField="24" baseItem="0" numFmtId="165"/>
  </dataFields>
  <formats count="187">
    <format dxfId="590">
      <pivotArea type="all" dataOnly="0" outline="0" fieldPosition="0"/>
    </format>
    <format dxfId="589">
      <pivotArea outline="0" fieldPosition="0"/>
    </format>
    <format dxfId="5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7">
      <pivotArea field="2" type="button" dataOnly="0" labelOnly="1" outline="0" axis="axisPage" fieldPosition="1"/>
    </format>
    <format dxfId="586">
      <pivotArea field="6" type="button" dataOnly="0" labelOnly="1" outline="0"/>
    </format>
    <format dxfId="585">
      <pivotArea field="27" type="button" dataOnly="0" labelOnly="1" outline="0" axis="axisPage" fieldPosition="0"/>
    </format>
    <format dxfId="584">
      <pivotArea field="5" type="button" dataOnly="0" labelOnly="1" outline="0"/>
    </format>
    <format dxfId="583">
      <pivotArea field="11" type="button" dataOnly="0" labelOnly="1" outline="0"/>
    </format>
    <format dxfId="582">
      <pivotArea field="8" type="button" dataOnly="0" labelOnly="1" outline="0"/>
    </format>
    <format dxfId="581">
      <pivotArea field="24" type="button" dataOnly="0" labelOnly="1" outline="0"/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field="2" type="button" dataOnly="0" labelOnly="1" outline="0" axis="axisPage" fieldPosition="1"/>
    </format>
    <format dxfId="578">
      <pivotArea field="24" type="button" dataOnly="0" labelOnly="1" outline="0"/>
    </format>
    <format dxfId="577">
      <pivotArea field="2" type="button" dataOnly="0" labelOnly="1" outline="0" axis="axisPage" fieldPosition="1"/>
    </format>
    <format dxfId="576">
      <pivotArea field="6" type="button" dataOnly="0" labelOnly="1" outline="0"/>
    </format>
    <format dxfId="575">
      <pivotArea field="27" type="button" dataOnly="0" labelOnly="1" outline="0" axis="axisPage" fieldPosition="0"/>
    </format>
    <format dxfId="574">
      <pivotArea field="5" type="button" dataOnly="0" labelOnly="1" outline="0"/>
    </format>
    <format dxfId="573">
      <pivotArea field="11" type="button" dataOnly="0" labelOnly="1" outline="0"/>
    </format>
    <format dxfId="572">
      <pivotArea field="8" type="button" dataOnly="0" labelOnly="1" outline="0"/>
    </format>
    <format dxfId="5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0">
      <pivotArea field="2" type="button" dataOnly="0" labelOnly="1" outline="0" axis="axisPage" fieldPosition="1"/>
    </format>
    <format dxfId="569">
      <pivotArea field="6" type="button" dataOnly="0" labelOnly="1" outline="0"/>
    </format>
    <format dxfId="568">
      <pivotArea field="27" type="button" dataOnly="0" labelOnly="1" outline="0" axis="axisPage" fieldPosition="0"/>
    </format>
    <format dxfId="567">
      <pivotArea field="5" type="button" dataOnly="0" labelOnly="1" outline="0"/>
    </format>
    <format dxfId="566">
      <pivotArea field="11" type="button" dataOnly="0" labelOnly="1" outline="0"/>
    </format>
    <format dxfId="565">
      <pivotArea field="8" type="button" dataOnly="0" labelOnly="1" outline="0"/>
    </format>
    <format dxfId="5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3">
      <pivotArea field="12" type="button" dataOnly="0" labelOnly="1" outline="0"/>
    </format>
    <format dxfId="562">
      <pivotArea field="12" type="button" dataOnly="0" labelOnly="1" outline="0"/>
    </format>
    <format dxfId="561">
      <pivotArea field="12" type="button" dataOnly="0" labelOnly="1" outline="0"/>
    </format>
    <format dxfId="560">
      <pivotArea field="2" type="button" dataOnly="0" labelOnly="1" outline="0" axis="axisPage" fieldPosition="1"/>
    </format>
    <format dxfId="559">
      <pivotArea field="6" type="button" dataOnly="0" labelOnly="1" outline="0"/>
    </format>
    <format dxfId="558">
      <pivotArea field="27" type="button" dataOnly="0" labelOnly="1" outline="0" axis="axisPage" fieldPosition="0"/>
    </format>
    <format dxfId="557">
      <pivotArea field="5" type="button" dataOnly="0" labelOnly="1" outline="0"/>
    </format>
    <format dxfId="556">
      <pivotArea field="11" type="button" dataOnly="0" labelOnly="1" outline="0"/>
    </format>
    <format dxfId="555">
      <pivotArea field="8" type="button" dataOnly="0" labelOnly="1" outline="0"/>
    </format>
    <format dxfId="5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3">
      <pivotArea field="2" type="button" dataOnly="0" labelOnly="1" outline="0" axis="axisPage" fieldPosition="1"/>
    </format>
    <format dxfId="552">
      <pivotArea field="6" type="button" dataOnly="0" labelOnly="1" outline="0"/>
    </format>
    <format dxfId="551">
      <pivotArea field="27" type="button" dataOnly="0" labelOnly="1" outline="0" axis="axisPage" fieldPosition="0"/>
    </format>
    <format dxfId="550">
      <pivotArea field="5" type="button" dataOnly="0" labelOnly="1" outline="0"/>
    </format>
    <format dxfId="549">
      <pivotArea field="11" type="button" dataOnly="0" labelOnly="1" outline="0"/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field="8" type="button" dataOnly="0" labelOnly="1" outline="0"/>
    </format>
    <format dxfId="546">
      <pivotArea field="12" type="button" dataOnly="0" labelOnly="1" outline="0"/>
    </format>
    <format dxfId="545">
      <pivotArea field="2" type="button" dataOnly="0" labelOnly="1" outline="0" axis="axisPage" fieldPosition="1"/>
    </format>
    <format dxfId="544">
      <pivotArea field="6" type="button" dataOnly="0" labelOnly="1" outline="0"/>
    </format>
    <format dxfId="543">
      <pivotArea field="27" type="button" dataOnly="0" labelOnly="1" outline="0" axis="axisPage" fieldPosition="0"/>
    </format>
    <format dxfId="542">
      <pivotArea field="5" type="button" dataOnly="0" labelOnly="1" outline="0"/>
    </format>
    <format dxfId="541">
      <pivotArea field="11" type="button" dataOnly="0" labelOnly="1" outline="0"/>
    </format>
    <format dxfId="540">
      <pivotArea field="8" type="button" dataOnly="0" labelOnly="1" outline="0"/>
    </format>
    <format dxfId="5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field="12" type="button" dataOnly="0" labelOnly="1" outline="0"/>
    </format>
    <format dxfId="537">
      <pivotArea field="2" type="button" dataOnly="0" labelOnly="1" outline="0" axis="axisPage" fieldPosition="1"/>
    </format>
    <format dxfId="536">
      <pivotArea field="6" type="button" dataOnly="0" labelOnly="1" outline="0"/>
    </format>
    <format dxfId="535">
      <pivotArea field="27" type="button" dataOnly="0" labelOnly="1" outline="0" axis="axisPage" fieldPosition="0"/>
    </format>
    <format dxfId="534">
      <pivotArea field="5" type="button" dataOnly="0" labelOnly="1" outline="0"/>
    </format>
    <format dxfId="533">
      <pivotArea field="11" type="button" dataOnly="0" labelOnly="1" outline="0"/>
    </format>
    <format dxfId="532">
      <pivotArea field="8" type="button" dataOnly="0" labelOnly="1" outline="0"/>
    </format>
    <format dxfId="5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9">
      <pivotArea field="8" type="button" dataOnly="0" labelOnly="1" outline="0"/>
    </format>
    <format dxfId="528">
      <pivotArea field="11" type="button" dataOnly="0" labelOnly="1" outline="0"/>
    </format>
    <format dxfId="527">
      <pivotArea field="5" type="button" dataOnly="0" labelOnly="1" outline="0"/>
    </format>
    <format dxfId="526">
      <pivotArea field="27" type="button" dataOnly="0" labelOnly="1" outline="0" axis="axisPage" fieldPosition="0"/>
    </format>
    <format dxfId="525">
      <pivotArea field="6" type="button" dataOnly="0" labelOnly="1" outline="0"/>
    </format>
    <format dxfId="524">
      <pivotArea field="12" type="button" dataOnly="0" labelOnly="1" outline="0"/>
    </format>
    <format dxfId="523">
      <pivotArea field="2" type="button" dataOnly="0" labelOnly="1" outline="0" axis="axisPage" fieldPosition="1"/>
    </format>
    <format dxfId="522">
      <pivotArea field="6" type="button" dataOnly="0" labelOnly="1" outline="0"/>
    </format>
    <format dxfId="521">
      <pivotArea field="27" type="button" dataOnly="0" labelOnly="1" outline="0" axis="axisPage" fieldPosition="0"/>
    </format>
    <format dxfId="520">
      <pivotArea field="5" type="button" dataOnly="0" labelOnly="1" outline="0"/>
    </format>
    <format dxfId="519">
      <pivotArea field="11" type="button" dataOnly="0" labelOnly="1" outline="0"/>
    </format>
    <format dxfId="518">
      <pivotArea field="8" type="button" dataOnly="0" labelOnly="1" outline="0"/>
    </format>
    <format dxfId="5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6">
      <pivotArea dataOnly="0" labelOnly="1" grandRow="1" outline="0" fieldPosition="0"/>
    </format>
    <format dxfId="515">
      <pivotArea grandRow="1" outline="0" fieldPosition="0"/>
    </format>
    <format dxfId="514">
      <pivotArea dataOnly="0" labelOnly="1" grandRow="1" outline="0" fieldPosition="0"/>
    </format>
    <format dxfId="513">
      <pivotArea grandRow="1" outline="0" fieldPosition="0"/>
    </format>
    <format dxfId="512">
      <pivotArea dataOnly="0" labelOnly="1" grandRow="1" outline="0" fieldPosition="0"/>
    </format>
    <format dxfId="511">
      <pivotArea type="all" dataOnly="0" outline="0" fieldPosition="0"/>
    </format>
    <format dxfId="510">
      <pivotArea outline="0" fieldPosition="0"/>
    </format>
    <format dxfId="509">
      <pivotArea dataOnly="0" labelOnly="1" grandRow="1" outline="0" fieldPosition="0"/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field="3" type="button" dataOnly="0" labelOnly="1" outline="0"/>
    </format>
    <format dxfId="506">
      <pivotArea field="3" type="button" dataOnly="0" labelOnly="1" outline="0"/>
    </format>
    <format dxfId="505">
      <pivotArea field="41" type="button" dataOnly="0" labelOnly="1" outline="0"/>
    </format>
    <format dxfId="504">
      <pivotArea field="41" type="button" dataOnly="0" labelOnly="1" outline="0"/>
    </format>
    <format dxfId="503">
      <pivotArea field="40" type="button" dataOnly="0" labelOnly="1" outline="0"/>
    </format>
    <format dxfId="502">
      <pivotArea field="40" type="button" dataOnly="0" labelOnly="1" outline="0"/>
    </format>
    <format dxfId="501">
      <pivotArea field="40" type="button" dataOnly="0" labelOnly="1" outline="0"/>
    </format>
    <format dxfId="500">
      <pivotArea field="41" type="button" dataOnly="0" labelOnly="1" outline="0"/>
    </format>
    <format dxfId="499">
      <pivotArea field="40" type="button" dataOnly="0" labelOnly="1" outline="0"/>
    </format>
    <format dxfId="498">
      <pivotArea field="6" type="button" dataOnly="0" labelOnly="1" outline="0"/>
    </format>
    <format dxfId="497">
      <pivotArea field="12" type="button" dataOnly="0" labelOnly="1" outline="0"/>
    </format>
    <format dxfId="496">
      <pivotArea field="5" type="button" dataOnly="0" labelOnly="1" outline="0"/>
    </format>
    <format dxfId="495">
      <pivotArea field="11" type="button" dataOnly="0" labelOnly="1" outline="0"/>
    </format>
    <format dxfId="494">
      <pivotArea field="2" type="button" dataOnly="0" labelOnly="1" outline="0" axis="axisPage" fieldPosition="1"/>
    </format>
    <format dxfId="493">
      <pivotArea field="41" type="button" dataOnly="0" labelOnly="1" outline="0"/>
    </format>
    <format dxfId="492">
      <pivotArea field="8" type="button" dataOnly="0" labelOnly="1" outline="0"/>
    </format>
    <format dxfId="4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0">
      <pivotArea field="40" type="button" dataOnly="0" labelOnly="1" outline="0"/>
    </format>
    <format dxfId="489">
      <pivotArea field="6" type="button" dataOnly="0" labelOnly="1" outline="0"/>
    </format>
    <format dxfId="488">
      <pivotArea field="12" type="button" dataOnly="0" labelOnly="1" outline="0"/>
    </format>
    <format dxfId="487">
      <pivotArea field="5" type="button" dataOnly="0" labelOnly="1" outline="0"/>
    </format>
    <format dxfId="486">
      <pivotArea field="11" type="button" dataOnly="0" labelOnly="1" outline="0"/>
    </format>
    <format dxfId="485">
      <pivotArea field="2" type="button" dataOnly="0" labelOnly="1" outline="0" axis="axisPage" fieldPosition="1"/>
    </format>
    <format dxfId="484">
      <pivotArea field="41" type="button" dataOnly="0" labelOnly="1" outline="0"/>
    </format>
    <format dxfId="483">
      <pivotArea field="8" type="button" dataOnly="0" labelOnly="1" outline="0"/>
    </format>
    <format dxfId="4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1">
      <pivotArea outline="0" fieldPosition="0"/>
    </format>
    <format dxfId="480">
      <pivotArea field="40" type="button" dataOnly="0" labelOnly="1" outline="0"/>
    </format>
    <format dxfId="479">
      <pivotArea field="6" type="button" dataOnly="0" labelOnly="1" outline="0"/>
    </format>
    <format dxfId="478">
      <pivotArea field="12" type="button" dataOnly="0" labelOnly="1" outline="0"/>
    </format>
    <format dxfId="477">
      <pivotArea field="5" type="button" dataOnly="0" labelOnly="1" outline="0"/>
    </format>
    <format dxfId="476">
      <pivotArea field="11" type="button" dataOnly="0" labelOnly="1" outline="0"/>
    </format>
    <format dxfId="475">
      <pivotArea field="2" type="button" dataOnly="0" labelOnly="1" outline="0" axis="axisPage" fieldPosition="1"/>
    </format>
    <format dxfId="474">
      <pivotArea field="8" type="button" dataOnly="0" labelOnly="1" outline="0"/>
    </format>
    <format dxfId="473">
      <pivotArea dataOnly="0" labelOnly="1" grandRow="1" outline="0" fieldPosition="0"/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outline="0" fieldPosition="0">
        <references count="1">
          <reference field="4294967294" count="1" selected="0">
            <x v="0"/>
          </reference>
        </references>
      </pivotArea>
    </format>
    <format dxfId="470">
      <pivotArea outline="0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outline="0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6">
      <pivotArea field="2" type="button" dataOnly="0" labelOnly="1" outline="0" axis="axisPage" fieldPosition="1"/>
    </format>
    <format dxfId="465">
      <pivotArea field="41" type="button" dataOnly="0" labelOnly="1" outline="0"/>
    </format>
    <format dxfId="464">
      <pivotArea field="8" type="button" dataOnly="0" labelOnly="1" outline="0"/>
    </format>
    <format dxfId="463">
      <pivotArea field="41" type="button" dataOnly="0" labelOnly="1" outline="0"/>
    </format>
    <format dxfId="462">
      <pivotArea type="origin" dataOnly="0" labelOnly="1" outline="0" fieldPosition="0"/>
    </format>
    <format dxfId="461">
      <pivotArea field="-2" type="button" dataOnly="0" labelOnly="1" outline="0" axis="axisValues" fieldPosition="0"/>
    </format>
    <format dxfId="460">
      <pivotArea type="topRight" dataOnly="0" labelOnly="1" outline="0" fieldPosition="0"/>
    </format>
    <format dxfId="459">
      <pivotArea outline="0" fieldPosition="0">
        <references count="1">
          <reference field="4294967294" count="1" selected="0">
            <x v="0"/>
          </reference>
        </references>
      </pivotArea>
    </format>
    <format dxfId="458">
      <pivotArea type="topRight" dataOnly="0" labelOnly="1" outline="0" offset="B1" fieldPosition="0"/>
    </format>
    <format dxfId="4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6">
      <pivotArea field="3" type="button" dataOnly="0" labelOnly="1" outline="0"/>
    </format>
    <format dxfId="455">
      <pivotArea field="3" type="button" dataOnly="0" labelOnly="1" outline="0"/>
    </format>
    <format dxfId="454">
      <pivotArea field="3" type="button" dataOnly="0" labelOnly="1" outline="0"/>
    </format>
    <format dxfId="453">
      <pivotArea field="6" type="button" dataOnly="0" labelOnly="1" outline="0"/>
    </format>
    <format dxfId="452">
      <pivotArea field="12" type="button" dataOnly="0" labelOnly="1" outline="0"/>
    </format>
    <format dxfId="451">
      <pivotArea field="5" type="button" dataOnly="0" labelOnly="1" outline="0"/>
    </format>
    <format dxfId="450">
      <pivotArea field="11" type="button" dataOnly="0" labelOnly="1" outline="0"/>
    </format>
    <format dxfId="449">
      <pivotArea field="2" type="button" dataOnly="0" labelOnly="1" outline="0" axis="axisPage" fieldPosition="1"/>
    </format>
    <format dxfId="448">
      <pivotArea field="41" type="button" dataOnly="0" labelOnly="1" outline="0"/>
    </format>
    <format dxfId="447">
      <pivotArea field="8" type="button" dataOnly="0" labelOnly="1" outline="0"/>
    </format>
    <format dxfId="4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5">
      <pivotArea field="6" type="button" dataOnly="0" labelOnly="1" outline="0"/>
    </format>
    <format dxfId="444">
      <pivotArea field="12" type="button" dataOnly="0" labelOnly="1" outline="0"/>
    </format>
    <format dxfId="443">
      <pivotArea field="5" type="button" dataOnly="0" labelOnly="1" outline="0"/>
    </format>
    <format dxfId="4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1">
      <pivotArea field="8" type="button" dataOnly="0" labelOnly="1" outline="0"/>
    </format>
    <format dxfId="440">
      <pivotArea dataOnly="0" labelOnly="1" grandRow="1" outline="0" fieldPosition="0"/>
    </format>
    <format dxfId="439">
      <pivotArea field="41" type="button" dataOnly="0" labelOnly="1" outline="0"/>
    </format>
    <format dxfId="438">
      <pivotArea field="11" type="button" dataOnly="0" labelOnly="1" outline="0"/>
    </format>
    <format dxfId="437">
      <pivotArea field="2" type="button" dataOnly="0" labelOnly="1" outline="0" axis="axisPage" fieldPosition="1"/>
    </format>
    <format dxfId="436">
      <pivotArea type="all" dataOnly="0" outline="0" fieldPosition="0"/>
    </format>
    <format dxfId="435">
      <pivotArea outline="0" fieldPosition="0"/>
    </format>
    <format dxfId="434">
      <pivotArea dataOnly="0" labelOnly="1" grandRow="1" outline="0" fieldPosition="0"/>
    </format>
    <format dxfId="433">
      <pivotArea type="all" dataOnly="0" outline="0" fieldPosition="0"/>
    </format>
    <format dxfId="432">
      <pivotArea outline="0" fieldPosition="0"/>
    </format>
    <format dxfId="431">
      <pivotArea dataOnly="0" labelOnly="1" grandRow="1" outline="0" fieldPosition="0"/>
    </format>
    <format dxfId="4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9">
      <pivotArea type="all" dataOnly="0" outline="0" fieldPosition="0"/>
    </format>
    <format dxfId="4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7">
      <pivotArea outline="0" fieldPosition="0"/>
    </format>
    <format dxfId="426">
      <pivotArea dataOnly="0" labelOnly="1" grandRow="1" outline="0" fieldPosition="0"/>
    </format>
    <format dxfId="425">
      <pivotArea type="all" dataOnly="0" outline="0" fieldPosition="0"/>
    </format>
    <format dxfId="424">
      <pivotArea outline="0" fieldPosition="0"/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fieldPosition="0"/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type="all" dataOnly="0" outline="0" fieldPosition="0"/>
    </format>
    <format dxfId="419">
      <pivotArea outline="0" fieldPosition="0"/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field="39" type="button" dataOnly="0" labelOnly="1" outline="0"/>
    </format>
    <format dxfId="416">
      <pivotArea field="39" type="button" dataOnly="0" labelOnly="1" outline="0"/>
    </format>
    <format dxfId="415">
      <pivotArea field="44" type="button" dataOnly="0" labelOnly="1" outline="0"/>
    </format>
    <format dxfId="414">
      <pivotArea field="44" type="button" dataOnly="0" labelOnly="1" outline="0"/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field="39" type="button" dataOnly="0" labelOnly="1" outline="0"/>
    </format>
    <format dxfId="411">
      <pivotArea field="44" type="button" dataOnly="0" labelOnly="1" outline="0"/>
    </format>
    <format dxfId="410">
      <pivotArea grandRow="1" outline="0" fieldPosition="0"/>
    </format>
    <format dxfId="409">
      <pivotArea dataOnly="0" labelOnly="1" grandRow="1" outline="0" fieldPosition="0"/>
    </format>
    <format dxfId="408">
      <pivotArea grandRow="1" outline="0" fieldPosition="0"/>
    </format>
    <format dxfId="407">
      <pivotArea dataOnly="0" labelOnly="1" grandRow="1" outline="0" fieldPosition="0"/>
    </format>
    <format dxfId="406">
      <pivotArea field="2" type="button" dataOnly="0" labelOnly="1" outline="0" axis="axisPage" fieldPosition="1"/>
    </format>
    <format dxfId="405">
      <pivotArea field="27" type="button" dataOnly="0" labelOnly="1" outline="0" axis="axisPage" fieldPosition="0"/>
    </format>
    <format dxfId="404">
      <pivotArea field="27" type="button" dataOnly="0" labelOnly="1" outline="0" axis="axisPage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32"/>
  <sheetViews>
    <sheetView workbookViewId="0">
      <selection activeCell="A6" sqref="A6"/>
    </sheetView>
  </sheetViews>
  <sheetFormatPr baseColWidth="10" defaultColWidth="11.44140625" defaultRowHeight="14.4"/>
  <cols>
    <col min="1" max="1" width="20.6640625" style="1" customWidth="1" collapsed="1"/>
    <col min="2" max="2" width="9.21875" style="1" bestFit="1" customWidth="1" collapsed="1"/>
    <col min="3" max="3" width="12.77734375" style="2" bestFit="1" customWidth="1" collapsed="1"/>
    <col min="4" max="4" width="26.6640625" style="2" customWidth="1" collapsed="1"/>
    <col min="5" max="5" width="23.33203125" style="2" customWidth="1" collapsed="1"/>
    <col min="6" max="6" width="15.33203125" style="2" customWidth="1" collapsed="1"/>
    <col min="7" max="7" width="16.6640625" style="2" bestFit="1" customWidth="1" collapsed="1"/>
    <col min="8" max="8" width="7.44140625" style="2" customWidth="1" collapsed="1"/>
    <col min="9" max="9" width="24.44140625" style="2" bestFit="1" customWidth="1" collapsed="1"/>
    <col min="10" max="10" width="25.21875" style="2" bestFit="1" customWidth="1" collapsed="1"/>
    <col min="11" max="11" width="10.33203125" style="1" customWidth="1" collapsed="1"/>
    <col min="12" max="12" width="11.33203125" style="1" customWidth="1" collapsed="1"/>
    <col min="13" max="13" width="19.6640625" style="2" bestFit="1" customWidth="1" collapsed="1"/>
    <col min="14" max="16" width="11.44140625" style="2" collapsed="1"/>
    <col min="17" max="27" width="11.44140625" style="1" collapsed="1"/>
    <col min="28" max="28" width="17.21875" style="1" bestFit="1" customWidth="1" collapsed="1"/>
    <col min="29" max="29" width="11.44140625" style="1" collapsed="1"/>
    <col min="30" max="30" width="11.44140625" style="3" collapsed="1"/>
    <col min="31" max="39" width="11.44140625" style="1" collapsed="1"/>
    <col min="40" max="40" width="13.5546875" style="1" bestFit="1" customWidth="1" collapsed="1"/>
    <col min="41" max="43" width="11.44140625" style="1" collapsed="1"/>
    <col min="44" max="44" width="17.44140625" style="1" bestFit="1" customWidth="1" collapsed="1"/>
    <col min="45" max="45" width="14.77734375" style="1" bestFit="1" customWidth="1" collapsed="1"/>
    <col min="46" max="46" width="21" style="1" bestFit="1" customWidth="1" collapsed="1"/>
    <col min="47" max="47" width="21" style="1" customWidth="1"/>
    <col min="48" max="48" width="17.21875" style="1" bestFit="1" customWidth="1" collapsed="1"/>
    <col min="49" max="16384" width="11.44140625" style="1" collapsed="1"/>
  </cols>
  <sheetData>
    <row r="1" spans="1:50" s="15" customFormat="1" ht="15" customHeight="1" thickBot="1">
      <c r="A1" s="73" t="s">
        <v>39</v>
      </c>
      <c r="B1" s="73"/>
      <c r="C1" s="73"/>
      <c r="D1" s="73"/>
      <c r="E1" s="73"/>
      <c r="F1" s="14"/>
      <c r="G1" s="14"/>
      <c r="I1" s="14"/>
      <c r="J1" s="14"/>
      <c r="K1" s="16"/>
      <c r="L1" s="16"/>
      <c r="M1" s="16"/>
      <c r="N1" s="16"/>
    </row>
    <row r="2" spans="1:50" s="15" customFormat="1" ht="15" customHeight="1">
      <c r="A2" s="85" t="s">
        <v>72</v>
      </c>
      <c r="B2" s="86"/>
      <c r="C2" s="86"/>
      <c r="D2" s="86"/>
      <c r="E2" s="87"/>
      <c r="F2" s="87"/>
      <c r="G2" s="87"/>
      <c r="H2" s="87"/>
      <c r="I2" s="88"/>
      <c r="J2" s="17"/>
      <c r="K2" s="16"/>
      <c r="L2" s="16"/>
      <c r="M2" s="16"/>
      <c r="N2" s="16"/>
    </row>
    <row r="3" spans="1:50" s="15" customFormat="1" ht="15" customHeight="1">
      <c r="A3" s="89" t="s">
        <v>73</v>
      </c>
      <c r="B3" s="11"/>
      <c r="C3" s="11"/>
      <c r="D3" s="11"/>
      <c r="E3" s="11"/>
      <c r="F3" s="12"/>
      <c r="G3" s="90"/>
      <c r="H3" s="90"/>
      <c r="I3" s="91"/>
      <c r="J3" s="14"/>
      <c r="K3" s="16"/>
      <c r="L3" s="16"/>
      <c r="M3" s="16"/>
      <c r="N3" s="16"/>
    </row>
    <row r="4" spans="1:50" s="15" customFormat="1" ht="15" customHeight="1">
      <c r="A4" s="92" t="s">
        <v>74</v>
      </c>
      <c r="B4" s="12"/>
      <c r="C4" s="11"/>
      <c r="D4" s="11"/>
      <c r="E4" s="11"/>
      <c r="F4" s="11"/>
      <c r="G4" s="13"/>
      <c r="H4" s="13"/>
      <c r="I4" s="91"/>
      <c r="J4" s="14"/>
      <c r="K4" s="16"/>
      <c r="L4" s="16"/>
      <c r="M4" s="16"/>
      <c r="N4" s="16"/>
    </row>
    <row r="5" spans="1:50" s="15" customFormat="1" ht="15" customHeight="1">
      <c r="A5" s="92" t="s">
        <v>75</v>
      </c>
      <c r="B5" s="11"/>
      <c r="C5" s="11"/>
      <c r="D5" s="11"/>
      <c r="E5" s="11"/>
      <c r="F5" s="11"/>
      <c r="G5" s="13"/>
      <c r="H5" s="13"/>
      <c r="I5" s="91"/>
      <c r="J5" s="14"/>
      <c r="K5" s="16"/>
      <c r="L5" s="16"/>
      <c r="M5" s="16"/>
      <c r="N5" s="16"/>
    </row>
    <row r="6" spans="1:50" s="15" customFormat="1" ht="15" customHeight="1" thickBot="1">
      <c r="A6" s="94" t="s">
        <v>76</v>
      </c>
      <c r="B6" s="95"/>
      <c r="C6" s="95"/>
      <c r="D6" s="96"/>
      <c r="E6" s="97"/>
      <c r="F6" s="97"/>
      <c r="G6" s="97"/>
      <c r="H6" s="97"/>
      <c r="I6" s="98"/>
      <c r="J6" s="18"/>
      <c r="K6" s="16"/>
      <c r="L6" s="16"/>
      <c r="M6" s="16"/>
      <c r="N6" s="16"/>
    </row>
    <row r="7" spans="1:50" s="19" customFormat="1" ht="15" thickBo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D7" s="20"/>
    </row>
    <row r="8" spans="1:50" ht="15" thickBot="1">
      <c r="A8" s="37" t="s">
        <v>2</v>
      </c>
      <c r="B8" s="37" t="s">
        <v>3</v>
      </c>
      <c r="C8" s="37" t="s">
        <v>4</v>
      </c>
      <c r="D8" s="37" t="s">
        <v>5</v>
      </c>
      <c r="E8" s="37" t="s">
        <v>6</v>
      </c>
      <c r="F8" s="37" t="s">
        <v>7</v>
      </c>
      <c r="G8" s="37" t="s">
        <v>8</v>
      </c>
      <c r="H8" s="37" t="s">
        <v>9</v>
      </c>
      <c r="I8" s="37" t="s">
        <v>10</v>
      </c>
      <c r="J8" s="37" t="s">
        <v>11</v>
      </c>
      <c r="K8" s="37" t="s">
        <v>12</v>
      </c>
      <c r="L8" s="37" t="s">
        <v>13</v>
      </c>
      <c r="M8" s="37" t="s">
        <v>14</v>
      </c>
      <c r="N8" s="37" t="s">
        <v>15</v>
      </c>
      <c r="O8" s="37" t="s">
        <v>16</v>
      </c>
      <c r="P8" s="37" t="s">
        <v>17</v>
      </c>
      <c r="Q8" s="37" t="s">
        <v>18</v>
      </c>
      <c r="R8" s="37" t="s">
        <v>19</v>
      </c>
      <c r="S8" s="37" t="s">
        <v>20</v>
      </c>
      <c r="T8" s="37" t="s">
        <v>21</v>
      </c>
      <c r="U8" s="37" t="s">
        <v>22</v>
      </c>
      <c r="V8" s="37" t="s">
        <v>23</v>
      </c>
      <c r="W8" s="37" t="s">
        <v>24</v>
      </c>
      <c r="X8" s="37" t="s">
        <v>25</v>
      </c>
      <c r="Y8" s="37" t="s">
        <v>26</v>
      </c>
      <c r="Z8" s="37" t="s">
        <v>27</v>
      </c>
      <c r="AA8" s="37" t="s">
        <v>28</v>
      </c>
      <c r="AB8" s="37" t="s">
        <v>29</v>
      </c>
      <c r="AC8" s="37" t="s">
        <v>30</v>
      </c>
      <c r="AD8" s="37" t="s">
        <v>31</v>
      </c>
      <c r="AE8" s="37" t="s">
        <v>32</v>
      </c>
      <c r="AF8" s="37" t="s">
        <v>33</v>
      </c>
      <c r="AG8" s="37" t="s">
        <v>34</v>
      </c>
      <c r="AH8" s="37" t="s">
        <v>35</v>
      </c>
      <c r="AI8" s="37" t="s">
        <v>36</v>
      </c>
      <c r="AJ8" s="37" t="s">
        <v>37</v>
      </c>
      <c r="AK8" s="37" t="s">
        <v>38</v>
      </c>
      <c r="AL8" s="37" t="s">
        <v>46</v>
      </c>
      <c r="AM8" s="37" t="s">
        <v>47</v>
      </c>
      <c r="AN8" s="37" t="s">
        <v>45</v>
      </c>
      <c r="AO8" s="37" t="s">
        <v>48</v>
      </c>
      <c r="AP8" s="37" t="s">
        <v>49</v>
      </c>
      <c r="AQ8" s="37" t="s">
        <v>50</v>
      </c>
      <c r="AR8" s="37" t="s">
        <v>51</v>
      </c>
      <c r="AS8" s="37" t="s">
        <v>55</v>
      </c>
      <c r="AT8" s="37" t="s">
        <v>56</v>
      </c>
      <c r="AU8" s="72" t="s">
        <v>68</v>
      </c>
      <c r="AV8" s="72" t="s">
        <v>65</v>
      </c>
      <c r="AW8" s="72" t="s">
        <v>66</v>
      </c>
      <c r="AX8" s="1" t="s">
        <v>70</v>
      </c>
    </row>
    <row r="9" spans="1:50" ht="15" thickBot="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</row>
    <row r="10" spans="1:50" ht="15" thickBo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9"/>
      <c r="AO10" s="39"/>
      <c r="AP10" s="39"/>
      <c r="AQ10" s="39"/>
      <c r="AR10" s="39"/>
      <c r="AS10" s="39"/>
      <c r="AT10" s="39"/>
      <c r="AU10" s="71"/>
    </row>
    <row r="11" spans="1:50" ht="15" thickBo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9"/>
      <c r="AO11" s="39"/>
      <c r="AP11" s="39"/>
      <c r="AQ11" s="39"/>
      <c r="AR11" s="39"/>
      <c r="AS11" s="39"/>
      <c r="AT11" s="39"/>
      <c r="AU11" s="71"/>
    </row>
    <row r="12" spans="1:50" ht="15" thickBo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9"/>
      <c r="AO12" s="39"/>
      <c r="AP12" s="39"/>
      <c r="AQ12" s="39"/>
      <c r="AR12" s="39"/>
      <c r="AS12" s="39"/>
      <c r="AT12" s="39"/>
      <c r="AU12" s="71"/>
    </row>
    <row r="13" spans="1:50" ht="15" thickBo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9"/>
      <c r="AO13" s="39"/>
      <c r="AP13" s="39"/>
      <c r="AQ13" s="39"/>
      <c r="AR13" s="39"/>
      <c r="AS13" s="39"/>
      <c r="AT13" s="39"/>
      <c r="AU13" s="71"/>
    </row>
    <row r="14" spans="1:50" ht="15" thickBo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9"/>
      <c r="AO14" s="39"/>
      <c r="AP14" s="39"/>
      <c r="AQ14" s="39"/>
      <c r="AR14" s="39"/>
      <c r="AS14" s="39"/>
      <c r="AT14" s="39"/>
      <c r="AU14" s="71"/>
    </row>
    <row r="15" spans="1:50" ht="15" thickBo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9"/>
      <c r="AO15" s="39"/>
      <c r="AP15" s="39"/>
      <c r="AQ15" s="39"/>
      <c r="AR15" s="39"/>
      <c r="AS15" s="39"/>
      <c r="AT15" s="39"/>
      <c r="AU15" s="71"/>
    </row>
    <row r="16" spans="1:50" ht="15" thickBo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9"/>
      <c r="AO16" s="39"/>
      <c r="AP16" s="39"/>
      <c r="AQ16" s="39"/>
      <c r="AR16" s="39"/>
      <c r="AS16" s="39"/>
      <c r="AT16" s="39"/>
      <c r="AU16" s="71"/>
    </row>
    <row r="17" spans="1:47" ht="15" thickBo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9"/>
      <c r="AO17" s="39"/>
      <c r="AP17" s="39"/>
      <c r="AQ17" s="39"/>
      <c r="AR17" s="39"/>
      <c r="AS17" s="39"/>
      <c r="AT17" s="39"/>
      <c r="AU17" s="71"/>
    </row>
    <row r="18" spans="1:47" ht="15" thickBo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9"/>
      <c r="AO18" s="39"/>
      <c r="AP18" s="39"/>
      <c r="AQ18" s="39"/>
      <c r="AR18" s="39"/>
      <c r="AS18" s="39"/>
      <c r="AT18" s="39"/>
      <c r="AU18" s="71"/>
    </row>
    <row r="19" spans="1:47" ht="15" thickBo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9"/>
      <c r="AO19" s="39"/>
      <c r="AP19" s="39"/>
      <c r="AQ19" s="39"/>
      <c r="AR19" s="39"/>
      <c r="AS19" s="39"/>
      <c r="AT19" s="39"/>
      <c r="AU19" s="71"/>
    </row>
    <row r="20" spans="1:47" ht="15" thickBo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9"/>
      <c r="AO20" s="39"/>
      <c r="AP20" s="39"/>
      <c r="AQ20" s="39"/>
      <c r="AR20" s="39"/>
      <c r="AS20" s="39"/>
      <c r="AT20" s="39"/>
      <c r="AU20" s="71"/>
    </row>
    <row r="21" spans="1:47" ht="15" thickBo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9"/>
      <c r="AO21" s="39"/>
      <c r="AP21" s="39"/>
      <c r="AQ21" s="39"/>
      <c r="AR21" s="39"/>
      <c r="AS21" s="39"/>
      <c r="AT21" s="39"/>
      <c r="AU21" s="71"/>
    </row>
    <row r="22" spans="1:47" ht="15" thickBo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9"/>
      <c r="AO22" s="39"/>
      <c r="AP22" s="39"/>
      <c r="AQ22" s="39"/>
      <c r="AR22" s="39"/>
      <c r="AS22" s="39"/>
      <c r="AT22" s="39"/>
      <c r="AU22" s="71"/>
    </row>
    <row r="23" spans="1:47" ht="15" thickBo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9"/>
      <c r="AO23" s="39"/>
      <c r="AP23" s="39"/>
      <c r="AQ23" s="39"/>
      <c r="AR23" s="39"/>
      <c r="AS23" s="39"/>
      <c r="AT23" s="39"/>
      <c r="AU23" s="71"/>
    </row>
    <row r="24" spans="1:47" ht="15" thickBo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9"/>
      <c r="AO24" s="39"/>
      <c r="AP24" s="39"/>
      <c r="AQ24" s="39"/>
      <c r="AR24" s="39"/>
      <c r="AS24" s="39"/>
      <c r="AT24" s="39"/>
      <c r="AU24" s="71"/>
    </row>
    <row r="25" spans="1:47" ht="15" thickBo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9"/>
      <c r="AO25" s="39"/>
      <c r="AP25" s="39"/>
      <c r="AQ25" s="39"/>
      <c r="AR25" s="39"/>
      <c r="AS25" s="39"/>
      <c r="AT25" s="39"/>
      <c r="AU25" s="71"/>
    </row>
    <row r="26" spans="1:47" ht="15" thickBo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9"/>
      <c r="AO26" s="39"/>
      <c r="AP26" s="39"/>
      <c r="AQ26" s="39"/>
      <c r="AR26" s="39"/>
      <c r="AS26" s="39"/>
      <c r="AT26" s="39"/>
      <c r="AU26" s="71"/>
    </row>
    <row r="27" spans="1:47" ht="15" thickBo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9"/>
      <c r="AO27" s="39"/>
      <c r="AP27" s="39"/>
      <c r="AQ27" s="39"/>
      <c r="AR27" s="39"/>
      <c r="AS27" s="39"/>
      <c r="AT27" s="39"/>
      <c r="AU27" s="71"/>
    </row>
    <row r="28" spans="1:47" ht="15" thickBo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9"/>
      <c r="AO28" s="39"/>
      <c r="AP28" s="39"/>
      <c r="AQ28" s="39"/>
      <c r="AR28" s="39"/>
      <c r="AS28" s="39"/>
      <c r="AT28" s="39"/>
      <c r="AU28" s="71"/>
    </row>
    <row r="29" spans="1:47" ht="15" thickBo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9"/>
      <c r="AO29" s="39"/>
      <c r="AP29" s="39"/>
      <c r="AQ29" s="39"/>
      <c r="AR29" s="39"/>
      <c r="AS29" s="39"/>
      <c r="AT29" s="39"/>
      <c r="AU29" s="71"/>
    </row>
    <row r="30" spans="1:47" ht="15" thickBo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9"/>
      <c r="AO30" s="39"/>
      <c r="AP30" s="39"/>
      <c r="AQ30" s="39"/>
      <c r="AR30" s="39"/>
      <c r="AS30" s="39"/>
      <c r="AT30" s="39"/>
      <c r="AU30" s="71"/>
    </row>
    <row r="31" spans="1:47" ht="15" thickBo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9"/>
      <c r="AO31" s="39"/>
      <c r="AP31" s="39"/>
      <c r="AQ31" s="39"/>
      <c r="AR31" s="39"/>
      <c r="AS31" s="39"/>
      <c r="AT31" s="39"/>
      <c r="AU31" s="71"/>
    </row>
    <row r="32" spans="1:47" ht="15" thickBo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9"/>
      <c r="AO32" s="39"/>
      <c r="AP32" s="39"/>
      <c r="AQ32" s="39"/>
      <c r="AR32" s="39"/>
      <c r="AS32" s="39"/>
      <c r="AT32" s="39"/>
      <c r="AU32" s="71"/>
    </row>
    <row r="33" spans="1:47" ht="15" thickBo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9"/>
      <c r="AO33" s="39"/>
      <c r="AP33" s="39"/>
      <c r="AQ33" s="39"/>
      <c r="AR33" s="39"/>
      <c r="AS33" s="39"/>
      <c r="AT33" s="39"/>
      <c r="AU33" s="71"/>
    </row>
    <row r="34" spans="1:47" ht="15" thickBo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9"/>
      <c r="AO34" s="39"/>
      <c r="AP34" s="39"/>
      <c r="AQ34" s="39"/>
      <c r="AR34" s="39"/>
      <c r="AS34" s="39"/>
      <c r="AT34" s="39"/>
      <c r="AU34" s="71"/>
    </row>
    <row r="35" spans="1:47" ht="15" thickBo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9"/>
      <c r="AO35" s="39"/>
      <c r="AP35" s="39"/>
      <c r="AQ35" s="39"/>
      <c r="AR35" s="39"/>
      <c r="AS35" s="39"/>
      <c r="AT35" s="39"/>
      <c r="AU35" s="71"/>
    </row>
    <row r="36" spans="1:47" ht="15" thickBo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9"/>
      <c r="AO36" s="39"/>
      <c r="AP36" s="39"/>
      <c r="AQ36" s="39"/>
      <c r="AR36" s="39"/>
      <c r="AS36" s="39"/>
      <c r="AT36" s="39"/>
      <c r="AU36" s="71"/>
    </row>
    <row r="37" spans="1:47" ht="15" thickBo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9"/>
      <c r="AO37" s="39"/>
      <c r="AP37" s="39"/>
      <c r="AQ37" s="39"/>
      <c r="AR37" s="39"/>
      <c r="AS37" s="39"/>
      <c r="AT37" s="39"/>
      <c r="AU37" s="71"/>
    </row>
    <row r="38" spans="1:47" ht="15" thickBo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9"/>
      <c r="AO38" s="39"/>
      <c r="AP38" s="39"/>
      <c r="AQ38" s="39"/>
      <c r="AR38" s="39"/>
      <c r="AS38" s="39"/>
      <c r="AT38" s="39"/>
      <c r="AU38" s="71"/>
    </row>
    <row r="39" spans="1:47" ht="15" thickBo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9"/>
      <c r="AO39" s="39"/>
      <c r="AP39" s="39"/>
      <c r="AQ39" s="39"/>
      <c r="AR39" s="39"/>
      <c r="AS39" s="39"/>
      <c r="AT39" s="39"/>
      <c r="AU39" s="71"/>
    </row>
    <row r="40" spans="1:47" ht="15" thickBo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9"/>
      <c r="AO40" s="39"/>
      <c r="AP40" s="39"/>
      <c r="AQ40" s="39"/>
      <c r="AR40" s="39"/>
      <c r="AS40" s="39"/>
      <c r="AT40" s="39"/>
      <c r="AU40" s="71"/>
    </row>
    <row r="41" spans="1:47" ht="15" thickBo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9"/>
      <c r="AO41" s="39"/>
      <c r="AP41" s="39"/>
      <c r="AQ41" s="39"/>
      <c r="AR41" s="39"/>
      <c r="AS41" s="39"/>
      <c r="AT41" s="39"/>
      <c r="AU41" s="71"/>
    </row>
    <row r="42" spans="1:47" ht="15" thickBo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9"/>
      <c r="AO42" s="39"/>
      <c r="AP42" s="39"/>
      <c r="AQ42" s="39"/>
      <c r="AR42" s="39"/>
      <c r="AS42" s="39"/>
      <c r="AT42" s="39"/>
      <c r="AU42" s="71"/>
    </row>
    <row r="43" spans="1:47" ht="15" thickBo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9"/>
      <c r="AO43" s="39"/>
      <c r="AP43" s="39"/>
      <c r="AQ43" s="39"/>
      <c r="AR43" s="39"/>
      <c r="AS43" s="39"/>
      <c r="AT43" s="39"/>
      <c r="AU43" s="71"/>
    </row>
    <row r="44" spans="1:47" ht="15" thickBo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9"/>
      <c r="AO44" s="39"/>
      <c r="AP44" s="39"/>
      <c r="AQ44" s="39"/>
      <c r="AR44" s="39"/>
      <c r="AS44" s="39"/>
      <c r="AT44" s="39"/>
      <c r="AU44" s="71"/>
    </row>
    <row r="45" spans="1:47" ht="15" thickBo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9"/>
      <c r="AO45" s="39"/>
      <c r="AP45" s="39"/>
      <c r="AQ45" s="39"/>
      <c r="AR45" s="39"/>
      <c r="AS45" s="39"/>
      <c r="AT45" s="39"/>
      <c r="AU45" s="71"/>
    </row>
    <row r="46" spans="1:47" ht="15" thickBo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9"/>
      <c r="AO46" s="39"/>
      <c r="AP46" s="39"/>
      <c r="AQ46" s="39"/>
      <c r="AR46" s="39"/>
      <c r="AS46" s="39"/>
      <c r="AT46" s="39"/>
      <c r="AU46" s="71"/>
    </row>
    <row r="47" spans="1:47" ht="15" thickBo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9"/>
      <c r="AO47" s="39"/>
      <c r="AP47" s="39"/>
      <c r="AQ47" s="39"/>
      <c r="AR47" s="39"/>
      <c r="AS47" s="39"/>
      <c r="AT47" s="39"/>
      <c r="AU47" s="71"/>
    </row>
    <row r="48" spans="1:47" ht="15" thickBo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9"/>
      <c r="AO48" s="39"/>
      <c r="AP48" s="39"/>
      <c r="AQ48" s="39"/>
      <c r="AR48" s="39"/>
      <c r="AS48" s="39"/>
      <c r="AT48" s="39"/>
      <c r="AU48" s="71"/>
    </row>
    <row r="49" spans="1:47" ht="15" thickBo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9"/>
      <c r="AO49" s="39"/>
      <c r="AP49" s="39"/>
      <c r="AQ49" s="39"/>
      <c r="AR49" s="39"/>
      <c r="AS49" s="39"/>
      <c r="AT49" s="39"/>
      <c r="AU49" s="71"/>
    </row>
    <row r="50" spans="1:47" ht="15" thickBo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9"/>
      <c r="AO50" s="39"/>
      <c r="AP50" s="39"/>
      <c r="AQ50" s="39"/>
      <c r="AR50" s="39"/>
      <c r="AS50" s="39"/>
      <c r="AT50" s="39"/>
      <c r="AU50" s="71"/>
    </row>
    <row r="51" spans="1:47" ht="15" thickBo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9"/>
      <c r="AO51" s="39"/>
      <c r="AP51" s="39"/>
      <c r="AQ51" s="39"/>
      <c r="AR51" s="39"/>
      <c r="AS51" s="39"/>
      <c r="AT51" s="39"/>
      <c r="AU51" s="71"/>
    </row>
    <row r="52" spans="1:47" ht="15" thickBo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9"/>
      <c r="AO52" s="39"/>
      <c r="AP52" s="39"/>
      <c r="AQ52" s="39"/>
      <c r="AR52" s="39"/>
      <c r="AS52" s="39"/>
      <c r="AT52" s="39"/>
      <c r="AU52" s="71"/>
    </row>
    <row r="53" spans="1:47" ht="15" thickBo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9"/>
      <c r="AO53" s="39"/>
      <c r="AP53" s="39"/>
      <c r="AQ53" s="39"/>
      <c r="AR53" s="39"/>
      <c r="AS53" s="39"/>
      <c r="AT53" s="39"/>
      <c r="AU53" s="71"/>
    </row>
    <row r="54" spans="1:47" ht="15" thickBo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9"/>
      <c r="AO54" s="39"/>
      <c r="AP54" s="39"/>
      <c r="AQ54" s="39"/>
      <c r="AR54" s="39"/>
      <c r="AS54" s="39"/>
      <c r="AT54" s="39"/>
      <c r="AU54" s="71"/>
    </row>
    <row r="55" spans="1:47" ht="15" thickBo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9"/>
      <c r="AO55" s="39"/>
      <c r="AP55" s="39"/>
      <c r="AQ55" s="39"/>
      <c r="AR55" s="39"/>
      <c r="AS55" s="39"/>
      <c r="AT55" s="39"/>
      <c r="AU55" s="71"/>
    </row>
    <row r="56" spans="1:47" ht="15" thickBo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9"/>
      <c r="AO56" s="39"/>
      <c r="AP56" s="39"/>
      <c r="AQ56" s="39"/>
      <c r="AR56" s="39"/>
      <c r="AS56" s="39"/>
      <c r="AT56" s="39"/>
      <c r="AU56" s="71"/>
    </row>
    <row r="57" spans="1:47" ht="15" thickBo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9"/>
      <c r="AO57" s="39"/>
      <c r="AP57" s="39"/>
      <c r="AQ57" s="39"/>
      <c r="AR57" s="39"/>
      <c r="AS57" s="39"/>
      <c r="AT57" s="39"/>
      <c r="AU57" s="71"/>
    </row>
    <row r="58" spans="1:47" ht="15" thickBo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9"/>
      <c r="AO58" s="39"/>
      <c r="AP58" s="39"/>
      <c r="AQ58" s="39"/>
      <c r="AR58" s="39"/>
      <c r="AS58" s="39"/>
      <c r="AT58" s="39"/>
      <c r="AU58" s="71"/>
    </row>
    <row r="59" spans="1:47" ht="15" thickBo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9"/>
      <c r="AO59" s="39"/>
      <c r="AP59" s="39"/>
      <c r="AQ59" s="39"/>
      <c r="AR59" s="39"/>
      <c r="AS59" s="39"/>
      <c r="AT59" s="39"/>
      <c r="AU59" s="71"/>
    </row>
    <row r="60" spans="1:47" ht="15" thickBo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9"/>
      <c r="AO60" s="39"/>
      <c r="AP60" s="39"/>
      <c r="AQ60" s="39"/>
      <c r="AR60" s="39"/>
      <c r="AS60" s="39"/>
      <c r="AT60" s="39"/>
      <c r="AU60" s="71"/>
    </row>
    <row r="61" spans="1:47" ht="15" thickBo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9"/>
      <c r="AO61" s="39"/>
      <c r="AP61" s="39"/>
      <c r="AQ61" s="39"/>
      <c r="AR61" s="39"/>
      <c r="AS61" s="39"/>
      <c r="AT61" s="39"/>
      <c r="AU61" s="71"/>
    </row>
    <row r="62" spans="1:47" ht="15" thickBo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9"/>
      <c r="AO62" s="39"/>
      <c r="AP62" s="39"/>
      <c r="AQ62" s="39"/>
      <c r="AR62" s="39"/>
      <c r="AS62" s="39"/>
      <c r="AT62" s="39"/>
      <c r="AU62" s="71"/>
    </row>
    <row r="63" spans="1:47" ht="1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9"/>
      <c r="AO63" s="39"/>
      <c r="AP63" s="39"/>
      <c r="AQ63" s="39"/>
      <c r="AR63" s="39"/>
      <c r="AS63" s="39"/>
      <c r="AT63" s="39"/>
      <c r="AU63" s="71"/>
    </row>
    <row r="64" spans="1:47" ht="15" thickBo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9"/>
      <c r="AO64" s="39"/>
      <c r="AP64" s="39"/>
      <c r="AQ64" s="39"/>
      <c r="AR64" s="39"/>
      <c r="AS64" s="39"/>
      <c r="AT64" s="39"/>
      <c r="AU64" s="71"/>
    </row>
    <row r="65" spans="1:47" ht="15" thickBo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9"/>
      <c r="AO65" s="39"/>
      <c r="AP65" s="39"/>
      <c r="AQ65" s="39"/>
      <c r="AR65" s="39"/>
      <c r="AS65" s="39"/>
      <c r="AT65" s="39"/>
      <c r="AU65" s="71"/>
    </row>
    <row r="66" spans="1:47" ht="15" thickBo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9"/>
      <c r="AO66" s="39"/>
      <c r="AP66" s="39"/>
      <c r="AQ66" s="39"/>
      <c r="AR66" s="39"/>
      <c r="AS66" s="39"/>
      <c r="AT66" s="39"/>
      <c r="AU66" s="71"/>
    </row>
    <row r="67" spans="1:47" ht="15" thickBo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9"/>
      <c r="AO67" s="39"/>
      <c r="AP67" s="39"/>
      <c r="AQ67" s="39"/>
      <c r="AR67" s="39"/>
      <c r="AS67" s="39"/>
      <c r="AT67" s="39"/>
      <c r="AU67" s="71"/>
    </row>
    <row r="68" spans="1:47" ht="15" thickBo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9"/>
      <c r="AO68" s="39"/>
      <c r="AP68" s="39"/>
      <c r="AQ68" s="39"/>
      <c r="AR68" s="39"/>
      <c r="AS68" s="39"/>
      <c r="AT68" s="39"/>
      <c r="AU68" s="71"/>
    </row>
    <row r="69" spans="1:47" ht="15" thickBo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9"/>
      <c r="AO69" s="39"/>
      <c r="AP69" s="39"/>
      <c r="AQ69" s="39"/>
      <c r="AR69" s="39"/>
      <c r="AS69" s="39"/>
      <c r="AT69" s="39"/>
      <c r="AU69" s="71"/>
    </row>
    <row r="70" spans="1:47" ht="15" thickBo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9"/>
      <c r="AO70" s="39"/>
      <c r="AP70" s="39"/>
      <c r="AQ70" s="39"/>
      <c r="AR70" s="39"/>
      <c r="AS70" s="39"/>
      <c r="AT70" s="39"/>
      <c r="AU70" s="71"/>
    </row>
    <row r="71" spans="1:47" ht="15" thickBo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9"/>
      <c r="AO71" s="39"/>
      <c r="AP71" s="39"/>
      <c r="AQ71" s="39"/>
      <c r="AR71" s="39"/>
      <c r="AS71" s="39"/>
      <c r="AT71" s="39"/>
      <c r="AU71" s="71"/>
    </row>
    <row r="72" spans="1:47" ht="15" thickBo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9"/>
      <c r="AO72" s="39"/>
      <c r="AP72" s="39"/>
      <c r="AQ72" s="39"/>
      <c r="AR72" s="39"/>
      <c r="AS72" s="39"/>
      <c r="AT72" s="39"/>
      <c r="AU72" s="71"/>
    </row>
    <row r="73" spans="1:47" ht="15" thickBo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9"/>
      <c r="AO73" s="39"/>
      <c r="AP73" s="39"/>
      <c r="AQ73" s="39"/>
      <c r="AR73" s="39"/>
      <c r="AS73" s="39"/>
      <c r="AT73" s="39"/>
      <c r="AU73" s="71"/>
    </row>
    <row r="74" spans="1:47" ht="15" thickBo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9"/>
      <c r="AO74" s="39"/>
      <c r="AP74" s="39"/>
      <c r="AQ74" s="39"/>
      <c r="AR74" s="39"/>
      <c r="AS74" s="39"/>
      <c r="AT74" s="39"/>
      <c r="AU74" s="71"/>
    </row>
    <row r="75" spans="1:47" ht="15" thickBo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9"/>
      <c r="AO75" s="39"/>
      <c r="AP75" s="39"/>
      <c r="AQ75" s="39"/>
      <c r="AR75" s="39"/>
      <c r="AS75" s="39"/>
      <c r="AT75" s="39"/>
      <c r="AU75" s="71"/>
    </row>
    <row r="76" spans="1:47" ht="15" thickBo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9"/>
      <c r="AO76" s="39"/>
      <c r="AP76" s="39"/>
      <c r="AQ76" s="39"/>
      <c r="AR76" s="39"/>
      <c r="AS76" s="39"/>
      <c r="AT76" s="39"/>
      <c r="AU76" s="71"/>
    </row>
    <row r="77" spans="1:47" ht="15" thickBo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9"/>
      <c r="AO77" s="39"/>
      <c r="AP77" s="39"/>
      <c r="AQ77" s="39"/>
      <c r="AR77" s="39"/>
      <c r="AS77" s="39"/>
      <c r="AT77" s="39"/>
      <c r="AU77" s="71"/>
    </row>
    <row r="78" spans="1:47" ht="15" thickBo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9"/>
      <c r="AO78" s="39"/>
      <c r="AP78" s="39"/>
      <c r="AQ78" s="39"/>
      <c r="AR78" s="39"/>
      <c r="AS78" s="39"/>
      <c r="AT78" s="39"/>
      <c r="AU78" s="71"/>
    </row>
    <row r="79" spans="1:47" ht="15" thickBo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9"/>
      <c r="AO79" s="39"/>
      <c r="AP79" s="39"/>
      <c r="AQ79" s="39"/>
      <c r="AR79" s="39"/>
      <c r="AS79" s="39"/>
      <c r="AT79" s="39"/>
      <c r="AU79" s="71"/>
    </row>
    <row r="80" spans="1:47" ht="15" thickBo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9"/>
      <c r="AO80" s="39"/>
      <c r="AP80" s="39"/>
      <c r="AQ80" s="39"/>
      <c r="AR80" s="39"/>
      <c r="AS80" s="39"/>
      <c r="AT80" s="39"/>
      <c r="AU80" s="71"/>
    </row>
    <row r="81" spans="1:47" ht="15" thickBo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9"/>
      <c r="AO81" s="39"/>
      <c r="AP81" s="39"/>
      <c r="AQ81" s="39"/>
      <c r="AR81" s="39"/>
      <c r="AS81" s="39"/>
      <c r="AT81" s="39"/>
      <c r="AU81" s="71"/>
    </row>
    <row r="82" spans="1:47" ht="15" thickBo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9"/>
      <c r="AO82" s="39"/>
      <c r="AP82" s="39"/>
      <c r="AQ82" s="39"/>
      <c r="AR82" s="39"/>
      <c r="AS82" s="39"/>
      <c r="AT82" s="39"/>
      <c r="AU82" s="71"/>
    </row>
    <row r="83" spans="1:47" ht="15" thickBo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9"/>
      <c r="AO83" s="39"/>
      <c r="AP83" s="39"/>
      <c r="AQ83" s="39"/>
      <c r="AR83" s="39"/>
      <c r="AS83" s="39"/>
      <c r="AT83" s="39"/>
      <c r="AU83" s="71"/>
    </row>
    <row r="84" spans="1:47" ht="15" thickBo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9"/>
      <c r="AO84" s="39"/>
      <c r="AP84" s="39"/>
      <c r="AQ84" s="39"/>
      <c r="AR84" s="39"/>
      <c r="AS84" s="39"/>
      <c r="AT84" s="39"/>
      <c r="AU84" s="71"/>
    </row>
    <row r="85" spans="1:47" ht="15" thickBo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9"/>
      <c r="AO85" s="39"/>
      <c r="AP85" s="39"/>
      <c r="AQ85" s="39"/>
      <c r="AR85" s="39"/>
      <c r="AS85" s="39"/>
      <c r="AT85" s="39"/>
      <c r="AU85" s="71"/>
    </row>
    <row r="86" spans="1:47" ht="15" thickBo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9"/>
      <c r="AO86" s="39"/>
      <c r="AP86" s="39"/>
      <c r="AQ86" s="39"/>
      <c r="AR86" s="39"/>
      <c r="AS86" s="39"/>
      <c r="AT86" s="39"/>
      <c r="AU86" s="71"/>
    </row>
    <row r="87" spans="1:47" ht="15" thickBo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9"/>
      <c r="AO87" s="39"/>
      <c r="AP87" s="39"/>
      <c r="AQ87" s="39"/>
      <c r="AR87" s="39"/>
      <c r="AS87" s="39"/>
      <c r="AT87" s="39"/>
      <c r="AU87" s="71"/>
    </row>
    <row r="88" spans="1:47" ht="15" thickBo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9"/>
      <c r="AO88" s="39"/>
      <c r="AP88" s="39"/>
      <c r="AQ88" s="39"/>
      <c r="AR88" s="39"/>
      <c r="AS88" s="39"/>
      <c r="AT88" s="39"/>
      <c r="AU88" s="71"/>
    </row>
    <row r="89" spans="1:47" ht="15" thickBo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9"/>
      <c r="AO89" s="39"/>
      <c r="AP89" s="39"/>
      <c r="AQ89" s="39"/>
      <c r="AR89" s="39"/>
      <c r="AS89" s="39"/>
      <c r="AT89" s="39"/>
      <c r="AU89" s="71"/>
    </row>
    <row r="90" spans="1:47" ht="15" thickBo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9"/>
      <c r="AO90" s="39"/>
      <c r="AP90" s="39"/>
      <c r="AQ90" s="39"/>
      <c r="AR90" s="39"/>
      <c r="AS90" s="39"/>
      <c r="AT90" s="39"/>
      <c r="AU90" s="71"/>
    </row>
    <row r="91" spans="1:47" ht="15" thickBo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9"/>
      <c r="AO91" s="39"/>
      <c r="AP91" s="39"/>
      <c r="AQ91" s="39"/>
      <c r="AR91" s="39"/>
      <c r="AS91" s="39"/>
      <c r="AT91" s="39"/>
      <c r="AU91" s="71"/>
    </row>
    <row r="92" spans="1:47" ht="15" thickBo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9"/>
      <c r="AO92" s="39"/>
      <c r="AP92" s="39"/>
      <c r="AQ92" s="39"/>
      <c r="AR92" s="39"/>
      <c r="AS92" s="39"/>
      <c r="AT92" s="39"/>
      <c r="AU92" s="71"/>
    </row>
    <row r="93" spans="1:47" ht="15" thickBo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9"/>
      <c r="AO93" s="39"/>
      <c r="AP93" s="39"/>
      <c r="AQ93" s="39"/>
      <c r="AR93" s="39"/>
      <c r="AS93" s="39"/>
      <c r="AT93" s="39"/>
      <c r="AU93" s="71"/>
    </row>
    <row r="94" spans="1:47" ht="15" thickBo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9"/>
      <c r="AO94" s="39"/>
      <c r="AP94" s="39"/>
      <c r="AQ94" s="39"/>
      <c r="AR94" s="39"/>
      <c r="AS94" s="39"/>
      <c r="AT94" s="39"/>
      <c r="AU94" s="71"/>
    </row>
    <row r="95" spans="1:47" ht="15" thickBo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9"/>
      <c r="AO95" s="39"/>
      <c r="AP95" s="39"/>
      <c r="AQ95" s="39"/>
      <c r="AR95" s="39"/>
      <c r="AS95" s="39"/>
      <c r="AT95" s="39"/>
      <c r="AU95" s="71"/>
    </row>
    <row r="96" spans="1:47" ht="15" thickBo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9"/>
      <c r="AO96" s="39"/>
      <c r="AP96" s="39"/>
      <c r="AQ96" s="39"/>
      <c r="AR96" s="39"/>
      <c r="AS96" s="39"/>
      <c r="AT96" s="39"/>
      <c r="AU96" s="71"/>
    </row>
    <row r="97" spans="1:47" ht="15" thickBo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9"/>
      <c r="AO97" s="39"/>
      <c r="AP97" s="39"/>
      <c r="AQ97" s="39"/>
      <c r="AR97" s="39"/>
      <c r="AS97" s="39"/>
      <c r="AT97" s="39"/>
      <c r="AU97" s="71"/>
    </row>
    <row r="98" spans="1:47" ht="15" thickBo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9"/>
      <c r="AO98" s="39"/>
      <c r="AP98" s="39"/>
      <c r="AQ98" s="39"/>
      <c r="AR98" s="39"/>
      <c r="AS98" s="39"/>
      <c r="AT98" s="39"/>
      <c r="AU98" s="71"/>
    </row>
    <row r="99" spans="1:47" ht="15" thickBo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9"/>
      <c r="AO99" s="39"/>
      <c r="AP99" s="39"/>
      <c r="AQ99" s="39"/>
      <c r="AR99" s="39"/>
      <c r="AS99" s="39"/>
      <c r="AT99" s="39"/>
      <c r="AU99" s="71"/>
    </row>
    <row r="100" spans="1:47" ht="15" thickBo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9"/>
      <c r="AO100" s="39"/>
      <c r="AP100" s="39"/>
      <c r="AQ100" s="39"/>
      <c r="AR100" s="39"/>
      <c r="AS100" s="39"/>
      <c r="AT100" s="39"/>
      <c r="AU100" s="71"/>
    </row>
    <row r="101" spans="1:47" ht="15" thickBo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9"/>
      <c r="AO101" s="39"/>
      <c r="AP101" s="39"/>
      <c r="AQ101" s="39"/>
      <c r="AR101" s="39"/>
      <c r="AS101" s="39"/>
      <c r="AT101" s="39"/>
      <c r="AU101" s="71"/>
    </row>
    <row r="102" spans="1:47" ht="15" thickBo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9"/>
      <c r="AO102" s="39"/>
      <c r="AP102" s="39"/>
      <c r="AQ102" s="39"/>
      <c r="AR102" s="39"/>
      <c r="AS102" s="39"/>
      <c r="AT102" s="39"/>
      <c r="AU102" s="71"/>
    </row>
    <row r="103" spans="1:47" ht="1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9"/>
      <c r="AO103" s="39"/>
      <c r="AP103" s="39"/>
      <c r="AQ103" s="39"/>
      <c r="AR103" s="39"/>
      <c r="AS103" s="39"/>
      <c r="AT103" s="39"/>
      <c r="AU103" s="71"/>
    </row>
    <row r="104" spans="1:47" ht="15" thickBo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9"/>
      <c r="AO104" s="39"/>
      <c r="AP104" s="39"/>
      <c r="AQ104" s="39"/>
      <c r="AR104" s="39"/>
      <c r="AS104" s="39"/>
      <c r="AT104" s="39"/>
      <c r="AU104" s="71"/>
    </row>
    <row r="105" spans="1:47" ht="15" thickBo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9"/>
      <c r="AO105" s="39"/>
      <c r="AP105" s="39"/>
      <c r="AQ105" s="39"/>
      <c r="AR105" s="39"/>
      <c r="AS105" s="39"/>
      <c r="AT105" s="39"/>
      <c r="AU105" s="71"/>
    </row>
    <row r="106" spans="1:47" ht="15" thickBo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9"/>
      <c r="AO106" s="39"/>
      <c r="AP106" s="39"/>
      <c r="AQ106" s="39"/>
      <c r="AR106" s="39"/>
      <c r="AS106" s="39"/>
      <c r="AT106" s="39"/>
      <c r="AU106" s="71"/>
    </row>
    <row r="107" spans="1:47" ht="15" thickBo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9"/>
      <c r="AO107" s="39"/>
      <c r="AP107" s="39"/>
      <c r="AQ107" s="39"/>
      <c r="AR107" s="39"/>
      <c r="AS107" s="39"/>
      <c r="AT107" s="39"/>
      <c r="AU107" s="71"/>
    </row>
    <row r="108" spans="1:47" ht="15" thickBo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9"/>
      <c r="AO108" s="39"/>
      <c r="AP108" s="39"/>
      <c r="AQ108" s="39"/>
      <c r="AR108" s="39"/>
      <c r="AS108" s="39"/>
      <c r="AT108" s="39"/>
      <c r="AU108" s="71"/>
    </row>
    <row r="109" spans="1:47" ht="15" thickBo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9"/>
      <c r="AO109" s="39"/>
      <c r="AP109" s="39"/>
      <c r="AQ109" s="39"/>
      <c r="AR109" s="39"/>
      <c r="AS109" s="39"/>
      <c r="AT109" s="39"/>
      <c r="AU109" s="71"/>
    </row>
    <row r="110" spans="1:47" ht="15" thickBo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9"/>
      <c r="AO110" s="39"/>
      <c r="AP110" s="39"/>
      <c r="AQ110" s="39"/>
      <c r="AR110" s="39"/>
      <c r="AS110" s="39"/>
      <c r="AT110" s="39"/>
      <c r="AU110" s="71"/>
    </row>
    <row r="111" spans="1:47" ht="15" thickBo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9"/>
      <c r="AO111" s="39"/>
      <c r="AP111" s="39"/>
      <c r="AQ111" s="39"/>
      <c r="AR111" s="39"/>
      <c r="AS111" s="39"/>
      <c r="AT111" s="39"/>
      <c r="AU111" s="71"/>
    </row>
    <row r="112" spans="1:47" ht="1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9"/>
      <c r="AO112" s="39"/>
      <c r="AP112" s="39"/>
      <c r="AQ112" s="39"/>
      <c r="AR112" s="39"/>
      <c r="AS112" s="39"/>
      <c r="AT112" s="39"/>
      <c r="AU112" s="71"/>
    </row>
    <row r="113" spans="1:47" ht="15" thickBo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9"/>
      <c r="AO113" s="39"/>
      <c r="AP113" s="39"/>
      <c r="AQ113" s="39"/>
      <c r="AR113" s="39"/>
      <c r="AS113" s="39"/>
      <c r="AT113" s="39"/>
      <c r="AU113" s="71"/>
    </row>
    <row r="114" spans="1:47" ht="15" thickBo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9"/>
      <c r="AO114" s="39"/>
      <c r="AP114" s="39"/>
      <c r="AQ114" s="39"/>
      <c r="AR114" s="39"/>
      <c r="AS114" s="39"/>
      <c r="AT114" s="39"/>
      <c r="AU114" s="71"/>
    </row>
    <row r="115" spans="1:47" ht="15" thickBo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9"/>
      <c r="AO115" s="39"/>
      <c r="AP115" s="39"/>
      <c r="AQ115" s="39"/>
      <c r="AR115" s="39"/>
      <c r="AS115" s="39"/>
      <c r="AT115" s="39"/>
      <c r="AU115" s="71"/>
    </row>
    <row r="116" spans="1:47" ht="15" thickBo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9"/>
      <c r="AO116" s="39"/>
      <c r="AP116" s="39"/>
      <c r="AQ116" s="39"/>
      <c r="AR116" s="39"/>
      <c r="AS116" s="39"/>
      <c r="AT116" s="39"/>
      <c r="AU116" s="71"/>
    </row>
    <row r="117" spans="1:47" ht="15" thickBo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9"/>
      <c r="AO117" s="39"/>
      <c r="AP117" s="39"/>
      <c r="AQ117" s="39"/>
      <c r="AR117" s="39"/>
      <c r="AS117" s="39"/>
      <c r="AT117" s="39"/>
      <c r="AU117" s="71"/>
    </row>
    <row r="118" spans="1:47" ht="15" thickBo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9"/>
      <c r="AO118" s="39"/>
      <c r="AP118" s="39"/>
      <c r="AQ118" s="39"/>
      <c r="AR118" s="39"/>
      <c r="AS118" s="39"/>
      <c r="AT118" s="39"/>
      <c r="AU118" s="71"/>
    </row>
    <row r="119" spans="1:47" ht="15" thickBo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9"/>
      <c r="AO119" s="39"/>
      <c r="AP119" s="39"/>
      <c r="AQ119" s="39"/>
      <c r="AR119" s="39"/>
      <c r="AS119" s="39"/>
      <c r="AT119" s="39"/>
      <c r="AU119" s="71"/>
    </row>
    <row r="120" spans="1:47" ht="15" thickBo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9"/>
      <c r="AO120" s="39"/>
      <c r="AP120" s="39"/>
      <c r="AQ120" s="39"/>
      <c r="AR120" s="39"/>
      <c r="AS120" s="39"/>
      <c r="AT120" s="39"/>
      <c r="AU120" s="71"/>
    </row>
    <row r="121" spans="1:47" ht="15" thickBo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9"/>
      <c r="AO121" s="39"/>
      <c r="AP121" s="39"/>
      <c r="AQ121" s="39"/>
      <c r="AR121" s="39"/>
      <c r="AS121" s="39"/>
      <c r="AT121" s="39"/>
      <c r="AU121" s="71"/>
    </row>
    <row r="122" spans="1:47" ht="15" thickBo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9"/>
      <c r="AO122" s="39"/>
      <c r="AP122" s="39"/>
      <c r="AQ122" s="39"/>
      <c r="AR122" s="39"/>
      <c r="AS122" s="39"/>
      <c r="AT122" s="39"/>
      <c r="AU122" s="71"/>
    </row>
    <row r="123" spans="1:47" ht="15" thickBo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9"/>
      <c r="AO123" s="39"/>
      <c r="AP123" s="39"/>
      <c r="AQ123" s="39"/>
      <c r="AR123" s="39"/>
      <c r="AS123" s="39"/>
      <c r="AT123" s="39"/>
      <c r="AU123" s="71"/>
    </row>
    <row r="124" spans="1:47" ht="15" thickBo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9"/>
      <c r="AO124" s="39"/>
      <c r="AP124" s="39"/>
      <c r="AQ124" s="39"/>
      <c r="AR124" s="39"/>
      <c r="AS124" s="39"/>
      <c r="AT124" s="39"/>
      <c r="AU124" s="71"/>
    </row>
    <row r="125" spans="1:47" ht="15" thickBo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9"/>
      <c r="AO125" s="39"/>
      <c r="AP125" s="39"/>
      <c r="AQ125" s="39"/>
      <c r="AR125" s="39"/>
      <c r="AS125" s="39"/>
      <c r="AT125" s="39"/>
      <c r="AU125" s="71"/>
    </row>
    <row r="126" spans="1:47" ht="15" thickBo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9"/>
      <c r="AO126" s="39"/>
      <c r="AP126" s="39"/>
      <c r="AQ126" s="39"/>
      <c r="AR126" s="39"/>
      <c r="AS126" s="39"/>
      <c r="AT126" s="39"/>
      <c r="AU126" s="71"/>
    </row>
    <row r="127" spans="1:47" ht="15" thickBo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9"/>
      <c r="AO127" s="39"/>
      <c r="AP127" s="39"/>
      <c r="AQ127" s="39"/>
      <c r="AR127" s="39"/>
      <c r="AS127" s="39"/>
      <c r="AT127" s="39"/>
      <c r="AU127" s="71"/>
    </row>
    <row r="128" spans="1:47" ht="15" thickBo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9"/>
      <c r="AO128" s="39"/>
      <c r="AP128" s="39"/>
      <c r="AQ128" s="39"/>
      <c r="AR128" s="39"/>
      <c r="AS128" s="39"/>
      <c r="AT128" s="39"/>
      <c r="AU128" s="71"/>
    </row>
    <row r="129" spans="1:47" ht="15" thickBo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9"/>
      <c r="AO129" s="39"/>
      <c r="AP129" s="39"/>
      <c r="AQ129" s="39"/>
      <c r="AR129" s="39"/>
      <c r="AS129" s="39"/>
      <c r="AT129" s="39"/>
      <c r="AU129" s="71"/>
    </row>
    <row r="130" spans="1:47" ht="15" thickBo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9"/>
      <c r="AO130" s="39"/>
      <c r="AP130" s="39"/>
      <c r="AQ130" s="39"/>
      <c r="AR130" s="39"/>
      <c r="AS130" s="39"/>
      <c r="AT130" s="39"/>
      <c r="AU130" s="71"/>
    </row>
    <row r="131" spans="1:47" ht="15" thickBo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9"/>
      <c r="AO131" s="39"/>
      <c r="AP131" s="39"/>
      <c r="AQ131" s="39"/>
      <c r="AR131" s="39"/>
      <c r="AS131" s="39"/>
      <c r="AT131" s="39"/>
      <c r="AU131" s="71"/>
    </row>
    <row r="132" spans="1:47" ht="15" thickBo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9"/>
      <c r="AO132" s="39"/>
      <c r="AP132" s="39"/>
      <c r="AQ132" s="39"/>
      <c r="AR132" s="39"/>
      <c r="AS132" s="39"/>
      <c r="AT132" s="39"/>
      <c r="AU132" s="71"/>
    </row>
    <row r="133" spans="1:47" ht="15" thickBo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9"/>
      <c r="AO133" s="39"/>
      <c r="AP133" s="39"/>
      <c r="AQ133" s="39"/>
      <c r="AR133" s="39"/>
      <c r="AS133" s="39"/>
      <c r="AT133" s="39"/>
      <c r="AU133" s="71"/>
    </row>
    <row r="134" spans="1:47" ht="15" thickBo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9"/>
      <c r="AO134" s="39"/>
      <c r="AP134" s="39"/>
      <c r="AQ134" s="39"/>
      <c r="AR134" s="39"/>
      <c r="AS134" s="39"/>
      <c r="AT134" s="39"/>
      <c r="AU134" s="71"/>
    </row>
    <row r="135" spans="1:47" ht="15" thickBo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9"/>
      <c r="AO135" s="39"/>
      <c r="AP135" s="39"/>
      <c r="AQ135" s="39"/>
      <c r="AR135" s="39"/>
      <c r="AS135" s="39"/>
      <c r="AT135" s="39"/>
      <c r="AU135" s="71"/>
    </row>
    <row r="136" spans="1:47" ht="15" thickBo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9"/>
      <c r="AO136" s="39"/>
      <c r="AP136" s="39"/>
      <c r="AQ136" s="39"/>
      <c r="AR136" s="39"/>
      <c r="AS136" s="39"/>
      <c r="AT136" s="39"/>
      <c r="AU136" s="71"/>
    </row>
    <row r="137" spans="1:47" ht="15" thickBo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9"/>
      <c r="AO137" s="39"/>
      <c r="AP137" s="39"/>
      <c r="AQ137" s="39"/>
      <c r="AR137" s="39"/>
      <c r="AS137" s="39"/>
      <c r="AT137" s="39"/>
      <c r="AU137" s="71"/>
    </row>
    <row r="138" spans="1:47" ht="15" thickBo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9"/>
      <c r="AO138" s="39"/>
      <c r="AP138" s="39"/>
      <c r="AQ138" s="39"/>
      <c r="AR138" s="39"/>
      <c r="AS138" s="39"/>
      <c r="AT138" s="39"/>
      <c r="AU138" s="71"/>
    </row>
    <row r="139" spans="1:47" ht="15" thickBo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9"/>
      <c r="AO139" s="39"/>
      <c r="AP139" s="39"/>
      <c r="AQ139" s="39"/>
      <c r="AR139" s="39"/>
      <c r="AS139" s="39"/>
      <c r="AT139" s="39"/>
      <c r="AU139" s="71"/>
    </row>
    <row r="140" spans="1:47" ht="15" thickBo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9"/>
      <c r="AO140" s="39"/>
      <c r="AP140" s="39"/>
      <c r="AQ140" s="39"/>
      <c r="AR140" s="39"/>
      <c r="AS140" s="39"/>
      <c r="AT140" s="39"/>
      <c r="AU140" s="71"/>
    </row>
    <row r="141" spans="1:47" ht="15" thickBo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9"/>
      <c r="AO141" s="39"/>
      <c r="AP141" s="39"/>
      <c r="AQ141" s="39"/>
      <c r="AR141" s="39"/>
      <c r="AS141" s="39"/>
      <c r="AT141" s="39"/>
      <c r="AU141" s="71"/>
    </row>
    <row r="142" spans="1:47" ht="15" thickBo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9"/>
      <c r="AO142" s="39"/>
      <c r="AP142" s="39"/>
      <c r="AQ142" s="39"/>
      <c r="AR142" s="39"/>
      <c r="AS142" s="39"/>
      <c r="AT142" s="39"/>
      <c r="AU142" s="71"/>
    </row>
    <row r="143" spans="1:47" ht="15" thickBo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9"/>
      <c r="AO143" s="39"/>
      <c r="AP143" s="39"/>
      <c r="AQ143" s="39"/>
      <c r="AR143" s="39"/>
      <c r="AS143" s="39"/>
      <c r="AT143" s="39"/>
      <c r="AU143" s="71"/>
    </row>
    <row r="144" spans="1:47" ht="15" thickBo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9"/>
      <c r="AO144" s="39"/>
      <c r="AP144" s="39"/>
      <c r="AQ144" s="39"/>
      <c r="AR144" s="39"/>
      <c r="AS144" s="39"/>
      <c r="AT144" s="39"/>
      <c r="AU144" s="71"/>
    </row>
    <row r="145" spans="1:47" ht="15" thickBo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9"/>
      <c r="AO145" s="39"/>
      <c r="AP145" s="39"/>
      <c r="AQ145" s="39"/>
      <c r="AR145" s="39"/>
      <c r="AS145" s="39"/>
      <c r="AT145" s="39"/>
      <c r="AU145" s="71"/>
    </row>
    <row r="146" spans="1:47" ht="15" thickBo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9"/>
      <c r="AO146" s="39"/>
      <c r="AP146" s="39"/>
      <c r="AQ146" s="39"/>
      <c r="AR146" s="39"/>
      <c r="AS146" s="39"/>
      <c r="AT146" s="39"/>
      <c r="AU146" s="71"/>
    </row>
    <row r="147" spans="1:47" ht="15" thickBo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9"/>
      <c r="AO147" s="39"/>
      <c r="AP147" s="39"/>
      <c r="AQ147" s="39"/>
      <c r="AR147" s="39"/>
      <c r="AS147" s="39"/>
      <c r="AT147" s="39"/>
      <c r="AU147" s="71"/>
    </row>
    <row r="148" spans="1:47" ht="15" thickBo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9"/>
      <c r="AO148" s="39"/>
      <c r="AP148" s="39"/>
      <c r="AQ148" s="39"/>
      <c r="AR148" s="39"/>
      <c r="AS148" s="39"/>
      <c r="AT148" s="39"/>
      <c r="AU148" s="71"/>
    </row>
    <row r="149" spans="1:47" ht="15" thickBo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9"/>
      <c r="AO149" s="39"/>
      <c r="AP149" s="39"/>
      <c r="AQ149" s="39"/>
      <c r="AR149" s="39"/>
      <c r="AS149" s="39"/>
      <c r="AT149" s="39"/>
      <c r="AU149" s="71"/>
    </row>
    <row r="150" spans="1:47" ht="15" thickBo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9"/>
      <c r="AO150" s="39"/>
      <c r="AP150" s="39"/>
      <c r="AQ150" s="39"/>
      <c r="AR150" s="39"/>
      <c r="AS150" s="39"/>
      <c r="AT150" s="39"/>
      <c r="AU150" s="71"/>
    </row>
    <row r="151" spans="1:47" ht="15" thickBo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9"/>
      <c r="AO151" s="39"/>
      <c r="AP151" s="39"/>
      <c r="AQ151" s="39"/>
      <c r="AR151" s="39"/>
      <c r="AS151" s="39"/>
      <c r="AT151" s="39"/>
      <c r="AU151" s="71"/>
    </row>
    <row r="152" spans="1:47" ht="15" thickBo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9"/>
      <c r="AO152" s="39"/>
      <c r="AP152" s="39"/>
      <c r="AQ152" s="39"/>
      <c r="AR152" s="39"/>
      <c r="AS152" s="39"/>
      <c r="AT152" s="39"/>
      <c r="AU152" s="71"/>
    </row>
    <row r="153" spans="1:47" ht="15" thickBo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9"/>
      <c r="AO153" s="39"/>
      <c r="AP153" s="39"/>
      <c r="AQ153" s="39"/>
      <c r="AR153" s="39"/>
      <c r="AS153" s="39"/>
      <c r="AT153" s="39"/>
      <c r="AU153" s="71"/>
    </row>
    <row r="154" spans="1:47" ht="15" thickBo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9"/>
      <c r="AO154" s="39"/>
      <c r="AP154" s="39"/>
      <c r="AQ154" s="39"/>
      <c r="AR154" s="39"/>
      <c r="AS154" s="39"/>
      <c r="AT154" s="39"/>
      <c r="AU154" s="71"/>
    </row>
    <row r="155" spans="1:47" ht="15" thickBo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9"/>
      <c r="AO155" s="39"/>
      <c r="AP155" s="39"/>
      <c r="AQ155" s="39"/>
      <c r="AR155" s="39"/>
      <c r="AS155" s="39"/>
      <c r="AT155" s="39"/>
      <c r="AU155" s="71"/>
    </row>
    <row r="156" spans="1:47" ht="15" thickBo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9"/>
      <c r="AO156" s="39"/>
      <c r="AP156" s="39"/>
      <c r="AQ156" s="39"/>
      <c r="AR156" s="39"/>
      <c r="AS156" s="39"/>
      <c r="AT156" s="39"/>
      <c r="AU156" s="71"/>
    </row>
    <row r="157" spans="1:47" ht="15" thickBo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9"/>
      <c r="AO157" s="39"/>
      <c r="AP157" s="39"/>
      <c r="AQ157" s="39"/>
      <c r="AR157" s="39"/>
      <c r="AS157" s="39"/>
      <c r="AT157" s="39"/>
      <c r="AU157" s="71"/>
    </row>
    <row r="158" spans="1:47" ht="15" thickBo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9"/>
      <c r="AO158" s="39"/>
      <c r="AP158" s="39"/>
      <c r="AQ158" s="39"/>
      <c r="AR158" s="39"/>
      <c r="AS158" s="39"/>
      <c r="AT158" s="39"/>
      <c r="AU158" s="71"/>
    </row>
    <row r="159" spans="1:47" ht="15" thickBo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9"/>
      <c r="AO159" s="39"/>
      <c r="AP159" s="39"/>
      <c r="AQ159" s="39"/>
      <c r="AR159" s="39"/>
      <c r="AS159" s="39"/>
      <c r="AT159" s="39"/>
      <c r="AU159" s="71"/>
    </row>
    <row r="160" spans="1:47" ht="15" thickBo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9"/>
      <c r="AO160" s="39"/>
      <c r="AP160" s="39"/>
      <c r="AQ160" s="39"/>
      <c r="AR160" s="39"/>
      <c r="AS160" s="39"/>
      <c r="AT160" s="39"/>
      <c r="AU160" s="71"/>
    </row>
    <row r="161" spans="1:47" ht="15" thickBo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9"/>
      <c r="AO161" s="39"/>
      <c r="AP161" s="39"/>
      <c r="AQ161" s="39"/>
      <c r="AR161" s="39"/>
      <c r="AS161" s="39"/>
      <c r="AT161" s="39"/>
      <c r="AU161" s="71"/>
    </row>
    <row r="162" spans="1:47" ht="15" thickBo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9"/>
      <c r="AO162" s="39"/>
      <c r="AP162" s="39"/>
      <c r="AQ162" s="39"/>
      <c r="AR162" s="39"/>
      <c r="AS162" s="39"/>
      <c r="AT162" s="39"/>
      <c r="AU162" s="71"/>
    </row>
    <row r="163" spans="1:47" ht="15" thickBo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9"/>
      <c r="AO163" s="39"/>
      <c r="AP163" s="39"/>
      <c r="AQ163" s="39"/>
      <c r="AR163" s="39"/>
      <c r="AS163" s="39"/>
      <c r="AT163" s="39"/>
      <c r="AU163" s="71"/>
    </row>
    <row r="164" spans="1:47" ht="15" thickBo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9"/>
      <c r="AO164" s="39"/>
      <c r="AP164" s="39"/>
      <c r="AQ164" s="39"/>
      <c r="AR164" s="39"/>
      <c r="AS164" s="39"/>
      <c r="AT164" s="39"/>
      <c r="AU164" s="71"/>
    </row>
    <row r="165" spans="1:47" ht="15" thickBo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9"/>
      <c r="AO165" s="39"/>
      <c r="AP165" s="39"/>
      <c r="AQ165" s="39"/>
      <c r="AR165" s="39"/>
      <c r="AS165" s="39"/>
      <c r="AT165" s="39"/>
      <c r="AU165" s="71"/>
    </row>
    <row r="166" spans="1:47" ht="15" thickBo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9"/>
      <c r="AO166" s="39"/>
      <c r="AP166" s="39"/>
      <c r="AQ166" s="39"/>
      <c r="AR166" s="39"/>
      <c r="AS166" s="39"/>
      <c r="AT166" s="39"/>
      <c r="AU166" s="71"/>
    </row>
    <row r="167" spans="1:47" ht="15" thickBo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9"/>
      <c r="AO167" s="39"/>
      <c r="AP167" s="39"/>
      <c r="AQ167" s="39"/>
      <c r="AR167" s="39"/>
      <c r="AS167" s="39"/>
      <c r="AT167" s="39"/>
      <c r="AU167" s="71"/>
    </row>
    <row r="168" spans="1:47" ht="15" thickBo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9"/>
      <c r="AO168" s="39"/>
      <c r="AP168" s="39"/>
      <c r="AQ168" s="39"/>
      <c r="AR168" s="39"/>
      <c r="AS168" s="39"/>
      <c r="AT168" s="39"/>
      <c r="AU168" s="71"/>
    </row>
    <row r="169" spans="1:47" ht="15" thickBo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9"/>
      <c r="AO169" s="39"/>
      <c r="AP169" s="39"/>
      <c r="AQ169" s="39"/>
      <c r="AR169" s="39"/>
      <c r="AS169" s="39"/>
      <c r="AT169" s="39"/>
      <c r="AU169" s="71"/>
    </row>
    <row r="170" spans="1:47" ht="15" thickBo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9"/>
      <c r="AO170" s="39"/>
      <c r="AP170" s="39"/>
      <c r="AQ170" s="39"/>
      <c r="AR170" s="39"/>
      <c r="AS170" s="39"/>
      <c r="AT170" s="39"/>
      <c r="AU170" s="71"/>
    </row>
    <row r="171" spans="1:47" ht="15" thickBo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9"/>
      <c r="AO171" s="39"/>
      <c r="AP171" s="39"/>
      <c r="AQ171" s="39"/>
      <c r="AR171" s="39"/>
      <c r="AS171" s="39"/>
      <c r="AT171" s="39"/>
      <c r="AU171" s="71"/>
    </row>
    <row r="172" spans="1:47" ht="15" thickBo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9"/>
      <c r="AO172" s="39"/>
      <c r="AP172" s="39"/>
      <c r="AQ172" s="39"/>
      <c r="AR172" s="39"/>
      <c r="AS172" s="39"/>
      <c r="AT172" s="39"/>
      <c r="AU172" s="71"/>
    </row>
    <row r="173" spans="1:47" ht="15" thickBo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9"/>
      <c r="AO173" s="39"/>
      <c r="AP173" s="39"/>
      <c r="AQ173" s="39"/>
      <c r="AR173" s="39"/>
      <c r="AS173" s="39"/>
      <c r="AT173" s="39"/>
      <c r="AU173" s="71"/>
    </row>
    <row r="174" spans="1:47" ht="15" thickBo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9"/>
      <c r="AO174" s="39"/>
      <c r="AP174" s="39"/>
      <c r="AQ174" s="39"/>
      <c r="AR174" s="39"/>
      <c r="AS174" s="39"/>
      <c r="AT174" s="39"/>
      <c r="AU174" s="71"/>
    </row>
    <row r="175" spans="1:47" ht="15" thickBo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9"/>
      <c r="AO175" s="39"/>
      <c r="AP175" s="39"/>
      <c r="AQ175" s="39"/>
      <c r="AR175" s="39"/>
      <c r="AS175" s="39"/>
      <c r="AT175" s="39"/>
      <c r="AU175" s="71"/>
    </row>
    <row r="176" spans="1:47" ht="15" thickBo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9"/>
      <c r="AO176" s="39"/>
      <c r="AP176" s="39"/>
      <c r="AQ176" s="39"/>
      <c r="AR176" s="39"/>
      <c r="AS176" s="39"/>
      <c r="AT176" s="39"/>
      <c r="AU176" s="71"/>
    </row>
    <row r="177" spans="1:47" ht="15" thickBo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9"/>
      <c r="AO177" s="39"/>
      <c r="AP177" s="39"/>
      <c r="AQ177" s="39"/>
      <c r="AR177" s="39"/>
      <c r="AS177" s="39"/>
      <c r="AT177" s="39"/>
      <c r="AU177" s="71"/>
    </row>
    <row r="178" spans="1:47" ht="15" thickBo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9"/>
      <c r="AO178" s="39"/>
      <c r="AP178" s="39"/>
      <c r="AQ178" s="39"/>
      <c r="AR178" s="39"/>
      <c r="AS178" s="39"/>
      <c r="AT178" s="39"/>
      <c r="AU178" s="71"/>
    </row>
    <row r="179" spans="1:47" ht="15" thickBo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9"/>
      <c r="AO179" s="39"/>
      <c r="AP179" s="39"/>
      <c r="AQ179" s="39"/>
      <c r="AR179" s="39"/>
      <c r="AS179" s="39"/>
      <c r="AT179" s="39"/>
      <c r="AU179" s="71"/>
    </row>
    <row r="180" spans="1:47" ht="15" thickBo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9"/>
      <c r="AO180" s="39"/>
      <c r="AP180" s="39"/>
      <c r="AQ180" s="39"/>
      <c r="AR180" s="39"/>
      <c r="AS180" s="39"/>
      <c r="AT180" s="39"/>
      <c r="AU180" s="71"/>
    </row>
    <row r="181" spans="1:47" ht="15" thickBo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9"/>
      <c r="AO181" s="39"/>
      <c r="AP181" s="39"/>
      <c r="AQ181" s="39"/>
      <c r="AR181" s="39"/>
      <c r="AS181" s="39"/>
      <c r="AT181" s="39"/>
      <c r="AU181" s="71"/>
    </row>
    <row r="182" spans="1:47" ht="15" thickBo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9"/>
      <c r="AO182" s="39"/>
      <c r="AP182" s="39"/>
      <c r="AQ182" s="39"/>
      <c r="AR182" s="39"/>
      <c r="AS182" s="39"/>
      <c r="AT182" s="39"/>
      <c r="AU182" s="71"/>
    </row>
    <row r="183" spans="1:47" ht="15" thickBo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9"/>
      <c r="AO183" s="39"/>
      <c r="AP183" s="39"/>
      <c r="AQ183" s="39"/>
      <c r="AR183" s="39"/>
      <c r="AS183" s="39"/>
      <c r="AT183" s="39"/>
      <c r="AU183" s="71"/>
    </row>
    <row r="184" spans="1:47" ht="15" thickBo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9"/>
      <c r="AO184" s="39"/>
      <c r="AP184" s="39"/>
      <c r="AQ184" s="39"/>
      <c r="AR184" s="39"/>
      <c r="AS184" s="39"/>
      <c r="AT184" s="39"/>
      <c r="AU184" s="71"/>
    </row>
    <row r="185" spans="1:47" ht="15" thickBo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9"/>
      <c r="AO185" s="39"/>
      <c r="AP185" s="39"/>
      <c r="AQ185" s="39"/>
      <c r="AR185" s="39"/>
      <c r="AS185" s="39"/>
      <c r="AT185" s="39"/>
      <c r="AU185" s="71"/>
    </row>
    <row r="186" spans="1:47" ht="15" thickBo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9"/>
      <c r="AO186" s="39"/>
      <c r="AP186" s="39"/>
      <c r="AQ186" s="39"/>
      <c r="AR186" s="39"/>
      <c r="AS186" s="39"/>
      <c r="AT186" s="39"/>
      <c r="AU186" s="71"/>
    </row>
    <row r="187" spans="1:47" ht="15" thickBo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9"/>
      <c r="AO187" s="39"/>
      <c r="AP187" s="39"/>
      <c r="AQ187" s="39"/>
      <c r="AR187" s="39"/>
      <c r="AS187" s="39"/>
      <c r="AT187" s="39"/>
      <c r="AU187" s="71"/>
    </row>
    <row r="188" spans="1:47" ht="15" thickBo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9"/>
      <c r="AO188" s="39"/>
      <c r="AP188" s="39"/>
      <c r="AQ188" s="39"/>
      <c r="AR188" s="39"/>
      <c r="AS188" s="39"/>
      <c r="AT188" s="39"/>
      <c r="AU188" s="71"/>
    </row>
    <row r="189" spans="1:47" ht="15" thickBo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9"/>
      <c r="AO189" s="39"/>
      <c r="AP189" s="39"/>
      <c r="AQ189" s="39"/>
      <c r="AR189" s="39"/>
      <c r="AS189" s="39"/>
      <c r="AT189" s="39"/>
      <c r="AU189" s="71"/>
    </row>
    <row r="190" spans="1:47" ht="15" thickBo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9"/>
      <c r="AO190" s="39"/>
      <c r="AP190" s="39"/>
      <c r="AQ190" s="39"/>
      <c r="AR190" s="39"/>
      <c r="AS190" s="39"/>
      <c r="AT190" s="39"/>
      <c r="AU190" s="71"/>
    </row>
    <row r="191" spans="1:47" ht="15" thickBo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9"/>
      <c r="AO191" s="39"/>
      <c r="AP191" s="39"/>
      <c r="AQ191" s="39"/>
      <c r="AR191" s="39"/>
      <c r="AS191" s="39"/>
      <c r="AT191" s="39"/>
      <c r="AU191" s="71"/>
    </row>
    <row r="192" spans="1:47" ht="15" thickBo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9"/>
      <c r="AO192" s="39"/>
      <c r="AP192" s="39"/>
      <c r="AQ192" s="39"/>
      <c r="AR192" s="39"/>
      <c r="AS192" s="39"/>
      <c r="AT192" s="39"/>
      <c r="AU192" s="71"/>
    </row>
    <row r="193" spans="1:47" ht="15" thickBo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9"/>
      <c r="AO193" s="39"/>
      <c r="AP193" s="39"/>
      <c r="AQ193" s="39"/>
      <c r="AR193" s="39"/>
      <c r="AS193" s="39"/>
      <c r="AT193" s="39"/>
      <c r="AU193" s="71"/>
    </row>
    <row r="194" spans="1:47" ht="15" thickBo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9"/>
      <c r="AO194" s="39"/>
      <c r="AP194" s="39"/>
      <c r="AQ194" s="39"/>
      <c r="AR194" s="39"/>
      <c r="AS194" s="39"/>
      <c r="AT194" s="39"/>
      <c r="AU194" s="71"/>
    </row>
    <row r="195" spans="1:47" ht="15" thickBo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9"/>
      <c r="AO195" s="39"/>
      <c r="AP195" s="39"/>
      <c r="AQ195" s="39"/>
      <c r="AR195" s="39"/>
      <c r="AS195" s="39"/>
      <c r="AT195" s="39"/>
      <c r="AU195" s="71"/>
    </row>
    <row r="196" spans="1:47" ht="15" thickBo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9"/>
      <c r="AO196" s="39"/>
      <c r="AP196" s="39"/>
      <c r="AQ196" s="39"/>
      <c r="AR196" s="39"/>
      <c r="AS196" s="39"/>
      <c r="AT196" s="39"/>
      <c r="AU196" s="71"/>
    </row>
    <row r="197" spans="1:47" ht="15" thickBo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9"/>
      <c r="AO197" s="39"/>
      <c r="AP197" s="39"/>
      <c r="AQ197" s="39"/>
      <c r="AR197" s="39"/>
      <c r="AS197" s="39"/>
      <c r="AT197" s="39"/>
      <c r="AU197" s="71"/>
    </row>
    <row r="198" spans="1:47" ht="15" thickBo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9"/>
      <c r="AO198" s="39"/>
      <c r="AP198" s="39"/>
      <c r="AQ198" s="39"/>
      <c r="AR198" s="39"/>
      <c r="AS198" s="39"/>
      <c r="AT198" s="39"/>
      <c r="AU198" s="71"/>
    </row>
    <row r="199" spans="1:47" ht="15" thickBo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9"/>
      <c r="AO199" s="39"/>
      <c r="AP199" s="39"/>
      <c r="AQ199" s="39"/>
      <c r="AR199" s="39"/>
      <c r="AS199" s="39"/>
      <c r="AT199" s="39"/>
      <c r="AU199" s="71"/>
    </row>
    <row r="200" spans="1:47" ht="15" thickBo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9"/>
      <c r="AO200" s="39"/>
      <c r="AP200" s="39"/>
      <c r="AQ200" s="39"/>
      <c r="AR200" s="39"/>
      <c r="AS200" s="39"/>
      <c r="AT200" s="39"/>
      <c r="AU200" s="71"/>
    </row>
    <row r="201" spans="1:47" ht="15" thickBo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9"/>
      <c r="AO201" s="39"/>
      <c r="AP201" s="39"/>
      <c r="AQ201" s="39"/>
      <c r="AR201" s="39"/>
      <c r="AS201" s="39"/>
      <c r="AT201" s="39"/>
      <c r="AU201" s="71"/>
    </row>
    <row r="202" spans="1:47" ht="15" thickBo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9"/>
      <c r="AO202" s="39"/>
      <c r="AP202" s="39"/>
      <c r="AQ202" s="39"/>
      <c r="AR202" s="39"/>
      <c r="AS202" s="39"/>
      <c r="AT202" s="39"/>
      <c r="AU202" s="71"/>
    </row>
    <row r="203" spans="1:47" ht="15" thickBo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9"/>
      <c r="AO203" s="39"/>
      <c r="AP203" s="39"/>
      <c r="AQ203" s="39"/>
      <c r="AR203" s="39"/>
      <c r="AS203" s="39"/>
      <c r="AT203" s="39"/>
      <c r="AU203" s="71"/>
    </row>
    <row r="204" spans="1:47" ht="15" thickBo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9"/>
      <c r="AO204" s="39"/>
      <c r="AP204" s="39"/>
      <c r="AQ204" s="39"/>
      <c r="AR204" s="39"/>
      <c r="AS204" s="39"/>
      <c r="AT204" s="39"/>
      <c r="AU204" s="71"/>
    </row>
    <row r="205" spans="1:47" ht="15" thickBo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9"/>
      <c r="AO205" s="39"/>
      <c r="AP205" s="39"/>
      <c r="AQ205" s="39"/>
      <c r="AR205" s="39"/>
      <c r="AS205" s="39"/>
      <c r="AT205" s="39"/>
      <c r="AU205" s="71"/>
    </row>
    <row r="206" spans="1:47" ht="15" thickBo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9"/>
      <c r="AO206" s="39"/>
      <c r="AP206" s="39"/>
      <c r="AQ206" s="39"/>
      <c r="AR206" s="39"/>
      <c r="AS206" s="39"/>
      <c r="AT206" s="39"/>
      <c r="AU206" s="71"/>
    </row>
    <row r="207" spans="1:47" ht="15" thickBo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9"/>
      <c r="AO207" s="39"/>
      <c r="AP207" s="39"/>
      <c r="AQ207" s="39"/>
      <c r="AR207" s="39"/>
      <c r="AS207" s="39"/>
      <c r="AT207" s="39"/>
      <c r="AU207" s="71"/>
    </row>
    <row r="208" spans="1:47" ht="15" thickBo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9"/>
      <c r="AO208" s="39"/>
      <c r="AP208" s="39"/>
      <c r="AQ208" s="39"/>
      <c r="AR208" s="39"/>
      <c r="AS208" s="39"/>
      <c r="AT208" s="39"/>
      <c r="AU208" s="71"/>
    </row>
    <row r="209" spans="1:47" ht="15" thickBo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9"/>
      <c r="AO209" s="39"/>
      <c r="AP209" s="39"/>
      <c r="AQ209" s="39"/>
      <c r="AR209" s="39"/>
      <c r="AS209" s="39"/>
      <c r="AT209" s="39"/>
      <c r="AU209" s="71"/>
    </row>
    <row r="210" spans="1:47" ht="15" thickBo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9"/>
      <c r="AO210" s="39"/>
      <c r="AP210" s="39"/>
      <c r="AQ210" s="39"/>
      <c r="AR210" s="39"/>
      <c r="AS210" s="39"/>
      <c r="AT210" s="39"/>
      <c r="AU210" s="71"/>
    </row>
    <row r="211" spans="1:47" ht="15" thickBo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9"/>
      <c r="AO211" s="39"/>
      <c r="AP211" s="39"/>
      <c r="AQ211" s="39"/>
      <c r="AR211" s="39"/>
      <c r="AS211" s="39"/>
      <c r="AT211" s="39"/>
      <c r="AU211" s="71"/>
    </row>
    <row r="212" spans="1:47" ht="15" thickBo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9"/>
      <c r="AO212" s="39"/>
      <c r="AP212" s="39"/>
      <c r="AQ212" s="39"/>
      <c r="AR212" s="39"/>
      <c r="AS212" s="39"/>
      <c r="AT212" s="39"/>
      <c r="AU212" s="71"/>
    </row>
    <row r="213" spans="1:47" ht="15" thickBo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9"/>
      <c r="AO213" s="39"/>
      <c r="AP213" s="39"/>
      <c r="AQ213" s="39"/>
      <c r="AR213" s="39"/>
      <c r="AS213" s="39"/>
      <c r="AT213" s="39"/>
      <c r="AU213" s="71"/>
    </row>
    <row r="214" spans="1:47" ht="15" thickBo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9"/>
      <c r="AO214" s="39"/>
      <c r="AP214" s="39"/>
      <c r="AQ214" s="39"/>
      <c r="AR214" s="39"/>
      <c r="AS214" s="39"/>
      <c r="AT214" s="39"/>
      <c r="AU214" s="71"/>
    </row>
    <row r="215" spans="1:47" ht="15" thickBo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9"/>
      <c r="AO215" s="39"/>
      <c r="AP215" s="39"/>
      <c r="AQ215" s="39"/>
      <c r="AR215" s="39"/>
      <c r="AS215" s="39"/>
      <c r="AT215" s="39"/>
      <c r="AU215" s="71"/>
    </row>
    <row r="216" spans="1:47" ht="15" thickBo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9"/>
      <c r="AO216" s="39"/>
      <c r="AP216" s="39"/>
      <c r="AQ216" s="39"/>
      <c r="AR216" s="39"/>
      <c r="AS216" s="39"/>
      <c r="AT216" s="39"/>
      <c r="AU216" s="71"/>
    </row>
    <row r="217" spans="1:47" ht="15" thickBo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9"/>
      <c r="AO217" s="39"/>
      <c r="AP217" s="39"/>
      <c r="AQ217" s="39"/>
      <c r="AR217" s="39"/>
      <c r="AS217" s="39"/>
      <c r="AT217" s="39"/>
      <c r="AU217" s="71"/>
    </row>
    <row r="218" spans="1:47" ht="15" thickBo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9"/>
      <c r="AO218" s="39"/>
      <c r="AP218" s="39"/>
      <c r="AQ218" s="39"/>
      <c r="AR218" s="39"/>
      <c r="AS218" s="39"/>
      <c r="AT218" s="39"/>
      <c r="AU218" s="71"/>
    </row>
    <row r="219" spans="1:47" ht="15" thickBo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9"/>
      <c r="AO219" s="39"/>
      <c r="AP219" s="39"/>
      <c r="AQ219" s="39"/>
      <c r="AR219" s="39"/>
      <c r="AS219" s="39"/>
      <c r="AT219" s="39"/>
      <c r="AU219" s="71"/>
    </row>
    <row r="220" spans="1:47" ht="15" thickBo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9"/>
      <c r="AO220" s="39"/>
      <c r="AP220" s="39"/>
      <c r="AQ220" s="39"/>
      <c r="AR220" s="39"/>
      <c r="AS220" s="39"/>
      <c r="AT220" s="39"/>
      <c r="AU220" s="71"/>
    </row>
    <row r="221" spans="1:47" ht="15" thickBo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9"/>
      <c r="AO221" s="39"/>
      <c r="AP221" s="39"/>
      <c r="AQ221" s="39"/>
      <c r="AR221" s="39"/>
      <c r="AS221" s="39"/>
      <c r="AT221" s="39"/>
      <c r="AU221" s="71"/>
    </row>
    <row r="222" spans="1:47" ht="15" thickBo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9"/>
      <c r="AO222" s="39"/>
      <c r="AP222" s="39"/>
      <c r="AQ222" s="39"/>
      <c r="AR222" s="39"/>
      <c r="AS222" s="39"/>
      <c r="AT222" s="39"/>
      <c r="AU222" s="71"/>
    </row>
    <row r="223" spans="1:47" ht="15" thickBo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9"/>
      <c r="AO223" s="39"/>
      <c r="AP223" s="39"/>
      <c r="AQ223" s="39"/>
      <c r="AR223" s="39"/>
      <c r="AS223" s="39"/>
      <c r="AT223" s="39"/>
      <c r="AU223" s="71"/>
    </row>
    <row r="224" spans="1:47" ht="15" thickBo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9"/>
      <c r="AO224" s="39"/>
      <c r="AP224" s="39"/>
      <c r="AQ224" s="39"/>
      <c r="AR224" s="39"/>
      <c r="AS224" s="39"/>
      <c r="AT224" s="39"/>
      <c r="AU224" s="71"/>
    </row>
    <row r="225" spans="1:47" ht="15" thickBo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9"/>
      <c r="AO225" s="39"/>
      <c r="AP225" s="39"/>
      <c r="AQ225" s="39"/>
      <c r="AR225" s="39"/>
      <c r="AS225" s="39"/>
      <c r="AT225" s="39"/>
      <c r="AU225" s="71"/>
    </row>
    <row r="226" spans="1:47" ht="15" thickBo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9"/>
      <c r="AO226" s="39"/>
      <c r="AP226" s="39"/>
      <c r="AQ226" s="39"/>
      <c r="AR226" s="39"/>
      <c r="AS226" s="39"/>
      <c r="AT226" s="39"/>
      <c r="AU226" s="71"/>
    </row>
    <row r="227" spans="1:47" ht="15" thickBo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9"/>
      <c r="AO227" s="39"/>
      <c r="AP227" s="39"/>
      <c r="AQ227" s="39"/>
      <c r="AR227" s="39"/>
      <c r="AS227" s="39"/>
      <c r="AT227" s="39"/>
      <c r="AU227" s="71"/>
    </row>
    <row r="228" spans="1:47" ht="15" thickBo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9"/>
      <c r="AO228" s="39"/>
      <c r="AP228" s="39"/>
      <c r="AQ228" s="39"/>
      <c r="AR228" s="39"/>
      <c r="AS228" s="39"/>
      <c r="AT228" s="39"/>
      <c r="AU228" s="71"/>
    </row>
    <row r="229" spans="1:47" ht="15" thickBo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9"/>
      <c r="AO229" s="39"/>
      <c r="AP229" s="39"/>
      <c r="AQ229" s="39"/>
      <c r="AR229" s="39"/>
      <c r="AS229" s="39"/>
      <c r="AT229" s="39"/>
      <c r="AU229" s="71"/>
    </row>
    <row r="230" spans="1:47" ht="15" thickBo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9"/>
      <c r="AO230" s="39"/>
      <c r="AP230" s="39"/>
      <c r="AQ230" s="39"/>
      <c r="AR230" s="39"/>
      <c r="AS230" s="39"/>
      <c r="AT230" s="39"/>
      <c r="AU230" s="71"/>
    </row>
    <row r="231" spans="1:47" ht="15" thickBo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9"/>
      <c r="AO231" s="39"/>
      <c r="AP231" s="39"/>
      <c r="AQ231" s="39"/>
      <c r="AR231" s="39"/>
      <c r="AS231" s="39"/>
      <c r="AT231" s="39"/>
      <c r="AU231" s="71"/>
    </row>
    <row r="232" spans="1:47" ht="15" thickBo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9"/>
      <c r="AO232" s="39"/>
      <c r="AP232" s="39"/>
      <c r="AQ232" s="39"/>
      <c r="AR232" s="39"/>
      <c r="AS232" s="39"/>
      <c r="AT232" s="39"/>
      <c r="AU232" s="71"/>
    </row>
    <row r="233" spans="1:47" ht="15" thickBo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9"/>
      <c r="AO233" s="39"/>
      <c r="AP233" s="39"/>
      <c r="AQ233" s="39"/>
      <c r="AR233" s="39"/>
      <c r="AS233" s="39"/>
      <c r="AT233" s="39"/>
      <c r="AU233" s="71"/>
    </row>
    <row r="234" spans="1:47" ht="15" thickBo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9"/>
      <c r="AO234" s="39"/>
      <c r="AP234" s="39"/>
      <c r="AQ234" s="39"/>
      <c r="AR234" s="39"/>
      <c r="AS234" s="39"/>
      <c r="AT234" s="39"/>
      <c r="AU234" s="71"/>
    </row>
    <row r="235" spans="1:47" ht="15" thickBo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9"/>
      <c r="AO235" s="39"/>
      <c r="AP235" s="39"/>
      <c r="AQ235" s="39"/>
      <c r="AR235" s="39"/>
      <c r="AS235" s="39"/>
      <c r="AT235" s="39"/>
      <c r="AU235" s="71"/>
    </row>
    <row r="236" spans="1:47" ht="15" thickBo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9"/>
      <c r="AO236" s="39"/>
      <c r="AP236" s="39"/>
      <c r="AQ236" s="39"/>
      <c r="AR236" s="39"/>
      <c r="AS236" s="39"/>
      <c r="AT236" s="39"/>
      <c r="AU236" s="71"/>
    </row>
    <row r="237" spans="1:47" ht="15" thickBo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9"/>
      <c r="AO237" s="39"/>
      <c r="AP237" s="39"/>
      <c r="AQ237" s="39"/>
      <c r="AR237" s="39"/>
      <c r="AS237" s="39"/>
      <c r="AT237" s="39"/>
      <c r="AU237" s="71"/>
    </row>
    <row r="238" spans="1:47" ht="15" thickBo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9"/>
      <c r="AO238" s="39"/>
      <c r="AP238" s="39"/>
      <c r="AQ238" s="39"/>
      <c r="AR238" s="39"/>
      <c r="AS238" s="39"/>
      <c r="AT238" s="39"/>
      <c r="AU238" s="71"/>
    </row>
    <row r="239" spans="1:47" ht="15" thickBo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9"/>
      <c r="AO239" s="39"/>
      <c r="AP239" s="39"/>
      <c r="AQ239" s="39"/>
      <c r="AR239" s="39"/>
      <c r="AS239" s="39"/>
      <c r="AT239" s="39"/>
      <c r="AU239" s="71"/>
    </row>
    <row r="240" spans="1:47" ht="15" thickBo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9"/>
      <c r="AO240" s="39"/>
      <c r="AP240" s="39"/>
      <c r="AQ240" s="39"/>
      <c r="AR240" s="39"/>
      <c r="AS240" s="39"/>
      <c r="AT240" s="39"/>
      <c r="AU240" s="71"/>
    </row>
    <row r="241" spans="1:47" ht="15" thickBo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9"/>
      <c r="AO241" s="39"/>
      <c r="AP241" s="39"/>
      <c r="AQ241" s="39"/>
      <c r="AR241" s="39"/>
      <c r="AS241" s="39"/>
      <c r="AT241" s="39"/>
      <c r="AU241" s="71"/>
    </row>
    <row r="242" spans="1:47" ht="15" thickBo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9"/>
      <c r="AO242" s="39"/>
      <c r="AP242" s="39"/>
      <c r="AQ242" s="39"/>
      <c r="AR242" s="39"/>
      <c r="AS242" s="39"/>
      <c r="AT242" s="39"/>
      <c r="AU242" s="71"/>
    </row>
    <row r="243" spans="1:47" ht="15" thickBo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9"/>
      <c r="AO243" s="39"/>
      <c r="AP243" s="39"/>
      <c r="AQ243" s="39"/>
      <c r="AR243" s="39"/>
      <c r="AS243" s="39"/>
      <c r="AT243" s="39"/>
      <c r="AU243" s="71"/>
    </row>
    <row r="244" spans="1:47" ht="15" thickBo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9"/>
      <c r="AO244" s="39"/>
      <c r="AP244" s="39"/>
      <c r="AQ244" s="39"/>
      <c r="AR244" s="39"/>
      <c r="AS244" s="39"/>
      <c r="AT244" s="39"/>
      <c r="AU244" s="71"/>
    </row>
    <row r="245" spans="1:47" ht="15" thickBo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9"/>
      <c r="AO245" s="39"/>
      <c r="AP245" s="39"/>
      <c r="AQ245" s="39"/>
      <c r="AR245" s="39"/>
      <c r="AS245" s="39"/>
      <c r="AT245" s="39"/>
      <c r="AU245" s="71"/>
    </row>
    <row r="246" spans="1:47" ht="15" thickBo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9"/>
      <c r="AO246" s="39"/>
      <c r="AP246" s="39"/>
      <c r="AQ246" s="39"/>
      <c r="AR246" s="39"/>
      <c r="AS246" s="39"/>
      <c r="AT246" s="39"/>
      <c r="AU246" s="71"/>
    </row>
    <row r="247" spans="1:47" ht="15" thickBo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9"/>
      <c r="AO247" s="39"/>
      <c r="AP247" s="39"/>
      <c r="AQ247" s="39"/>
      <c r="AR247" s="39"/>
      <c r="AS247" s="39"/>
      <c r="AT247" s="39"/>
      <c r="AU247" s="71"/>
    </row>
    <row r="248" spans="1:47" ht="15" thickBo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9"/>
      <c r="AO248" s="39"/>
      <c r="AP248" s="39"/>
      <c r="AQ248" s="39"/>
      <c r="AR248" s="39"/>
      <c r="AS248" s="39"/>
      <c r="AT248" s="39"/>
      <c r="AU248" s="71"/>
    </row>
    <row r="249" spans="1:47" ht="15" thickBo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9"/>
      <c r="AO249" s="39"/>
      <c r="AP249" s="39"/>
      <c r="AQ249" s="39"/>
      <c r="AR249" s="39"/>
      <c r="AS249" s="39"/>
      <c r="AT249" s="39"/>
      <c r="AU249" s="71"/>
    </row>
    <row r="250" spans="1:47" ht="15" thickBo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9"/>
      <c r="AO250" s="39"/>
      <c r="AP250" s="39"/>
      <c r="AQ250" s="39"/>
      <c r="AR250" s="39"/>
      <c r="AS250" s="39"/>
      <c r="AT250" s="39"/>
      <c r="AU250" s="71"/>
    </row>
    <row r="251" spans="1:47" ht="15" thickBo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9"/>
      <c r="AO251" s="39"/>
      <c r="AP251" s="39"/>
      <c r="AQ251" s="39"/>
      <c r="AR251" s="39"/>
      <c r="AS251" s="39"/>
      <c r="AT251" s="39"/>
      <c r="AU251" s="71"/>
    </row>
    <row r="252" spans="1:47" ht="15" thickBo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9"/>
      <c r="AO252" s="39"/>
      <c r="AP252" s="39"/>
      <c r="AQ252" s="39"/>
      <c r="AR252" s="39"/>
      <c r="AS252" s="39"/>
      <c r="AT252" s="39"/>
      <c r="AU252" s="71"/>
    </row>
    <row r="253" spans="1:47" ht="15" thickBo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9"/>
      <c r="AO253" s="39"/>
      <c r="AP253" s="39"/>
      <c r="AQ253" s="39"/>
      <c r="AR253" s="39"/>
      <c r="AS253" s="39"/>
      <c r="AT253" s="39"/>
      <c r="AU253" s="71"/>
    </row>
    <row r="254" spans="1:47" ht="15" thickBo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9"/>
      <c r="AO254" s="39"/>
      <c r="AP254" s="39"/>
      <c r="AQ254" s="39"/>
      <c r="AR254" s="39"/>
      <c r="AS254" s="39"/>
      <c r="AT254" s="39"/>
      <c r="AU254" s="71"/>
    </row>
    <row r="255" spans="1:47" ht="15" thickBo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9"/>
      <c r="AO255" s="39"/>
      <c r="AP255" s="39"/>
      <c r="AQ255" s="39"/>
      <c r="AR255" s="39"/>
      <c r="AS255" s="39"/>
      <c r="AT255" s="39"/>
      <c r="AU255" s="71"/>
    </row>
    <row r="256" spans="1:47" ht="15" thickBo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9"/>
      <c r="AO256" s="39"/>
      <c r="AP256" s="39"/>
      <c r="AQ256" s="39"/>
      <c r="AR256" s="39"/>
      <c r="AS256" s="39"/>
      <c r="AT256" s="39"/>
      <c r="AU256" s="71"/>
    </row>
    <row r="257" spans="1:47" ht="15" thickBo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9"/>
      <c r="AO257" s="39"/>
      <c r="AP257" s="39"/>
      <c r="AQ257" s="39"/>
      <c r="AR257" s="39"/>
      <c r="AS257" s="39"/>
      <c r="AT257" s="39"/>
      <c r="AU257" s="71"/>
    </row>
    <row r="258" spans="1:47" ht="15" thickBo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9"/>
      <c r="AO258" s="39"/>
      <c r="AP258" s="39"/>
      <c r="AQ258" s="39"/>
      <c r="AR258" s="39"/>
      <c r="AS258" s="39"/>
      <c r="AT258" s="39"/>
      <c r="AU258" s="71"/>
    </row>
    <row r="259" spans="1:47" ht="15" thickBo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9"/>
      <c r="AO259" s="39"/>
      <c r="AP259" s="39"/>
      <c r="AQ259" s="39"/>
      <c r="AR259" s="39"/>
      <c r="AS259" s="39"/>
      <c r="AT259" s="39"/>
      <c r="AU259" s="71"/>
    </row>
    <row r="260" spans="1:47" ht="15" thickBo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9"/>
      <c r="AO260" s="39"/>
      <c r="AP260" s="39"/>
      <c r="AQ260" s="39"/>
      <c r="AR260" s="39"/>
      <c r="AS260" s="39"/>
      <c r="AT260" s="39"/>
      <c r="AU260" s="71"/>
    </row>
    <row r="261" spans="1:47" ht="15" thickBo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9"/>
      <c r="AO261" s="39"/>
      <c r="AP261" s="39"/>
      <c r="AQ261" s="39"/>
      <c r="AR261" s="39"/>
      <c r="AS261" s="39"/>
      <c r="AT261" s="39"/>
      <c r="AU261" s="71"/>
    </row>
    <row r="262" spans="1:47" ht="15" thickBo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9"/>
      <c r="AO262" s="39"/>
      <c r="AP262" s="39"/>
      <c r="AQ262" s="39"/>
      <c r="AR262" s="39"/>
      <c r="AS262" s="39"/>
      <c r="AT262" s="39"/>
      <c r="AU262" s="71"/>
    </row>
    <row r="263" spans="1:47" ht="15" thickBo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9"/>
      <c r="AO263" s="39"/>
      <c r="AP263" s="39"/>
      <c r="AQ263" s="39"/>
      <c r="AR263" s="39"/>
      <c r="AS263" s="39"/>
      <c r="AT263" s="39"/>
      <c r="AU263" s="71"/>
    </row>
    <row r="264" spans="1:47" ht="15" thickBo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9"/>
      <c r="AO264" s="39"/>
      <c r="AP264" s="39"/>
      <c r="AQ264" s="39"/>
      <c r="AR264" s="39"/>
      <c r="AS264" s="39"/>
      <c r="AT264" s="39"/>
      <c r="AU264" s="71"/>
    </row>
    <row r="265" spans="1:47" ht="15" thickBo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9"/>
      <c r="AO265" s="39"/>
      <c r="AP265" s="39"/>
      <c r="AQ265" s="39"/>
      <c r="AR265" s="39"/>
      <c r="AS265" s="39"/>
      <c r="AT265" s="39"/>
      <c r="AU265" s="71"/>
    </row>
    <row r="266" spans="1:47" ht="15" thickBo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9"/>
      <c r="AO266" s="39"/>
      <c r="AP266" s="39"/>
      <c r="AQ266" s="39"/>
      <c r="AR266" s="39"/>
      <c r="AS266" s="39"/>
      <c r="AT266" s="39"/>
      <c r="AU266" s="71"/>
    </row>
    <row r="267" spans="1:47" ht="15" thickBo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9"/>
      <c r="AO267" s="39"/>
      <c r="AP267" s="39"/>
      <c r="AQ267" s="39"/>
      <c r="AR267" s="39"/>
      <c r="AS267" s="39"/>
      <c r="AT267" s="39"/>
      <c r="AU267" s="71"/>
    </row>
    <row r="268" spans="1:47" ht="15" thickBo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9"/>
      <c r="AO268" s="39"/>
      <c r="AP268" s="39"/>
      <c r="AQ268" s="39"/>
      <c r="AR268" s="39"/>
      <c r="AS268" s="39"/>
      <c r="AT268" s="39"/>
      <c r="AU268" s="71"/>
    </row>
    <row r="269" spans="1:47" ht="15" thickBo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9"/>
      <c r="AO269" s="39"/>
      <c r="AP269" s="39"/>
      <c r="AQ269" s="39"/>
      <c r="AR269" s="39"/>
      <c r="AS269" s="39"/>
      <c r="AT269" s="39"/>
      <c r="AU269" s="71"/>
    </row>
    <row r="270" spans="1:47" ht="15" thickBo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9"/>
      <c r="AO270" s="39"/>
      <c r="AP270" s="39"/>
      <c r="AQ270" s="39"/>
      <c r="AR270" s="39"/>
      <c r="AS270" s="39"/>
      <c r="AT270" s="39"/>
      <c r="AU270" s="71"/>
    </row>
    <row r="271" spans="1:47" ht="15" thickBo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9"/>
      <c r="AO271" s="39"/>
      <c r="AP271" s="39"/>
      <c r="AQ271" s="39"/>
      <c r="AR271" s="39"/>
      <c r="AS271" s="39"/>
      <c r="AT271" s="39"/>
      <c r="AU271" s="71"/>
    </row>
    <row r="272" spans="1:47" ht="15" thickBo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9"/>
      <c r="AO272" s="39"/>
      <c r="AP272" s="39"/>
      <c r="AQ272" s="39"/>
      <c r="AR272" s="39"/>
      <c r="AS272" s="39"/>
      <c r="AT272" s="39"/>
      <c r="AU272" s="71"/>
    </row>
    <row r="273" spans="1:47" ht="15" thickBo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9"/>
      <c r="AO273" s="39"/>
      <c r="AP273" s="39"/>
      <c r="AQ273" s="39"/>
      <c r="AR273" s="39"/>
      <c r="AS273" s="39"/>
      <c r="AT273" s="39"/>
      <c r="AU273" s="71"/>
    </row>
    <row r="274" spans="1:47" ht="15" thickBo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9"/>
      <c r="AO274" s="39"/>
      <c r="AP274" s="39"/>
      <c r="AQ274" s="39"/>
      <c r="AR274" s="39"/>
      <c r="AS274" s="39"/>
      <c r="AT274" s="39"/>
      <c r="AU274" s="71"/>
    </row>
    <row r="275" spans="1:47" ht="15" thickBo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9"/>
      <c r="AO275" s="39"/>
      <c r="AP275" s="39"/>
      <c r="AQ275" s="39"/>
      <c r="AR275" s="39"/>
      <c r="AS275" s="39"/>
      <c r="AT275" s="39"/>
      <c r="AU275" s="71"/>
    </row>
    <row r="276" spans="1:47" ht="15" thickBo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9"/>
      <c r="AO276" s="39"/>
      <c r="AP276" s="39"/>
      <c r="AQ276" s="39"/>
      <c r="AR276" s="39"/>
      <c r="AS276" s="39"/>
      <c r="AT276" s="39"/>
      <c r="AU276" s="71"/>
    </row>
    <row r="277" spans="1:47" ht="15" thickBo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9"/>
      <c r="AO277" s="39"/>
      <c r="AP277" s="39"/>
      <c r="AQ277" s="39"/>
      <c r="AR277" s="39"/>
      <c r="AS277" s="39"/>
      <c r="AT277" s="39"/>
      <c r="AU277" s="71"/>
    </row>
    <row r="278" spans="1:47" ht="15" thickBo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9"/>
      <c r="AO278" s="39"/>
      <c r="AP278" s="39"/>
      <c r="AQ278" s="39"/>
      <c r="AR278" s="39"/>
      <c r="AS278" s="39"/>
      <c r="AT278" s="39"/>
      <c r="AU278" s="71"/>
    </row>
    <row r="279" spans="1:47" ht="15" thickBo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9"/>
      <c r="AO279" s="39"/>
      <c r="AP279" s="39"/>
      <c r="AQ279" s="39"/>
      <c r="AR279" s="39"/>
      <c r="AS279" s="39"/>
      <c r="AT279" s="39"/>
      <c r="AU279" s="71"/>
    </row>
    <row r="280" spans="1:47" ht="15" thickBo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9"/>
      <c r="AO280" s="39"/>
      <c r="AP280" s="39"/>
      <c r="AQ280" s="39"/>
      <c r="AR280" s="39"/>
      <c r="AS280" s="39"/>
      <c r="AT280" s="39"/>
      <c r="AU280" s="71"/>
    </row>
    <row r="281" spans="1:47" ht="15" thickBo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9"/>
      <c r="AO281" s="39"/>
      <c r="AP281" s="39"/>
      <c r="AQ281" s="39"/>
      <c r="AR281" s="39"/>
      <c r="AS281" s="39"/>
      <c r="AT281" s="39"/>
      <c r="AU281" s="71"/>
    </row>
    <row r="282" spans="1:47" ht="15" thickBo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9"/>
      <c r="AO282" s="39"/>
      <c r="AP282" s="39"/>
      <c r="AQ282" s="39"/>
      <c r="AR282" s="39"/>
      <c r="AS282" s="39"/>
      <c r="AT282" s="39"/>
      <c r="AU282" s="71"/>
    </row>
    <row r="283" spans="1:47" ht="15" thickBo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9"/>
      <c r="AO283" s="39"/>
      <c r="AP283" s="39"/>
      <c r="AQ283" s="39"/>
      <c r="AR283" s="39"/>
      <c r="AS283" s="39"/>
      <c r="AT283" s="39"/>
      <c r="AU283" s="71"/>
    </row>
    <row r="284" spans="1:47" ht="15" thickBo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9"/>
      <c r="AO284" s="39"/>
      <c r="AP284" s="39"/>
      <c r="AQ284" s="39"/>
      <c r="AR284" s="39"/>
      <c r="AS284" s="39"/>
      <c r="AT284" s="39"/>
      <c r="AU284" s="71"/>
    </row>
    <row r="285" spans="1:47" ht="15" thickBo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9"/>
      <c r="AO285" s="39"/>
      <c r="AP285" s="39"/>
      <c r="AQ285" s="39"/>
      <c r="AR285" s="39"/>
      <c r="AS285" s="39"/>
      <c r="AT285" s="39"/>
      <c r="AU285" s="71"/>
    </row>
    <row r="286" spans="1:47" ht="15" thickBo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9"/>
      <c r="AO286" s="39"/>
      <c r="AP286" s="39"/>
      <c r="AQ286" s="39"/>
      <c r="AR286" s="39"/>
      <c r="AS286" s="39"/>
      <c r="AT286" s="39"/>
      <c r="AU286" s="71"/>
    </row>
    <row r="287" spans="1:47" ht="15" thickBo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9"/>
      <c r="AO287" s="39"/>
      <c r="AP287" s="39"/>
      <c r="AQ287" s="39"/>
      <c r="AR287" s="39"/>
      <c r="AS287" s="39"/>
      <c r="AT287" s="39"/>
      <c r="AU287" s="71"/>
    </row>
    <row r="288" spans="1:47" ht="15" thickBo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9"/>
      <c r="AO288" s="39"/>
      <c r="AP288" s="39"/>
      <c r="AQ288" s="39"/>
      <c r="AR288" s="39"/>
      <c r="AS288" s="39"/>
      <c r="AT288" s="39"/>
      <c r="AU288" s="71"/>
    </row>
    <row r="289" spans="1:47" ht="15" thickBo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9"/>
      <c r="AO289" s="39"/>
      <c r="AP289" s="39"/>
      <c r="AQ289" s="39"/>
      <c r="AR289" s="39"/>
      <c r="AS289" s="39"/>
      <c r="AT289" s="39"/>
      <c r="AU289" s="71"/>
    </row>
    <row r="290" spans="1:47" ht="15" thickBo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9"/>
      <c r="AO290" s="39"/>
      <c r="AP290" s="39"/>
      <c r="AQ290" s="39"/>
      <c r="AR290" s="39"/>
      <c r="AS290" s="39"/>
      <c r="AT290" s="39"/>
      <c r="AU290" s="71"/>
    </row>
    <row r="291" spans="1:47" ht="15" thickBo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9"/>
      <c r="AO291" s="39"/>
      <c r="AP291" s="39"/>
      <c r="AQ291" s="39"/>
      <c r="AR291" s="39"/>
      <c r="AS291" s="39"/>
      <c r="AT291" s="39"/>
      <c r="AU291" s="71"/>
    </row>
    <row r="292" spans="1:47" ht="15" thickBo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9"/>
      <c r="AO292" s="39"/>
      <c r="AP292" s="39"/>
      <c r="AQ292" s="39"/>
      <c r="AR292" s="39"/>
      <c r="AS292" s="39"/>
      <c r="AT292" s="39"/>
      <c r="AU292" s="71"/>
    </row>
    <row r="293" spans="1:47" ht="15" thickBo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9"/>
      <c r="AO293" s="39"/>
      <c r="AP293" s="39"/>
      <c r="AQ293" s="39"/>
      <c r="AR293" s="39"/>
      <c r="AS293" s="39"/>
      <c r="AT293" s="39"/>
      <c r="AU293" s="71"/>
    </row>
    <row r="294" spans="1:47" ht="15" thickBo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9"/>
      <c r="AO294" s="39"/>
      <c r="AP294" s="39"/>
      <c r="AQ294" s="39"/>
      <c r="AR294" s="39"/>
      <c r="AS294" s="39"/>
      <c r="AT294" s="39"/>
      <c r="AU294" s="71"/>
    </row>
    <row r="295" spans="1:47" ht="15" thickBo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9"/>
      <c r="AO295" s="39"/>
      <c r="AP295" s="39"/>
      <c r="AQ295" s="39"/>
      <c r="AR295" s="39"/>
      <c r="AS295" s="39"/>
      <c r="AT295" s="39"/>
      <c r="AU295" s="71"/>
    </row>
    <row r="296" spans="1:47" ht="15" thickBo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9"/>
      <c r="AO296" s="39"/>
      <c r="AP296" s="39"/>
      <c r="AQ296" s="39"/>
      <c r="AR296" s="39"/>
      <c r="AS296" s="39"/>
      <c r="AT296" s="39"/>
      <c r="AU296" s="71"/>
    </row>
    <row r="297" spans="1:47" ht="15" thickBo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9"/>
      <c r="AO297" s="39"/>
      <c r="AP297" s="39"/>
      <c r="AQ297" s="39"/>
      <c r="AR297" s="39"/>
      <c r="AS297" s="39"/>
      <c r="AT297" s="39"/>
      <c r="AU297" s="71"/>
    </row>
    <row r="298" spans="1:47" ht="15" thickBo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9"/>
      <c r="AO298" s="39"/>
      <c r="AP298" s="39"/>
      <c r="AQ298" s="39"/>
      <c r="AR298" s="39"/>
      <c r="AS298" s="39"/>
      <c r="AT298" s="39"/>
      <c r="AU298" s="71"/>
    </row>
    <row r="299" spans="1:47" ht="15" thickBo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9"/>
      <c r="AO299" s="39"/>
      <c r="AP299" s="39"/>
      <c r="AQ299" s="39"/>
      <c r="AR299" s="39"/>
      <c r="AS299" s="39"/>
      <c r="AT299" s="39"/>
      <c r="AU299" s="71"/>
    </row>
    <row r="300" spans="1:47" ht="15" thickBo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9"/>
      <c r="AO300" s="39"/>
      <c r="AP300" s="39"/>
      <c r="AQ300" s="39"/>
      <c r="AR300" s="39"/>
      <c r="AS300" s="39"/>
      <c r="AT300" s="39"/>
      <c r="AU300" s="71"/>
    </row>
    <row r="301" spans="1:47" ht="15" thickBo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9"/>
      <c r="AO301" s="39"/>
      <c r="AP301" s="39"/>
      <c r="AQ301" s="39"/>
      <c r="AR301" s="39"/>
      <c r="AS301" s="39"/>
      <c r="AT301" s="39"/>
      <c r="AU301" s="71"/>
    </row>
    <row r="302" spans="1:47" ht="15" thickBo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9"/>
      <c r="AO302" s="39"/>
      <c r="AP302" s="39"/>
      <c r="AQ302" s="39"/>
      <c r="AR302" s="39"/>
      <c r="AS302" s="39"/>
      <c r="AT302" s="39"/>
      <c r="AU302" s="71"/>
    </row>
    <row r="303" spans="1:47" ht="15" thickBo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9"/>
      <c r="AO303" s="39"/>
      <c r="AP303" s="39"/>
      <c r="AQ303" s="39"/>
      <c r="AR303" s="39"/>
      <c r="AS303" s="39"/>
      <c r="AT303" s="39"/>
      <c r="AU303" s="71"/>
    </row>
    <row r="304" spans="1:47" ht="15" thickBo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9"/>
      <c r="AO304" s="39"/>
      <c r="AP304" s="39"/>
      <c r="AQ304" s="39"/>
      <c r="AR304" s="39"/>
      <c r="AS304" s="39"/>
      <c r="AT304" s="39"/>
      <c r="AU304" s="71"/>
    </row>
    <row r="305" spans="1:47" ht="15" thickBo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9"/>
      <c r="AO305" s="39"/>
      <c r="AP305" s="39"/>
      <c r="AQ305" s="39"/>
      <c r="AR305" s="39"/>
      <c r="AS305" s="39"/>
      <c r="AT305" s="39"/>
      <c r="AU305" s="71"/>
    </row>
    <row r="306" spans="1:47" ht="15" thickBo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9"/>
      <c r="AO306" s="39"/>
      <c r="AP306" s="39"/>
      <c r="AQ306" s="39"/>
      <c r="AR306" s="39"/>
      <c r="AS306" s="39"/>
      <c r="AT306" s="39"/>
      <c r="AU306" s="71"/>
    </row>
    <row r="307" spans="1:47" ht="15" thickBo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9"/>
      <c r="AO307" s="39"/>
      <c r="AP307" s="39"/>
      <c r="AQ307" s="39"/>
      <c r="AR307" s="39"/>
      <c r="AS307" s="39"/>
      <c r="AT307" s="39"/>
      <c r="AU307" s="71"/>
    </row>
    <row r="308" spans="1:47" ht="15" thickBo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9"/>
      <c r="AO308" s="39"/>
      <c r="AP308" s="39"/>
      <c r="AQ308" s="39"/>
      <c r="AR308" s="39"/>
      <c r="AS308" s="39"/>
      <c r="AT308" s="39"/>
      <c r="AU308" s="71"/>
    </row>
    <row r="309" spans="1:47" ht="15" thickBo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9"/>
      <c r="AO309" s="39"/>
      <c r="AP309" s="39"/>
      <c r="AQ309" s="39"/>
      <c r="AR309" s="39"/>
      <c r="AS309" s="39"/>
      <c r="AT309" s="39"/>
      <c r="AU309" s="71"/>
    </row>
    <row r="310" spans="1:47" ht="15" thickBo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9"/>
      <c r="AO310" s="39"/>
      <c r="AP310" s="39"/>
      <c r="AQ310" s="39"/>
      <c r="AR310" s="39"/>
      <c r="AS310" s="39"/>
      <c r="AT310" s="39"/>
      <c r="AU310" s="71"/>
    </row>
    <row r="311" spans="1:47" ht="15" thickBo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9"/>
      <c r="AO311" s="39"/>
      <c r="AP311" s="39"/>
      <c r="AQ311" s="39"/>
      <c r="AR311" s="39"/>
      <c r="AS311" s="39"/>
      <c r="AT311" s="39"/>
      <c r="AU311" s="71"/>
    </row>
    <row r="312" spans="1:47" ht="15" thickBo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9"/>
      <c r="AO312" s="39"/>
      <c r="AP312" s="39"/>
      <c r="AQ312" s="39"/>
      <c r="AR312" s="39"/>
      <c r="AS312" s="39"/>
      <c r="AT312" s="39"/>
      <c r="AU312" s="71"/>
    </row>
    <row r="313" spans="1:47" ht="15" thickBo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9"/>
      <c r="AO313" s="39"/>
      <c r="AP313" s="39"/>
      <c r="AQ313" s="39"/>
      <c r="AR313" s="39"/>
      <c r="AS313" s="39"/>
      <c r="AT313" s="39"/>
      <c r="AU313" s="71"/>
    </row>
    <row r="314" spans="1:47" ht="15" thickBo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9"/>
      <c r="AO314" s="39"/>
      <c r="AP314" s="39"/>
      <c r="AQ314" s="39"/>
      <c r="AR314" s="39"/>
      <c r="AS314" s="39"/>
      <c r="AT314" s="39"/>
      <c r="AU314" s="71"/>
    </row>
    <row r="315" spans="1:47" ht="15" thickBo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9"/>
      <c r="AO315" s="39"/>
      <c r="AP315" s="39"/>
      <c r="AQ315" s="39"/>
      <c r="AR315" s="39"/>
      <c r="AS315" s="39"/>
      <c r="AT315" s="39"/>
      <c r="AU315" s="71"/>
    </row>
    <row r="316" spans="1:47" ht="15" thickBo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9"/>
      <c r="AO316" s="39"/>
      <c r="AP316" s="39"/>
      <c r="AQ316" s="39"/>
      <c r="AR316" s="39"/>
      <c r="AS316" s="39"/>
      <c r="AT316" s="39"/>
      <c r="AU316" s="71"/>
    </row>
    <row r="317" spans="1:47" ht="15" thickBo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9"/>
      <c r="AO317" s="39"/>
      <c r="AP317" s="39"/>
      <c r="AQ317" s="39"/>
      <c r="AR317" s="39"/>
      <c r="AS317" s="39"/>
      <c r="AT317" s="39"/>
      <c r="AU317" s="71"/>
    </row>
    <row r="318" spans="1:47" ht="15" thickBo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9"/>
      <c r="AO318" s="39"/>
      <c r="AP318" s="39"/>
      <c r="AQ318" s="39"/>
      <c r="AR318" s="39"/>
      <c r="AS318" s="39"/>
      <c r="AT318" s="39"/>
      <c r="AU318" s="71"/>
    </row>
    <row r="319" spans="1:47" ht="15" thickBo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9"/>
      <c r="AO319" s="39"/>
      <c r="AP319" s="39"/>
      <c r="AQ319" s="39"/>
      <c r="AR319" s="39"/>
      <c r="AS319" s="39"/>
      <c r="AT319" s="39"/>
      <c r="AU319" s="71"/>
    </row>
    <row r="320" spans="1:47" ht="15" thickBo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9"/>
      <c r="AO320" s="39"/>
      <c r="AP320" s="39"/>
      <c r="AQ320" s="39"/>
      <c r="AR320" s="39"/>
      <c r="AS320" s="39"/>
      <c r="AT320" s="39"/>
      <c r="AU320" s="71"/>
    </row>
    <row r="321" spans="1:47" ht="15" thickBo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9"/>
      <c r="AO321" s="39"/>
      <c r="AP321" s="39"/>
      <c r="AQ321" s="39"/>
      <c r="AR321" s="39"/>
      <c r="AS321" s="39"/>
      <c r="AT321" s="39"/>
      <c r="AU321" s="71"/>
    </row>
    <row r="322" spans="1:47" ht="15" thickBo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9"/>
      <c r="AO322" s="39"/>
      <c r="AP322" s="39"/>
      <c r="AQ322" s="39"/>
      <c r="AR322" s="39"/>
      <c r="AS322" s="39"/>
      <c r="AT322" s="39"/>
      <c r="AU322" s="71"/>
    </row>
    <row r="323" spans="1:47" ht="15" thickBo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9"/>
      <c r="AO323" s="39"/>
      <c r="AP323" s="39"/>
      <c r="AQ323" s="39"/>
      <c r="AR323" s="39"/>
      <c r="AS323" s="39"/>
      <c r="AT323" s="39"/>
      <c r="AU323" s="71"/>
    </row>
    <row r="324" spans="1:47" ht="15" thickBo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9"/>
      <c r="AO324" s="39"/>
      <c r="AP324" s="39"/>
      <c r="AQ324" s="39"/>
      <c r="AR324" s="39"/>
      <c r="AS324" s="39"/>
      <c r="AT324" s="39"/>
      <c r="AU324" s="71"/>
    </row>
    <row r="325" spans="1:47" ht="15" thickBo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9"/>
      <c r="AO325" s="39"/>
      <c r="AP325" s="39"/>
      <c r="AQ325" s="39"/>
      <c r="AR325" s="39"/>
      <c r="AS325" s="39"/>
      <c r="AT325" s="39"/>
      <c r="AU325" s="71"/>
    </row>
    <row r="326" spans="1:47" ht="15" thickBo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9"/>
      <c r="AO326" s="39"/>
      <c r="AP326" s="39"/>
      <c r="AQ326" s="39"/>
      <c r="AR326" s="39"/>
      <c r="AS326" s="39"/>
      <c r="AT326" s="39"/>
      <c r="AU326" s="71"/>
    </row>
    <row r="327" spans="1:47" ht="15" thickBo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9"/>
      <c r="AO327" s="39"/>
      <c r="AP327" s="39"/>
      <c r="AQ327" s="39"/>
      <c r="AR327" s="39"/>
      <c r="AS327" s="39"/>
      <c r="AT327" s="39"/>
      <c r="AU327" s="71"/>
    </row>
    <row r="328" spans="1:47" ht="15" thickBo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9"/>
      <c r="AO328" s="39"/>
      <c r="AP328" s="39"/>
      <c r="AQ328" s="39"/>
      <c r="AR328" s="39"/>
      <c r="AS328" s="39"/>
      <c r="AT328" s="39"/>
      <c r="AU328" s="71"/>
    </row>
    <row r="329" spans="1:47" ht="15" thickBo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9"/>
      <c r="AO329" s="39"/>
      <c r="AP329" s="39"/>
      <c r="AQ329" s="39"/>
      <c r="AR329" s="39"/>
      <c r="AS329" s="39"/>
      <c r="AT329" s="39"/>
      <c r="AU329" s="71"/>
    </row>
    <row r="330" spans="1:47" ht="15" thickBo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9"/>
      <c r="AO330" s="39"/>
      <c r="AP330" s="39"/>
      <c r="AQ330" s="39"/>
      <c r="AR330" s="39"/>
      <c r="AS330" s="39"/>
      <c r="AT330" s="39"/>
      <c r="AU330" s="71"/>
    </row>
    <row r="331" spans="1:47" ht="15" thickBo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9"/>
      <c r="AO331" s="39"/>
      <c r="AP331" s="39"/>
      <c r="AQ331" s="39"/>
      <c r="AR331" s="39"/>
      <c r="AS331" s="39"/>
      <c r="AT331" s="39"/>
      <c r="AU331" s="71"/>
    </row>
    <row r="332" spans="1:47" ht="15" thickBo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9"/>
      <c r="AO332" s="39"/>
      <c r="AP332" s="39"/>
      <c r="AQ332" s="39"/>
      <c r="AR332" s="39"/>
      <c r="AS332" s="39"/>
      <c r="AT332" s="39"/>
      <c r="AU332" s="71"/>
    </row>
    <row r="333" spans="1:47" ht="15" thickBo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9"/>
      <c r="AO333" s="39"/>
      <c r="AP333" s="39"/>
      <c r="AQ333" s="39"/>
      <c r="AR333" s="39"/>
      <c r="AS333" s="39"/>
      <c r="AT333" s="39"/>
      <c r="AU333" s="71"/>
    </row>
    <row r="334" spans="1:47" ht="15" thickBo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9"/>
      <c r="AO334" s="39"/>
      <c r="AP334" s="39"/>
      <c r="AQ334" s="39"/>
      <c r="AR334" s="39"/>
      <c r="AS334" s="39"/>
      <c r="AT334" s="39"/>
      <c r="AU334" s="71"/>
    </row>
    <row r="335" spans="1:47" ht="15" thickBo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9"/>
      <c r="AO335" s="39"/>
      <c r="AP335" s="39"/>
      <c r="AQ335" s="39"/>
      <c r="AR335" s="39"/>
      <c r="AS335" s="39"/>
      <c r="AT335" s="39"/>
      <c r="AU335" s="71"/>
    </row>
    <row r="336" spans="1:47" ht="15" thickBo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9"/>
      <c r="AO336" s="39"/>
      <c r="AP336" s="39"/>
      <c r="AQ336" s="39"/>
      <c r="AR336" s="39"/>
      <c r="AS336" s="39"/>
      <c r="AT336" s="39"/>
      <c r="AU336" s="71"/>
    </row>
    <row r="337" spans="1:47" ht="15" thickBo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9"/>
      <c r="AO337" s="39"/>
      <c r="AP337" s="39"/>
      <c r="AQ337" s="39"/>
      <c r="AR337" s="39"/>
      <c r="AS337" s="39"/>
      <c r="AT337" s="39"/>
      <c r="AU337" s="71"/>
    </row>
    <row r="338" spans="1:47" ht="15" thickBo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9"/>
      <c r="AO338" s="39"/>
      <c r="AP338" s="39"/>
      <c r="AQ338" s="39"/>
      <c r="AR338" s="39"/>
      <c r="AS338" s="39"/>
      <c r="AT338" s="39"/>
      <c r="AU338" s="71"/>
    </row>
    <row r="339" spans="1:47" ht="15" thickBo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9"/>
      <c r="AO339" s="39"/>
      <c r="AP339" s="39"/>
      <c r="AQ339" s="39"/>
      <c r="AR339" s="39"/>
      <c r="AS339" s="39"/>
      <c r="AT339" s="39"/>
      <c r="AU339" s="71"/>
    </row>
    <row r="340" spans="1:47" ht="15" thickBo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9"/>
      <c r="AO340" s="39"/>
      <c r="AP340" s="39"/>
      <c r="AQ340" s="39"/>
      <c r="AR340" s="39"/>
      <c r="AS340" s="39"/>
      <c r="AT340" s="39"/>
      <c r="AU340" s="71"/>
    </row>
    <row r="341" spans="1:47" ht="15" thickBo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9"/>
      <c r="AO341" s="39"/>
      <c r="AP341" s="39"/>
      <c r="AQ341" s="39"/>
      <c r="AR341" s="39"/>
      <c r="AS341" s="39"/>
      <c r="AT341" s="39"/>
      <c r="AU341" s="71"/>
    </row>
    <row r="342" spans="1:47" ht="15" thickBo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9"/>
      <c r="AO342" s="39"/>
      <c r="AP342" s="39"/>
      <c r="AQ342" s="39"/>
      <c r="AR342" s="39"/>
      <c r="AS342" s="39"/>
      <c r="AT342" s="39"/>
      <c r="AU342" s="71"/>
    </row>
    <row r="343" spans="1:47" ht="15" thickBo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9"/>
      <c r="AO343" s="39"/>
      <c r="AP343" s="39"/>
      <c r="AQ343" s="39"/>
      <c r="AR343" s="39"/>
      <c r="AS343" s="39"/>
      <c r="AT343" s="39"/>
      <c r="AU343" s="71"/>
    </row>
    <row r="344" spans="1:47" ht="15" thickBo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9"/>
      <c r="AO344" s="39"/>
      <c r="AP344" s="39"/>
      <c r="AQ344" s="39"/>
      <c r="AR344" s="39"/>
      <c r="AS344" s="39"/>
      <c r="AT344" s="39"/>
      <c r="AU344" s="71"/>
    </row>
    <row r="345" spans="1:47" ht="15" thickBo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9"/>
      <c r="AO345" s="39"/>
      <c r="AP345" s="39"/>
      <c r="AQ345" s="39"/>
      <c r="AR345" s="39"/>
      <c r="AS345" s="39"/>
      <c r="AT345" s="39"/>
      <c r="AU345" s="71"/>
    </row>
    <row r="346" spans="1:47" ht="15" thickBo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9"/>
      <c r="AO346" s="39"/>
      <c r="AP346" s="39"/>
      <c r="AQ346" s="39"/>
      <c r="AR346" s="39"/>
      <c r="AS346" s="39"/>
      <c r="AT346" s="39"/>
      <c r="AU346" s="71"/>
    </row>
    <row r="347" spans="1:47" ht="15" thickBo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9"/>
      <c r="AO347" s="39"/>
      <c r="AP347" s="39"/>
      <c r="AQ347" s="39"/>
      <c r="AR347" s="39"/>
      <c r="AS347" s="39"/>
      <c r="AT347" s="39"/>
      <c r="AU347" s="71"/>
    </row>
    <row r="348" spans="1:47" ht="15" thickBo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9"/>
      <c r="AO348" s="39"/>
      <c r="AP348" s="39"/>
      <c r="AQ348" s="39"/>
      <c r="AR348" s="39"/>
      <c r="AS348" s="39"/>
      <c r="AT348" s="39"/>
      <c r="AU348" s="71"/>
    </row>
    <row r="349" spans="1:47" ht="15" thickBo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9"/>
      <c r="AO349" s="39"/>
      <c r="AP349" s="39"/>
      <c r="AQ349" s="39"/>
      <c r="AR349" s="39"/>
      <c r="AS349" s="39"/>
      <c r="AT349" s="39"/>
      <c r="AU349" s="71"/>
    </row>
    <row r="350" spans="1:47" ht="15" thickBo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9"/>
      <c r="AO350" s="39"/>
      <c r="AP350" s="39"/>
      <c r="AQ350" s="39"/>
      <c r="AR350" s="39"/>
      <c r="AS350" s="39"/>
      <c r="AT350" s="39"/>
      <c r="AU350" s="71"/>
    </row>
    <row r="351" spans="1:47" ht="15" thickBo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9"/>
      <c r="AO351" s="39"/>
      <c r="AP351" s="39"/>
      <c r="AQ351" s="39"/>
      <c r="AR351" s="39"/>
      <c r="AS351" s="39"/>
      <c r="AT351" s="39"/>
      <c r="AU351" s="71"/>
    </row>
    <row r="352" spans="1:47" ht="15" thickBo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9"/>
      <c r="AO352" s="39"/>
      <c r="AP352" s="39"/>
      <c r="AQ352" s="39"/>
      <c r="AR352" s="39"/>
      <c r="AS352" s="39"/>
      <c r="AT352" s="39"/>
      <c r="AU352" s="71"/>
    </row>
    <row r="353" spans="1:47" ht="15" thickBo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9"/>
      <c r="AO353" s="39"/>
      <c r="AP353" s="39"/>
      <c r="AQ353" s="39"/>
      <c r="AR353" s="39"/>
      <c r="AS353" s="39"/>
      <c r="AT353" s="39"/>
      <c r="AU353" s="71"/>
    </row>
    <row r="354" spans="1:47" ht="15" thickBo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9"/>
      <c r="AO354" s="39"/>
      <c r="AP354" s="39"/>
      <c r="AQ354" s="39"/>
      <c r="AR354" s="39"/>
      <c r="AS354" s="39"/>
      <c r="AT354" s="39"/>
      <c r="AU354" s="71"/>
    </row>
    <row r="355" spans="1:47" ht="15" thickBo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9"/>
      <c r="AO355" s="39"/>
      <c r="AP355" s="39"/>
      <c r="AQ355" s="39"/>
      <c r="AR355" s="39"/>
      <c r="AS355" s="39"/>
      <c r="AT355" s="39"/>
      <c r="AU355" s="71"/>
    </row>
    <row r="356" spans="1:47" ht="15" thickBo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9"/>
      <c r="AO356" s="39"/>
      <c r="AP356" s="39"/>
      <c r="AQ356" s="39"/>
      <c r="AR356" s="39"/>
      <c r="AS356" s="39"/>
      <c r="AT356" s="39"/>
      <c r="AU356" s="71"/>
    </row>
    <row r="357" spans="1:47" ht="15" thickBo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9"/>
      <c r="AO357" s="39"/>
      <c r="AP357" s="39"/>
      <c r="AQ357" s="39"/>
      <c r="AR357" s="39"/>
      <c r="AS357" s="39"/>
      <c r="AT357" s="39"/>
      <c r="AU357" s="71"/>
    </row>
    <row r="358" spans="1:47" ht="15" thickBo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9"/>
      <c r="AO358" s="39"/>
      <c r="AP358" s="39"/>
      <c r="AQ358" s="39"/>
      <c r="AR358" s="39"/>
      <c r="AS358" s="39"/>
      <c r="AT358" s="39"/>
      <c r="AU358" s="71"/>
    </row>
    <row r="359" spans="1:47" ht="15" thickBo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9"/>
      <c r="AO359" s="39"/>
      <c r="AP359" s="39"/>
      <c r="AQ359" s="39"/>
      <c r="AR359" s="39"/>
      <c r="AS359" s="39"/>
      <c r="AT359" s="39"/>
      <c r="AU359" s="71"/>
    </row>
    <row r="360" spans="1:47" ht="15" thickBo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9"/>
      <c r="AO360" s="39"/>
      <c r="AP360" s="39"/>
      <c r="AQ360" s="39"/>
      <c r="AR360" s="39"/>
      <c r="AS360" s="39"/>
      <c r="AT360" s="39"/>
      <c r="AU360" s="71"/>
    </row>
    <row r="361" spans="1:47" ht="15" thickBo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9"/>
      <c r="AO361" s="39"/>
      <c r="AP361" s="39"/>
      <c r="AQ361" s="39"/>
      <c r="AR361" s="39"/>
      <c r="AS361" s="39"/>
      <c r="AT361" s="39"/>
      <c r="AU361" s="71"/>
    </row>
    <row r="362" spans="1:47" ht="15" thickBo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9"/>
      <c r="AO362" s="39"/>
      <c r="AP362" s="39"/>
      <c r="AQ362" s="39"/>
      <c r="AR362" s="39"/>
      <c r="AS362" s="39"/>
      <c r="AT362" s="39"/>
      <c r="AU362" s="71"/>
    </row>
    <row r="363" spans="1:47" ht="15" thickBo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9"/>
      <c r="AO363" s="39"/>
      <c r="AP363" s="39"/>
      <c r="AQ363" s="39"/>
      <c r="AR363" s="39"/>
      <c r="AS363" s="39"/>
      <c r="AT363" s="39"/>
      <c r="AU363" s="71"/>
    </row>
    <row r="364" spans="1:47" ht="15" thickBo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9"/>
      <c r="AO364" s="39"/>
      <c r="AP364" s="39"/>
      <c r="AQ364" s="39"/>
      <c r="AR364" s="39"/>
      <c r="AS364" s="39"/>
      <c r="AT364" s="39"/>
      <c r="AU364" s="71"/>
    </row>
    <row r="365" spans="1:47" ht="15" thickBo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9"/>
      <c r="AO365" s="39"/>
      <c r="AP365" s="39"/>
      <c r="AQ365" s="39"/>
      <c r="AR365" s="39"/>
      <c r="AS365" s="39"/>
      <c r="AT365" s="39"/>
      <c r="AU365" s="71"/>
    </row>
    <row r="366" spans="1:47" ht="15" thickBo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9"/>
      <c r="AO366" s="39"/>
      <c r="AP366" s="39"/>
      <c r="AQ366" s="39"/>
      <c r="AR366" s="39"/>
      <c r="AS366" s="39"/>
      <c r="AT366" s="39"/>
      <c r="AU366" s="71"/>
    </row>
    <row r="367" spans="1:47" ht="15" thickBo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9"/>
      <c r="AO367" s="39"/>
      <c r="AP367" s="39"/>
      <c r="AQ367" s="39"/>
      <c r="AR367" s="39"/>
      <c r="AS367" s="39"/>
      <c r="AT367" s="39"/>
      <c r="AU367" s="71"/>
    </row>
    <row r="368" spans="1:47" ht="15" thickBo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9"/>
      <c r="AO368" s="39"/>
      <c r="AP368" s="39"/>
      <c r="AQ368" s="39"/>
      <c r="AR368" s="39"/>
      <c r="AS368" s="39"/>
      <c r="AT368" s="39"/>
      <c r="AU368" s="71"/>
    </row>
    <row r="369" spans="1:47" ht="15" thickBo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9"/>
      <c r="AO369" s="39"/>
      <c r="AP369" s="39"/>
      <c r="AQ369" s="39"/>
      <c r="AR369" s="39"/>
      <c r="AS369" s="39"/>
      <c r="AT369" s="39"/>
      <c r="AU369" s="71"/>
    </row>
    <row r="370" spans="1:47" ht="15" thickBo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9"/>
      <c r="AO370" s="39"/>
      <c r="AP370" s="39"/>
      <c r="AQ370" s="39"/>
      <c r="AR370" s="39"/>
      <c r="AS370" s="39"/>
      <c r="AT370" s="39"/>
      <c r="AU370" s="71"/>
    </row>
    <row r="371" spans="1:47" ht="15" thickBo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9"/>
      <c r="AO371" s="39"/>
      <c r="AP371" s="39"/>
      <c r="AQ371" s="39"/>
      <c r="AR371" s="39"/>
      <c r="AS371" s="39"/>
      <c r="AT371" s="39"/>
      <c r="AU371" s="71"/>
    </row>
    <row r="372" spans="1:47" ht="15" thickBo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9"/>
      <c r="AO372" s="39"/>
      <c r="AP372" s="39"/>
      <c r="AQ372" s="39"/>
      <c r="AR372" s="39"/>
      <c r="AS372" s="39"/>
      <c r="AT372" s="39"/>
      <c r="AU372" s="71"/>
    </row>
    <row r="373" spans="1:47" ht="15" thickBo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9"/>
      <c r="AO373" s="39"/>
      <c r="AP373" s="39"/>
      <c r="AQ373" s="39"/>
      <c r="AR373" s="39"/>
      <c r="AS373" s="39"/>
      <c r="AT373" s="39"/>
      <c r="AU373" s="71"/>
    </row>
    <row r="374" spans="1:47" ht="15" thickBo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9"/>
      <c r="AO374" s="39"/>
      <c r="AP374" s="39"/>
      <c r="AQ374" s="39"/>
      <c r="AR374" s="39"/>
      <c r="AS374" s="39"/>
      <c r="AT374" s="39"/>
      <c r="AU374" s="71"/>
    </row>
    <row r="375" spans="1:47" ht="15" thickBo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9"/>
      <c r="AO375" s="39"/>
      <c r="AP375" s="39"/>
      <c r="AQ375" s="39"/>
      <c r="AR375" s="39"/>
      <c r="AS375" s="39"/>
      <c r="AT375" s="39"/>
      <c r="AU375" s="71"/>
    </row>
    <row r="376" spans="1:47" ht="15" thickBo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9"/>
      <c r="AO376" s="39"/>
      <c r="AP376" s="39"/>
      <c r="AQ376" s="39"/>
      <c r="AR376" s="39"/>
      <c r="AS376" s="39"/>
      <c r="AT376" s="39"/>
      <c r="AU376" s="71"/>
    </row>
    <row r="377" spans="1:47" ht="15" thickBo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9"/>
      <c r="AO377" s="39"/>
      <c r="AP377" s="39"/>
      <c r="AQ377" s="39"/>
      <c r="AR377" s="39"/>
      <c r="AS377" s="39"/>
      <c r="AT377" s="39"/>
      <c r="AU377" s="71"/>
    </row>
    <row r="378" spans="1:47" ht="15" thickBo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9"/>
      <c r="AO378" s="39"/>
      <c r="AP378" s="39"/>
      <c r="AQ378" s="39"/>
      <c r="AR378" s="39"/>
      <c r="AS378" s="39"/>
      <c r="AT378" s="39"/>
      <c r="AU378" s="71"/>
    </row>
    <row r="379" spans="1:47" ht="15" thickBo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9"/>
      <c r="AO379" s="39"/>
      <c r="AP379" s="39"/>
      <c r="AQ379" s="39"/>
      <c r="AR379" s="39"/>
      <c r="AS379" s="39"/>
      <c r="AT379" s="39"/>
      <c r="AU379" s="71"/>
    </row>
    <row r="380" spans="1:47" ht="15" thickBo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9"/>
      <c r="AO380" s="39"/>
      <c r="AP380" s="39"/>
      <c r="AQ380" s="39"/>
      <c r="AR380" s="39"/>
      <c r="AS380" s="39"/>
      <c r="AT380" s="39"/>
      <c r="AU380" s="71"/>
    </row>
    <row r="381" spans="1:47" ht="15" thickBo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9"/>
      <c r="AO381" s="39"/>
      <c r="AP381" s="39"/>
      <c r="AQ381" s="39"/>
      <c r="AR381" s="39"/>
      <c r="AS381" s="39"/>
      <c r="AT381" s="39"/>
      <c r="AU381" s="71"/>
    </row>
    <row r="382" spans="1:47" ht="15" thickBo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9"/>
      <c r="AO382" s="39"/>
      <c r="AP382" s="39"/>
      <c r="AQ382" s="39"/>
      <c r="AR382" s="39"/>
      <c r="AS382" s="39"/>
      <c r="AT382" s="39"/>
      <c r="AU382" s="71"/>
    </row>
    <row r="383" spans="1:47" ht="15" thickBo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9"/>
      <c r="AO383" s="39"/>
      <c r="AP383" s="39"/>
      <c r="AQ383" s="39"/>
      <c r="AR383" s="39"/>
      <c r="AS383" s="39"/>
      <c r="AT383" s="39"/>
      <c r="AU383" s="71"/>
    </row>
    <row r="384" spans="1:47" ht="15" thickBo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9"/>
      <c r="AO384" s="39"/>
      <c r="AP384" s="39"/>
      <c r="AQ384" s="39"/>
      <c r="AR384" s="39"/>
      <c r="AS384" s="39"/>
      <c r="AT384" s="39"/>
      <c r="AU384" s="71"/>
    </row>
    <row r="385" spans="1:47" ht="15" thickBo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9"/>
      <c r="AO385" s="39"/>
      <c r="AP385" s="39"/>
      <c r="AQ385" s="39"/>
      <c r="AR385" s="39"/>
      <c r="AS385" s="39"/>
      <c r="AT385" s="39"/>
      <c r="AU385" s="71"/>
    </row>
    <row r="386" spans="1:47" ht="15" thickBo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9"/>
      <c r="AO386" s="39"/>
      <c r="AP386" s="39"/>
      <c r="AQ386" s="39"/>
      <c r="AR386" s="39"/>
      <c r="AS386" s="39"/>
      <c r="AT386" s="39"/>
      <c r="AU386" s="71"/>
    </row>
    <row r="387" spans="1:47" ht="15" thickBo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9"/>
      <c r="AO387" s="39"/>
      <c r="AP387" s="39"/>
      <c r="AQ387" s="39"/>
      <c r="AR387" s="39"/>
      <c r="AS387" s="39"/>
      <c r="AT387" s="39"/>
      <c r="AU387" s="71"/>
    </row>
    <row r="388" spans="1:47" ht="15" thickBo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9"/>
      <c r="AO388" s="39"/>
      <c r="AP388" s="39"/>
      <c r="AQ388" s="39"/>
      <c r="AR388" s="39"/>
      <c r="AS388" s="39"/>
      <c r="AT388" s="39"/>
      <c r="AU388" s="71"/>
    </row>
    <row r="389" spans="1:47" ht="15" thickBo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9"/>
      <c r="AO389" s="39"/>
      <c r="AP389" s="39"/>
      <c r="AQ389" s="39"/>
      <c r="AR389" s="39"/>
      <c r="AS389" s="39"/>
      <c r="AT389" s="39"/>
      <c r="AU389" s="71"/>
    </row>
    <row r="390" spans="1:47" ht="15" thickBo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9"/>
      <c r="AO390" s="39"/>
      <c r="AP390" s="39"/>
      <c r="AQ390" s="39"/>
      <c r="AR390" s="39"/>
      <c r="AS390" s="39"/>
      <c r="AT390" s="39"/>
      <c r="AU390" s="71"/>
    </row>
    <row r="391" spans="1:47" ht="15" thickBo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9"/>
      <c r="AO391" s="39"/>
      <c r="AP391" s="39"/>
      <c r="AQ391" s="39"/>
      <c r="AR391" s="39"/>
      <c r="AS391" s="39"/>
      <c r="AT391" s="39"/>
      <c r="AU391" s="71"/>
    </row>
    <row r="392" spans="1:47" ht="15" thickBo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9"/>
      <c r="AO392" s="39"/>
      <c r="AP392" s="39"/>
      <c r="AQ392" s="39"/>
      <c r="AR392" s="39"/>
      <c r="AS392" s="39"/>
      <c r="AT392" s="39"/>
      <c r="AU392" s="71"/>
    </row>
    <row r="393" spans="1:47" ht="15" thickBo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9"/>
      <c r="AO393" s="39"/>
      <c r="AP393" s="39"/>
      <c r="AQ393" s="39"/>
      <c r="AR393" s="39"/>
      <c r="AS393" s="39"/>
      <c r="AT393" s="39"/>
      <c r="AU393" s="71"/>
    </row>
    <row r="394" spans="1:47" ht="15" thickBo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9"/>
      <c r="AO394" s="39"/>
      <c r="AP394" s="39"/>
      <c r="AQ394" s="39"/>
      <c r="AR394" s="39"/>
      <c r="AS394" s="39"/>
      <c r="AT394" s="39"/>
      <c r="AU394" s="71"/>
    </row>
    <row r="395" spans="1:47" ht="15" thickBo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9"/>
      <c r="AO395" s="39"/>
      <c r="AP395" s="39"/>
      <c r="AQ395" s="39"/>
      <c r="AR395" s="39"/>
      <c r="AS395" s="39"/>
      <c r="AT395" s="39"/>
      <c r="AU395" s="71"/>
    </row>
    <row r="396" spans="1:47" ht="15" thickBo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9"/>
      <c r="AO396" s="39"/>
      <c r="AP396" s="39"/>
      <c r="AQ396" s="39"/>
      <c r="AR396" s="39"/>
      <c r="AS396" s="39"/>
      <c r="AT396" s="39"/>
      <c r="AU396" s="71"/>
    </row>
    <row r="397" spans="1:47" ht="15" thickBo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9"/>
      <c r="AO397" s="39"/>
      <c r="AP397" s="39"/>
      <c r="AQ397" s="39"/>
      <c r="AR397" s="39"/>
      <c r="AS397" s="39"/>
      <c r="AT397" s="39"/>
      <c r="AU397" s="71"/>
    </row>
    <row r="398" spans="1:47" ht="15" thickBo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9"/>
      <c r="AO398" s="39"/>
      <c r="AP398" s="39"/>
      <c r="AQ398" s="39"/>
      <c r="AR398" s="39"/>
      <c r="AS398" s="39"/>
      <c r="AT398" s="39"/>
      <c r="AU398" s="71"/>
    </row>
    <row r="399" spans="1:47" ht="15" thickBo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9"/>
      <c r="AO399" s="39"/>
      <c r="AP399" s="39"/>
      <c r="AQ399" s="39"/>
      <c r="AR399" s="39"/>
      <c r="AS399" s="39"/>
      <c r="AT399" s="39"/>
      <c r="AU399" s="71"/>
    </row>
    <row r="400" spans="1:47" ht="15" thickBo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9"/>
      <c r="AO400" s="39"/>
      <c r="AP400" s="39"/>
      <c r="AQ400" s="39"/>
      <c r="AR400" s="39"/>
      <c r="AS400" s="39"/>
      <c r="AT400" s="39"/>
      <c r="AU400" s="71"/>
    </row>
    <row r="401" spans="1:47" ht="15" thickBo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9"/>
      <c r="AO401" s="39"/>
      <c r="AP401" s="39"/>
      <c r="AQ401" s="39"/>
      <c r="AR401" s="39"/>
      <c r="AS401" s="39"/>
      <c r="AT401" s="39"/>
      <c r="AU401" s="71"/>
    </row>
    <row r="402" spans="1:47" ht="15" thickBo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9"/>
      <c r="AO402" s="39"/>
      <c r="AP402" s="39"/>
      <c r="AQ402" s="39"/>
      <c r="AR402" s="39"/>
      <c r="AS402" s="39"/>
      <c r="AT402" s="39"/>
      <c r="AU402" s="71"/>
    </row>
    <row r="403" spans="1:47" ht="15" thickBo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9"/>
      <c r="AO403" s="39"/>
      <c r="AP403" s="39"/>
      <c r="AQ403" s="39"/>
      <c r="AR403" s="39"/>
      <c r="AS403" s="39"/>
      <c r="AT403" s="39"/>
      <c r="AU403" s="71"/>
    </row>
    <row r="404" spans="1:47" ht="15" thickBo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9"/>
      <c r="AO404" s="39"/>
      <c r="AP404" s="39"/>
      <c r="AQ404" s="39"/>
      <c r="AR404" s="39"/>
      <c r="AS404" s="39"/>
      <c r="AT404" s="39"/>
      <c r="AU404" s="71"/>
    </row>
    <row r="405" spans="1:47" ht="15" thickBo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9"/>
      <c r="AO405" s="39"/>
      <c r="AP405" s="39"/>
      <c r="AQ405" s="39"/>
      <c r="AR405" s="39"/>
      <c r="AS405" s="39"/>
      <c r="AT405" s="39"/>
      <c r="AU405" s="71"/>
    </row>
    <row r="406" spans="1:47" ht="15" thickBo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9"/>
      <c r="AO406" s="39"/>
      <c r="AP406" s="39"/>
      <c r="AQ406" s="39"/>
      <c r="AR406" s="39"/>
      <c r="AS406" s="39"/>
      <c r="AT406" s="39"/>
      <c r="AU406" s="71"/>
    </row>
    <row r="407" spans="1:47" ht="15" thickBo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9"/>
      <c r="AO407" s="39"/>
      <c r="AP407" s="39"/>
      <c r="AQ407" s="39"/>
      <c r="AR407" s="39"/>
      <c r="AS407" s="39"/>
      <c r="AT407" s="39"/>
      <c r="AU407" s="71"/>
    </row>
    <row r="408" spans="1:47" ht="15" thickBo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9"/>
      <c r="AO408" s="39"/>
      <c r="AP408" s="39"/>
      <c r="AQ408" s="39"/>
      <c r="AR408" s="39"/>
      <c r="AS408" s="39"/>
      <c r="AT408" s="39"/>
      <c r="AU408" s="71"/>
    </row>
    <row r="409" spans="1:47" ht="15" thickBo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9"/>
      <c r="AO409" s="39"/>
      <c r="AP409" s="39"/>
      <c r="AQ409" s="39"/>
      <c r="AR409" s="39"/>
      <c r="AS409" s="39"/>
      <c r="AT409" s="39"/>
      <c r="AU409" s="71"/>
    </row>
    <row r="410" spans="1:47" ht="15" thickBo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9"/>
      <c r="AO410" s="39"/>
      <c r="AP410" s="39"/>
      <c r="AQ410" s="39"/>
      <c r="AR410" s="39"/>
      <c r="AS410" s="39"/>
      <c r="AT410" s="39"/>
      <c r="AU410" s="71"/>
    </row>
    <row r="411" spans="1:47" ht="15" thickBo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9"/>
      <c r="AO411" s="39"/>
      <c r="AP411" s="39"/>
      <c r="AQ411" s="39"/>
      <c r="AR411" s="39"/>
      <c r="AS411" s="39"/>
      <c r="AT411" s="39"/>
      <c r="AU411" s="71"/>
    </row>
    <row r="412" spans="1:47" ht="15" thickBo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9"/>
      <c r="AO412" s="39"/>
      <c r="AP412" s="39"/>
      <c r="AQ412" s="39"/>
      <c r="AR412" s="39"/>
      <c r="AS412" s="39"/>
      <c r="AT412" s="39"/>
      <c r="AU412" s="71"/>
    </row>
    <row r="413" spans="1:47" ht="15" thickBo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9"/>
      <c r="AO413" s="39"/>
      <c r="AP413" s="39"/>
      <c r="AQ413" s="39"/>
      <c r="AR413" s="39"/>
      <c r="AS413" s="39"/>
      <c r="AT413" s="39"/>
      <c r="AU413" s="71"/>
    </row>
    <row r="414" spans="1:47" ht="15" thickBo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9"/>
      <c r="AO414" s="39"/>
      <c r="AP414" s="39"/>
      <c r="AQ414" s="39"/>
      <c r="AR414" s="39"/>
      <c r="AS414" s="39"/>
      <c r="AT414" s="39"/>
      <c r="AU414" s="71"/>
    </row>
    <row r="415" spans="1:47" ht="15" thickBo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9"/>
      <c r="AO415" s="39"/>
      <c r="AP415" s="39"/>
      <c r="AQ415" s="39"/>
      <c r="AR415" s="39"/>
      <c r="AS415" s="39"/>
      <c r="AT415" s="39"/>
      <c r="AU415" s="71"/>
    </row>
    <row r="416" spans="1:47" ht="15" thickBo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9"/>
      <c r="AO416" s="39"/>
      <c r="AP416" s="39"/>
      <c r="AQ416" s="39"/>
      <c r="AR416" s="39"/>
      <c r="AS416" s="39"/>
      <c r="AT416" s="39"/>
      <c r="AU416" s="71"/>
    </row>
    <row r="417" spans="1:47" ht="15" thickBo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9"/>
      <c r="AO417" s="39"/>
      <c r="AP417" s="39"/>
      <c r="AQ417" s="39"/>
      <c r="AR417" s="39"/>
      <c r="AS417" s="39"/>
      <c r="AT417" s="39"/>
      <c r="AU417" s="71"/>
    </row>
    <row r="418" spans="1:47" ht="15" thickBo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9"/>
      <c r="AO418" s="39"/>
      <c r="AP418" s="39"/>
      <c r="AQ418" s="39"/>
      <c r="AR418" s="39"/>
      <c r="AS418" s="39"/>
      <c r="AT418" s="39"/>
      <c r="AU418" s="71"/>
    </row>
    <row r="419" spans="1:47" ht="15" thickBo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9"/>
      <c r="AO419" s="39"/>
      <c r="AP419" s="39"/>
      <c r="AQ419" s="39"/>
      <c r="AR419" s="39"/>
      <c r="AS419" s="39"/>
      <c r="AT419" s="39"/>
      <c r="AU419" s="71"/>
    </row>
    <row r="420" spans="1:47" ht="15" thickBo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9"/>
      <c r="AO420" s="39"/>
      <c r="AP420" s="39"/>
      <c r="AQ420" s="39"/>
      <c r="AR420" s="39"/>
      <c r="AS420" s="39"/>
      <c r="AT420" s="39"/>
      <c r="AU420" s="71"/>
    </row>
    <row r="421" spans="1:47" ht="15" thickBo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9"/>
      <c r="AO421" s="39"/>
      <c r="AP421" s="39"/>
      <c r="AQ421" s="39"/>
      <c r="AR421" s="39"/>
      <c r="AS421" s="39"/>
      <c r="AT421" s="39"/>
      <c r="AU421" s="71"/>
    </row>
    <row r="422" spans="1:47" ht="15" thickBo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9"/>
      <c r="AO422" s="39"/>
      <c r="AP422" s="39"/>
      <c r="AQ422" s="39"/>
      <c r="AR422" s="39"/>
      <c r="AS422" s="39"/>
      <c r="AT422" s="39"/>
      <c r="AU422" s="71"/>
    </row>
    <row r="423" spans="1:47" ht="15" thickBo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9"/>
      <c r="AO423" s="39"/>
      <c r="AP423" s="39"/>
      <c r="AQ423" s="39"/>
      <c r="AR423" s="39"/>
      <c r="AS423" s="39"/>
      <c r="AT423" s="39"/>
      <c r="AU423" s="71"/>
    </row>
    <row r="424" spans="1:47" ht="15" thickBo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9"/>
      <c r="AO424" s="39"/>
      <c r="AP424" s="39"/>
      <c r="AQ424" s="39"/>
      <c r="AR424" s="39"/>
      <c r="AS424" s="39"/>
      <c r="AT424" s="39"/>
      <c r="AU424" s="71"/>
    </row>
    <row r="425" spans="1:47" ht="15" thickBo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9"/>
      <c r="AO425" s="39"/>
      <c r="AP425" s="39"/>
      <c r="AQ425" s="39"/>
      <c r="AR425" s="39"/>
      <c r="AS425" s="39"/>
      <c r="AT425" s="39"/>
      <c r="AU425" s="71"/>
    </row>
    <row r="426" spans="1:47" ht="15" thickBo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9"/>
      <c r="AO426" s="39"/>
      <c r="AP426" s="39"/>
      <c r="AQ426" s="39"/>
      <c r="AR426" s="39"/>
      <c r="AS426" s="39"/>
      <c r="AT426" s="39"/>
      <c r="AU426" s="71"/>
    </row>
    <row r="427" spans="1:47" ht="15" thickBo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9"/>
      <c r="AO427" s="39"/>
      <c r="AP427" s="39"/>
      <c r="AQ427" s="39"/>
      <c r="AR427" s="39"/>
      <c r="AS427" s="39"/>
      <c r="AT427" s="39"/>
      <c r="AU427" s="71"/>
    </row>
    <row r="428" spans="1:47" ht="15" thickBo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9"/>
      <c r="AO428" s="39"/>
      <c r="AP428" s="39"/>
      <c r="AQ428" s="39"/>
      <c r="AR428" s="39"/>
      <c r="AS428" s="39"/>
      <c r="AT428" s="39"/>
      <c r="AU428" s="71"/>
    </row>
    <row r="429" spans="1:47" ht="15" thickBo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9"/>
      <c r="AO429" s="39"/>
      <c r="AP429" s="39"/>
      <c r="AQ429" s="39"/>
      <c r="AR429" s="39"/>
      <c r="AS429" s="39"/>
      <c r="AT429" s="39"/>
      <c r="AU429" s="71"/>
    </row>
    <row r="430" spans="1:47" ht="15" thickBo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9"/>
      <c r="AO430" s="39"/>
      <c r="AP430" s="39"/>
      <c r="AQ430" s="39"/>
      <c r="AR430" s="39"/>
      <c r="AS430" s="39"/>
      <c r="AT430" s="39"/>
      <c r="AU430" s="71"/>
    </row>
    <row r="431" spans="1:47" ht="15" thickBo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9"/>
      <c r="AO431" s="39"/>
      <c r="AP431" s="39"/>
      <c r="AQ431" s="39"/>
      <c r="AR431" s="39"/>
      <c r="AS431" s="39"/>
      <c r="AT431" s="39"/>
      <c r="AU431" s="71"/>
    </row>
    <row r="432" spans="1:47" ht="15" thickBo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9"/>
      <c r="AO432" s="39"/>
      <c r="AP432" s="39"/>
      <c r="AQ432" s="39"/>
      <c r="AR432" s="39"/>
      <c r="AS432" s="39"/>
      <c r="AT432" s="39"/>
      <c r="AU432" s="71"/>
    </row>
    <row r="433" spans="1:47" ht="15" thickBo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9"/>
      <c r="AO433" s="39"/>
      <c r="AP433" s="39"/>
      <c r="AQ433" s="39"/>
      <c r="AR433" s="39"/>
      <c r="AS433" s="39"/>
      <c r="AT433" s="39"/>
      <c r="AU433" s="71"/>
    </row>
    <row r="434" spans="1:47" ht="15" thickBo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9"/>
      <c r="AO434" s="39"/>
      <c r="AP434" s="39"/>
      <c r="AQ434" s="39"/>
      <c r="AR434" s="39"/>
      <c r="AS434" s="39"/>
      <c r="AT434" s="39"/>
      <c r="AU434" s="71"/>
    </row>
    <row r="435" spans="1:47" ht="15" thickBo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9"/>
      <c r="AO435" s="39"/>
      <c r="AP435" s="39"/>
      <c r="AQ435" s="39"/>
      <c r="AR435" s="39"/>
      <c r="AS435" s="39"/>
      <c r="AT435" s="39"/>
      <c r="AU435" s="71"/>
    </row>
    <row r="436" spans="1:47" ht="15" thickBo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9"/>
      <c r="AO436" s="39"/>
      <c r="AP436" s="39"/>
      <c r="AQ436" s="39"/>
      <c r="AR436" s="39"/>
      <c r="AS436" s="39"/>
      <c r="AT436" s="39"/>
      <c r="AU436" s="71"/>
    </row>
    <row r="437" spans="1:47" ht="15" thickBo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9"/>
      <c r="AO437" s="39"/>
      <c r="AP437" s="39"/>
      <c r="AQ437" s="39"/>
      <c r="AR437" s="39"/>
      <c r="AS437" s="39"/>
      <c r="AT437" s="39"/>
      <c r="AU437" s="71"/>
    </row>
    <row r="438" spans="1:47" ht="15" thickBo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9"/>
      <c r="AO438" s="39"/>
      <c r="AP438" s="39"/>
      <c r="AQ438" s="39"/>
      <c r="AR438" s="39"/>
      <c r="AS438" s="39"/>
      <c r="AT438" s="39"/>
      <c r="AU438" s="71"/>
    </row>
    <row r="439" spans="1:47" ht="15" thickBo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9"/>
      <c r="AO439" s="39"/>
      <c r="AP439" s="39"/>
      <c r="AQ439" s="39"/>
      <c r="AR439" s="39"/>
      <c r="AS439" s="39"/>
      <c r="AT439" s="39"/>
      <c r="AU439" s="71"/>
    </row>
    <row r="440" spans="1:47" ht="15" thickBo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9"/>
      <c r="AO440" s="39"/>
      <c r="AP440" s="39"/>
      <c r="AQ440" s="39"/>
      <c r="AR440" s="39"/>
      <c r="AS440" s="39"/>
      <c r="AT440" s="39"/>
      <c r="AU440" s="71"/>
    </row>
    <row r="441" spans="1:47" ht="15" thickBo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9"/>
      <c r="AO441" s="39"/>
      <c r="AP441" s="39"/>
      <c r="AQ441" s="39"/>
      <c r="AR441" s="39"/>
      <c r="AS441" s="39"/>
      <c r="AT441" s="39"/>
      <c r="AU441" s="71"/>
    </row>
    <row r="442" spans="1:47" ht="15" thickBo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9"/>
      <c r="AO442" s="39"/>
      <c r="AP442" s="39"/>
      <c r="AQ442" s="39"/>
      <c r="AR442" s="39"/>
      <c r="AS442" s="39"/>
      <c r="AT442" s="39"/>
      <c r="AU442" s="71"/>
    </row>
    <row r="443" spans="1:47" ht="15" thickBo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9"/>
      <c r="AO443" s="39"/>
      <c r="AP443" s="39"/>
      <c r="AQ443" s="39"/>
      <c r="AR443" s="39"/>
      <c r="AS443" s="39"/>
      <c r="AT443" s="39"/>
      <c r="AU443" s="71"/>
    </row>
    <row r="444" spans="1:47" ht="15" thickBo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9"/>
      <c r="AO444" s="39"/>
      <c r="AP444" s="39"/>
      <c r="AQ444" s="39"/>
      <c r="AR444" s="39"/>
      <c r="AS444" s="39"/>
      <c r="AT444" s="39"/>
      <c r="AU444" s="71"/>
    </row>
    <row r="445" spans="1:47" ht="15" thickBo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9"/>
      <c r="AO445" s="39"/>
      <c r="AP445" s="39"/>
      <c r="AQ445" s="39"/>
      <c r="AR445" s="39"/>
      <c r="AS445" s="39"/>
      <c r="AT445" s="39"/>
      <c r="AU445" s="71"/>
    </row>
    <row r="446" spans="1:47" ht="15" thickBo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9"/>
      <c r="AO446" s="39"/>
      <c r="AP446" s="39"/>
      <c r="AQ446" s="39"/>
      <c r="AR446" s="39"/>
      <c r="AS446" s="39"/>
      <c r="AT446" s="39"/>
      <c r="AU446" s="71"/>
    </row>
    <row r="447" spans="1:47" ht="15" thickBo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9"/>
      <c r="AO447" s="39"/>
      <c r="AP447" s="39"/>
      <c r="AQ447" s="39"/>
      <c r="AR447" s="39"/>
      <c r="AS447" s="39"/>
      <c r="AT447" s="39"/>
      <c r="AU447" s="71"/>
    </row>
    <row r="448" spans="1:47" ht="15" thickBo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9"/>
      <c r="AO448" s="39"/>
      <c r="AP448" s="39"/>
      <c r="AQ448" s="39"/>
      <c r="AR448" s="39"/>
      <c r="AS448" s="39"/>
      <c r="AT448" s="39"/>
      <c r="AU448" s="71"/>
    </row>
    <row r="449" spans="1:47" ht="15" thickBo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9"/>
      <c r="AO449" s="39"/>
      <c r="AP449" s="39"/>
      <c r="AQ449" s="39"/>
      <c r="AR449" s="39"/>
      <c r="AS449" s="39"/>
      <c r="AT449" s="39"/>
      <c r="AU449" s="71"/>
    </row>
    <row r="450" spans="1:47" ht="15" thickBo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9"/>
      <c r="AO450" s="39"/>
      <c r="AP450" s="39"/>
      <c r="AQ450" s="39"/>
      <c r="AR450" s="39"/>
      <c r="AS450" s="39"/>
      <c r="AT450" s="39"/>
      <c r="AU450" s="71"/>
    </row>
    <row r="451" spans="1:47" ht="15" thickBo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9"/>
      <c r="AO451" s="39"/>
      <c r="AP451" s="39"/>
      <c r="AQ451" s="39"/>
      <c r="AR451" s="39"/>
      <c r="AS451" s="39"/>
      <c r="AT451" s="39"/>
      <c r="AU451" s="71"/>
    </row>
    <row r="452" spans="1:47" ht="15" thickBo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9"/>
      <c r="AO452" s="39"/>
      <c r="AP452" s="39"/>
      <c r="AQ452" s="39"/>
      <c r="AR452" s="39"/>
      <c r="AS452" s="39"/>
      <c r="AT452" s="39"/>
      <c r="AU452" s="71"/>
    </row>
    <row r="453" spans="1:47" ht="15" thickBo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9"/>
      <c r="AO453" s="39"/>
      <c r="AP453" s="39"/>
      <c r="AQ453" s="39"/>
      <c r="AR453" s="39"/>
      <c r="AS453" s="39"/>
      <c r="AT453" s="39"/>
      <c r="AU453" s="71"/>
    </row>
    <row r="454" spans="1:47" ht="15" thickBo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9"/>
      <c r="AO454" s="39"/>
      <c r="AP454" s="39"/>
      <c r="AQ454" s="39"/>
      <c r="AR454" s="39"/>
      <c r="AS454" s="39"/>
      <c r="AT454" s="39"/>
      <c r="AU454" s="71"/>
    </row>
    <row r="455" spans="1:47" ht="15" thickBo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9"/>
      <c r="AO455" s="39"/>
      <c r="AP455" s="39"/>
      <c r="AQ455" s="39"/>
      <c r="AR455" s="39"/>
      <c r="AS455" s="39"/>
      <c r="AT455" s="39"/>
      <c r="AU455" s="71"/>
    </row>
    <row r="456" spans="1:47" ht="15" thickBo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9"/>
      <c r="AO456" s="39"/>
      <c r="AP456" s="39"/>
      <c r="AQ456" s="39"/>
      <c r="AR456" s="39"/>
      <c r="AS456" s="39"/>
      <c r="AT456" s="39"/>
      <c r="AU456" s="71"/>
    </row>
    <row r="457" spans="1:47" ht="15" thickBo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9"/>
      <c r="AO457" s="39"/>
      <c r="AP457" s="39"/>
      <c r="AQ457" s="39"/>
      <c r="AR457" s="39"/>
      <c r="AS457" s="39"/>
      <c r="AT457" s="39"/>
      <c r="AU457" s="71"/>
    </row>
    <row r="458" spans="1:47" ht="15" thickBo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9"/>
      <c r="AO458" s="39"/>
      <c r="AP458" s="39"/>
      <c r="AQ458" s="39"/>
      <c r="AR458" s="39"/>
      <c r="AS458" s="39"/>
      <c r="AT458" s="39"/>
      <c r="AU458" s="71"/>
    </row>
    <row r="459" spans="1:47" ht="15" thickBo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9"/>
      <c r="AO459" s="39"/>
      <c r="AP459" s="39"/>
      <c r="AQ459" s="39"/>
      <c r="AR459" s="39"/>
      <c r="AS459" s="39"/>
      <c r="AT459" s="39"/>
      <c r="AU459" s="71"/>
    </row>
    <row r="460" spans="1:47" ht="15" thickBo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9"/>
      <c r="AO460" s="39"/>
      <c r="AP460" s="39"/>
      <c r="AQ460" s="39"/>
      <c r="AR460" s="39"/>
      <c r="AS460" s="39"/>
      <c r="AT460" s="39"/>
      <c r="AU460" s="71"/>
    </row>
    <row r="461" spans="1:47" ht="15" thickBo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9"/>
      <c r="AO461" s="39"/>
      <c r="AP461" s="39"/>
      <c r="AQ461" s="39"/>
      <c r="AR461" s="39"/>
      <c r="AS461" s="39"/>
      <c r="AT461" s="39"/>
      <c r="AU461" s="71"/>
    </row>
    <row r="462" spans="1:47" ht="15" thickBo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9"/>
      <c r="AO462" s="39"/>
      <c r="AP462" s="39"/>
      <c r="AQ462" s="39"/>
      <c r="AR462" s="39"/>
      <c r="AS462" s="39"/>
      <c r="AT462" s="39"/>
      <c r="AU462" s="71"/>
    </row>
    <row r="463" spans="1:47" ht="15" thickBo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9"/>
      <c r="AO463" s="39"/>
      <c r="AP463" s="39"/>
      <c r="AQ463" s="39"/>
      <c r="AR463" s="39"/>
      <c r="AS463" s="39"/>
      <c r="AT463" s="39"/>
      <c r="AU463" s="71"/>
    </row>
    <row r="464" spans="1:47" ht="15" thickBo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9"/>
      <c r="AO464" s="39"/>
      <c r="AP464" s="39"/>
      <c r="AQ464" s="39"/>
      <c r="AR464" s="39"/>
      <c r="AS464" s="39"/>
      <c r="AT464" s="39"/>
      <c r="AU464" s="71"/>
    </row>
    <row r="465" spans="1:47" ht="15" thickBo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9"/>
      <c r="AO465" s="39"/>
      <c r="AP465" s="39"/>
      <c r="AQ465" s="39"/>
      <c r="AR465" s="39"/>
      <c r="AS465" s="39"/>
      <c r="AT465" s="39"/>
      <c r="AU465" s="71"/>
    </row>
    <row r="466" spans="1:47" ht="15" thickBo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9"/>
      <c r="AO466" s="39"/>
      <c r="AP466" s="39"/>
      <c r="AQ466" s="39"/>
      <c r="AR466" s="39"/>
      <c r="AS466" s="39"/>
      <c r="AT466" s="39"/>
      <c r="AU466" s="71"/>
    </row>
    <row r="467" spans="1:47" ht="15" thickBo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9"/>
      <c r="AO467" s="39"/>
      <c r="AP467" s="39"/>
      <c r="AQ467" s="39"/>
      <c r="AR467" s="39"/>
      <c r="AS467" s="39"/>
      <c r="AT467" s="39"/>
      <c r="AU467" s="71"/>
    </row>
    <row r="468" spans="1:47" ht="15" thickBo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9"/>
      <c r="AO468" s="39"/>
      <c r="AP468" s="39"/>
      <c r="AQ468" s="39"/>
      <c r="AR468" s="39"/>
      <c r="AS468" s="39"/>
      <c r="AT468" s="39"/>
      <c r="AU468" s="71"/>
    </row>
    <row r="469" spans="1:47" ht="15" thickBo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9"/>
      <c r="AO469" s="39"/>
      <c r="AP469" s="39"/>
      <c r="AQ469" s="39"/>
      <c r="AR469" s="39"/>
      <c r="AS469" s="39"/>
      <c r="AT469" s="39"/>
      <c r="AU469" s="71"/>
    </row>
    <row r="470" spans="1:47" ht="15" thickBo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9"/>
      <c r="AO470" s="39"/>
      <c r="AP470" s="39"/>
      <c r="AQ470" s="39"/>
      <c r="AR470" s="39"/>
      <c r="AS470" s="39"/>
      <c r="AT470" s="39"/>
      <c r="AU470" s="71"/>
    </row>
    <row r="471" spans="1:47" ht="15" thickBo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9"/>
      <c r="AO471" s="39"/>
      <c r="AP471" s="39"/>
      <c r="AQ471" s="39"/>
      <c r="AR471" s="39"/>
      <c r="AS471" s="39"/>
      <c r="AT471" s="39"/>
      <c r="AU471" s="71"/>
    </row>
    <row r="472" spans="1:47" ht="15" thickBo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9"/>
      <c r="AO472" s="39"/>
      <c r="AP472" s="39"/>
      <c r="AQ472" s="39"/>
      <c r="AR472" s="39"/>
      <c r="AS472" s="39"/>
      <c r="AT472" s="39"/>
      <c r="AU472" s="71"/>
    </row>
    <row r="473" spans="1:47" ht="15" thickBo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9"/>
      <c r="AO473" s="39"/>
      <c r="AP473" s="39"/>
      <c r="AQ473" s="39"/>
      <c r="AR473" s="39"/>
      <c r="AS473" s="39"/>
      <c r="AT473" s="39"/>
      <c r="AU473" s="71"/>
    </row>
    <row r="474" spans="1:47" ht="15" thickBo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9"/>
      <c r="AO474" s="39"/>
      <c r="AP474" s="39"/>
      <c r="AQ474" s="39"/>
      <c r="AR474" s="39"/>
      <c r="AS474" s="39"/>
      <c r="AT474" s="39"/>
      <c r="AU474" s="71"/>
    </row>
    <row r="475" spans="1:47" ht="15" thickBo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9"/>
      <c r="AO475" s="39"/>
      <c r="AP475" s="39"/>
      <c r="AQ475" s="39"/>
      <c r="AR475" s="39"/>
      <c r="AS475" s="39"/>
      <c r="AT475" s="39"/>
      <c r="AU475" s="71"/>
    </row>
    <row r="476" spans="1:47" ht="15" thickBo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9"/>
      <c r="AO476" s="39"/>
      <c r="AP476" s="39"/>
      <c r="AQ476" s="39"/>
      <c r="AR476" s="39"/>
      <c r="AS476" s="39"/>
      <c r="AT476" s="39"/>
      <c r="AU476" s="71"/>
    </row>
    <row r="477" spans="1:47" ht="15" thickBo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9"/>
      <c r="AO477" s="39"/>
      <c r="AP477" s="39"/>
      <c r="AQ477" s="39"/>
      <c r="AR477" s="39"/>
      <c r="AS477" s="39"/>
      <c r="AT477" s="39"/>
      <c r="AU477" s="71"/>
    </row>
    <row r="478" spans="1:47" ht="15" thickBo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9"/>
      <c r="AO478" s="39"/>
      <c r="AP478" s="39"/>
      <c r="AQ478" s="39"/>
      <c r="AR478" s="39"/>
      <c r="AS478" s="39"/>
      <c r="AT478" s="39"/>
      <c r="AU478" s="71"/>
    </row>
    <row r="479" spans="1:47" ht="15" thickBo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9"/>
      <c r="AO479" s="39"/>
      <c r="AP479" s="39"/>
      <c r="AQ479" s="39"/>
      <c r="AR479" s="39"/>
      <c r="AS479" s="39"/>
      <c r="AT479" s="39"/>
      <c r="AU479" s="71"/>
    </row>
    <row r="480" spans="1:47" ht="15" thickBo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9"/>
      <c r="AO480" s="39"/>
      <c r="AP480" s="39"/>
      <c r="AQ480" s="39"/>
      <c r="AR480" s="39"/>
      <c r="AS480" s="39"/>
      <c r="AT480" s="39"/>
      <c r="AU480" s="71"/>
    </row>
    <row r="481" spans="1:47" ht="15" thickBo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9"/>
      <c r="AO481" s="39"/>
      <c r="AP481" s="39"/>
      <c r="AQ481" s="39"/>
      <c r="AR481" s="39"/>
      <c r="AS481" s="39"/>
      <c r="AT481" s="39"/>
      <c r="AU481" s="71"/>
    </row>
    <row r="482" spans="1:47" ht="15" thickBo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9"/>
      <c r="AO482" s="39"/>
      <c r="AP482" s="39"/>
      <c r="AQ482" s="39"/>
      <c r="AR482" s="39"/>
      <c r="AS482" s="39"/>
      <c r="AT482" s="39"/>
      <c r="AU482" s="71"/>
    </row>
    <row r="483" spans="1:47" ht="15" thickBo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9"/>
      <c r="AO483" s="39"/>
      <c r="AP483" s="39"/>
      <c r="AQ483" s="39"/>
      <c r="AR483" s="39"/>
      <c r="AS483" s="39"/>
      <c r="AT483" s="39"/>
      <c r="AU483" s="71"/>
    </row>
    <row r="484" spans="1:47" ht="15" thickBo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9"/>
      <c r="AO484" s="39"/>
      <c r="AP484" s="39"/>
      <c r="AQ484" s="39"/>
      <c r="AR484" s="39"/>
      <c r="AS484" s="39"/>
      <c r="AT484" s="39"/>
      <c r="AU484" s="71"/>
    </row>
    <row r="485" spans="1:47" ht="15" thickBo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9"/>
      <c r="AO485" s="39"/>
      <c r="AP485" s="39"/>
      <c r="AQ485" s="39"/>
      <c r="AR485" s="39"/>
      <c r="AS485" s="39"/>
      <c r="AT485" s="39"/>
      <c r="AU485" s="71"/>
    </row>
    <row r="486" spans="1:47" ht="15" thickBo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9"/>
      <c r="AO486" s="39"/>
      <c r="AP486" s="39"/>
      <c r="AQ486" s="39"/>
      <c r="AR486" s="39"/>
      <c r="AS486" s="39"/>
      <c r="AT486" s="39"/>
      <c r="AU486" s="71"/>
    </row>
    <row r="487" spans="1:47" ht="15" thickBo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9"/>
      <c r="AO487" s="39"/>
      <c r="AP487" s="39"/>
      <c r="AQ487" s="39"/>
      <c r="AR487" s="39"/>
      <c r="AS487" s="39"/>
      <c r="AT487" s="39"/>
      <c r="AU487" s="71"/>
    </row>
    <row r="488" spans="1:47" ht="15" thickBo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9"/>
      <c r="AO488" s="39"/>
      <c r="AP488" s="39"/>
      <c r="AQ488" s="39"/>
      <c r="AR488" s="39"/>
      <c r="AS488" s="39"/>
      <c r="AT488" s="39"/>
      <c r="AU488" s="71"/>
    </row>
    <row r="489" spans="1:47" ht="15" thickBo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9"/>
      <c r="AO489" s="39"/>
      <c r="AP489" s="39"/>
      <c r="AQ489" s="39"/>
      <c r="AR489" s="39"/>
      <c r="AS489" s="39"/>
      <c r="AT489" s="39"/>
      <c r="AU489" s="71"/>
    </row>
    <row r="490" spans="1:47" ht="15" thickBo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9"/>
      <c r="AO490" s="39"/>
      <c r="AP490" s="39"/>
      <c r="AQ490" s="39"/>
      <c r="AR490" s="39"/>
      <c r="AS490" s="39"/>
      <c r="AT490" s="39"/>
      <c r="AU490" s="71"/>
    </row>
    <row r="491" spans="1:47" ht="15" thickBo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9"/>
      <c r="AO491" s="39"/>
      <c r="AP491" s="39"/>
      <c r="AQ491" s="39"/>
      <c r="AR491" s="39"/>
      <c r="AS491" s="39"/>
      <c r="AT491" s="39"/>
      <c r="AU491" s="71"/>
    </row>
    <row r="492" spans="1:47" ht="15" thickBo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9"/>
      <c r="AO492" s="39"/>
      <c r="AP492" s="39"/>
      <c r="AQ492" s="39"/>
      <c r="AR492" s="39"/>
      <c r="AS492" s="39"/>
      <c r="AT492" s="39"/>
      <c r="AU492" s="71"/>
    </row>
    <row r="493" spans="1:47" ht="15" thickBo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9"/>
      <c r="AO493" s="39"/>
      <c r="AP493" s="39"/>
      <c r="AQ493" s="39"/>
      <c r="AR493" s="39"/>
      <c r="AS493" s="39"/>
      <c r="AT493" s="39"/>
      <c r="AU493" s="71"/>
    </row>
    <row r="494" spans="1:47" ht="15" thickBo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9"/>
      <c r="AO494" s="39"/>
      <c r="AP494" s="39"/>
      <c r="AQ494" s="39"/>
      <c r="AR494" s="39"/>
      <c r="AS494" s="39"/>
      <c r="AT494" s="39"/>
      <c r="AU494" s="71"/>
    </row>
    <row r="495" spans="1:47" ht="15" thickBo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9"/>
      <c r="AO495" s="39"/>
      <c r="AP495" s="39"/>
      <c r="AQ495" s="39"/>
      <c r="AR495" s="39"/>
      <c r="AS495" s="39"/>
      <c r="AT495" s="39"/>
      <c r="AU495" s="71"/>
    </row>
    <row r="496" spans="1:47" ht="15" thickBo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9"/>
      <c r="AO496" s="39"/>
      <c r="AP496" s="39"/>
      <c r="AQ496" s="39"/>
      <c r="AR496" s="39"/>
      <c r="AS496" s="39"/>
      <c r="AT496" s="39"/>
      <c r="AU496" s="71"/>
    </row>
    <row r="497" spans="1:47" ht="15" thickBo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9"/>
      <c r="AO497" s="39"/>
      <c r="AP497" s="39"/>
      <c r="AQ497" s="39"/>
      <c r="AR497" s="39"/>
      <c r="AS497" s="39"/>
      <c r="AT497" s="39"/>
      <c r="AU497" s="71"/>
    </row>
    <row r="498" spans="1:47" ht="15" thickBo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9"/>
      <c r="AO498" s="39"/>
      <c r="AP498" s="39"/>
      <c r="AQ498" s="39"/>
      <c r="AR498" s="39"/>
      <c r="AS498" s="39"/>
      <c r="AT498" s="39"/>
      <c r="AU498" s="71"/>
    </row>
    <row r="499" spans="1:47" ht="15" thickBo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9"/>
      <c r="AO499" s="39"/>
      <c r="AP499" s="39"/>
      <c r="AQ499" s="39"/>
      <c r="AR499" s="39"/>
      <c r="AS499" s="39"/>
      <c r="AT499" s="39"/>
      <c r="AU499" s="71"/>
    </row>
    <row r="500" spans="1:47" ht="15" thickBo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9"/>
      <c r="AO500" s="39"/>
      <c r="AP500" s="39"/>
      <c r="AQ500" s="39"/>
      <c r="AR500" s="39"/>
      <c r="AS500" s="39"/>
      <c r="AT500" s="39"/>
      <c r="AU500" s="71"/>
    </row>
    <row r="501" spans="1:47" ht="15" thickBo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9"/>
      <c r="AO501" s="39"/>
      <c r="AP501" s="39"/>
      <c r="AQ501" s="39"/>
      <c r="AR501" s="39"/>
      <c r="AS501" s="39"/>
      <c r="AT501" s="39"/>
      <c r="AU501" s="71"/>
    </row>
    <row r="502" spans="1:47" ht="15" thickBo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9"/>
      <c r="AO502" s="39"/>
      <c r="AP502" s="39"/>
      <c r="AQ502" s="39"/>
      <c r="AR502" s="39"/>
      <c r="AS502" s="39"/>
      <c r="AT502" s="39"/>
      <c r="AU502" s="71"/>
    </row>
    <row r="503" spans="1:47" ht="15" thickBo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9"/>
      <c r="AO503" s="39"/>
      <c r="AP503" s="39"/>
      <c r="AQ503" s="39"/>
      <c r="AR503" s="39"/>
      <c r="AS503" s="39"/>
      <c r="AT503" s="39"/>
      <c r="AU503" s="71"/>
    </row>
    <row r="504" spans="1:47" ht="15" thickBo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9"/>
      <c r="AO504" s="39"/>
      <c r="AP504" s="39"/>
      <c r="AQ504" s="39"/>
      <c r="AR504" s="39"/>
      <c r="AS504" s="39"/>
      <c r="AT504" s="39"/>
      <c r="AU504" s="71"/>
    </row>
    <row r="505" spans="1:47" ht="15" thickBo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9"/>
      <c r="AO505" s="39"/>
      <c r="AP505" s="39"/>
      <c r="AQ505" s="39"/>
      <c r="AR505" s="39"/>
      <c r="AS505" s="39"/>
      <c r="AT505" s="39"/>
      <c r="AU505" s="71"/>
    </row>
    <row r="506" spans="1:47" ht="15" thickBo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9"/>
      <c r="AO506" s="39"/>
      <c r="AP506" s="39"/>
      <c r="AQ506" s="39"/>
      <c r="AR506" s="39"/>
      <c r="AS506" s="39"/>
      <c r="AT506" s="39"/>
      <c r="AU506" s="71"/>
    </row>
    <row r="507" spans="1:47" ht="15" thickBo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9"/>
      <c r="AO507" s="39"/>
      <c r="AP507" s="39"/>
      <c r="AQ507" s="39"/>
      <c r="AR507" s="39"/>
      <c r="AS507" s="39"/>
      <c r="AT507" s="39"/>
      <c r="AU507" s="71"/>
    </row>
    <row r="508" spans="1:47" ht="15" thickBo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9"/>
      <c r="AO508" s="39"/>
      <c r="AP508" s="39"/>
      <c r="AQ508" s="39"/>
      <c r="AR508" s="39"/>
      <c r="AS508" s="39"/>
      <c r="AT508" s="39"/>
      <c r="AU508" s="71"/>
    </row>
    <row r="509" spans="1:47" ht="15" thickBo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9"/>
      <c r="AO509" s="39"/>
      <c r="AP509" s="39"/>
      <c r="AQ509" s="39"/>
      <c r="AR509" s="39"/>
      <c r="AS509" s="39"/>
      <c r="AT509" s="39"/>
      <c r="AU509" s="71"/>
    </row>
    <row r="510" spans="1:47" ht="15" thickBo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9"/>
      <c r="AO510" s="39"/>
      <c r="AP510" s="39"/>
      <c r="AQ510" s="39"/>
      <c r="AR510" s="39"/>
      <c r="AS510" s="39"/>
      <c r="AT510" s="39"/>
      <c r="AU510" s="71"/>
    </row>
    <row r="511" spans="1:47" ht="15" thickBo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9"/>
      <c r="AO511" s="39"/>
      <c r="AP511" s="39"/>
      <c r="AQ511" s="39"/>
      <c r="AR511" s="39"/>
      <c r="AS511" s="39"/>
      <c r="AT511" s="39"/>
      <c r="AU511" s="71"/>
    </row>
    <row r="512" spans="1:47" ht="15" thickBo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9"/>
      <c r="AO512" s="39"/>
      <c r="AP512" s="39"/>
      <c r="AQ512" s="39"/>
      <c r="AR512" s="39"/>
      <c r="AS512" s="39"/>
      <c r="AT512" s="39"/>
      <c r="AU512" s="71"/>
    </row>
    <row r="513" spans="1:47" ht="15" thickBo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9"/>
      <c r="AO513" s="39"/>
      <c r="AP513" s="39"/>
      <c r="AQ513" s="39"/>
      <c r="AR513" s="39"/>
      <c r="AS513" s="39"/>
      <c r="AT513" s="39"/>
      <c r="AU513" s="71"/>
    </row>
    <row r="514" spans="1:47" ht="15" thickBo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9"/>
      <c r="AO514" s="39"/>
      <c r="AP514" s="39"/>
      <c r="AQ514" s="39"/>
      <c r="AR514" s="39"/>
      <c r="AS514" s="39"/>
      <c r="AT514" s="39"/>
      <c r="AU514" s="71"/>
    </row>
    <row r="515" spans="1:47" ht="15" thickBo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9"/>
      <c r="AO515" s="39"/>
      <c r="AP515" s="39"/>
      <c r="AQ515" s="39"/>
      <c r="AR515" s="39"/>
      <c r="AS515" s="39"/>
      <c r="AT515" s="39"/>
      <c r="AU515" s="71"/>
    </row>
    <row r="516" spans="1:47" ht="15" thickBo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9"/>
      <c r="AO516" s="39"/>
      <c r="AP516" s="39"/>
      <c r="AQ516" s="39"/>
      <c r="AR516" s="39"/>
      <c r="AS516" s="39"/>
      <c r="AT516" s="39"/>
      <c r="AU516" s="71"/>
    </row>
    <row r="517" spans="1:47" ht="15" thickBo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9"/>
      <c r="AO517" s="39"/>
      <c r="AP517" s="39"/>
      <c r="AQ517" s="39"/>
      <c r="AR517" s="39"/>
      <c r="AS517" s="39"/>
      <c r="AT517" s="39"/>
      <c r="AU517" s="71"/>
    </row>
    <row r="518" spans="1:47" ht="15" thickBo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9"/>
      <c r="AO518" s="39"/>
      <c r="AP518" s="39"/>
      <c r="AQ518" s="39"/>
      <c r="AR518" s="39"/>
      <c r="AS518" s="39"/>
      <c r="AT518" s="39"/>
      <c r="AU518" s="71"/>
    </row>
    <row r="519" spans="1:47" ht="15" thickBo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9"/>
      <c r="AO519" s="39"/>
      <c r="AP519" s="39"/>
      <c r="AQ519" s="39"/>
      <c r="AR519" s="39"/>
      <c r="AS519" s="39"/>
      <c r="AT519" s="39"/>
      <c r="AU519" s="71"/>
    </row>
    <row r="520" spans="1:47" ht="15" thickBo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9"/>
      <c r="AO520" s="39"/>
      <c r="AP520" s="39"/>
      <c r="AQ520" s="39"/>
      <c r="AR520" s="39"/>
      <c r="AS520" s="39"/>
      <c r="AT520" s="39"/>
      <c r="AU520" s="71"/>
    </row>
    <row r="521" spans="1:47" ht="15" thickBo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9"/>
      <c r="AO521" s="39"/>
      <c r="AP521" s="39"/>
      <c r="AQ521" s="39"/>
      <c r="AR521" s="39"/>
      <c r="AS521" s="39"/>
      <c r="AT521" s="39"/>
      <c r="AU521" s="71"/>
    </row>
    <row r="522" spans="1:47" ht="15" thickBo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9"/>
      <c r="AO522" s="39"/>
      <c r="AP522" s="39"/>
      <c r="AQ522" s="39"/>
      <c r="AR522" s="39"/>
      <c r="AS522" s="39"/>
      <c r="AT522" s="39"/>
      <c r="AU522" s="71"/>
    </row>
    <row r="523" spans="1:47" ht="15" thickBo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9"/>
      <c r="AO523" s="39"/>
      <c r="AP523" s="39"/>
      <c r="AQ523" s="39"/>
      <c r="AR523" s="39"/>
      <c r="AS523" s="39"/>
      <c r="AT523" s="39"/>
      <c r="AU523" s="71"/>
    </row>
    <row r="524" spans="1:47" ht="15" thickBo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9"/>
      <c r="AO524" s="39"/>
      <c r="AP524" s="39"/>
      <c r="AQ524" s="39"/>
      <c r="AR524" s="39"/>
      <c r="AS524" s="39"/>
      <c r="AT524" s="39"/>
      <c r="AU524" s="71"/>
    </row>
    <row r="525" spans="1:47" ht="15" thickBo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9"/>
      <c r="AO525" s="39"/>
      <c r="AP525" s="39"/>
      <c r="AQ525" s="39"/>
      <c r="AR525" s="39"/>
      <c r="AS525" s="39"/>
      <c r="AT525" s="39"/>
      <c r="AU525" s="71"/>
    </row>
    <row r="526" spans="1:47" ht="15" thickBo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9"/>
      <c r="AO526" s="39"/>
      <c r="AP526" s="39"/>
      <c r="AQ526" s="39"/>
      <c r="AR526" s="39"/>
      <c r="AS526" s="39"/>
      <c r="AT526" s="39"/>
      <c r="AU526" s="71"/>
    </row>
    <row r="527" spans="1:47" ht="15" thickBo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9"/>
      <c r="AO527" s="39"/>
      <c r="AP527" s="39"/>
      <c r="AQ527" s="39"/>
      <c r="AR527" s="39"/>
      <c r="AS527" s="39"/>
      <c r="AT527" s="39"/>
      <c r="AU527" s="71"/>
    </row>
    <row r="528" spans="1:47" ht="15" thickBo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9"/>
      <c r="AO528" s="39"/>
      <c r="AP528" s="39"/>
      <c r="AQ528" s="39"/>
      <c r="AR528" s="39"/>
      <c r="AS528" s="39"/>
      <c r="AT528" s="39"/>
      <c r="AU528" s="71"/>
    </row>
    <row r="529" spans="1:47" ht="15" thickBo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9"/>
      <c r="AO529" s="39"/>
      <c r="AP529" s="39"/>
      <c r="AQ529" s="39"/>
      <c r="AR529" s="39"/>
      <c r="AS529" s="39"/>
      <c r="AT529" s="39"/>
      <c r="AU529" s="71"/>
    </row>
    <row r="530" spans="1:47" ht="15" thickBo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9"/>
      <c r="AO530" s="39"/>
      <c r="AP530" s="39"/>
      <c r="AQ530" s="39"/>
      <c r="AR530" s="39"/>
      <c r="AS530" s="39"/>
      <c r="AT530" s="39"/>
      <c r="AU530" s="71"/>
    </row>
    <row r="531" spans="1:47" ht="15" thickBo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9"/>
      <c r="AO531" s="39"/>
      <c r="AP531" s="39"/>
      <c r="AQ531" s="39"/>
      <c r="AR531" s="39"/>
      <c r="AS531" s="39"/>
      <c r="AT531" s="39"/>
      <c r="AU531" s="71"/>
    </row>
    <row r="532" spans="1:47" ht="15" thickBo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9"/>
      <c r="AO532" s="39"/>
      <c r="AP532" s="39"/>
      <c r="AQ532" s="39"/>
      <c r="AR532" s="39"/>
      <c r="AS532" s="39"/>
      <c r="AT532" s="39"/>
      <c r="AU532" s="71"/>
    </row>
    <row r="533" spans="1:47" ht="15" thickBo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9"/>
      <c r="AO533" s="39"/>
      <c r="AP533" s="39"/>
      <c r="AQ533" s="39"/>
      <c r="AR533" s="39"/>
      <c r="AS533" s="39"/>
      <c r="AT533" s="39"/>
      <c r="AU533" s="71"/>
    </row>
    <row r="534" spans="1:47" ht="15" thickBo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9"/>
      <c r="AO534" s="39"/>
      <c r="AP534" s="39"/>
      <c r="AQ534" s="39"/>
      <c r="AR534" s="39"/>
      <c r="AS534" s="39"/>
      <c r="AT534" s="39"/>
      <c r="AU534" s="71"/>
    </row>
    <row r="535" spans="1:47" ht="15" thickBo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9"/>
      <c r="AO535" s="39"/>
      <c r="AP535" s="39"/>
      <c r="AQ535" s="39"/>
      <c r="AR535" s="39"/>
      <c r="AS535" s="39"/>
      <c r="AT535" s="39"/>
      <c r="AU535" s="71"/>
    </row>
    <row r="536" spans="1:47" ht="15" thickBo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9"/>
      <c r="AO536" s="39"/>
      <c r="AP536" s="39"/>
      <c r="AQ536" s="39"/>
      <c r="AR536" s="39"/>
      <c r="AS536" s="39"/>
      <c r="AT536" s="39"/>
      <c r="AU536" s="71"/>
    </row>
    <row r="537" spans="1:47" ht="15" thickBo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9"/>
      <c r="AO537" s="39"/>
      <c r="AP537" s="39"/>
      <c r="AQ537" s="39"/>
      <c r="AR537" s="39"/>
      <c r="AS537" s="39"/>
      <c r="AT537" s="39"/>
      <c r="AU537" s="71"/>
    </row>
    <row r="538" spans="1:47" ht="15" thickBo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9"/>
      <c r="AO538" s="39"/>
      <c r="AP538" s="39"/>
      <c r="AQ538" s="39"/>
      <c r="AR538" s="39"/>
      <c r="AS538" s="39"/>
      <c r="AT538" s="39"/>
      <c r="AU538" s="71"/>
    </row>
    <row r="539" spans="1:47" ht="15" thickBo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9"/>
      <c r="AO539" s="39"/>
      <c r="AP539" s="39"/>
      <c r="AQ539" s="39"/>
      <c r="AR539" s="39"/>
      <c r="AS539" s="39"/>
      <c r="AT539" s="39"/>
      <c r="AU539" s="71"/>
    </row>
    <row r="540" spans="1:47" ht="15" thickBo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9"/>
      <c r="AO540" s="39"/>
      <c r="AP540" s="39"/>
      <c r="AQ540" s="39"/>
      <c r="AR540" s="39"/>
      <c r="AS540" s="39"/>
      <c r="AT540" s="39"/>
      <c r="AU540" s="71"/>
    </row>
    <row r="541" spans="1:47" ht="15" thickBo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9"/>
      <c r="AO541" s="39"/>
      <c r="AP541" s="39"/>
      <c r="AQ541" s="39"/>
      <c r="AR541" s="39"/>
      <c r="AS541" s="39"/>
      <c r="AT541" s="39"/>
      <c r="AU541" s="71"/>
    </row>
    <row r="542" spans="1:47" ht="15" thickBo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9"/>
      <c r="AO542" s="39"/>
      <c r="AP542" s="39"/>
      <c r="AQ542" s="39"/>
      <c r="AR542" s="39"/>
      <c r="AS542" s="39"/>
      <c r="AT542" s="39"/>
      <c r="AU542" s="71"/>
    </row>
    <row r="543" spans="1:47" ht="15" thickBo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9"/>
      <c r="AO543" s="39"/>
      <c r="AP543" s="39"/>
      <c r="AQ543" s="39"/>
      <c r="AR543" s="39"/>
      <c r="AS543" s="39"/>
      <c r="AT543" s="39"/>
      <c r="AU543" s="71"/>
    </row>
    <row r="544" spans="1:47" ht="15" thickBo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9"/>
      <c r="AO544" s="39"/>
      <c r="AP544" s="39"/>
      <c r="AQ544" s="39"/>
      <c r="AR544" s="39"/>
      <c r="AS544" s="39"/>
      <c r="AT544" s="39"/>
      <c r="AU544" s="71"/>
    </row>
    <row r="545" spans="1:47" ht="15" thickBo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9"/>
      <c r="AO545" s="39"/>
      <c r="AP545" s="39"/>
      <c r="AQ545" s="39"/>
      <c r="AR545" s="39"/>
      <c r="AS545" s="39"/>
      <c r="AT545" s="39"/>
      <c r="AU545" s="71"/>
    </row>
    <row r="546" spans="1:47" ht="15" thickBo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9"/>
      <c r="AO546" s="39"/>
      <c r="AP546" s="39"/>
      <c r="AQ546" s="39"/>
      <c r="AR546" s="39"/>
      <c r="AS546" s="39"/>
      <c r="AT546" s="39"/>
      <c r="AU546" s="71"/>
    </row>
    <row r="547" spans="1:47" ht="15" thickBo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9"/>
      <c r="AO547" s="39"/>
      <c r="AP547" s="39"/>
      <c r="AQ547" s="39"/>
      <c r="AR547" s="39"/>
      <c r="AS547" s="39"/>
      <c r="AT547" s="39"/>
      <c r="AU547" s="71"/>
    </row>
    <row r="548" spans="1:47" ht="15" thickBo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9"/>
      <c r="AO548" s="39"/>
      <c r="AP548" s="39"/>
      <c r="AQ548" s="39"/>
      <c r="AR548" s="39"/>
      <c r="AS548" s="39"/>
      <c r="AT548" s="39"/>
      <c r="AU548" s="71"/>
    </row>
    <row r="549" spans="1:47" ht="15" thickBo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9"/>
      <c r="AO549" s="39"/>
      <c r="AP549" s="39"/>
      <c r="AQ549" s="39"/>
      <c r="AR549" s="39"/>
      <c r="AS549" s="39"/>
      <c r="AT549" s="39"/>
      <c r="AU549" s="71"/>
    </row>
    <row r="550" spans="1:47" ht="15" thickBo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9"/>
      <c r="AO550" s="39"/>
      <c r="AP550" s="39"/>
      <c r="AQ550" s="39"/>
      <c r="AR550" s="39"/>
      <c r="AS550" s="39"/>
      <c r="AT550" s="39"/>
      <c r="AU550" s="71"/>
    </row>
    <row r="551" spans="1:47" ht="15" thickBo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9"/>
      <c r="AO551" s="39"/>
      <c r="AP551" s="39"/>
      <c r="AQ551" s="39"/>
      <c r="AR551" s="39"/>
      <c r="AS551" s="39"/>
      <c r="AT551" s="39"/>
      <c r="AU551" s="71"/>
    </row>
    <row r="552" spans="1:47" ht="15" thickBo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9"/>
      <c r="AO552" s="39"/>
      <c r="AP552" s="39"/>
      <c r="AQ552" s="39"/>
      <c r="AR552" s="39"/>
      <c r="AS552" s="39"/>
      <c r="AT552" s="39"/>
      <c r="AU552" s="71"/>
    </row>
    <row r="553" spans="1:47" ht="15" thickBo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9"/>
      <c r="AO553" s="39"/>
      <c r="AP553" s="39"/>
      <c r="AQ553" s="39"/>
      <c r="AR553" s="39"/>
      <c r="AS553" s="39"/>
      <c r="AT553" s="39"/>
      <c r="AU553" s="71"/>
    </row>
    <row r="554" spans="1:47" ht="15" thickBo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9"/>
      <c r="AO554" s="39"/>
      <c r="AP554" s="39"/>
      <c r="AQ554" s="39"/>
      <c r="AR554" s="39"/>
      <c r="AS554" s="39"/>
      <c r="AT554" s="39"/>
      <c r="AU554" s="71"/>
    </row>
    <row r="555" spans="1:47" ht="15" thickBo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9"/>
      <c r="AO555" s="39"/>
      <c r="AP555" s="39"/>
      <c r="AQ555" s="39"/>
      <c r="AR555" s="39"/>
      <c r="AS555" s="39"/>
      <c r="AT555" s="39"/>
      <c r="AU555" s="71"/>
    </row>
    <row r="556" spans="1:47" ht="15" thickBo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9"/>
      <c r="AO556" s="39"/>
      <c r="AP556" s="39"/>
      <c r="AQ556" s="39"/>
      <c r="AR556" s="39"/>
      <c r="AS556" s="39"/>
      <c r="AT556" s="39"/>
      <c r="AU556" s="71"/>
    </row>
    <row r="557" spans="1:47" ht="15" thickBo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9"/>
      <c r="AO557" s="39"/>
      <c r="AP557" s="39"/>
      <c r="AQ557" s="39"/>
      <c r="AR557" s="39"/>
      <c r="AS557" s="39"/>
      <c r="AT557" s="39"/>
      <c r="AU557" s="71"/>
    </row>
    <row r="558" spans="1:47" ht="15" thickBo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9"/>
      <c r="AO558" s="39"/>
      <c r="AP558" s="39"/>
      <c r="AQ558" s="39"/>
      <c r="AR558" s="39"/>
      <c r="AS558" s="39"/>
      <c r="AT558" s="39"/>
      <c r="AU558" s="71"/>
    </row>
    <row r="559" spans="1:47" ht="15" thickBo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9"/>
      <c r="AO559" s="39"/>
      <c r="AP559" s="39"/>
      <c r="AQ559" s="39"/>
      <c r="AR559" s="39"/>
      <c r="AS559" s="39"/>
      <c r="AT559" s="39"/>
      <c r="AU559" s="71"/>
    </row>
    <row r="560" spans="1:47" ht="15" thickBo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9"/>
      <c r="AO560" s="39"/>
      <c r="AP560" s="39"/>
      <c r="AQ560" s="39"/>
      <c r="AR560" s="39"/>
      <c r="AS560" s="39"/>
      <c r="AT560" s="39"/>
      <c r="AU560" s="71"/>
    </row>
    <row r="561" spans="1:47" ht="15" thickBo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9"/>
      <c r="AO561" s="39"/>
      <c r="AP561" s="39"/>
      <c r="AQ561" s="39"/>
      <c r="AR561" s="39"/>
      <c r="AS561" s="39"/>
      <c r="AT561" s="39"/>
      <c r="AU561" s="71"/>
    </row>
    <row r="562" spans="1:47" ht="15" thickBo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9"/>
      <c r="AO562" s="39"/>
      <c r="AP562" s="39"/>
      <c r="AQ562" s="39"/>
      <c r="AR562" s="39"/>
      <c r="AS562" s="39"/>
      <c r="AT562" s="39"/>
      <c r="AU562" s="71"/>
    </row>
    <row r="563" spans="1:47" ht="15" thickBo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9"/>
      <c r="AO563" s="39"/>
      <c r="AP563" s="39"/>
      <c r="AQ563" s="39"/>
      <c r="AR563" s="39"/>
      <c r="AS563" s="39"/>
      <c r="AT563" s="39"/>
      <c r="AU563" s="71"/>
    </row>
    <row r="564" spans="1:47" ht="15" thickBo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9"/>
      <c r="AO564" s="39"/>
      <c r="AP564" s="39"/>
      <c r="AQ564" s="39"/>
      <c r="AR564" s="39"/>
      <c r="AS564" s="39"/>
      <c r="AT564" s="39"/>
      <c r="AU564" s="71"/>
    </row>
    <row r="565" spans="1:47" ht="15" thickBo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9"/>
      <c r="AO565" s="39"/>
      <c r="AP565" s="39"/>
      <c r="AQ565" s="39"/>
      <c r="AR565" s="39"/>
      <c r="AS565" s="39"/>
      <c r="AT565" s="39"/>
      <c r="AU565" s="71"/>
    </row>
    <row r="566" spans="1:47" ht="15" thickBo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9"/>
      <c r="AO566" s="39"/>
      <c r="AP566" s="39"/>
      <c r="AQ566" s="39"/>
      <c r="AR566" s="39"/>
      <c r="AS566" s="39"/>
      <c r="AT566" s="39"/>
      <c r="AU566" s="71"/>
    </row>
    <row r="567" spans="1:47" ht="15" thickBo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9"/>
      <c r="AO567" s="39"/>
      <c r="AP567" s="39"/>
      <c r="AQ567" s="39"/>
      <c r="AR567" s="39"/>
      <c r="AS567" s="39"/>
      <c r="AT567" s="39"/>
      <c r="AU567" s="71"/>
    </row>
    <row r="568" spans="1:47" ht="15" thickBo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9"/>
      <c r="AO568" s="39"/>
      <c r="AP568" s="39"/>
      <c r="AQ568" s="39"/>
      <c r="AR568" s="39"/>
      <c r="AS568" s="39"/>
      <c r="AT568" s="39"/>
      <c r="AU568" s="71"/>
    </row>
    <row r="569" spans="1:47" ht="15" thickBo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9"/>
      <c r="AO569" s="39"/>
      <c r="AP569" s="39"/>
      <c r="AQ569" s="39"/>
      <c r="AR569" s="39"/>
      <c r="AS569" s="39"/>
      <c r="AT569" s="39"/>
      <c r="AU569" s="71"/>
    </row>
    <row r="570" spans="1:47" ht="15" thickBo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9"/>
      <c r="AO570" s="39"/>
      <c r="AP570" s="39"/>
      <c r="AQ570" s="39"/>
      <c r="AR570" s="39"/>
      <c r="AS570" s="39"/>
      <c r="AT570" s="39"/>
      <c r="AU570" s="71"/>
    </row>
    <row r="571" spans="1:47" ht="15" thickBo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9"/>
      <c r="AO571" s="39"/>
      <c r="AP571" s="39"/>
      <c r="AQ571" s="39"/>
      <c r="AR571" s="39"/>
      <c r="AS571" s="39"/>
      <c r="AT571" s="39"/>
      <c r="AU571" s="71"/>
    </row>
    <row r="572" spans="1:47" ht="15" thickBo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9"/>
      <c r="AO572" s="39"/>
      <c r="AP572" s="39"/>
      <c r="AQ572" s="39"/>
      <c r="AR572" s="39"/>
      <c r="AS572" s="39"/>
      <c r="AT572" s="39"/>
      <c r="AU572" s="71"/>
    </row>
    <row r="573" spans="1:47" ht="15" thickBo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9"/>
      <c r="AO573" s="39"/>
      <c r="AP573" s="39"/>
      <c r="AQ573" s="39"/>
      <c r="AR573" s="39"/>
      <c r="AS573" s="39"/>
      <c r="AT573" s="39"/>
      <c r="AU573" s="71"/>
    </row>
    <row r="574" spans="1:47" ht="15" thickBo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9"/>
      <c r="AO574" s="39"/>
      <c r="AP574" s="39"/>
      <c r="AQ574" s="39"/>
      <c r="AR574" s="39"/>
      <c r="AS574" s="39"/>
      <c r="AT574" s="39"/>
      <c r="AU574" s="71"/>
    </row>
    <row r="575" spans="1:47" ht="15" thickBo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9"/>
      <c r="AO575" s="39"/>
      <c r="AP575" s="39"/>
      <c r="AQ575" s="39"/>
      <c r="AR575" s="39"/>
      <c r="AS575" s="39"/>
      <c r="AT575" s="39"/>
      <c r="AU575" s="71"/>
    </row>
    <row r="576" spans="1:47" ht="15" thickBo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9"/>
      <c r="AO576" s="39"/>
      <c r="AP576" s="39"/>
      <c r="AQ576" s="39"/>
      <c r="AR576" s="39"/>
      <c r="AS576" s="39"/>
      <c r="AT576" s="39"/>
      <c r="AU576" s="71"/>
    </row>
    <row r="577" spans="1:47" ht="15" thickBo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9"/>
      <c r="AO577" s="39"/>
      <c r="AP577" s="39"/>
      <c r="AQ577" s="39"/>
      <c r="AR577" s="39"/>
      <c r="AS577" s="39"/>
      <c r="AT577" s="39"/>
      <c r="AU577" s="71"/>
    </row>
    <row r="578" spans="1:47" ht="15" thickBo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9"/>
      <c r="AO578" s="39"/>
      <c r="AP578" s="39"/>
      <c r="AQ578" s="39"/>
      <c r="AR578" s="39"/>
      <c r="AS578" s="39"/>
      <c r="AT578" s="39"/>
      <c r="AU578" s="71"/>
    </row>
    <row r="579" spans="1:47" ht="15" thickBo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9"/>
      <c r="AO579" s="39"/>
      <c r="AP579" s="39"/>
      <c r="AQ579" s="39"/>
      <c r="AR579" s="39"/>
      <c r="AS579" s="39"/>
      <c r="AT579" s="39"/>
      <c r="AU579" s="71"/>
    </row>
    <row r="580" spans="1:47" ht="15" thickBo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9"/>
      <c r="AO580" s="39"/>
      <c r="AP580" s="39"/>
      <c r="AQ580" s="39"/>
      <c r="AR580" s="39"/>
      <c r="AS580" s="39"/>
      <c r="AT580" s="39"/>
      <c r="AU580" s="71"/>
    </row>
    <row r="581" spans="1:47" ht="15" thickBo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9"/>
      <c r="AO581" s="39"/>
      <c r="AP581" s="39"/>
      <c r="AQ581" s="39"/>
      <c r="AR581" s="39"/>
      <c r="AS581" s="39"/>
      <c r="AT581" s="39"/>
      <c r="AU581" s="71"/>
    </row>
    <row r="582" spans="1:47" ht="15" thickBo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9"/>
      <c r="AO582" s="39"/>
      <c r="AP582" s="39"/>
      <c r="AQ582" s="39"/>
      <c r="AR582" s="39"/>
      <c r="AS582" s="39"/>
      <c r="AT582" s="39"/>
      <c r="AU582" s="71"/>
    </row>
    <row r="583" spans="1:47" ht="15" thickBo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9"/>
      <c r="AO583" s="39"/>
      <c r="AP583" s="39"/>
      <c r="AQ583" s="39"/>
      <c r="AR583" s="39"/>
      <c r="AS583" s="39"/>
      <c r="AT583" s="39"/>
      <c r="AU583" s="71"/>
    </row>
    <row r="584" spans="1:47" ht="15" thickBo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9"/>
      <c r="AO584" s="39"/>
      <c r="AP584" s="39"/>
      <c r="AQ584" s="39"/>
      <c r="AR584" s="39"/>
      <c r="AS584" s="39"/>
      <c r="AT584" s="39"/>
      <c r="AU584" s="71"/>
    </row>
    <row r="585" spans="1:47" ht="15" thickBo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9"/>
      <c r="AO585" s="39"/>
      <c r="AP585" s="39"/>
      <c r="AQ585" s="39"/>
      <c r="AR585" s="39"/>
      <c r="AS585" s="39"/>
      <c r="AT585" s="39"/>
      <c r="AU585" s="71"/>
    </row>
    <row r="586" spans="1:47" ht="15" thickBo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9"/>
      <c r="AO586" s="39"/>
      <c r="AP586" s="39"/>
      <c r="AQ586" s="39"/>
      <c r="AR586" s="39"/>
      <c r="AS586" s="39"/>
      <c r="AT586" s="39"/>
      <c r="AU586" s="71"/>
    </row>
    <row r="587" spans="1:47" ht="15" thickBo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9"/>
      <c r="AO587" s="39"/>
      <c r="AP587" s="39"/>
      <c r="AQ587" s="39"/>
      <c r="AR587" s="39"/>
      <c r="AS587" s="39"/>
      <c r="AT587" s="39"/>
      <c r="AU587" s="71"/>
    </row>
    <row r="588" spans="1:47" ht="15" thickBo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9"/>
      <c r="AO588" s="39"/>
      <c r="AP588" s="39"/>
      <c r="AQ588" s="39"/>
      <c r="AR588" s="39"/>
      <c r="AS588" s="39"/>
      <c r="AT588" s="39"/>
      <c r="AU588" s="71"/>
    </row>
    <row r="589" spans="1:47" ht="15" thickBo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9"/>
      <c r="AO589" s="39"/>
      <c r="AP589" s="39"/>
      <c r="AQ589" s="39"/>
      <c r="AR589" s="39"/>
      <c r="AS589" s="39"/>
      <c r="AT589" s="39"/>
      <c r="AU589" s="71"/>
    </row>
    <row r="590" spans="1:47" ht="15" thickBo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9"/>
      <c r="AO590" s="39"/>
      <c r="AP590" s="39"/>
      <c r="AQ590" s="39"/>
      <c r="AR590" s="39"/>
      <c r="AS590" s="39"/>
      <c r="AT590" s="39"/>
      <c r="AU590" s="71"/>
    </row>
    <row r="591" spans="1:47" ht="15" thickBo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9"/>
      <c r="AO591" s="39"/>
      <c r="AP591" s="39"/>
      <c r="AQ591" s="39"/>
      <c r="AR591" s="39"/>
      <c r="AS591" s="39"/>
      <c r="AT591" s="39"/>
      <c r="AU591" s="71"/>
    </row>
    <row r="592" spans="1:47" ht="15" thickBo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9"/>
      <c r="AO592" s="39"/>
      <c r="AP592" s="39"/>
      <c r="AQ592" s="39"/>
      <c r="AR592" s="39"/>
      <c r="AS592" s="39"/>
      <c r="AT592" s="39"/>
      <c r="AU592" s="71"/>
    </row>
    <row r="593" spans="1:47" ht="15" thickBo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9"/>
      <c r="AO593" s="39"/>
      <c r="AP593" s="39"/>
      <c r="AQ593" s="39"/>
      <c r="AR593" s="39"/>
      <c r="AS593" s="39"/>
      <c r="AT593" s="39"/>
      <c r="AU593" s="71"/>
    </row>
    <row r="594" spans="1:47" ht="15" thickBo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9"/>
      <c r="AO594" s="39"/>
      <c r="AP594" s="39"/>
      <c r="AQ594" s="39"/>
      <c r="AR594" s="39"/>
      <c r="AS594" s="39"/>
      <c r="AT594" s="39"/>
      <c r="AU594" s="71"/>
    </row>
    <row r="595" spans="1:47" ht="15" thickBo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9"/>
      <c r="AO595" s="39"/>
      <c r="AP595" s="39"/>
      <c r="AQ595" s="39"/>
      <c r="AR595" s="39"/>
      <c r="AS595" s="39"/>
      <c r="AT595" s="39"/>
      <c r="AU595" s="71"/>
    </row>
    <row r="596" spans="1:47" ht="15" thickBo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9"/>
      <c r="AO596" s="39"/>
      <c r="AP596" s="39"/>
      <c r="AQ596" s="39"/>
      <c r="AR596" s="39"/>
      <c r="AS596" s="39"/>
      <c r="AT596" s="39"/>
      <c r="AU596" s="71"/>
    </row>
    <row r="597" spans="1:47" ht="15" thickBo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9"/>
      <c r="AO597" s="39"/>
      <c r="AP597" s="39"/>
      <c r="AQ597" s="39"/>
      <c r="AR597" s="39"/>
      <c r="AS597" s="39"/>
      <c r="AT597" s="39"/>
      <c r="AU597" s="71"/>
    </row>
    <row r="598" spans="1:47" ht="15" thickBo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9"/>
      <c r="AO598" s="39"/>
      <c r="AP598" s="39"/>
      <c r="AQ598" s="39"/>
      <c r="AR598" s="39"/>
      <c r="AS598" s="39"/>
      <c r="AT598" s="39"/>
      <c r="AU598" s="71"/>
    </row>
    <row r="599" spans="1:47" ht="15" thickBo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9"/>
      <c r="AO599" s="39"/>
      <c r="AP599" s="39"/>
      <c r="AQ599" s="39"/>
      <c r="AR599" s="39"/>
      <c r="AS599" s="39"/>
      <c r="AT599" s="39"/>
      <c r="AU599" s="71"/>
    </row>
    <row r="600" spans="1:47" ht="15" thickBo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9"/>
      <c r="AO600" s="39"/>
      <c r="AP600" s="39"/>
      <c r="AQ600" s="39"/>
      <c r="AR600" s="39"/>
      <c r="AS600" s="39"/>
      <c r="AT600" s="39"/>
      <c r="AU600" s="71"/>
    </row>
    <row r="601" spans="1:47" ht="15" thickBo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9"/>
      <c r="AO601" s="39"/>
      <c r="AP601" s="39"/>
      <c r="AQ601" s="39"/>
      <c r="AR601" s="39"/>
      <c r="AS601" s="39"/>
      <c r="AT601" s="39"/>
      <c r="AU601" s="71"/>
    </row>
    <row r="602" spans="1:47" ht="15" thickBo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9"/>
      <c r="AO602" s="39"/>
      <c r="AP602" s="39"/>
      <c r="AQ602" s="39"/>
      <c r="AR602" s="39"/>
      <c r="AS602" s="39"/>
      <c r="AT602" s="39"/>
      <c r="AU602" s="71"/>
    </row>
    <row r="603" spans="1:47" ht="15" thickBo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9"/>
      <c r="AO603" s="39"/>
      <c r="AP603" s="39"/>
      <c r="AQ603" s="39"/>
      <c r="AR603" s="39"/>
      <c r="AS603" s="39"/>
      <c r="AT603" s="39"/>
      <c r="AU603" s="71"/>
    </row>
    <row r="604" spans="1:47" ht="15" thickBo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9"/>
      <c r="AO604" s="39"/>
      <c r="AP604" s="39"/>
      <c r="AQ604" s="39"/>
      <c r="AR604" s="39"/>
      <c r="AS604" s="39"/>
      <c r="AT604" s="39"/>
      <c r="AU604" s="71"/>
    </row>
    <row r="605" spans="1:47" ht="15" thickBo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9"/>
      <c r="AO605" s="39"/>
      <c r="AP605" s="39"/>
      <c r="AQ605" s="39"/>
      <c r="AR605" s="39"/>
      <c r="AS605" s="39"/>
      <c r="AT605" s="39"/>
      <c r="AU605" s="71"/>
    </row>
    <row r="606" spans="1:47" ht="15" thickBo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9"/>
      <c r="AO606" s="39"/>
      <c r="AP606" s="39"/>
      <c r="AQ606" s="39"/>
      <c r="AR606" s="39"/>
      <c r="AS606" s="39"/>
      <c r="AT606" s="39"/>
      <c r="AU606" s="71"/>
    </row>
    <row r="607" spans="1:47" ht="15" thickBo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9"/>
      <c r="AO607" s="39"/>
      <c r="AP607" s="39"/>
      <c r="AQ607" s="39"/>
      <c r="AR607" s="39"/>
      <c r="AS607" s="39"/>
      <c r="AT607" s="39"/>
      <c r="AU607" s="71"/>
    </row>
    <row r="608" spans="1:47" ht="15" thickBo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9"/>
      <c r="AO608" s="39"/>
      <c r="AP608" s="39"/>
      <c r="AQ608" s="39"/>
      <c r="AR608" s="39"/>
      <c r="AS608" s="39"/>
      <c r="AT608" s="39"/>
      <c r="AU608" s="71"/>
    </row>
    <row r="609" spans="1:47" ht="15" thickBo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9"/>
      <c r="AO609" s="39"/>
      <c r="AP609" s="39"/>
      <c r="AQ609" s="39"/>
      <c r="AR609" s="39"/>
      <c r="AS609" s="39"/>
      <c r="AT609" s="39"/>
      <c r="AU609" s="71"/>
    </row>
    <row r="610" spans="1:47" ht="15" thickBo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9"/>
      <c r="AO610" s="39"/>
      <c r="AP610" s="39"/>
      <c r="AQ610" s="39"/>
      <c r="AR610" s="39"/>
      <c r="AS610" s="39"/>
      <c r="AT610" s="39"/>
      <c r="AU610" s="71"/>
    </row>
    <row r="611" spans="1:47" ht="15" thickBo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9"/>
      <c r="AO611" s="39"/>
      <c r="AP611" s="39"/>
      <c r="AQ611" s="39"/>
      <c r="AR611" s="39"/>
      <c r="AS611" s="39"/>
      <c r="AT611" s="39"/>
      <c r="AU611" s="71"/>
    </row>
    <row r="612" spans="1:47" ht="15" thickBo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9"/>
      <c r="AO612" s="39"/>
      <c r="AP612" s="39"/>
      <c r="AQ612" s="39"/>
      <c r="AR612" s="39"/>
      <c r="AS612" s="39"/>
      <c r="AT612" s="39"/>
      <c r="AU612" s="71"/>
    </row>
    <row r="613" spans="1:47" ht="15" thickBo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9"/>
      <c r="AO613" s="39"/>
      <c r="AP613" s="39"/>
      <c r="AQ613" s="39"/>
      <c r="AR613" s="39"/>
      <c r="AS613" s="39"/>
      <c r="AT613" s="39"/>
      <c r="AU613" s="71"/>
    </row>
    <row r="614" spans="1:47" ht="15" thickBo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9"/>
      <c r="AO614" s="39"/>
      <c r="AP614" s="39"/>
      <c r="AQ614" s="39"/>
      <c r="AR614" s="39"/>
      <c r="AS614" s="39"/>
      <c r="AT614" s="39"/>
      <c r="AU614" s="71"/>
    </row>
    <row r="615" spans="1:47" ht="15" thickBo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9"/>
      <c r="AO615" s="39"/>
      <c r="AP615" s="39"/>
      <c r="AQ615" s="39"/>
      <c r="AR615" s="39"/>
      <c r="AS615" s="39"/>
      <c r="AT615" s="39"/>
      <c r="AU615" s="71"/>
    </row>
    <row r="616" spans="1:47" ht="15" thickBo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9"/>
      <c r="AO616" s="39"/>
      <c r="AP616" s="39"/>
      <c r="AQ616" s="39"/>
      <c r="AR616" s="39"/>
      <c r="AS616" s="39"/>
      <c r="AT616" s="39"/>
      <c r="AU616" s="71"/>
    </row>
    <row r="617" spans="1:47" ht="15" thickBo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9"/>
      <c r="AO617" s="39"/>
      <c r="AP617" s="39"/>
      <c r="AQ617" s="39"/>
      <c r="AR617" s="39"/>
      <c r="AS617" s="39"/>
      <c r="AT617" s="39"/>
      <c r="AU617" s="71"/>
    </row>
    <row r="618" spans="1:47" ht="15" thickBo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9"/>
      <c r="AO618" s="39"/>
      <c r="AP618" s="39"/>
      <c r="AQ618" s="39"/>
      <c r="AR618" s="39"/>
      <c r="AS618" s="39"/>
      <c r="AT618" s="39"/>
      <c r="AU618" s="71"/>
    </row>
    <row r="619" spans="1:47" ht="15" thickBo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9"/>
      <c r="AO619" s="39"/>
      <c r="AP619" s="39"/>
      <c r="AQ619" s="39"/>
      <c r="AR619" s="39"/>
      <c r="AS619" s="39"/>
      <c r="AT619" s="39"/>
      <c r="AU619" s="71"/>
    </row>
    <row r="620" spans="1:47" ht="15" thickBo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9"/>
      <c r="AO620" s="39"/>
      <c r="AP620" s="39"/>
      <c r="AQ620" s="39"/>
      <c r="AR620" s="39"/>
      <c r="AS620" s="39"/>
      <c r="AT620" s="39"/>
      <c r="AU620" s="71"/>
    </row>
    <row r="621" spans="1:47" ht="15" thickBo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9"/>
      <c r="AO621" s="39"/>
      <c r="AP621" s="39"/>
      <c r="AQ621" s="39"/>
      <c r="AR621" s="39"/>
      <c r="AS621" s="39"/>
      <c r="AT621" s="39"/>
      <c r="AU621" s="71"/>
    </row>
    <row r="622" spans="1:47" ht="15" thickBo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9"/>
      <c r="AO622" s="39"/>
      <c r="AP622" s="39"/>
      <c r="AQ622" s="39"/>
      <c r="AR622" s="39"/>
      <c r="AS622" s="39"/>
      <c r="AT622" s="39"/>
      <c r="AU622" s="71"/>
    </row>
    <row r="623" spans="1:47" ht="15" thickBo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9"/>
      <c r="AO623" s="39"/>
      <c r="AP623" s="39"/>
      <c r="AQ623" s="39"/>
      <c r="AR623" s="39"/>
      <c r="AS623" s="39"/>
      <c r="AT623" s="39"/>
      <c r="AU623" s="71"/>
    </row>
    <row r="624" spans="1:47" ht="15" thickBo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9"/>
      <c r="AO624" s="39"/>
      <c r="AP624" s="39"/>
      <c r="AQ624" s="39"/>
      <c r="AR624" s="39"/>
      <c r="AS624" s="39"/>
      <c r="AT624" s="39"/>
      <c r="AU624" s="71"/>
    </row>
    <row r="625" spans="1:47" ht="15" thickBo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9"/>
      <c r="AO625" s="39"/>
      <c r="AP625" s="39"/>
      <c r="AQ625" s="39"/>
      <c r="AR625" s="39"/>
      <c r="AS625" s="39"/>
      <c r="AT625" s="39"/>
      <c r="AU625" s="71"/>
    </row>
    <row r="626" spans="1:47" ht="15" thickBo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9"/>
      <c r="AO626" s="39"/>
      <c r="AP626" s="39"/>
      <c r="AQ626" s="39"/>
      <c r="AR626" s="39"/>
      <c r="AS626" s="39"/>
      <c r="AT626" s="39"/>
      <c r="AU626" s="71"/>
    </row>
    <row r="627" spans="1:47" ht="15" thickBo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9"/>
      <c r="AO627" s="39"/>
      <c r="AP627" s="39"/>
      <c r="AQ627" s="39"/>
      <c r="AR627" s="39"/>
      <c r="AS627" s="39"/>
      <c r="AT627" s="39"/>
      <c r="AU627" s="71"/>
    </row>
    <row r="628" spans="1:47" ht="15" thickBo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9"/>
      <c r="AO628" s="39"/>
      <c r="AP628" s="39"/>
      <c r="AQ628" s="39"/>
      <c r="AR628" s="39"/>
      <c r="AS628" s="39"/>
      <c r="AT628" s="39"/>
      <c r="AU628" s="71"/>
    </row>
    <row r="629" spans="1:47" ht="15" thickBo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9"/>
      <c r="AO629" s="39"/>
      <c r="AP629" s="39"/>
      <c r="AQ629" s="39"/>
      <c r="AR629" s="39"/>
      <c r="AS629" s="39"/>
      <c r="AT629" s="39"/>
      <c r="AU629" s="71"/>
    </row>
    <row r="630" spans="1:47" ht="15" thickBo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9"/>
      <c r="AO630" s="39"/>
      <c r="AP630" s="39"/>
      <c r="AQ630" s="39"/>
      <c r="AR630" s="39"/>
      <c r="AS630" s="39"/>
      <c r="AT630" s="39"/>
      <c r="AU630" s="71"/>
    </row>
    <row r="631" spans="1:47" ht="15" thickBo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9"/>
      <c r="AO631" s="39"/>
      <c r="AP631" s="39"/>
      <c r="AQ631" s="39"/>
      <c r="AR631" s="39"/>
      <c r="AS631" s="39"/>
      <c r="AT631" s="39"/>
      <c r="AU631" s="71"/>
    </row>
    <row r="632" spans="1:47" ht="15" thickBo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9"/>
      <c r="AO632" s="39"/>
      <c r="AP632" s="39"/>
      <c r="AQ632" s="39"/>
      <c r="AR632" s="39"/>
      <c r="AS632" s="39"/>
      <c r="AT632" s="39"/>
      <c r="AU632" s="71"/>
    </row>
    <row r="633" spans="1:47" ht="15" thickBo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9"/>
      <c r="AO633" s="39"/>
      <c r="AP633" s="39"/>
      <c r="AQ633" s="39"/>
      <c r="AR633" s="39"/>
      <c r="AS633" s="39"/>
      <c r="AT633" s="39"/>
      <c r="AU633" s="71"/>
    </row>
    <row r="634" spans="1:47" ht="15" thickBo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9"/>
      <c r="AO634" s="39"/>
      <c r="AP634" s="39"/>
      <c r="AQ634" s="39"/>
      <c r="AR634" s="39"/>
      <c r="AS634" s="39"/>
      <c r="AT634" s="39"/>
      <c r="AU634" s="71"/>
    </row>
    <row r="635" spans="1:47" ht="15" thickBo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9"/>
      <c r="AO635" s="39"/>
      <c r="AP635" s="39"/>
      <c r="AQ635" s="39"/>
      <c r="AR635" s="39"/>
      <c r="AS635" s="39"/>
      <c r="AT635" s="39"/>
      <c r="AU635" s="71"/>
    </row>
    <row r="636" spans="1:47" ht="15" thickBo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9"/>
      <c r="AO636" s="39"/>
      <c r="AP636" s="39"/>
      <c r="AQ636" s="39"/>
      <c r="AR636" s="39"/>
      <c r="AS636" s="39"/>
      <c r="AT636" s="39"/>
      <c r="AU636" s="71"/>
    </row>
    <row r="637" spans="1:47" ht="15" thickBo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9"/>
      <c r="AO637" s="39"/>
      <c r="AP637" s="39"/>
      <c r="AQ637" s="39"/>
      <c r="AR637" s="39"/>
      <c r="AS637" s="39"/>
      <c r="AT637" s="39"/>
      <c r="AU637" s="71"/>
    </row>
    <row r="638" spans="1:47" ht="15" thickBo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9"/>
      <c r="AO638" s="39"/>
      <c r="AP638" s="39"/>
      <c r="AQ638" s="39"/>
      <c r="AR638" s="39"/>
      <c r="AS638" s="39"/>
      <c r="AT638" s="39"/>
      <c r="AU638" s="71"/>
    </row>
    <row r="639" spans="1:47" ht="15" thickBo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9"/>
      <c r="AO639" s="39"/>
      <c r="AP639" s="39"/>
      <c r="AQ639" s="39"/>
      <c r="AR639" s="39"/>
      <c r="AS639" s="39"/>
      <c r="AT639" s="39"/>
      <c r="AU639" s="71"/>
    </row>
    <row r="640" spans="1:47" ht="15" thickBo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9"/>
      <c r="AO640" s="39"/>
      <c r="AP640" s="39"/>
      <c r="AQ640" s="39"/>
      <c r="AR640" s="39"/>
      <c r="AS640" s="39"/>
      <c r="AT640" s="39"/>
      <c r="AU640" s="71"/>
    </row>
    <row r="641" spans="1:47" ht="15" thickBo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9"/>
      <c r="AO641" s="39"/>
      <c r="AP641" s="39"/>
      <c r="AQ641" s="39"/>
      <c r="AR641" s="39"/>
      <c r="AS641" s="39"/>
      <c r="AT641" s="39"/>
      <c r="AU641" s="71"/>
    </row>
    <row r="642" spans="1:47" ht="15" thickBo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9"/>
      <c r="AO642" s="39"/>
      <c r="AP642" s="39"/>
      <c r="AQ642" s="39"/>
      <c r="AR642" s="39"/>
      <c r="AS642" s="39"/>
      <c r="AT642" s="39"/>
      <c r="AU642" s="71"/>
    </row>
    <row r="643" spans="1:47" ht="15" thickBo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9"/>
      <c r="AO643" s="39"/>
      <c r="AP643" s="39"/>
      <c r="AQ643" s="39"/>
      <c r="AR643" s="39"/>
      <c r="AS643" s="39"/>
      <c r="AT643" s="39"/>
      <c r="AU643" s="71"/>
    </row>
    <row r="644" spans="1:47" ht="15" thickBo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9"/>
      <c r="AO644" s="39"/>
      <c r="AP644" s="39"/>
      <c r="AQ644" s="39"/>
      <c r="AR644" s="39"/>
      <c r="AS644" s="39"/>
      <c r="AT644" s="39"/>
      <c r="AU644" s="71"/>
    </row>
    <row r="645" spans="1:47" ht="15" thickBo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9"/>
      <c r="AO645" s="39"/>
      <c r="AP645" s="39"/>
      <c r="AQ645" s="39"/>
      <c r="AR645" s="39"/>
      <c r="AS645" s="39"/>
      <c r="AT645" s="39"/>
      <c r="AU645" s="71"/>
    </row>
    <row r="646" spans="1:47" ht="15" thickBo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9"/>
      <c r="AO646" s="39"/>
      <c r="AP646" s="39"/>
      <c r="AQ646" s="39"/>
      <c r="AR646" s="39"/>
      <c r="AS646" s="39"/>
      <c r="AT646" s="39"/>
      <c r="AU646" s="71"/>
    </row>
    <row r="647" spans="1:47" ht="15" thickBo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9"/>
      <c r="AO647" s="39"/>
      <c r="AP647" s="39"/>
      <c r="AQ647" s="39"/>
      <c r="AR647" s="39"/>
      <c r="AS647" s="39"/>
      <c r="AT647" s="39"/>
      <c r="AU647" s="71"/>
    </row>
    <row r="648" spans="1:47" ht="15" thickBo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9"/>
      <c r="AO648" s="39"/>
      <c r="AP648" s="39"/>
      <c r="AQ648" s="39"/>
      <c r="AR648" s="39"/>
      <c r="AS648" s="39"/>
      <c r="AT648" s="39"/>
      <c r="AU648" s="71"/>
    </row>
    <row r="649" spans="1:47" ht="15" thickBo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9"/>
      <c r="AO649" s="39"/>
      <c r="AP649" s="39"/>
      <c r="AQ649" s="39"/>
      <c r="AR649" s="39"/>
      <c r="AS649" s="39"/>
      <c r="AT649" s="39"/>
      <c r="AU649" s="71"/>
    </row>
    <row r="650" spans="1:47" ht="15" thickBo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9"/>
      <c r="AO650" s="39"/>
      <c r="AP650" s="39"/>
      <c r="AQ650" s="39"/>
      <c r="AR650" s="39"/>
      <c r="AS650" s="39"/>
      <c r="AT650" s="39"/>
      <c r="AU650" s="71"/>
    </row>
    <row r="651" spans="1:47" ht="15" thickBo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9"/>
      <c r="AO651" s="39"/>
      <c r="AP651" s="39"/>
      <c r="AQ651" s="39"/>
      <c r="AR651" s="39"/>
      <c r="AS651" s="39"/>
      <c r="AT651" s="39"/>
      <c r="AU651" s="71"/>
    </row>
    <row r="652" spans="1:47" ht="15" thickBo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9"/>
      <c r="AO652" s="39"/>
      <c r="AP652" s="39"/>
      <c r="AQ652" s="39"/>
      <c r="AR652" s="39"/>
      <c r="AS652" s="39"/>
      <c r="AT652" s="39"/>
      <c r="AU652" s="71"/>
    </row>
    <row r="653" spans="1:47" ht="15" thickBo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9"/>
      <c r="AO653" s="39"/>
      <c r="AP653" s="39"/>
      <c r="AQ653" s="39"/>
      <c r="AR653" s="39"/>
      <c r="AS653" s="39"/>
      <c r="AT653" s="39"/>
      <c r="AU653" s="71"/>
    </row>
    <row r="654" spans="1:47" ht="15" thickBo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9"/>
      <c r="AO654" s="39"/>
      <c r="AP654" s="39"/>
      <c r="AQ654" s="39"/>
      <c r="AR654" s="39"/>
      <c r="AS654" s="39"/>
      <c r="AT654" s="39"/>
      <c r="AU654" s="71"/>
    </row>
    <row r="655" spans="1:47" ht="15" thickBo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9"/>
      <c r="AO655" s="39"/>
      <c r="AP655" s="39"/>
      <c r="AQ655" s="39"/>
      <c r="AR655" s="39"/>
      <c r="AS655" s="39"/>
      <c r="AT655" s="39"/>
      <c r="AU655" s="71"/>
    </row>
    <row r="656" spans="1:47" ht="15" thickBo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9"/>
      <c r="AO656" s="39"/>
      <c r="AP656" s="39"/>
      <c r="AQ656" s="39"/>
      <c r="AR656" s="39"/>
      <c r="AS656" s="39"/>
      <c r="AT656" s="39"/>
      <c r="AU656" s="71"/>
    </row>
    <row r="657" spans="1:47" ht="15" thickBo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9"/>
      <c r="AO657" s="39"/>
      <c r="AP657" s="39"/>
      <c r="AQ657" s="39"/>
      <c r="AR657" s="39"/>
      <c r="AS657" s="39"/>
      <c r="AT657" s="39"/>
      <c r="AU657" s="71"/>
    </row>
    <row r="658" spans="1:47" ht="15" thickBo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9"/>
      <c r="AO658" s="39"/>
      <c r="AP658" s="39"/>
      <c r="AQ658" s="39"/>
      <c r="AR658" s="39"/>
      <c r="AS658" s="39"/>
      <c r="AT658" s="39"/>
      <c r="AU658" s="71"/>
    </row>
    <row r="659" spans="1:47" ht="15" thickBo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9"/>
      <c r="AO659" s="39"/>
      <c r="AP659" s="39"/>
      <c r="AQ659" s="39"/>
      <c r="AR659" s="39"/>
      <c r="AS659" s="39"/>
      <c r="AT659" s="39"/>
      <c r="AU659" s="71"/>
    </row>
    <row r="660" spans="1:47" ht="15" thickBo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9"/>
      <c r="AO660" s="39"/>
      <c r="AP660" s="39"/>
      <c r="AQ660" s="39"/>
      <c r="AR660" s="39"/>
      <c r="AS660" s="39"/>
      <c r="AT660" s="39"/>
      <c r="AU660" s="71"/>
    </row>
    <row r="661" spans="1:47" ht="15" thickBo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9"/>
      <c r="AO661" s="39"/>
      <c r="AP661" s="39"/>
      <c r="AQ661" s="39"/>
      <c r="AR661" s="39"/>
      <c r="AS661" s="39"/>
      <c r="AT661" s="39"/>
      <c r="AU661" s="71"/>
    </row>
    <row r="662" spans="1:47" ht="15" thickBo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9"/>
      <c r="AO662" s="39"/>
      <c r="AP662" s="39"/>
      <c r="AQ662" s="39"/>
      <c r="AR662" s="39"/>
      <c r="AS662" s="39"/>
      <c r="AT662" s="39"/>
      <c r="AU662" s="71"/>
    </row>
    <row r="663" spans="1:47" ht="15" thickBo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9"/>
      <c r="AO663" s="39"/>
      <c r="AP663" s="39"/>
      <c r="AQ663" s="39"/>
      <c r="AR663" s="39"/>
      <c r="AS663" s="39"/>
      <c r="AT663" s="39"/>
      <c r="AU663" s="71"/>
    </row>
    <row r="664" spans="1:47" ht="15" thickBo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9"/>
      <c r="AO664" s="39"/>
      <c r="AP664" s="39"/>
      <c r="AQ664" s="39"/>
      <c r="AR664" s="39"/>
      <c r="AS664" s="39"/>
      <c r="AT664" s="39"/>
      <c r="AU664" s="71"/>
    </row>
    <row r="665" spans="1:47" ht="15" thickBo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9"/>
      <c r="AO665" s="39"/>
      <c r="AP665" s="39"/>
      <c r="AQ665" s="39"/>
      <c r="AR665" s="39"/>
      <c r="AS665" s="39"/>
      <c r="AT665" s="39"/>
      <c r="AU665" s="71"/>
    </row>
    <row r="666" spans="1:47" ht="15" thickBo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9"/>
      <c r="AO666" s="39"/>
      <c r="AP666" s="39"/>
      <c r="AQ666" s="39"/>
      <c r="AR666" s="39"/>
      <c r="AS666" s="39"/>
      <c r="AT666" s="39"/>
      <c r="AU666" s="71"/>
    </row>
    <row r="667" spans="1:47" ht="15" thickBo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9"/>
      <c r="AO667" s="39"/>
      <c r="AP667" s="39"/>
      <c r="AQ667" s="39"/>
      <c r="AR667" s="39"/>
      <c r="AS667" s="39"/>
      <c r="AT667" s="39"/>
      <c r="AU667" s="71"/>
    </row>
    <row r="668" spans="1:47" ht="15" thickBo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9"/>
      <c r="AO668" s="39"/>
      <c r="AP668" s="39"/>
      <c r="AQ668" s="39"/>
      <c r="AR668" s="39"/>
      <c r="AS668" s="39"/>
      <c r="AT668" s="39"/>
      <c r="AU668" s="71"/>
    </row>
    <row r="669" spans="1:47" ht="15" thickBo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9"/>
      <c r="AO669" s="39"/>
      <c r="AP669" s="39"/>
      <c r="AQ669" s="39"/>
      <c r="AR669" s="39"/>
      <c r="AS669" s="39"/>
      <c r="AT669" s="39"/>
      <c r="AU669" s="71"/>
    </row>
    <row r="670" spans="1:47" ht="15" thickBo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9"/>
      <c r="AO670" s="39"/>
      <c r="AP670" s="39"/>
      <c r="AQ670" s="39"/>
      <c r="AR670" s="39"/>
      <c r="AS670" s="39"/>
      <c r="AT670" s="39"/>
      <c r="AU670" s="71"/>
    </row>
    <row r="671" spans="1:47" ht="15" thickBo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9"/>
      <c r="AO671" s="39"/>
      <c r="AP671" s="39"/>
      <c r="AQ671" s="39"/>
      <c r="AR671" s="39"/>
      <c r="AS671" s="39"/>
      <c r="AT671" s="39"/>
      <c r="AU671" s="71"/>
    </row>
    <row r="672" spans="1:47" ht="15" thickBo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9"/>
      <c r="AO672" s="39"/>
      <c r="AP672" s="39"/>
      <c r="AQ672" s="39"/>
      <c r="AR672" s="39"/>
      <c r="AS672" s="39"/>
      <c r="AT672" s="39"/>
      <c r="AU672" s="71"/>
    </row>
    <row r="673" spans="1:47" ht="15" thickBo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9"/>
      <c r="AO673" s="39"/>
      <c r="AP673" s="39"/>
      <c r="AQ673" s="39"/>
      <c r="AR673" s="39"/>
      <c r="AS673" s="39"/>
      <c r="AT673" s="39"/>
      <c r="AU673" s="71"/>
    </row>
    <row r="674" spans="1:47" ht="15" thickBo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9"/>
      <c r="AO674" s="39"/>
      <c r="AP674" s="39"/>
      <c r="AQ674" s="39"/>
      <c r="AR674" s="39"/>
      <c r="AS674" s="39"/>
      <c r="AT674" s="39"/>
      <c r="AU674" s="71"/>
    </row>
    <row r="675" spans="1:47" ht="15" thickBo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9"/>
      <c r="AO675" s="39"/>
      <c r="AP675" s="39"/>
      <c r="AQ675" s="39"/>
      <c r="AR675" s="39"/>
      <c r="AS675" s="39"/>
      <c r="AT675" s="39"/>
      <c r="AU675" s="71"/>
    </row>
    <row r="676" spans="1:47" ht="15" thickBo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9"/>
      <c r="AO676" s="39"/>
      <c r="AP676" s="39"/>
      <c r="AQ676" s="39"/>
      <c r="AR676" s="39"/>
      <c r="AS676" s="39"/>
      <c r="AT676" s="39"/>
      <c r="AU676" s="71"/>
    </row>
    <row r="677" spans="1:47" ht="15" thickBo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9"/>
      <c r="AO677" s="39"/>
      <c r="AP677" s="39"/>
      <c r="AQ677" s="39"/>
      <c r="AR677" s="39"/>
      <c r="AS677" s="39"/>
      <c r="AT677" s="39"/>
      <c r="AU677" s="71"/>
    </row>
    <row r="678" spans="1:47" ht="15" thickBo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9"/>
      <c r="AO678" s="39"/>
      <c r="AP678" s="39"/>
      <c r="AQ678" s="39"/>
      <c r="AR678" s="39"/>
      <c r="AS678" s="39"/>
      <c r="AT678" s="39"/>
      <c r="AU678" s="71"/>
    </row>
    <row r="679" spans="1:47" ht="15" thickBo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9"/>
      <c r="AO679" s="39"/>
      <c r="AP679" s="39"/>
      <c r="AQ679" s="39"/>
      <c r="AR679" s="39"/>
      <c r="AS679" s="39"/>
      <c r="AT679" s="39"/>
      <c r="AU679" s="71"/>
    </row>
    <row r="680" spans="1:47" ht="15" thickBo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9"/>
      <c r="AO680" s="39"/>
      <c r="AP680" s="39"/>
      <c r="AQ680" s="39"/>
      <c r="AR680" s="39"/>
      <c r="AS680" s="39"/>
      <c r="AT680" s="39"/>
      <c r="AU680" s="71"/>
    </row>
    <row r="681" spans="1:47" ht="15" thickBo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9"/>
      <c r="AO681" s="39"/>
      <c r="AP681" s="39"/>
      <c r="AQ681" s="39"/>
      <c r="AR681" s="39"/>
      <c r="AS681" s="39"/>
      <c r="AT681" s="39"/>
      <c r="AU681" s="71"/>
    </row>
    <row r="682" spans="1:47" ht="15" thickBo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9"/>
      <c r="AO682" s="39"/>
      <c r="AP682" s="39"/>
      <c r="AQ682" s="39"/>
      <c r="AR682" s="39"/>
      <c r="AS682" s="39"/>
      <c r="AT682" s="39"/>
      <c r="AU682" s="71"/>
    </row>
    <row r="683" spans="1:47" ht="15" thickBo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9"/>
      <c r="AO683" s="39"/>
      <c r="AP683" s="39"/>
      <c r="AQ683" s="39"/>
      <c r="AR683" s="39"/>
      <c r="AS683" s="39"/>
      <c r="AT683" s="39"/>
      <c r="AU683" s="71"/>
    </row>
    <row r="684" spans="1:47" ht="15" thickBo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9"/>
      <c r="AO684" s="39"/>
      <c r="AP684" s="39"/>
      <c r="AQ684" s="39"/>
      <c r="AR684" s="39"/>
      <c r="AS684" s="39"/>
      <c r="AT684" s="39"/>
      <c r="AU684" s="71"/>
    </row>
    <row r="685" spans="1:47" ht="15" thickBo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9"/>
      <c r="AO685" s="39"/>
      <c r="AP685" s="39"/>
      <c r="AQ685" s="39"/>
      <c r="AR685" s="39"/>
      <c r="AS685" s="39"/>
      <c r="AT685" s="39"/>
      <c r="AU685" s="71"/>
    </row>
    <row r="686" spans="1:47" ht="15" thickBo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9"/>
      <c r="AO686" s="39"/>
      <c r="AP686" s="39"/>
      <c r="AQ686" s="39"/>
      <c r="AR686" s="39"/>
      <c r="AS686" s="39"/>
      <c r="AT686" s="39"/>
      <c r="AU686" s="71"/>
    </row>
    <row r="687" spans="1:47" ht="15" thickBo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9"/>
      <c r="AO687" s="39"/>
      <c r="AP687" s="39"/>
      <c r="AQ687" s="39"/>
      <c r="AR687" s="39"/>
      <c r="AS687" s="39"/>
      <c r="AT687" s="39"/>
      <c r="AU687" s="71"/>
    </row>
    <row r="688" spans="1:47" ht="15" thickBo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9"/>
      <c r="AO688" s="39"/>
      <c r="AP688" s="39"/>
      <c r="AQ688" s="39"/>
      <c r="AR688" s="39"/>
      <c r="AS688" s="39"/>
      <c r="AT688" s="39"/>
      <c r="AU688" s="71"/>
    </row>
    <row r="689" spans="1:47" ht="15" thickBo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9"/>
      <c r="AO689" s="39"/>
      <c r="AP689" s="39"/>
      <c r="AQ689" s="39"/>
      <c r="AR689" s="39"/>
      <c r="AS689" s="39"/>
      <c r="AT689" s="39"/>
      <c r="AU689" s="71"/>
    </row>
    <row r="690" spans="1:47" ht="15" thickBo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9"/>
      <c r="AO690" s="39"/>
      <c r="AP690" s="39"/>
      <c r="AQ690" s="39"/>
      <c r="AR690" s="39"/>
      <c r="AS690" s="39"/>
      <c r="AT690" s="39"/>
      <c r="AU690" s="71"/>
    </row>
    <row r="691" spans="1:47" ht="15" thickBo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9"/>
      <c r="AO691" s="39"/>
      <c r="AP691" s="39"/>
      <c r="AQ691" s="39"/>
      <c r="AR691" s="39"/>
      <c r="AS691" s="39"/>
      <c r="AT691" s="39"/>
      <c r="AU691" s="71"/>
    </row>
    <row r="692" spans="1:47" ht="15" thickBo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9"/>
      <c r="AO692" s="39"/>
      <c r="AP692" s="39"/>
      <c r="AQ692" s="39"/>
      <c r="AR692" s="39"/>
      <c r="AS692" s="39"/>
      <c r="AT692" s="39"/>
      <c r="AU692" s="71"/>
    </row>
    <row r="693" spans="1:47" ht="15" thickBo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9"/>
      <c r="AO693" s="39"/>
      <c r="AP693" s="39"/>
      <c r="AQ693" s="39"/>
      <c r="AR693" s="39"/>
      <c r="AS693" s="39"/>
      <c r="AT693" s="39"/>
      <c r="AU693" s="71"/>
    </row>
    <row r="694" spans="1:47" ht="15" thickBo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9"/>
      <c r="AO694" s="39"/>
      <c r="AP694" s="39"/>
      <c r="AQ694" s="39"/>
      <c r="AR694" s="39"/>
      <c r="AS694" s="39"/>
      <c r="AT694" s="39"/>
      <c r="AU694" s="71"/>
    </row>
    <row r="695" spans="1:47" ht="15" thickBo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9"/>
      <c r="AO695" s="39"/>
      <c r="AP695" s="39"/>
      <c r="AQ695" s="39"/>
      <c r="AR695" s="39"/>
      <c r="AS695" s="39"/>
      <c r="AT695" s="39"/>
      <c r="AU695" s="71"/>
    </row>
    <row r="696" spans="1:47" ht="15" thickBo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9"/>
      <c r="AO696" s="39"/>
      <c r="AP696" s="39"/>
      <c r="AQ696" s="39"/>
      <c r="AR696" s="39"/>
      <c r="AS696" s="39"/>
      <c r="AT696" s="39"/>
      <c r="AU696" s="71"/>
    </row>
    <row r="697" spans="1:47" ht="15" thickBo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9"/>
      <c r="AO697" s="39"/>
      <c r="AP697" s="39"/>
      <c r="AQ697" s="39"/>
      <c r="AR697" s="39"/>
      <c r="AS697" s="39"/>
      <c r="AT697" s="39"/>
      <c r="AU697" s="71"/>
    </row>
    <row r="698" spans="1:47" ht="15" thickBo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9"/>
      <c r="AO698" s="39"/>
      <c r="AP698" s="39"/>
      <c r="AQ698" s="39"/>
      <c r="AR698" s="39"/>
      <c r="AS698" s="39"/>
      <c r="AT698" s="39"/>
      <c r="AU698" s="71"/>
    </row>
    <row r="699" spans="1:47" ht="15" thickBo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9"/>
      <c r="AO699" s="39"/>
      <c r="AP699" s="39"/>
      <c r="AQ699" s="39"/>
      <c r="AR699" s="39"/>
      <c r="AS699" s="39"/>
      <c r="AT699" s="39"/>
      <c r="AU699" s="71"/>
    </row>
    <row r="700" spans="1:47" ht="15" thickBo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9"/>
      <c r="AO700" s="39"/>
      <c r="AP700" s="39"/>
      <c r="AQ700" s="39"/>
      <c r="AR700" s="39"/>
      <c r="AS700" s="39"/>
      <c r="AT700" s="39"/>
      <c r="AU700" s="71"/>
    </row>
    <row r="701" spans="1:47" ht="15" thickBo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9"/>
      <c r="AO701" s="39"/>
      <c r="AP701" s="39"/>
      <c r="AQ701" s="39"/>
      <c r="AR701" s="39"/>
      <c r="AS701" s="39"/>
      <c r="AT701" s="39"/>
      <c r="AU701" s="71"/>
    </row>
    <row r="702" spans="1:47" ht="15" thickBo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9"/>
      <c r="AO702" s="39"/>
      <c r="AP702" s="39"/>
      <c r="AQ702" s="39"/>
      <c r="AR702" s="39"/>
      <c r="AS702" s="39"/>
      <c r="AT702" s="39"/>
      <c r="AU702" s="71"/>
    </row>
    <row r="703" spans="1:47" ht="15" thickBo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9"/>
      <c r="AO703" s="39"/>
      <c r="AP703" s="39"/>
      <c r="AQ703" s="39"/>
      <c r="AR703" s="39"/>
      <c r="AS703" s="39"/>
      <c r="AT703" s="39"/>
      <c r="AU703" s="71"/>
    </row>
    <row r="704" spans="1:47" ht="15" thickBo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9"/>
      <c r="AO704" s="39"/>
      <c r="AP704" s="39"/>
      <c r="AQ704" s="39"/>
      <c r="AR704" s="39"/>
      <c r="AS704" s="39"/>
      <c r="AT704" s="39"/>
      <c r="AU704" s="71"/>
    </row>
    <row r="705" spans="1:47" ht="15" thickBo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9"/>
      <c r="AO705" s="39"/>
      <c r="AP705" s="39"/>
      <c r="AQ705" s="39"/>
      <c r="AR705" s="39"/>
      <c r="AS705" s="39"/>
      <c r="AT705" s="39"/>
      <c r="AU705" s="71"/>
    </row>
    <row r="706" spans="1:47" ht="15" thickBo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9"/>
      <c r="AO706" s="39"/>
      <c r="AP706" s="39"/>
      <c r="AQ706" s="39"/>
      <c r="AR706" s="39"/>
      <c r="AS706" s="39"/>
      <c r="AT706" s="39"/>
      <c r="AU706" s="71"/>
    </row>
    <row r="707" spans="1:47" ht="15" thickBo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9"/>
      <c r="AO707" s="39"/>
      <c r="AP707" s="39"/>
      <c r="AQ707" s="39"/>
      <c r="AR707" s="39"/>
      <c r="AS707" s="39"/>
      <c r="AT707" s="39"/>
      <c r="AU707" s="71"/>
    </row>
    <row r="708" spans="1:47" ht="15" thickBo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9"/>
      <c r="AO708" s="39"/>
      <c r="AP708" s="39"/>
      <c r="AQ708" s="39"/>
      <c r="AR708" s="39"/>
      <c r="AS708" s="39"/>
      <c r="AT708" s="39"/>
      <c r="AU708" s="71"/>
    </row>
    <row r="709" spans="1:47" ht="15" thickBo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9"/>
      <c r="AO709" s="39"/>
      <c r="AP709" s="39"/>
      <c r="AQ709" s="39"/>
      <c r="AR709" s="39"/>
      <c r="AS709" s="39"/>
      <c r="AT709" s="39"/>
      <c r="AU709" s="71"/>
    </row>
    <row r="710" spans="1:47" ht="15" thickBo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9"/>
      <c r="AO710" s="39"/>
      <c r="AP710" s="39"/>
      <c r="AQ710" s="39"/>
      <c r="AR710" s="39"/>
      <c r="AS710" s="39"/>
      <c r="AT710" s="39"/>
      <c r="AU710" s="71"/>
    </row>
    <row r="711" spans="1:47" ht="15" thickBo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9"/>
      <c r="AO711" s="39"/>
      <c r="AP711" s="39"/>
      <c r="AQ711" s="39"/>
      <c r="AR711" s="39"/>
      <c r="AS711" s="39"/>
      <c r="AT711" s="39"/>
      <c r="AU711" s="71"/>
    </row>
    <row r="712" spans="1:47" ht="15" thickBo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9"/>
      <c r="AO712" s="39"/>
      <c r="AP712" s="39"/>
      <c r="AQ712" s="39"/>
      <c r="AR712" s="39"/>
      <c r="AS712" s="39"/>
      <c r="AT712" s="39"/>
      <c r="AU712" s="71"/>
    </row>
    <row r="713" spans="1:47" ht="15" thickBo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9"/>
      <c r="AO713" s="39"/>
      <c r="AP713" s="39"/>
      <c r="AQ713" s="39"/>
      <c r="AR713" s="39"/>
      <c r="AS713" s="39"/>
      <c r="AT713" s="39"/>
      <c r="AU713" s="71"/>
    </row>
    <row r="714" spans="1:47" ht="15" thickBo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9"/>
      <c r="AO714" s="39"/>
      <c r="AP714" s="39"/>
      <c r="AQ714" s="39"/>
      <c r="AR714" s="39"/>
      <c r="AS714" s="39"/>
      <c r="AT714" s="39"/>
      <c r="AU714" s="71"/>
    </row>
    <row r="715" spans="1:47" ht="15" thickBo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9"/>
      <c r="AO715" s="39"/>
      <c r="AP715" s="39"/>
      <c r="AQ715" s="39"/>
      <c r="AR715" s="39"/>
      <c r="AS715" s="39"/>
      <c r="AT715" s="39"/>
      <c r="AU715" s="71"/>
    </row>
    <row r="716" spans="1:47" ht="15" thickBo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9"/>
      <c r="AO716" s="39"/>
      <c r="AP716" s="39"/>
      <c r="AQ716" s="39"/>
      <c r="AR716" s="39"/>
      <c r="AS716" s="39"/>
      <c r="AT716" s="39"/>
      <c r="AU716" s="71"/>
    </row>
    <row r="717" spans="1:47" ht="15" thickBo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9"/>
      <c r="AO717" s="39"/>
      <c r="AP717" s="39"/>
      <c r="AQ717" s="39"/>
      <c r="AR717" s="39"/>
      <c r="AS717" s="39"/>
      <c r="AT717" s="39"/>
      <c r="AU717" s="71"/>
    </row>
    <row r="718" spans="1:47" ht="15" thickBo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9"/>
      <c r="AO718" s="39"/>
      <c r="AP718" s="39"/>
      <c r="AQ718" s="39"/>
      <c r="AR718" s="39"/>
      <c r="AS718" s="39"/>
      <c r="AT718" s="39"/>
      <c r="AU718" s="71"/>
    </row>
    <row r="719" spans="1:47" ht="15" thickBo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9"/>
      <c r="AO719" s="39"/>
      <c r="AP719" s="39"/>
      <c r="AQ719" s="39"/>
      <c r="AR719" s="39"/>
      <c r="AS719" s="39"/>
      <c r="AT719" s="39"/>
      <c r="AU719" s="71"/>
    </row>
    <row r="720" spans="1:47" ht="15" thickBo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9"/>
      <c r="AO720" s="39"/>
      <c r="AP720" s="39"/>
      <c r="AQ720" s="39"/>
      <c r="AR720" s="39"/>
      <c r="AS720" s="39"/>
      <c r="AT720" s="39"/>
      <c r="AU720" s="71"/>
    </row>
    <row r="721" spans="1:47" ht="15" thickBo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9"/>
      <c r="AO721" s="39"/>
      <c r="AP721" s="39"/>
      <c r="AQ721" s="39"/>
      <c r="AR721" s="39"/>
      <c r="AS721" s="39"/>
      <c r="AT721" s="39"/>
      <c r="AU721" s="71"/>
    </row>
    <row r="722" spans="1:47" ht="15" thickBo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9"/>
      <c r="AO722" s="39"/>
      <c r="AP722" s="39"/>
      <c r="AQ722" s="39"/>
      <c r="AR722" s="39"/>
      <c r="AS722" s="39"/>
      <c r="AT722" s="39"/>
      <c r="AU722" s="71"/>
    </row>
    <row r="723" spans="1:47" ht="15" thickBo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9"/>
      <c r="AO723" s="39"/>
      <c r="AP723" s="39"/>
      <c r="AQ723" s="39"/>
      <c r="AR723" s="39"/>
      <c r="AS723" s="39"/>
      <c r="AT723" s="39"/>
      <c r="AU723" s="71"/>
    </row>
    <row r="724" spans="1:47" ht="15" thickBo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9"/>
      <c r="AO724" s="39"/>
      <c r="AP724" s="39"/>
      <c r="AQ724" s="39"/>
      <c r="AR724" s="39"/>
      <c r="AS724" s="39"/>
      <c r="AT724" s="39"/>
      <c r="AU724" s="71"/>
    </row>
    <row r="725" spans="1:47" ht="15" thickBo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9"/>
      <c r="AO725" s="39"/>
      <c r="AP725" s="39"/>
      <c r="AQ725" s="39"/>
      <c r="AR725" s="39"/>
      <c r="AS725" s="39"/>
      <c r="AT725" s="39"/>
      <c r="AU725" s="71"/>
    </row>
    <row r="726" spans="1:47" ht="15" thickBo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9"/>
      <c r="AO726" s="39"/>
      <c r="AP726" s="39"/>
      <c r="AQ726" s="39"/>
      <c r="AR726" s="39"/>
      <c r="AS726" s="39"/>
      <c r="AT726" s="39"/>
      <c r="AU726" s="71"/>
    </row>
    <row r="727" spans="1:47" ht="15" thickBo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9"/>
      <c r="AO727" s="39"/>
      <c r="AP727" s="39"/>
      <c r="AQ727" s="39"/>
      <c r="AR727" s="39"/>
      <c r="AS727" s="39"/>
      <c r="AT727" s="39"/>
      <c r="AU727" s="71"/>
    </row>
    <row r="728" spans="1:47" ht="15" thickBo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9"/>
      <c r="AO728" s="39"/>
      <c r="AP728" s="39"/>
      <c r="AQ728" s="39"/>
      <c r="AR728" s="39"/>
      <c r="AS728" s="39"/>
      <c r="AT728" s="39"/>
      <c r="AU728" s="71"/>
    </row>
    <row r="729" spans="1:47" ht="15" thickBo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9"/>
      <c r="AO729" s="39"/>
      <c r="AP729" s="39"/>
      <c r="AQ729" s="39"/>
      <c r="AR729" s="39"/>
      <c r="AS729" s="39"/>
      <c r="AT729" s="39"/>
      <c r="AU729" s="71"/>
    </row>
    <row r="730" spans="1:47" ht="15" thickBo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9"/>
      <c r="AO730" s="39"/>
      <c r="AP730" s="39"/>
      <c r="AQ730" s="39"/>
      <c r="AR730" s="39"/>
      <c r="AS730" s="39"/>
      <c r="AT730" s="39"/>
      <c r="AU730" s="71"/>
    </row>
    <row r="731" spans="1:47" ht="15" thickBo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9"/>
      <c r="AO731" s="39"/>
      <c r="AP731" s="39"/>
      <c r="AQ731" s="39"/>
      <c r="AR731" s="39"/>
      <c r="AS731" s="39"/>
      <c r="AT731" s="39"/>
      <c r="AU731" s="71"/>
    </row>
    <row r="732" spans="1:47" ht="15" thickBo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9"/>
      <c r="AO732" s="39"/>
      <c r="AP732" s="39"/>
      <c r="AQ732" s="39"/>
      <c r="AR732" s="39"/>
      <c r="AS732" s="39"/>
      <c r="AT732" s="39"/>
      <c r="AU732" s="71"/>
    </row>
    <row r="733" spans="1:47" ht="15" thickBo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9"/>
      <c r="AO733" s="39"/>
      <c r="AP733" s="39"/>
      <c r="AQ733" s="39"/>
      <c r="AR733" s="39"/>
      <c r="AS733" s="39"/>
      <c r="AT733" s="39"/>
      <c r="AU733" s="71"/>
    </row>
    <row r="734" spans="1:47" ht="15" thickBo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9"/>
      <c r="AO734" s="39"/>
      <c r="AP734" s="39"/>
      <c r="AQ734" s="39"/>
      <c r="AR734" s="39"/>
      <c r="AS734" s="39"/>
      <c r="AT734" s="39"/>
      <c r="AU734" s="71"/>
    </row>
    <row r="735" spans="1:47" ht="15" thickBo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9"/>
      <c r="AO735" s="39"/>
      <c r="AP735" s="39"/>
      <c r="AQ735" s="39"/>
      <c r="AR735" s="39"/>
      <c r="AS735" s="39"/>
      <c r="AT735" s="39"/>
      <c r="AU735" s="71"/>
    </row>
    <row r="736" spans="1:47" ht="15" thickBo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9"/>
      <c r="AO736" s="39"/>
      <c r="AP736" s="39"/>
      <c r="AQ736" s="39"/>
      <c r="AR736" s="39"/>
      <c r="AS736" s="39"/>
      <c r="AT736" s="39"/>
      <c r="AU736" s="71"/>
    </row>
    <row r="737" spans="1:47" ht="15" thickBo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9"/>
      <c r="AO737" s="39"/>
      <c r="AP737" s="39"/>
      <c r="AQ737" s="39"/>
      <c r="AR737" s="39"/>
      <c r="AS737" s="39"/>
      <c r="AT737" s="39"/>
      <c r="AU737" s="71"/>
    </row>
    <row r="738" spans="1:47" ht="15" thickBo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9"/>
      <c r="AO738" s="39"/>
      <c r="AP738" s="39"/>
      <c r="AQ738" s="39"/>
      <c r="AR738" s="39"/>
      <c r="AS738" s="39"/>
      <c r="AT738" s="39"/>
      <c r="AU738" s="71"/>
    </row>
    <row r="739" spans="1:47" ht="15" thickBo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9"/>
      <c r="AO739" s="39"/>
      <c r="AP739" s="39"/>
      <c r="AQ739" s="39"/>
      <c r="AR739" s="39"/>
      <c r="AS739" s="39"/>
      <c r="AT739" s="39"/>
      <c r="AU739" s="71"/>
    </row>
    <row r="740" spans="1:47" ht="15" thickBo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9"/>
      <c r="AO740" s="39"/>
      <c r="AP740" s="39"/>
      <c r="AQ740" s="39"/>
      <c r="AR740" s="39"/>
      <c r="AS740" s="39"/>
      <c r="AT740" s="39"/>
      <c r="AU740" s="71"/>
    </row>
    <row r="741" spans="1:47" ht="15" thickBo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9"/>
      <c r="AO741" s="39"/>
      <c r="AP741" s="39"/>
      <c r="AQ741" s="39"/>
      <c r="AR741" s="39"/>
      <c r="AS741" s="39"/>
      <c r="AT741" s="39"/>
      <c r="AU741" s="71"/>
    </row>
    <row r="742" spans="1:47" ht="15" thickBo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9"/>
      <c r="AO742" s="39"/>
      <c r="AP742" s="39"/>
      <c r="AQ742" s="39"/>
      <c r="AR742" s="39"/>
      <c r="AS742" s="39"/>
      <c r="AT742" s="39"/>
      <c r="AU742" s="71"/>
    </row>
    <row r="743" spans="1:47" ht="15" thickBo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9"/>
      <c r="AO743" s="39"/>
      <c r="AP743" s="39"/>
      <c r="AQ743" s="39"/>
      <c r="AR743" s="39"/>
      <c r="AS743" s="39"/>
      <c r="AT743" s="39"/>
      <c r="AU743" s="71"/>
    </row>
    <row r="744" spans="1:47" ht="15" thickBo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9"/>
      <c r="AO744" s="39"/>
      <c r="AP744" s="39"/>
      <c r="AQ744" s="39"/>
      <c r="AR744" s="39"/>
      <c r="AS744" s="39"/>
      <c r="AT744" s="39"/>
      <c r="AU744" s="71"/>
    </row>
    <row r="745" spans="1:47" ht="15" thickBo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9"/>
      <c r="AO745" s="39"/>
      <c r="AP745" s="39"/>
      <c r="AQ745" s="39"/>
      <c r="AR745" s="39"/>
      <c r="AS745" s="39"/>
      <c r="AT745" s="39"/>
      <c r="AU745" s="71"/>
    </row>
    <row r="746" spans="1:47" ht="15" thickBo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9"/>
      <c r="AO746" s="39"/>
      <c r="AP746" s="39"/>
      <c r="AQ746" s="39"/>
      <c r="AR746" s="39"/>
      <c r="AS746" s="39"/>
      <c r="AT746" s="39"/>
      <c r="AU746" s="71"/>
    </row>
    <row r="747" spans="1:47" ht="15" thickBo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9"/>
      <c r="AO747" s="39"/>
      <c r="AP747" s="39"/>
      <c r="AQ747" s="39"/>
      <c r="AR747" s="39"/>
      <c r="AS747" s="39"/>
      <c r="AT747" s="39"/>
      <c r="AU747" s="71"/>
    </row>
    <row r="748" spans="1:47" ht="15" thickBo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9"/>
      <c r="AO748" s="39"/>
      <c r="AP748" s="39"/>
      <c r="AQ748" s="39"/>
      <c r="AR748" s="39"/>
      <c r="AS748" s="39"/>
      <c r="AT748" s="39"/>
      <c r="AU748" s="71"/>
    </row>
    <row r="749" spans="1:47" ht="15" thickBo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9"/>
      <c r="AO749" s="39"/>
      <c r="AP749" s="39"/>
      <c r="AQ749" s="39"/>
      <c r="AR749" s="39"/>
      <c r="AS749" s="39"/>
      <c r="AT749" s="39"/>
      <c r="AU749" s="71"/>
    </row>
    <row r="750" spans="1:47" ht="15" thickBo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9"/>
      <c r="AO750" s="39"/>
      <c r="AP750" s="39"/>
      <c r="AQ750" s="39"/>
      <c r="AR750" s="39"/>
      <c r="AS750" s="39"/>
      <c r="AT750" s="39"/>
      <c r="AU750" s="71"/>
    </row>
    <row r="751" spans="1:47" ht="15" thickBo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9"/>
      <c r="AO751" s="39"/>
      <c r="AP751" s="39"/>
      <c r="AQ751" s="39"/>
      <c r="AR751" s="39"/>
      <c r="AS751" s="39"/>
      <c r="AT751" s="39"/>
      <c r="AU751" s="71"/>
    </row>
    <row r="752" spans="1:47" ht="15" thickBo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9"/>
      <c r="AO752" s="39"/>
      <c r="AP752" s="39"/>
      <c r="AQ752" s="39"/>
      <c r="AR752" s="39"/>
      <c r="AS752" s="39"/>
      <c r="AT752" s="39"/>
      <c r="AU752" s="71"/>
    </row>
    <row r="753" spans="1:47" ht="15" thickBo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9"/>
      <c r="AO753" s="39"/>
      <c r="AP753" s="39"/>
      <c r="AQ753" s="39"/>
      <c r="AR753" s="39"/>
      <c r="AS753" s="39"/>
      <c r="AT753" s="39"/>
      <c r="AU753" s="71"/>
    </row>
    <row r="754" spans="1:47" ht="15" thickBo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9"/>
      <c r="AO754" s="39"/>
      <c r="AP754" s="39"/>
      <c r="AQ754" s="39"/>
      <c r="AR754" s="39"/>
      <c r="AS754" s="39"/>
      <c r="AT754" s="39"/>
      <c r="AU754" s="71"/>
    </row>
    <row r="755" spans="1:47" ht="15" thickBo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9"/>
      <c r="AO755" s="39"/>
      <c r="AP755" s="39"/>
      <c r="AQ755" s="39"/>
      <c r="AR755" s="39"/>
      <c r="AS755" s="39"/>
      <c r="AT755" s="39"/>
      <c r="AU755" s="71"/>
    </row>
    <row r="756" spans="1:47" ht="15" thickBo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9"/>
      <c r="AO756" s="39"/>
      <c r="AP756" s="39"/>
      <c r="AQ756" s="39"/>
      <c r="AR756" s="39"/>
      <c r="AS756" s="39"/>
      <c r="AT756" s="39"/>
      <c r="AU756" s="71"/>
    </row>
    <row r="757" spans="1:47" ht="15" thickBo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9"/>
      <c r="AO757" s="39"/>
      <c r="AP757" s="39"/>
      <c r="AQ757" s="39"/>
      <c r="AR757" s="39"/>
      <c r="AS757" s="39"/>
      <c r="AT757" s="39"/>
      <c r="AU757" s="71"/>
    </row>
    <row r="758" spans="1:47" ht="15" thickBo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9"/>
      <c r="AO758" s="39"/>
      <c r="AP758" s="39"/>
      <c r="AQ758" s="39"/>
      <c r="AR758" s="39"/>
      <c r="AS758" s="39"/>
      <c r="AT758" s="39"/>
      <c r="AU758" s="71"/>
    </row>
    <row r="759" spans="1:47" ht="15" thickBo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9"/>
      <c r="AO759" s="39"/>
      <c r="AP759" s="39"/>
      <c r="AQ759" s="39"/>
      <c r="AR759" s="39"/>
      <c r="AS759" s="39"/>
      <c r="AT759" s="39"/>
      <c r="AU759" s="71"/>
    </row>
    <row r="760" spans="1:47" ht="15" thickBo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9"/>
      <c r="AO760" s="39"/>
      <c r="AP760" s="39"/>
      <c r="AQ760" s="39"/>
      <c r="AR760" s="39"/>
      <c r="AS760" s="39"/>
      <c r="AT760" s="39"/>
      <c r="AU760" s="71"/>
    </row>
    <row r="761" spans="1:47" ht="15" thickBo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9"/>
      <c r="AO761" s="39"/>
      <c r="AP761" s="39"/>
      <c r="AQ761" s="39"/>
      <c r="AR761" s="39"/>
      <c r="AS761" s="39"/>
      <c r="AT761" s="39"/>
      <c r="AU761" s="71"/>
    </row>
    <row r="762" spans="1:47" ht="15" thickBo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9"/>
      <c r="AO762" s="39"/>
      <c r="AP762" s="39"/>
      <c r="AQ762" s="39"/>
      <c r="AR762" s="39"/>
      <c r="AS762" s="39"/>
      <c r="AT762" s="39"/>
      <c r="AU762" s="71"/>
    </row>
    <row r="763" spans="1:47" ht="15" thickBo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9"/>
      <c r="AO763" s="39"/>
      <c r="AP763" s="39"/>
      <c r="AQ763" s="39"/>
      <c r="AR763" s="39"/>
      <c r="AS763" s="39"/>
      <c r="AT763" s="39"/>
      <c r="AU763" s="71"/>
    </row>
    <row r="764" spans="1:47" ht="15" thickBo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9"/>
      <c r="AO764" s="39"/>
      <c r="AP764" s="39"/>
      <c r="AQ764" s="39"/>
      <c r="AR764" s="39"/>
      <c r="AS764" s="39"/>
      <c r="AT764" s="39"/>
      <c r="AU764" s="71"/>
    </row>
    <row r="765" spans="1:47" ht="15" thickBo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9"/>
      <c r="AO765" s="39"/>
      <c r="AP765" s="39"/>
      <c r="AQ765" s="39"/>
      <c r="AR765" s="39"/>
      <c r="AS765" s="39"/>
      <c r="AT765" s="39"/>
      <c r="AU765" s="71"/>
    </row>
    <row r="766" spans="1:47" ht="15" thickBo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9"/>
      <c r="AO766" s="39"/>
      <c r="AP766" s="39"/>
      <c r="AQ766" s="39"/>
      <c r="AR766" s="39"/>
      <c r="AS766" s="39"/>
      <c r="AT766" s="39"/>
      <c r="AU766" s="71"/>
    </row>
    <row r="767" spans="1:47" ht="15" thickBo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9"/>
      <c r="AO767" s="39"/>
      <c r="AP767" s="39"/>
      <c r="AQ767" s="39"/>
      <c r="AR767" s="39"/>
      <c r="AS767" s="39"/>
      <c r="AT767" s="39"/>
      <c r="AU767" s="71"/>
    </row>
    <row r="768" spans="1:47" ht="15" thickBo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9"/>
      <c r="AO768" s="39"/>
      <c r="AP768" s="39"/>
      <c r="AQ768" s="39"/>
      <c r="AR768" s="39"/>
      <c r="AS768" s="39"/>
      <c r="AT768" s="39"/>
      <c r="AU768" s="71"/>
    </row>
    <row r="769" spans="1:47" ht="15" thickBo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9"/>
      <c r="AO769" s="39"/>
      <c r="AP769" s="39"/>
      <c r="AQ769" s="39"/>
      <c r="AR769" s="39"/>
      <c r="AS769" s="39"/>
      <c r="AT769" s="39"/>
      <c r="AU769" s="71"/>
    </row>
    <row r="770" spans="1:47" ht="15" thickBo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9"/>
      <c r="AO770" s="39"/>
      <c r="AP770" s="39"/>
      <c r="AQ770" s="39"/>
      <c r="AR770" s="39"/>
      <c r="AS770" s="39"/>
      <c r="AT770" s="39"/>
      <c r="AU770" s="71"/>
    </row>
    <row r="771" spans="1:47" ht="15" thickBo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9"/>
      <c r="AO771" s="39"/>
      <c r="AP771" s="39"/>
      <c r="AQ771" s="39"/>
      <c r="AR771" s="39"/>
      <c r="AS771" s="39"/>
      <c r="AT771" s="39"/>
      <c r="AU771" s="71"/>
    </row>
    <row r="772" spans="1:47" ht="15" thickBo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9"/>
      <c r="AO772" s="39"/>
      <c r="AP772" s="39"/>
      <c r="AQ772" s="39"/>
      <c r="AR772" s="39"/>
      <c r="AS772" s="39"/>
      <c r="AT772" s="39"/>
      <c r="AU772" s="71"/>
    </row>
    <row r="773" spans="1:47" ht="15" thickBo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9"/>
      <c r="AO773" s="39"/>
      <c r="AP773" s="39"/>
      <c r="AQ773" s="39"/>
      <c r="AR773" s="39"/>
      <c r="AS773" s="39"/>
      <c r="AT773" s="39"/>
      <c r="AU773" s="71"/>
    </row>
    <row r="774" spans="1:47" ht="15" thickBo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9"/>
      <c r="AO774" s="39"/>
      <c r="AP774" s="39"/>
      <c r="AQ774" s="39"/>
      <c r="AR774" s="39"/>
      <c r="AS774" s="39"/>
      <c r="AT774" s="39"/>
      <c r="AU774" s="71"/>
    </row>
    <row r="775" spans="1:47" ht="15" thickBo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9"/>
      <c r="AO775" s="39"/>
      <c r="AP775" s="39"/>
      <c r="AQ775" s="39"/>
      <c r="AR775" s="39"/>
      <c r="AS775" s="39"/>
      <c r="AT775" s="39"/>
      <c r="AU775" s="71"/>
    </row>
    <row r="776" spans="1:47" ht="15" thickBo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9"/>
      <c r="AO776" s="39"/>
      <c r="AP776" s="39"/>
      <c r="AQ776" s="39"/>
      <c r="AR776" s="39"/>
      <c r="AS776" s="39"/>
      <c r="AT776" s="39"/>
      <c r="AU776" s="71"/>
    </row>
    <row r="777" spans="1:47" ht="15" thickBo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9"/>
      <c r="AO777" s="39"/>
      <c r="AP777" s="39"/>
      <c r="AQ777" s="39"/>
      <c r="AR777" s="39"/>
      <c r="AS777" s="39"/>
      <c r="AT777" s="39"/>
      <c r="AU777" s="71"/>
    </row>
    <row r="778" spans="1:47" ht="15" thickBo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9"/>
      <c r="AO778" s="39"/>
      <c r="AP778" s="39"/>
      <c r="AQ778" s="39"/>
      <c r="AR778" s="39"/>
      <c r="AS778" s="39"/>
      <c r="AT778" s="39"/>
      <c r="AU778" s="71"/>
    </row>
    <row r="779" spans="1:47" ht="15" thickBo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9"/>
      <c r="AO779" s="39"/>
      <c r="AP779" s="39"/>
      <c r="AQ779" s="39"/>
      <c r="AR779" s="39"/>
      <c r="AS779" s="39"/>
      <c r="AT779" s="39"/>
      <c r="AU779" s="71"/>
    </row>
    <row r="780" spans="1:47" ht="15" thickBo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9"/>
      <c r="AO780" s="39"/>
      <c r="AP780" s="39"/>
      <c r="AQ780" s="39"/>
      <c r="AR780" s="39"/>
      <c r="AS780" s="39"/>
      <c r="AT780" s="39"/>
      <c r="AU780" s="71"/>
    </row>
    <row r="781" spans="1:47" ht="15" thickBo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9"/>
      <c r="AO781" s="39"/>
      <c r="AP781" s="39"/>
      <c r="AQ781" s="39"/>
      <c r="AR781" s="39"/>
      <c r="AS781" s="39"/>
      <c r="AT781" s="39"/>
      <c r="AU781" s="71"/>
    </row>
    <row r="782" spans="1:47" ht="15" thickBo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9"/>
      <c r="AO782" s="39"/>
      <c r="AP782" s="39"/>
      <c r="AQ782" s="39"/>
      <c r="AR782" s="39"/>
      <c r="AS782" s="39"/>
      <c r="AT782" s="39"/>
      <c r="AU782" s="71"/>
    </row>
    <row r="783" spans="1:47" ht="15" thickBo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9"/>
      <c r="AO783" s="39"/>
      <c r="AP783" s="39"/>
      <c r="AQ783" s="39"/>
      <c r="AR783" s="39"/>
      <c r="AS783" s="39"/>
      <c r="AT783" s="39"/>
      <c r="AU783" s="71"/>
    </row>
    <row r="784" spans="1:47" ht="15" thickBo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9"/>
      <c r="AO784" s="39"/>
      <c r="AP784" s="39"/>
      <c r="AQ784" s="39"/>
      <c r="AR784" s="39"/>
      <c r="AS784" s="39"/>
      <c r="AT784" s="39"/>
      <c r="AU784" s="71"/>
    </row>
    <row r="785" spans="1:47" ht="15" thickBo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9"/>
      <c r="AO785" s="39"/>
      <c r="AP785" s="39"/>
      <c r="AQ785" s="39"/>
      <c r="AR785" s="39"/>
      <c r="AS785" s="39"/>
      <c r="AT785" s="39"/>
      <c r="AU785" s="71"/>
    </row>
    <row r="786" spans="1:47" ht="15" thickBo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9"/>
      <c r="AO786" s="39"/>
      <c r="AP786" s="39"/>
      <c r="AQ786" s="39"/>
      <c r="AR786" s="39"/>
      <c r="AS786" s="39"/>
      <c r="AT786" s="39"/>
      <c r="AU786" s="71"/>
    </row>
    <row r="787" spans="1:47" ht="15" thickBo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9"/>
      <c r="AO787" s="39"/>
      <c r="AP787" s="39"/>
      <c r="AQ787" s="39"/>
      <c r="AR787" s="39"/>
      <c r="AS787" s="39"/>
      <c r="AT787" s="39"/>
      <c r="AU787" s="71"/>
    </row>
    <row r="788" spans="1:47" ht="15" thickBo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9"/>
      <c r="AO788" s="39"/>
      <c r="AP788" s="39"/>
      <c r="AQ788" s="39"/>
      <c r="AR788" s="39"/>
      <c r="AS788" s="39"/>
      <c r="AT788" s="39"/>
      <c r="AU788" s="71"/>
    </row>
    <row r="789" spans="1:47" ht="15" thickBo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9"/>
      <c r="AO789" s="39"/>
      <c r="AP789" s="39"/>
      <c r="AQ789" s="39"/>
      <c r="AR789" s="39"/>
      <c r="AS789" s="39"/>
      <c r="AT789" s="39"/>
      <c r="AU789" s="71"/>
    </row>
    <row r="790" spans="1:47" ht="15" thickBo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9"/>
      <c r="AO790" s="39"/>
      <c r="AP790" s="39"/>
      <c r="AQ790" s="39"/>
      <c r="AR790" s="39"/>
      <c r="AS790" s="39"/>
      <c r="AT790" s="39"/>
      <c r="AU790" s="71"/>
    </row>
    <row r="791" spans="1:47" ht="15" thickBo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9"/>
      <c r="AO791" s="39"/>
      <c r="AP791" s="39"/>
      <c r="AQ791" s="39"/>
      <c r="AR791" s="39"/>
      <c r="AS791" s="39"/>
      <c r="AT791" s="39"/>
      <c r="AU791" s="71"/>
    </row>
    <row r="792" spans="1:47" ht="15" thickBo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9"/>
      <c r="AO792" s="39"/>
      <c r="AP792" s="39"/>
      <c r="AQ792" s="39"/>
      <c r="AR792" s="39"/>
      <c r="AS792" s="39"/>
      <c r="AT792" s="39"/>
      <c r="AU792" s="71"/>
    </row>
    <row r="793" spans="1:47" ht="15" thickBo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9"/>
      <c r="AO793" s="39"/>
      <c r="AP793" s="39"/>
      <c r="AQ793" s="39"/>
      <c r="AR793" s="39"/>
      <c r="AS793" s="39"/>
      <c r="AT793" s="39"/>
      <c r="AU793" s="71"/>
    </row>
    <row r="794" spans="1:47" ht="15" thickBo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9"/>
      <c r="AO794" s="39"/>
      <c r="AP794" s="39"/>
      <c r="AQ794" s="39"/>
      <c r="AR794" s="39"/>
      <c r="AS794" s="39"/>
      <c r="AT794" s="39"/>
      <c r="AU794" s="71"/>
    </row>
    <row r="795" spans="1:47" ht="15" thickBo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9"/>
      <c r="AO795" s="39"/>
      <c r="AP795" s="39"/>
      <c r="AQ795" s="39"/>
      <c r="AR795" s="39"/>
      <c r="AS795" s="39"/>
      <c r="AT795" s="39"/>
      <c r="AU795" s="71"/>
    </row>
    <row r="796" spans="1:47" ht="15" thickBo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9"/>
      <c r="AO796" s="39"/>
      <c r="AP796" s="39"/>
      <c r="AQ796" s="39"/>
      <c r="AR796" s="39"/>
      <c r="AS796" s="39"/>
      <c r="AT796" s="39"/>
      <c r="AU796" s="71"/>
    </row>
    <row r="797" spans="1:47" ht="15" thickBo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9"/>
      <c r="AO797" s="39"/>
      <c r="AP797" s="39"/>
      <c r="AQ797" s="39"/>
      <c r="AR797" s="39"/>
      <c r="AS797" s="39"/>
      <c r="AT797" s="39"/>
      <c r="AU797" s="71"/>
    </row>
    <row r="798" spans="1:47" ht="15" thickBo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9"/>
      <c r="AO798" s="39"/>
      <c r="AP798" s="39"/>
      <c r="AQ798" s="39"/>
      <c r="AR798" s="39"/>
      <c r="AS798" s="39"/>
      <c r="AT798" s="39"/>
      <c r="AU798" s="71"/>
    </row>
    <row r="799" spans="1:47" ht="15" thickBo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9"/>
      <c r="AO799" s="39"/>
      <c r="AP799" s="39"/>
      <c r="AQ799" s="39"/>
      <c r="AR799" s="39"/>
      <c r="AS799" s="39"/>
      <c r="AT799" s="39"/>
      <c r="AU799" s="71"/>
    </row>
    <row r="800" spans="1:47" ht="15" thickBo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9"/>
      <c r="AO800" s="39"/>
      <c r="AP800" s="39"/>
      <c r="AQ800" s="39"/>
      <c r="AR800" s="39"/>
      <c r="AS800" s="39"/>
      <c r="AT800" s="39"/>
      <c r="AU800" s="71"/>
    </row>
    <row r="801" spans="1:47" ht="15" thickBo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9"/>
      <c r="AO801" s="39"/>
      <c r="AP801" s="39"/>
      <c r="AQ801" s="39"/>
      <c r="AR801" s="39"/>
      <c r="AS801" s="39"/>
      <c r="AT801" s="39"/>
      <c r="AU801" s="71"/>
    </row>
    <row r="802" spans="1:47" ht="15" thickBo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9"/>
      <c r="AO802" s="39"/>
      <c r="AP802" s="39"/>
      <c r="AQ802" s="39"/>
      <c r="AR802" s="39"/>
      <c r="AS802" s="39"/>
      <c r="AT802" s="39"/>
      <c r="AU802" s="71"/>
    </row>
    <row r="803" spans="1:47" ht="15" thickBo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9"/>
      <c r="AO803" s="39"/>
      <c r="AP803" s="39"/>
      <c r="AQ803" s="39"/>
      <c r="AR803" s="39"/>
      <c r="AS803" s="39"/>
      <c r="AT803" s="39"/>
      <c r="AU803" s="71"/>
    </row>
    <row r="804" spans="1:47" ht="15" thickBo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9"/>
      <c r="AO804" s="39"/>
      <c r="AP804" s="39"/>
      <c r="AQ804" s="39"/>
      <c r="AR804" s="39"/>
      <c r="AS804" s="39"/>
      <c r="AT804" s="39"/>
      <c r="AU804" s="71"/>
    </row>
    <row r="805" spans="1:47" ht="15" thickBo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9"/>
      <c r="AO805" s="39"/>
      <c r="AP805" s="39"/>
      <c r="AQ805" s="39"/>
      <c r="AR805" s="39"/>
      <c r="AS805" s="39"/>
      <c r="AT805" s="39"/>
      <c r="AU805" s="71"/>
    </row>
    <row r="806" spans="1:47" ht="15" thickBo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9"/>
      <c r="AO806" s="39"/>
      <c r="AP806" s="39"/>
      <c r="AQ806" s="39"/>
      <c r="AR806" s="39"/>
      <c r="AS806" s="39"/>
      <c r="AT806" s="39"/>
      <c r="AU806" s="71"/>
    </row>
    <row r="807" spans="1:47" ht="15" thickBo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9"/>
      <c r="AO807" s="39"/>
      <c r="AP807" s="39"/>
      <c r="AQ807" s="39"/>
      <c r="AR807" s="39"/>
      <c r="AS807" s="39"/>
      <c r="AT807" s="39"/>
      <c r="AU807" s="71"/>
    </row>
    <row r="808" spans="1:47" ht="15" thickBo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9"/>
      <c r="AO808" s="39"/>
      <c r="AP808" s="39"/>
      <c r="AQ808" s="39"/>
      <c r="AR808" s="39"/>
      <c r="AS808" s="39"/>
      <c r="AT808" s="39"/>
      <c r="AU808" s="71"/>
    </row>
    <row r="809" spans="1:47" ht="15" thickBo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9"/>
      <c r="AO809" s="39"/>
      <c r="AP809" s="39"/>
      <c r="AQ809" s="39"/>
      <c r="AR809" s="39"/>
      <c r="AS809" s="39"/>
      <c r="AT809" s="39"/>
      <c r="AU809" s="71"/>
    </row>
    <row r="810" spans="1:47" ht="15" thickBo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9"/>
      <c r="AO810" s="39"/>
      <c r="AP810" s="39"/>
      <c r="AQ810" s="39"/>
      <c r="AR810" s="39"/>
      <c r="AS810" s="39"/>
      <c r="AT810" s="39"/>
      <c r="AU810" s="71"/>
    </row>
    <row r="811" spans="1:47" ht="15" thickBo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9"/>
      <c r="AO811" s="39"/>
      <c r="AP811" s="39"/>
      <c r="AQ811" s="39"/>
      <c r="AR811" s="39"/>
      <c r="AS811" s="39"/>
      <c r="AT811" s="39"/>
      <c r="AU811" s="71"/>
    </row>
    <row r="812" spans="1:47" ht="15" thickBo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9"/>
      <c r="AO812" s="39"/>
      <c r="AP812" s="39"/>
      <c r="AQ812" s="39"/>
      <c r="AR812" s="39"/>
      <c r="AS812" s="39"/>
      <c r="AT812" s="39"/>
      <c r="AU812" s="71"/>
    </row>
    <row r="813" spans="1:47" ht="15" thickBo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9"/>
      <c r="AO813" s="39"/>
      <c r="AP813" s="39"/>
      <c r="AQ813" s="39"/>
      <c r="AR813" s="39"/>
      <c r="AS813" s="39"/>
      <c r="AT813" s="39"/>
      <c r="AU813" s="71"/>
    </row>
    <row r="814" spans="1:47" ht="15" thickBo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9"/>
      <c r="AO814" s="39"/>
      <c r="AP814" s="39"/>
      <c r="AQ814" s="39"/>
      <c r="AR814" s="39"/>
      <c r="AS814" s="39"/>
      <c r="AT814" s="39"/>
      <c r="AU814" s="71"/>
    </row>
    <row r="815" spans="1:47" ht="15" thickBo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9"/>
      <c r="AO815" s="39"/>
      <c r="AP815" s="39"/>
      <c r="AQ815" s="39"/>
      <c r="AR815" s="39"/>
      <c r="AS815" s="39"/>
      <c r="AT815" s="39"/>
      <c r="AU815" s="71"/>
    </row>
    <row r="816" spans="1:47" ht="15" thickBo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9"/>
      <c r="AO816" s="39"/>
      <c r="AP816" s="39"/>
      <c r="AQ816" s="39"/>
      <c r="AR816" s="39"/>
      <c r="AS816" s="39"/>
      <c r="AT816" s="39"/>
      <c r="AU816" s="71"/>
    </row>
    <row r="817" spans="1:47" ht="15" thickBo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9"/>
      <c r="AO817" s="39"/>
      <c r="AP817" s="39"/>
      <c r="AQ817" s="39"/>
      <c r="AR817" s="39"/>
      <c r="AS817" s="39"/>
      <c r="AT817" s="39"/>
      <c r="AU817" s="71"/>
    </row>
    <row r="818" spans="1:47" ht="15" thickBo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9"/>
      <c r="AO818" s="39"/>
      <c r="AP818" s="39"/>
      <c r="AQ818" s="39"/>
      <c r="AR818" s="39"/>
      <c r="AS818" s="39"/>
      <c r="AT818" s="39"/>
      <c r="AU818" s="71"/>
    </row>
    <row r="819" spans="1:47" ht="15" thickBo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9"/>
      <c r="AO819" s="39"/>
      <c r="AP819" s="39"/>
      <c r="AQ819" s="39"/>
      <c r="AR819" s="39"/>
      <c r="AS819" s="39"/>
      <c r="AT819" s="39"/>
      <c r="AU819" s="71"/>
    </row>
    <row r="820" spans="1:47" ht="15" thickBo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9"/>
      <c r="AO820" s="39"/>
      <c r="AP820" s="39"/>
      <c r="AQ820" s="39"/>
      <c r="AR820" s="39"/>
      <c r="AS820" s="39"/>
      <c r="AT820" s="39"/>
      <c r="AU820" s="71"/>
    </row>
    <row r="821" spans="1:47" ht="15" thickBo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9"/>
      <c r="AO821" s="39"/>
      <c r="AP821" s="39"/>
      <c r="AQ821" s="39"/>
      <c r="AR821" s="39"/>
      <c r="AS821" s="39"/>
      <c r="AT821" s="39"/>
      <c r="AU821" s="71"/>
    </row>
    <row r="822" spans="1:47" ht="15" thickBo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9"/>
      <c r="AO822" s="39"/>
      <c r="AP822" s="39"/>
      <c r="AQ822" s="39"/>
      <c r="AR822" s="39"/>
      <c r="AS822" s="39"/>
      <c r="AT822" s="39"/>
      <c r="AU822" s="71"/>
    </row>
    <row r="823" spans="1:47" ht="15" thickBo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9"/>
      <c r="AO823" s="39"/>
      <c r="AP823" s="39"/>
      <c r="AQ823" s="39"/>
      <c r="AR823" s="39"/>
      <c r="AS823" s="39"/>
      <c r="AT823" s="39"/>
      <c r="AU823" s="71"/>
    </row>
    <row r="824" spans="1:47" ht="15" thickBo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9"/>
      <c r="AO824" s="39"/>
      <c r="AP824" s="39"/>
      <c r="AQ824" s="39"/>
      <c r="AR824" s="39"/>
      <c r="AS824" s="39"/>
      <c r="AT824" s="39"/>
      <c r="AU824" s="71"/>
    </row>
    <row r="825" spans="1:47" ht="15" thickBo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9"/>
      <c r="AO825" s="39"/>
      <c r="AP825" s="39"/>
      <c r="AQ825" s="39"/>
      <c r="AR825" s="39"/>
      <c r="AS825" s="39"/>
      <c r="AT825" s="39"/>
      <c r="AU825" s="71"/>
    </row>
    <row r="826" spans="1:47" ht="15" thickBo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9"/>
      <c r="AO826" s="39"/>
      <c r="AP826" s="39"/>
      <c r="AQ826" s="39"/>
      <c r="AR826" s="39"/>
      <c r="AS826" s="39"/>
      <c r="AT826" s="39"/>
      <c r="AU826" s="71"/>
    </row>
    <row r="827" spans="1:47" ht="15" thickBo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9"/>
      <c r="AO827" s="39"/>
      <c r="AP827" s="39"/>
      <c r="AQ827" s="39"/>
      <c r="AR827" s="39"/>
      <c r="AS827" s="39"/>
      <c r="AT827" s="39"/>
      <c r="AU827" s="71"/>
    </row>
    <row r="828" spans="1:47" ht="15" thickBo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9"/>
      <c r="AO828" s="39"/>
      <c r="AP828" s="39"/>
      <c r="AQ828" s="39"/>
      <c r="AR828" s="39"/>
      <c r="AS828" s="39"/>
      <c r="AT828" s="39"/>
      <c r="AU828" s="71"/>
    </row>
    <row r="829" spans="1:47" ht="15" thickBo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9"/>
      <c r="AO829" s="39"/>
      <c r="AP829" s="39"/>
      <c r="AQ829" s="39"/>
      <c r="AR829" s="39"/>
      <c r="AS829" s="39"/>
      <c r="AT829" s="39"/>
      <c r="AU829" s="71"/>
    </row>
    <row r="830" spans="1:47" ht="15" thickBo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9"/>
      <c r="AO830" s="39"/>
      <c r="AP830" s="39"/>
      <c r="AQ830" s="39"/>
      <c r="AR830" s="39"/>
      <c r="AS830" s="39"/>
      <c r="AT830" s="39"/>
      <c r="AU830" s="71"/>
    </row>
    <row r="831" spans="1:47" ht="15" thickBo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9"/>
      <c r="AO831" s="39"/>
      <c r="AP831" s="39"/>
      <c r="AQ831" s="39"/>
      <c r="AR831" s="39"/>
      <c r="AS831" s="39"/>
      <c r="AT831" s="39"/>
      <c r="AU831" s="71"/>
    </row>
    <row r="832" spans="1:47" ht="15" thickBo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9"/>
      <c r="AO832" s="39"/>
      <c r="AP832" s="39"/>
      <c r="AQ832" s="39"/>
      <c r="AR832" s="39"/>
      <c r="AS832" s="39"/>
      <c r="AT832" s="39"/>
      <c r="AU832" s="71"/>
    </row>
    <row r="833" spans="1:47" ht="15" thickBo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9"/>
      <c r="AO833" s="39"/>
      <c r="AP833" s="39"/>
      <c r="AQ833" s="39"/>
      <c r="AR833" s="39"/>
      <c r="AS833" s="39"/>
      <c r="AT833" s="39"/>
      <c r="AU833" s="71"/>
    </row>
    <row r="834" spans="1:47" ht="15" thickBo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9"/>
      <c r="AO834" s="39"/>
      <c r="AP834" s="39"/>
      <c r="AQ834" s="39"/>
      <c r="AR834" s="39"/>
      <c r="AS834" s="39"/>
      <c r="AT834" s="39"/>
      <c r="AU834" s="71"/>
    </row>
    <row r="835" spans="1:47" ht="15" thickBo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9"/>
      <c r="AO835" s="39"/>
      <c r="AP835" s="39"/>
      <c r="AQ835" s="39"/>
      <c r="AR835" s="39"/>
      <c r="AS835" s="39"/>
      <c r="AT835" s="39"/>
      <c r="AU835" s="71"/>
    </row>
    <row r="836" spans="1:47" ht="15" thickBo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9"/>
      <c r="AO836" s="39"/>
      <c r="AP836" s="39"/>
      <c r="AQ836" s="39"/>
      <c r="AR836" s="39"/>
      <c r="AS836" s="39"/>
      <c r="AT836" s="39"/>
      <c r="AU836" s="71"/>
    </row>
    <row r="837" spans="1:47" ht="15" thickBo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9"/>
      <c r="AO837" s="39"/>
      <c r="AP837" s="39"/>
      <c r="AQ837" s="39"/>
      <c r="AR837" s="39"/>
      <c r="AS837" s="39"/>
      <c r="AT837" s="39"/>
      <c r="AU837" s="71"/>
    </row>
    <row r="838" spans="1:47" ht="15" thickBo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9"/>
      <c r="AO838" s="39"/>
      <c r="AP838" s="39"/>
      <c r="AQ838" s="39"/>
      <c r="AR838" s="39"/>
      <c r="AS838" s="39"/>
      <c r="AT838" s="39"/>
      <c r="AU838" s="71"/>
    </row>
    <row r="839" spans="1:47" ht="15" thickBo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9"/>
      <c r="AO839" s="39"/>
      <c r="AP839" s="39"/>
      <c r="AQ839" s="39"/>
      <c r="AR839" s="39"/>
      <c r="AS839" s="39"/>
      <c r="AT839" s="39"/>
      <c r="AU839" s="71"/>
    </row>
    <row r="840" spans="1:47" ht="15" thickBo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9"/>
      <c r="AO840" s="39"/>
      <c r="AP840" s="39"/>
      <c r="AQ840" s="39"/>
      <c r="AR840" s="39"/>
      <c r="AS840" s="39"/>
      <c r="AT840" s="39"/>
      <c r="AU840" s="71"/>
    </row>
    <row r="841" spans="1:47" ht="15" thickBo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9"/>
      <c r="AO841" s="39"/>
      <c r="AP841" s="39"/>
      <c r="AQ841" s="39"/>
      <c r="AR841" s="39"/>
      <c r="AS841" s="39"/>
      <c r="AT841" s="39"/>
      <c r="AU841" s="71"/>
    </row>
    <row r="842" spans="1:47" ht="15" thickBo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9"/>
      <c r="AO842" s="39"/>
      <c r="AP842" s="39"/>
      <c r="AQ842" s="39"/>
      <c r="AR842" s="39"/>
      <c r="AS842" s="39"/>
      <c r="AT842" s="39"/>
      <c r="AU842" s="71"/>
    </row>
    <row r="843" spans="1:47" ht="15" thickBo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9"/>
      <c r="AO843" s="39"/>
      <c r="AP843" s="39"/>
      <c r="AQ843" s="39"/>
      <c r="AR843" s="39"/>
      <c r="AS843" s="39"/>
      <c r="AT843" s="39"/>
      <c r="AU843" s="71"/>
    </row>
    <row r="844" spans="1:47" ht="15" thickBo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9"/>
      <c r="AO844" s="39"/>
      <c r="AP844" s="39"/>
      <c r="AQ844" s="39"/>
      <c r="AR844" s="39"/>
      <c r="AS844" s="39"/>
      <c r="AT844" s="39"/>
      <c r="AU844" s="71"/>
    </row>
    <row r="845" spans="1:47" ht="15" thickBo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9"/>
      <c r="AO845" s="39"/>
      <c r="AP845" s="39"/>
      <c r="AQ845" s="39"/>
      <c r="AR845" s="39"/>
      <c r="AS845" s="39"/>
      <c r="AT845" s="39"/>
      <c r="AU845" s="71"/>
    </row>
    <row r="846" spans="1:47" ht="15" thickBo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9"/>
      <c r="AO846" s="39"/>
      <c r="AP846" s="39"/>
      <c r="AQ846" s="39"/>
      <c r="AR846" s="39"/>
      <c r="AS846" s="39"/>
      <c r="AT846" s="39"/>
      <c r="AU846" s="71"/>
    </row>
    <row r="847" spans="1:47" ht="15" thickBo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9"/>
      <c r="AO847" s="39"/>
      <c r="AP847" s="39"/>
      <c r="AQ847" s="39"/>
      <c r="AR847" s="39"/>
      <c r="AS847" s="39"/>
      <c r="AT847" s="39"/>
      <c r="AU847" s="71"/>
    </row>
    <row r="848" spans="1:47" ht="15" thickBo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9"/>
      <c r="AO848" s="39"/>
      <c r="AP848" s="39"/>
      <c r="AQ848" s="39"/>
      <c r="AR848" s="39"/>
      <c r="AS848" s="39"/>
      <c r="AT848" s="39"/>
      <c r="AU848" s="71"/>
    </row>
    <row r="849" spans="1:47" ht="15" thickBo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9"/>
      <c r="AO849" s="39"/>
      <c r="AP849" s="39"/>
      <c r="AQ849" s="39"/>
      <c r="AR849" s="39"/>
      <c r="AS849" s="39"/>
      <c r="AT849" s="39"/>
      <c r="AU849" s="71"/>
    </row>
    <row r="850" spans="1:47" ht="15" thickBo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9"/>
      <c r="AO850" s="39"/>
      <c r="AP850" s="39"/>
      <c r="AQ850" s="39"/>
      <c r="AR850" s="39"/>
      <c r="AS850" s="39"/>
      <c r="AT850" s="39"/>
      <c r="AU850" s="71"/>
    </row>
    <row r="851" spans="1:47" ht="15" thickBo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9"/>
      <c r="AO851" s="39"/>
      <c r="AP851" s="39"/>
      <c r="AQ851" s="39"/>
      <c r="AR851" s="39"/>
      <c r="AS851" s="39"/>
      <c r="AT851" s="39"/>
      <c r="AU851" s="71"/>
    </row>
    <row r="852" spans="1:47" ht="15" thickBo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9"/>
      <c r="AO852" s="39"/>
      <c r="AP852" s="39"/>
      <c r="AQ852" s="39"/>
      <c r="AR852" s="39"/>
      <c r="AS852" s="39"/>
      <c r="AT852" s="39"/>
      <c r="AU852" s="71"/>
    </row>
    <row r="853" spans="1:47" ht="15" thickBo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9"/>
      <c r="AO853" s="39"/>
      <c r="AP853" s="39"/>
      <c r="AQ853" s="39"/>
      <c r="AR853" s="39"/>
      <c r="AS853" s="39"/>
      <c r="AT853" s="39"/>
      <c r="AU853" s="71"/>
    </row>
    <row r="854" spans="1:47" ht="15" thickBo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9"/>
      <c r="AO854" s="39"/>
      <c r="AP854" s="39"/>
      <c r="AQ854" s="39"/>
      <c r="AR854" s="39"/>
      <c r="AS854" s="39"/>
      <c r="AT854" s="39"/>
      <c r="AU854" s="71"/>
    </row>
    <row r="855" spans="1:47" ht="15" thickBo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9"/>
      <c r="AO855" s="39"/>
      <c r="AP855" s="39"/>
      <c r="AQ855" s="39"/>
      <c r="AR855" s="39"/>
      <c r="AS855" s="39"/>
      <c r="AT855" s="39"/>
      <c r="AU855" s="71"/>
    </row>
    <row r="856" spans="1:47" ht="15" thickBo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9"/>
      <c r="AO856" s="39"/>
      <c r="AP856" s="39"/>
      <c r="AQ856" s="39"/>
      <c r="AR856" s="39"/>
      <c r="AS856" s="39"/>
      <c r="AT856" s="39"/>
      <c r="AU856" s="71"/>
    </row>
    <row r="857" spans="1:47" ht="15" thickBo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9"/>
      <c r="AO857" s="39"/>
      <c r="AP857" s="39"/>
      <c r="AQ857" s="39"/>
      <c r="AR857" s="39"/>
      <c r="AS857" s="39"/>
      <c r="AT857" s="39"/>
      <c r="AU857" s="71"/>
    </row>
    <row r="858" spans="1:47" ht="15" thickBo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9"/>
      <c r="AO858" s="39"/>
      <c r="AP858" s="39"/>
      <c r="AQ858" s="39"/>
      <c r="AR858" s="39"/>
      <c r="AS858" s="39"/>
      <c r="AT858" s="39"/>
      <c r="AU858" s="71"/>
    </row>
    <row r="859" spans="1:47" ht="15" thickBo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9"/>
      <c r="AO859" s="39"/>
      <c r="AP859" s="39"/>
      <c r="AQ859" s="39"/>
      <c r="AR859" s="39"/>
      <c r="AS859" s="39"/>
      <c r="AT859" s="39"/>
      <c r="AU859" s="71"/>
    </row>
    <row r="860" spans="1:47" ht="15" thickBo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9"/>
      <c r="AO860" s="39"/>
      <c r="AP860" s="39"/>
      <c r="AQ860" s="39"/>
      <c r="AR860" s="39"/>
      <c r="AS860" s="39"/>
      <c r="AT860" s="39"/>
      <c r="AU860" s="71"/>
    </row>
    <row r="861" spans="1:47" ht="15" thickBo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9"/>
      <c r="AO861" s="39"/>
      <c r="AP861" s="39"/>
      <c r="AQ861" s="39"/>
      <c r="AR861" s="39"/>
      <c r="AS861" s="39"/>
      <c r="AT861" s="39"/>
      <c r="AU861" s="71"/>
    </row>
    <row r="862" spans="1:47" ht="15" thickBo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9"/>
      <c r="AO862" s="39"/>
      <c r="AP862" s="39"/>
      <c r="AQ862" s="39"/>
      <c r="AR862" s="39"/>
      <c r="AS862" s="39"/>
      <c r="AT862" s="39"/>
      <c r="AU862" s="71"/>
    </row>
    <row r="863" spans="1:47" ht="15" thickBo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9"/>
      <c r="AO863" s="39"/>
      <c r="AP863" s="39"/>
      <c r="AQ863" s="39"/>
      <c r="AR863" s="39"/>
      <c r="AS863" s="39"/>
      <c r="AT863" s="39"/>
      <c r="AU863" s="71"/>
    </row>
    <row r="864" spans="1:47" ht="15" thickBo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9"/>
      <c r="AO864" s="39"/>
      <c r="AP864" s="39"/>
      <c r="AQ864" s="39"/>
      <c r="AR864" s="39"/>
      <c r="AS864" s="39"/>
      <c r="AT864" s="39"/>
      <c r="AU864" s="71"/>
    </row>
    <row r="865" spans="1:47" ht="15" thickBo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9"/>
      <c r="AO865" s="39"/>
      <c r="AP865" s="39"/>
      <c r="AQ865" s="39"/>
      <c r="AR865" s="39"/>
      <c r="AS865" s="39"/>
      <c r="AT865" s="39"/>
      <c r="AU865" s="71"/>
    </row>
    <row r="866" spans="1:47" ht="15" thickBo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9"/>
      <c r="AO866" s="39"/>
      <c r="AP866" s="39"/>
      <c r="AQ866" s="39"/>
      <c r="AR866" s="39"/>
      <c r="AS866" s="39"/>
      <c r="AT866" s="39"/>
      <c r="AU866" s="71"/>
    </row>
    <row r="867" spans="1:47" ht="15" thickBo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9"/>
      <c r="AO867" s="39"/>
      <c r="AP867" s="39"/>
      <c r="AQ867" s="39"/>
      <c r="AR867" s="39"/>
      <c r="AS867" s="39"/>
      <c r="AT867" s="39"/>
      <c r="AU867" s="71"/>
    </row>
    <row r="868" spans="1:47" ht="15" thickBo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9"/>
      <c r="AO868" s="39"/>
      <c r="AP868" s="39"/>
      <c r="AQ868" s="39"/>
      <c r="AR868" s="39"/>
      <c r="AS868" s="39"/>
      <c r="AT868" s="39"/>
      <c r="AU868" s="71"/>
    </row>
    <row r="869" spans="1:47" ht="15" thickBo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9"/>
      <c r="AO869" s="39"/>
      <c r="AP869" s="39"/>
      <c r="AQ869" s="39"/>
      <c r="AR869" s="39"/>
      <c r="AS869" s="39"/>
      <c r="AT869" s="39"/>
      <c r="AU869" s="71"/>
    </row>
    <row r="870" spans="1:47" ht="15" thickBo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9"/>
      <c r="AO870" s="39"/>
      <c r="AP870" s="39"/>
      <c r="AQ870" s="39"/>
      <c r="AR870" s="39"/>
      <c r="AS870" s="39"/>
      <c r="AT870" s="39"/>
      <c r="AU870" s="71"/>
    </row>
    <row r="871" spans="1:47" ht="15" thickBo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9"/>
      <c r="AO871" s="39"/>
      <c r="AP871" s="39"/>
      <c r="AQ871" s="39"/>
      <c r="AR871" s="39"/>
      <c r="AS871" s="39"/>
      <c r="AT871" s="39"/>
      <c r="AU871" s="71"/>
    </row>
    <row r="872" spans="1:47" ht="15" thickBo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9"/>
      <c r="AO872" s="39"/>
      <c r="AP872" s="39"/>
      <c r="AQ872" s="39"/>
      <c r="AR872" s="39"/>
      <c r="AS872" s="39"/>
      <c r="AT872" s="39"/>
      <c r="AU872" s="71"/>
    </row>
    <row r="873" spans="1:47" ht="15" thickBo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9"/>
      <c r="AO873" s="39"/>
      <c r="AP873" s="39"/>
      <c r="AQ873" s="39"/>
      <c r="AR873" s="39"/>
      <c r="AS873" s="39"/>
      <c r="AT873" s="39"/>
      <c r="AU873" s="71"/>
    </row>
    <row r="874" spans="1:47" ht="15" thickBo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9"/>
      <c r="AO874" s="39"/>
      <c r="AP874" s="39"/>
      <c r="AQ874" s="39"/>
      <c r="AR874" s="39"/>
      <c r="AS874" s="39"/>
      <c r="AT874" s="39"/>
      <c r="AU874" s="71"/>
    </row>
    <row r="875" spans="1:47" ht="15" thickBo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9"/>
      <c r="AO875" s="39"/>
      <c r="AP875" s="39"/>
      <c r="AQ875" s="39"/>
      <c r="AR875" s="39"/>
      <c r="AS875" s="39"/>
      <c r="AT875" s="39"/>
      <c r="AU875" s="71"/>
    </row>
    <row r="876" spans="1:47" ht="15" thickBo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9"/>
      <c r="AO876" s="39"/>
      <c r="AP876" s="39"/>
      <c r="AQ876" s="39"/>
      <c r="AR876" s="39"/>
      <c r="AS876" s="39"/>
      <c r="AT876" s="39"/>
      <c r="AU876" s="71"/>
    </row>
    <row r="877" spans="1:47" ht="15" thickBo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9"/>
      <c r="AO877" s="39"/>
      <c r="AP877" s="39"/>
      <c r="AQ877" s="39"/>
      <c r="AR877" s="39"/>
      <c r="AS877" s="39"/>
      <c r="AT877" s="39"/>
      <c r="AU877" s="71"/>
    </row>
    <row r="878" spans="1:47" ht="15" thickBo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9"/>
      <c r="AO878" s="39"/>
      <c r="AP878" s="39"/>
      <c r="AQ878" s="39"/>
      <c r="AR878" s="39"/>
      <c r="AS878" s="39"/>
      <c r="AT878" s="39"/>
      <c r="AU878" s="71"/>
    </row>
    <row r="879" spans="1:47" ht="15" thickBo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9"/>
      <c r="AO879" s="39"/>
      <c r="AP879" s="39"/>
      <c r="AQ879" s="39"/>
      <c r="AR879" s="39"/>
      <c r="AS879" s="39"/>
      <c r="AT879" s="39"/>
      <c r="AU879" s="71"/>
    </row>
    <row r="880" spans="1:47" ht="15" thickBo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9"/>
      <c r="AO880" s="39"/>
      <c r="AP880" s="39"/>
      <c r="AQ880" s="39"/>
      <c r="AR880" s="39"/>
      <c r="AS880" s="39"/>
      <c r="AT880" s="39"/>
      <c r="AU880" s="71"/>
    </row>
    <row r="881" spans="1:47" ht="15" thickBo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9"/>
      <c r="AO881" s="39"/>
      <c r="AP881" s="39"/>
      <c r="AQ881" s="39"/>
      <c r="AR881" s="39"/>
      <c r="AS881" s="39"/>
      <c r="AT881" s="39"/>
      <c r="AU881" s="71"/>
    </row>
    <row r="882" spans="1:47" ht="15" thickBo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9"/>
      <c r="AO882" s="39"/>
      <c r="AP882" s="39"/>
      <c r="AQ882" s="39"/>
      <c r="AR882" s="39"/>
      <c r="AS882" s="39"/>
      <c r="AT882" s="39"/>
      <c r="AU882" s="71"/>
    </row>
    <row r="883" spans="1:47" ht="15" thickBo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9"/>
      <c r="AO883" s="39"/>
      <c r="AP883" s="39"/>
      <c r="AQ883" s="39"/>
      <c r="AR883" s="39"/>
      <c r="AS883" s="39"/>
      <c r="AT883" s="39"/>
      <c r="AU883" s="71"/>
    </row>
    <row r="884" spans="1:47" ht="15" thickBo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9"/>
      <c r="AO884" s="39"/>
      <c r="AP884" s="39"/>
      <c r="AQ884" s="39"/>
      <c r="AR884" s="39"/>
      <c r="AS884" s="39"/>
      <c r="AT884" s="39"/>
      <c r="AU884" s="71"/>
    </row>
    <row r="885" spans="1:47" ht="15" thickBo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9"/>
      <c r="AO885" s="39"/>
      <c r="AP885" s="39"/>
      <c r="AQ885" s="39"/>
      <c r="AR885" s="39"/>
      <c r="AS885" s="39"/>
      <c r="AT885" s="39"/>
      <c r="AU885" s="71"/>
    </row>
    <row r="886" spans="1:47" ht="15" thickBo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9"/>
      <c r="AO886" s="39"/>
      <c r="AP886" s="39"/>
      <c r="AQ886" s="39"/>
      <c r="AR886" s="39"/>
      <c r="AS886" s="39"/>
      <c r="AT886" s="39"/>
      <c r="AU886" s="71"/>
    </row>
    <row r="887" spans="1:47" ht="15" thickBo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9"/>
      <c r="AO887" s="39"/>
      <c r="AP887" s="39"/>
      <c r="AQ887" s="39"/>
      <c r="AR887" s="39"/>
      <c r="AS887" s="39"/>
      <c r="AT887" s="39"/>
      <c r="AU887" s="71"/>
    </row>
    <row r="888" spans="1:47" ht="15" thickBo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9"/>
      <c r="AO888" s="39"/>
      <c r="AP888" s="39"/>
      <c r="AQ888" s="39"/>
      <c r="AR888" s="39"/>
      <c r="AS888" s="39"/>
      <c r="AT888" s="39"/>
      <c r="AU888" s="71"/>
    </row>
    <row r="889" spans="1:47" ht="15" thickBo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9"/>
      <c r="AO889" s="39"/>
      <c r="AP889" s="39"/>
      <c r="AQ889" s="39"/>
      <c r="AR889" s="39"/>
      <c r="AS889" s="39"/>
      <c r="AT889" s="39"/>
      <c r="AU889" s="71"/>
    </row>
    <row r="890" spans="1:47" ht="15" thickBo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9"/>
      <c r="AO890" s="39"/>
      <c r="AP890" s="39"/>
      <c r="AQ890" s="39"/>
      <c r="AR890" s="39"/>
      <c r="AS890" s="39"/>
      <c r="AT890" s="39"/>
      <c r="AU890" s="71"/>
    </row>
    <row r="891" spans="1:47" ht="15" thickBo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9"/>
      <c r="AO891" s="39"/>
      <c r="AP891" s="39"/>
      <c r="AQ891" s="39"/>
      <c r="AR891" s="39"/>
      <c r="AS891" s="39"/>
      <c r="AT891" s="39"/>
      <c r="AU891" s="71"/>
    </row>
    <row r="892" spans="1:47" ht="15" thickBo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9"/>
      <c r="AO892" s="39"/>
      <c r="AP892" s="39"/>
      <c r="AQ892" s="39"/>
      <c r="AR892" s="39"/>
      <c r="AS892" s="39"/>
      <c r="AT892" s="39"/>
      <c r="AU892" s="71"/>
    </row>
    <row r="893" spans="1:47" ht="15" thickBo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9"/>
      <c r="AO893" s="39"/>
      <c r="AP893" s="39"/>
      <c r="AQ893" s="39"/>
      <c r="AR893" s="39"/>
      <c r="AS893" s="39"/>
      <c r="AT893" s="39"/>
      <c r="AU893" s="71"/>
    </row>
    <row r="894" spans="1:47" ht="15" thickBo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9"/>
      <c r="AO894" s="39"/>
      <c r="AP894" s="39"/>
      <c r="AQ894" s="39"/>
      <c r="AR894" s="39"/>
      <c r="AS894" s="39"/>
      <c r="AT894" s="39"/>
      <c r="AU894" s="71"/>
    </row>
    <row r="895" spans="1:47" ht="15" thickBo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9"/>
      <c r="AO895" s="39"/>
      <c r="AP895" s="39"/>
      <c r="AQ895" s="39"/>
      <c r="AR895" s="39"/>
      <c r="AS895" s="39"/>
      <c r="AT895" s="39"/>
      <c r="AU895" s="71"/>
    </row>
    <row r="896" spans="1:47" ht="15" thickBo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9"/>
      <c r="AO896" s="39"/>
      <c r="AP896" s="39"/>
      <c r="AQ896" s="39"/>
      <c r="AR896" s="39"/>
      <c r="AS896" s="39"/>
      <c r="AT896" s="39"/>
      <c r="AU896" s="71"/>
    </row>
    <row r="897" spans="1:47" ht="15" thickBo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9"/>
      <c r="AO897" s="39"/>
      <c r="AP897" s="39"/>
      <c r="AQ897" s="39"/>
      <c r="AR897" s="39"/>
      <c r="AS897" s="39"/>
      <c r="AT897" s="39"/>
      <c r="AU897" s="71"/>
    </row>
    <row r="898" spans="1:47" ht="15" thickBo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9"/>
      <c r="AO898" s="39"/>
      <c r="AP898" s="39"/>
      <c r="AQ898" s="39"/>
      <c r="AR898" s="39"/>
      <c r="AS898" s="39"/>
      <c r="AT898" s="39"/>
      <c r="AU898" s="71"/>
    </row>
    <row r="899" spans="1:47" ht="15" thickBo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9"/>
      <c r="AO899" s="39"/>
      <c r="AP899" s="39"/>
      <c r="AQ899" s="39"/>
      <c r="AR899" s="39"/>
      <c r="AS899" s="39"/>
      <c r="AT899" s="39"/>
      <c r="AU899" s="71"/>
    </row>
    <row r="900" spans="1:47" ht="15" thickBo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9"/>
      <c r="AO900" s="39"/>
      <c r="AP900" s="39"/>
      <c r="AQ900" s="39"/>
      <c r="AR900" s="39"/>
      <c r="AS900" s="39"/>
      <c r="AT900" s="39"/>
      <c r="AU900" s="71"/>
    </row>
    <row r="901" spans="1:47" ht="15" thickBo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9"/>
      <c r="AO901" s="39"/>
      <c r="AP901" s="39"/>
      <c r="AQ901" s="39"/>
      <c r="AR901" s="39"/>
      <c r="AS901" s="39"/>
      <c r="AT901" s="39"/>
      <c r="AU901" s="71"/>
    </row>
    <row r="902" spans="1:47" ht="15" thickBo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9"/>
      <c r="AO902" s="39"/>
      <c r="AP902" s="39"/>
      <c r="AQ902" s="39"/>
      <c r="AR902" s="39"/>
      <c r="AS902" s="39"/>
      <c r="AT902" s="39"/>
      <c r="AU902" s="71"/>
    </row>
    <row r="903" spans="1:47" ht="15" thickBo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9"/>
      <c r="AO903" s="39"/>
      <c r="AP903" s="39"/>
      <c r="AQ903" s="39"/>
      <c r="AR903" s="39"/>
      <c r="AS903" s="39"/>
      <c r="AT903" s="39"/>
      <c r="AU903" s="71"/>
    </row>
    <row r="904" spans="1:47" ht="15" thickBo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9"/>
      <c r="AO904" s="39"/>
      <c r="AP904" s="39"/>
      <c r="AQ904" s="39"/>
      <c r="AR904" s="39"/>
      <c r="AS904" s="39"/>
      <c r="AT904" s="39"/>
      <c r="AU904" s="71"/>
    </row>
    <row r="905" spans="1:47" ht="15" thickBo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9"/>
      <c r="AO905" s="39"/>
      <c r="AP905" s="39"/>
      <c r="AQ905" s="39"/>
      <c r="AR905" s="39"/>
      <c r="AS905" s="39"/>
      <c r="AT905" s="39"/>
      <c r="AU905" s="71"/>
    </row>
    <row r="906" spans="1:47" ht="15" thickBo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9"/>
      <c r="AO906" s="39"/>
      <c r="AP906" s="39"/>
      <c r="AQ906" s="39"/>
      <c r="AR906" s="39"/>
      <c r="AS906" s="39"/>
      <c r="AT906" s="39"/>
      <c r="AU906" s="71"/>
    </row>
    <row r="907" spans="1:47" ht="15" thickBo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9"/>
      <c r="AO907" s="39"/>
      <c r="AP907" s="39"/>
      <c r="AQ907" s="39"/>
      <c r="AR907" s="39"/>
      <c r="AS907" s="39"/>
      <c r="AT907" s="39"/>
      <c r="AU907" s="71"/>
    </row>
    <row r="908" spans="1:47" ht="15" thickBo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9"/>
      <c r="AO908" s="39"/>
      <c r="AP908" s="39"/>
      <c r="AQ908" s="39"/>
      <c r="AR908" s="39"/>
      <c r="AS908" s="39"/>
      <c r="AT908" s="39"/>
      <c r="AU908" s="71"/>
    </row>
    <row r="909" spans="1:47" ht="15" thickBo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9"/>
      <c r="AO909" s="39"/>
      <c r="AP909" s="39"/>
      <c r="AQ909" s="39"/>
      <c r="AR909" s="39"/>
      <c r="AS909" s="39"/>
      <c r="AT909" s="39"/>
      <c r="AU909" s="71"/>
    </row>
    <row r="910" spans="1:47" ht="15" thickBo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9"/>
      <c r="AO910" s="39"/>
      <c r="AP910" s="39"/>
      <c r="AQ910" s="39"/>
      <c r="AR910" s="39"/>
      <c r="AS910" s="39"/>
      <c r="AT910" s="39"/>
      <c r="AU910" s="71"/>
    </row>
    <row r="911" spans="1:47" ht="15" thickBo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9"/>
      <c r="AO911" s="39"/>
      <c r="AP911" s="39"/>
      <c r="AQ911" s="39"/>
      <c r="AR911" s="39"/>
      <c r="AS911" s="39"/>
      <c r="AT911" s="39"/>
      <c r="AU911" s="71"/>
    </row>
    <row r="912" spans="1:47" ht="15" thickBo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9"/>
      <c r="AO912" s="39"/>
      <c r="AP912" s="39"/>
      <c r="AQ912" s="39"/>
      <c r="AR912" s="39"/>
      <c r="AS912" s="39"/>
      <c r="AT912" s="39"/>
      <c r="AU912" s="71"/>
    </row>
    <row r="913" spans="1:47" ht="15" thickBo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9"/>
      <c r="AO913" s="39"/>
      <c r="AP913" s="39"/>
      <c r="AQ913" s="39"/>
      <c r="AR913" s="39"/>
      <c r="AS913" s="39"/>
      <c r="AT913" s="39"/>
      <c r="AU913" s="71"/>
    </row>
    <row r="914" spans="1:47" ht="15" thickBo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9"/>
      <c r="AO914" s="39"/>
      <c r="AP914" s="39"/>
      <c r="AQ914" s="39"/>
      <c r="AR914" s="39"/>
      <c r="AS914" s="39"/>
      <c r="AT914" s="39"/>
      <c r="AU914" s="71"/>
    </row>
    <row r="915" spans="1:47" ht="15" thickBo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9"/>
      <c r="AO915" s="39"/>
      <c r="AP915" s="39"/>
      <c r="AQ915" s="39"/>
      <c r="AR915" s="39"/>
      <c r="AS915" s="39"/>
      <c r="AT915" s="39"/>
      <c r="AU915" s="71"/>
    </row>
    <row r="916" spans="1:47" ht="15" thickBo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9"/>
      <c r="AO916" s="39"/>
      <c r="AP916" s="39"/>
      <c r="AQ916" s="39"/>
      <c r="AR916" s="39"/>
      <c r="AS916" s="39"/>
      <c r="AT916" s="39"/>
      <c r="AU916" s="71"/>
    </row>
    <row r="917" spans="1:47" ht="15" thickBo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9"/>
      <c r="AO917" s="39"/>
      <c r="AP917" s="39"/>
      <c r="AQ917" s="39"/>
      <c r="AR917" s="39"/>
      <c r="AS917" s="39"/>
      <c r="AT917" s="39"/>
      <c r="AU917" s="71"/>
    </row>
    <row r="918" spans="1:47" ht="15" thickBo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9"/>
      <c r="AO918" s="39"/>
      <c r="AP918" s="39"/>
      <c r="AQ918" s="39"/>
      <c r="AR918" s="39"/>
      <c r="AS918" s="39"/>
      <c r="AT918" s="39"/>
      <c r="AU918" s="71"/>
    </row>
    <row r="919" spans="1:47" ht="15" thickBo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9"/>
      <c r="AO919" s="39"/>
      <c r="AP919" s="39"/>
      <c r="AQ919" s="39"/>
      <c r="AR919" s="39"/>
      <c r="AS919" s="39"/>
      <c r="AT919" s="39"/>
      <c r="AU919" s="71"/>
    </row>
    <row r="920" spans="1:47" ht="15" thickBo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9"/>
      <c r="AO920" s="39"/>
      <c r="AP920" s="39"/>
      <c r="AQ920" s="39"/>
      <c r="AR920" s="39"/>
      <c r="AS920" s="39"/>
      <c r="AT920" s="39"/>
      <c r="AU920" s="71"/>
    </row>
    <row r="921" spans="1:47" ht="15" thickBo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9"/>
      <c r="AO921" s="39"/>
      <c r="AP921" s="39"/>
      <c r="AQ921" s="39"/>
      <c r="AR921" s="39"/>
      <c r="AS921" s="39"/>
      <c r="AT921" s="39"/>
      <c r="AU921" s="71"/>
    </row>
    <row r="922" spans="1:47" ht="15" thickBo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9"/>
      <c r="AO922" s="39"/>
      <c r="AP922" s="39"/>
      <c r="AQ922" s="39"/>
      <c r="AR922" s="39"/>
      <c r="AS922" s="39"/>
      <c r="AT922" s="39"/>
      <c r="AU922" s="71"/>
    </row>
    <row r="923" spans="1:47" ht="15" thickBo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9"/>
      <c r="AO923" s="39"/>
      <c r="AP923" s="39"/>
      <c r="AQ923" s="39"/>
      <c r="AR923" s="39"/>
      <c r="AS923" s="39"/>
      <c r="AT923" s="39"/>
      <c r="AU923" s="71"/>
    </row>
    <row r="924" spans="1:47" ht="15" thickBo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9"/>
      <c r="AO924" s="39"/>
      <c r="AP924" s="39"/>
      <c r="AQ924" s="39"/>
      <c r="AR924" s="39"/>
      <c r="AS924" s="39"/>
      <c r="AT924" s="39"/>
      <c r="AU924" s="71"/>
    </row>
    <row r="925" spans="1:47" ht="15" thickBo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9"/>
      <c r="AO925" s="39"/>
      <c r="AP925" s="39"/>
      <c r="AQ925" s="39"/>
      <c r="AR925" s="39"/>
      <c r="AS925" s="39"/>
      <c r="AT925" s="39"/>
      <c r="AU925" s="71"/>
    </row>
    <row r="926" spans="1:47" ht="15" thickBo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9"/>
      <c r="AO926" s="39"/>
      <c r="AP926" s="39"/>
      <c r="AQ926" s="39"/>
      <c r="AR926" s="39"/>
      <c r="AS926" s="39"/>
      <c r="AT926" s="39"/>
      <c r="AU926" s="71"/>
    </row>
    <row r="927" spans="1:47" ht="15" thickBo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9"/>
      <c r="AO927" s="39"/>
      <c r="AP927" s="39"/>
      <c r="AQ927" s="39"/>
      <c r="AR927" s="39"/>
      <c r="AS927" s="39"/>
      <c r="AT927" s="39"/>
      <c r="AU927" s="71"/>
    </row>
    <row r="928" spans="1:47" ht="15" thickBo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9"/>
      <c r="AO928" s="39"/>
      <c r="AP928" s="39"/>
      <c r="AQ928" s="39"/>
      <c r="AR928" s="39"/>
      <c r="AS928" s="39"/>
      <c r="AT928" s="39"/>
      <c r="AU928" s="71"/>
    </row>
    <row r="929" spans="1:47" ht="15" thickBo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9"/>
      <c r="AO929" s="39"/>
      <c r="AP929" s="39"/>
      <c r="AQ929" s="39"/>
      <c r="AR929" s="39"/>
      <c r="AS929" s="39"/>
      <c r="AT929" s="39"/>
      <c r="AU929" s="71"/>
    </row>
    <row r="930" spans="1:47" ht="15" thickBo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9"/>
      <c r="AO930" s="39"/>
      <c r="AP930" s="39"/>
      <c r="AQ930" s="39"/>
      <c r="AR930" s="39"/>
      <c r="AS930" s="39"/>
      <c r="AT930" s="39"/>
      <c r="AU930" s="71"/>
    </row>
    <row r="931" spans="1:47" ht="15" thickBo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9"/>
      <c r="AO931" s="39"/>
      <c r="AP931" s="39"/>
      <c r="AQ931" s="39"/>
      <c r="AR931" s="39"/>
      <c r="AS931" s="39"/>
      <c r="AT931" s="39"/>
      <c r="AU931" s="71"/>
    </row>
    <row r="932" spans="1:47" ht="15" thickBo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9"/>
      <c r="AO932" s="39"/>
      <c r="AP932" s="39"/>
      <c r="AQ932" s="39"/>
      <c r="AR932" s="39"/>
      <c r="AS932" s="39"/>
      <c r="AT932" s="39"/>
      <c r="AU932" s="71"/>
    </row>
    <row r="933" spans="1:47" ht="15" thickBo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9"/>
      <c r="AO933" s="39"/>
      <c r="AP933" s="39"/>
      <c r="AQ933" s="39"/>
      <c r="AR933" s="39"/>
      <c r="AS933" s="39"/>
      <c r="AT933" s="39"/>
      <c r="AU933" s="71"/>
    </row>
    <row r="934" spans="1:47" ht="15" thickBo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9"/>
      <c r="AO934" s="39"/>
      <c r="AP934" s="39"/>
      <c r="AQ934" s="39"/>
      <c r="AR934" s="39"/>
      <c r="AS934" s="39"/>
      <c r="AT934" s="39"/>
      <c r="AU934" s="71"/>
    </row>
    <row r="935" spans="1:47" ht="15" thickBo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9"/>
      <c r="AO935" s="39"/>
      <c r="AP935" s="39"/>
      <c r="AQ935" s="39"/>
      <c r="AR935" s="39"/>
      <c r="AS935" s="39"/>
      <c r="AT935" s="39"/>
      <c r="AU935" s="71"/>
    </row>
    <row r="936" spans="1:47" ht="15" thickBo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9"/>
      <c r="AO936" s="39"/>
      <c r="AP936" s="39"/>
      <c r="AQ936" s="39"/>
      <c r="AR936" s="39"/>
      <c r="AS936" s="39"/>
      <c r="AT936" s="39"/>
      <c r="AU936" s="71"/>
    </row>
    <row r="937" spans="1:47" ht="15" thickBo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9"/>
      <c r="AO937" s="39"/>
      <c r="AP937" s="39"/>
      <c r="AQ937" s="39"/>
      <c r="AR937" s="39"/>
      <c r="AS937" s="39"/>
      <c r="AT937" s="39"/>
      <c r="AU937" s="71"/>
    </row>
    <row r="938" spans="1:47" ht="15" thickBo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9"/>
      <c r="AO938" s="39"/>
      <c r="AP938" s="39"/>
      <c r="AQ938" s="39"/>
      <c r="AR938" s="39"/>
      <c r="AS938" s="39"/>
      <c r="AT938" s="39"/>
      <c r="AU938" s="71"/>
    </row>
    <row r="939" spans="1:47" ht="15" thickBo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9"/>
      <c r="AO939" s="39"/>
      <c r="AP939" s="39"/>
      <c r="AQ939" s="39"/>
      <c r="AR939" s="39"/>
      <c r="AS939" s="39"/>
      <c r="AT939" s="39"/>
      <c r="AU939" s="71"/>
    </row>
    <row r="940" spans="1:47" ht="15" thickBo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9"/>
      <c r="AO940" s="39"/>
      <c r="AP940" s="39"/>
      <c r="AQ940" s="39"/>
      <c r="AR940" s="39"/>
      <c r="AS940" s="39"/>
      <c r="AT940" s="39"/>
      <c r="AU940" s="71"/>
    </row>
    <row r="941" spans="1:47" ht="15" thickBo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9"/>
      <c r="AO941" s="39"/>
      <c r="AP941" s="39"/>
      <c r="AQ941" s="39"/>
      <c r="AR941" s="39"/>
      <c r="AS941" s="39"/>
      <c r="AT941" s="39"/>
      <c r="AU941" s="71"/>
    </row>
    <row r="942" spans="1:47" ht="15" thickBo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9"/>
      <c r="AO942" s="39"/>
      <c r="AP942" s="39"/>
      <c r="AQ942" s="39"/>
      <c r="AR942" s="39"/>
      <c r="AS942" s="39"/>
      <c r="AT942" s="39"/>
      <c r="AU942" s="71"/>
    </row>
    <row r="943" spans="1:47" ht="15" thickBo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9"/>
      <c r="AO943" s="39"/>
      <c r="AP943" s="39"/>
      <c r="AQ943" s="39"/>
      <c r="AR943" s="39"/>
      <c r="AS943" s="39"/>
      <c r="AT943" s="39"/>
      <c r="AU943" s="71"/>
    </row>
    <row r="944" spans="1:47" ht="15" thickBo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9"/>
      <c r="AO944" s="39"/>
      <c r="AP944" s="39"/>
      <c r="AQ944" s="39"/>
      <c r="AR944" s="39"/>
      <c r="AS944" s="39"/>
      <c r="AT944" s="39"/>
      <c r="AU944" s="71"/>
    </row>
    <row r="945" spans="1:47" ht="15" thickBo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9"/>
      <c r="AO945" s="39"/>
      <c r="AP945" s="39"/>
      <c r="AQ945" s="39"/>
      <c r="AR945" s="39"/>
      <c r="AS945" s="39"/>
      <c r="AT945" s="39"/>
      <c r="AU945" s="71"/>
    </row>
    <row r="946" spans="1:47" ht="15" thickBo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9"/>
      <c r="AO946" s="39"/>
      <c r="AP946" s="39"/>
      <c r="AQ946" s="39"/>
      <c r="AR946" s="39"/>
      <c r="AS946" s="39"/>
      <c r="AT946" s="39"/>
      <c r="AU946" s="71"/>
    </row>
    <row r="947" spans="1:47" ht="15" thickBo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9"/>
      <c r="AO947" s="39"/>
      <c r="AP947" s="39"/>
      <c r="AQ947" s="39"/>
      <c r="AR947" s="39"/>
      <c r="AS947" s="39"/>
      <c r="AT947" s="39"/>
      <c r="AU947" s="71"/>
    </row>
    <row r="948" spans="1:47" ht="15" thickBo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9"/>
      <c r="AO948" s="39"/>
      <c r="AP948" s="39"/>
      <c r="AQ948" s="39"/>
      <c r="AR948" s="39"/>
      <c r="AS948" s="39"/>
      <c r="AT948" s="39"/>
      <c r="AU948" s="71"/>
    </row>
    <row r="949" spans="1:47" ht="15" thickBo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9"/>
      <c r="AO949" s="39"/>
      <c r="AP949" s="39"/>
      <c r="AQ949" s="39"/>
      <c r="AR949" s="39"/>
      <c r="AS949" s="39"/>
      <c r="AT949" s="39"/>
      <c r="AU949" s="71"/>
    </row>
    <row r="950" spans="1:47" ht="15" thickBo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9"/>
      <c r="AO950" s="39"/>
      <c r="AP950" s="39"/>
      <c r="AQ950" s="39"/>
      <c r="AR950" s="39"/>
      <c r="AS950" s="39"/>
      <c r="AT950" s="39"/>
      <c r="AU950" s="71"/>
    </row>
    <row r="951" spans="1:47" ht="15" thickBo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9"/>
      <c r="AO951" s="39"/>
      <c r="AP951" s="39"/>
      <c r="AQ951" s="39"/>
      <c r="AR951" s="39"/>
      <c r="AS951" s="39"/>
      <c r="AT951" s="39"/>
      <c r="AU951" s="71"/>
    </row>
    <row r="952" spans="1:47" ht="15" thickBo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9"/>
      <c r="AO952" s="39"/>
      <c r="AP952" s="39"/>
      <c r="AQ952" s="39"/>
      <c r="AR952" s="39"/>
      <c r="AS952" s="39"/>
      <c r="AT952" s="39"/>
      <c r="AU952" s="71"/>
    </row>
    <row r="953" spans="1:47" ht="15" thickBo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9"/>
      <c r="AO953" s="39"/>
      <c r="AP953" s="39"/>
      <c r="AQ953" s="39"/>
      <c r="AR953" s="39"/>
      <c r="AS953" s="39"/>
      <c r="AT953" s="39"/>
      <c r="AU953" s="71"/>
    </row>
    <row r="954" spans="1:47" ht="15" thickBo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9"/>
      <c r="AO954" s="39"/>
      <c r="AP954" s="39"/>
      <c r="AQ954" s="39"/>
      <c r="AR954" s="39"/>
      <c r="AS954" s="39"/>
      <c r="AT954" s="39"/>
      <c r="AU954" s="71"/>
    </row>
    <row r="955" spans="1:47" ht="15" thickBo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9"/>
      <c r="AO955" s="39"/>
      <c r="AP955" s="39"/>
      <c r="AQ955" s="39"/>
      <c r="AR955" s="39"/>
      <c r="AS955" s="39"/>
      <c r="AT955" s="39"/>
      <c r="AU955" s="71"/>
    </row>
    <row r="956" spans="1:47" ht="15" thickBo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9"/>
      <c r="AO956" s="39"/>
      <c r="AP956" s="39"/>
      <c r="AQ956" s="39"/>
      <c r="AR956" s="39"/>
      <c r="AS956" s="39"/>
      <c r="AT956" s="39"/>
      <c r="AU956" s="71"/>
    </row>
    <row r="957" spans="1:47" ht="15" thickBo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9"/>
      <c r="AO957" s="39"/>
      <c r="AP957" s="39"/>
      <c r="AQ957" s="39"/>
      <c r="AR957" s="39"/>
      <c r="AS957" s="39"/>
      <c r="AT957" s="39"/>
      <c r="AU957" s="71"/>
    </row>
    <row r="958" spans="1:47" ht="15" thickBo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9"/>
      <c r="AO958" s="39"/>
      <c r="AP958" s="39"/>
      <c r="AQ958" s="39"/>
      <c r="AR958" s="39"/>
      <c r="AS958" s="39"/>
      <c r="AT958" s="39"/>
      <c r="AU958" s="71"/>
    </row>
    <row r="959" spans="1:47" ht="15" thickBo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9"/>
      <c r="AO959" s="39"/>
      <c r="AP959" s="39"/>
      <c r="AQ959" s="39"/>
      <c r="AR959" s="39"/>
      <c r="AS959" s="39"/>
      <c r="AT959" s="39"/>
      <c r="AU959" s="71"/>
    </row>
    <row r="960" spans="1:47" ht="15" thickBo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9"/>
      <c r="AO960" s="39"/>
      <c r="AP960" s="39"/>
      <c r="AQ960" s="39"/>
      <c r="AR960" s="39"/>
      <c r="AS960" s="39"/>
      <c r="AT960" s="39"/>
      <c r="AU960" s="71"/>
    </row>
    <row r="961" spans="1:47" ht="15" thickBo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9"/>
      <c r="AO961" s="39"/>
      <c r="AP961" s="39"/>
      <c r="AQ961" s="39"/>
      <c r="AR961" s="39"/>
      <c r="AS961" s="39"/>
      <c r="AT961" s="39"/>
      <c r="AU961" s="71"/>
    </row>
    <row r="962" spans="1:47" ht="15" thickBo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9"/>
      <c r="AO962" s="39"/>
      <c r="AP962" s="39"/>
      <c r="AQ962" s="39"/>
      <c r="AR962" s="39"/>
      <c r="AS962" s="39"/>
      <c r="AT962" s="39"/>
      <c r="AU962" s="71"/>
    </row>
    <row r="963" spans="1:47" ht="15" thickBo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9"/>
      <c r="AO963" s="39"/>
      <c r="AP963" s="39"/>
      <c r="AQ963" s="39"/>
      <c r="AR963" s="39"/>
      <c r="AS963" s="39"/>
      <c r="AT963" s="39"/>
      <c r="AU963" s="71"/>
    </row>
    <row r="964" spans="1:47" ht="15" thickBo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9"/>
      <c r="AO964" s="39"/>
      <c r="AP964" s="39"/>
      <c r="AQ964" s="39"/>
      <c r="AR964" s="39"/>
      <c r="AS964" s="39"/>
      <c r="AT964" s="39"/>
      <c r="AU964" s="71"/>
    </row>
    <row r="965" spans="1:47" ht="15" thickBo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9"/>
      <c r="AO965" s="39"/>
      <c r="AP965" s="39"/>
      <c r="AQ965" s="39"/>
      <c r="AR965" s="39"/>
      <c r="AS965" s="39"/>
      <c r="AT965" s="39"/>
      <c r="AU965" s="71"/>
    </row>
    <row r="966" spans="1:47" ht="15" thickBo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9"/>
      <c r="AO966" s="39"/>
      <c r="AP966" s="39"/>
      <c r="AQ966" s="39"/>
      <c r="AR966" s="39"/>
      <c r="AS966" s="39"/>
      <c r="AT966" s="39"/>
      <c r="AU966" s="71"/>
    </row>
    <row r="967" spans="1:47" ht="15" thickBo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9"/>
      <c r="AO967" s="39"/>
      <c r="AP967" s="39"/>
      <c r="AQ967" s="39"/>
      <c r="AR967" s="39"/>
      <c r="AS967" s="39"/>
      <c r="AT967" s="39"/>
      <c r="AU967" s="71"/>
    </row>
    <row r="968" spans="1:47" ht="15" thickBo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9"/>
      <c r="AO968" s="39"/>
      <c r="AP968" s="39"/>
      <c r="AQ968" s="39"/>
      <c r="AR968" s="39"/>
      <c r="AS968" s="39"/>
      <c r="AT968" s="39"/>
      <c r="AU968" s="71"/>
    </row>
    <row r="969" spans="1:47" ht="15" thickBo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9"/>
      <c r="AO969" s="39"/>
      <c r="AP969" s="39"/>
      <c r="AQ969" s="39"/>
      <c r="AR969" s="39"/>
      <c r="AS969" s="39"/>
      <c r="AT969" s="39"/>
      <c r="AU969" s="71"/>
    </row>
    <row r="970" spans="1:47" ht="15" thickBo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9"/>
      <c r="AO970" s="39"/>
      <c r="AP970" s="39"/>
      <c r="AQ970" s="39"/>
      <c r="AR970" s="39"/>
      <c r="AS970" s="39"/>
      <c r="AT970" s="39"/>
      <c r="AU970" s="71"/>
    </row>
    <row r="971" spans="1:47" ht="15" thickBo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9"/>
      <c r="AO971" s="39"/>
      <c r="AP971" s="39"/>
      <c r="AQ971" s="39"/>
      <c r="AR971" s="39"/>
      <c r="AS971" s="39"/>
      <c r="AT971" s="39"/>
      <c r="AU971" s="71"/>
    </row>
    <row r="972" spans="1:47" ht="15" thickBo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9"/>
      <c r="AO972" s="39"/>
      <c r="AP972" s="39"/>
      <c r="AQ972" s="39"/>
      <c r="AR972" s="39"/>
      <c r="AS972" s="39"/>
      <c r="AT972" s="39"/>
      <c r="AU972" s="71"/>
    </row>
    <row r="973" spans="1:47" ht="15" thickBo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9"/>
      <c r="AO973" s="39"/>
      <c r="AP973" s="39"/>
      <c r="AQ973" s="39"/>
      <c r="AR973" s="39"/>
      <c r="AS973" s="39"/>
      <c r="AT973" s="39"/>
      <c r="AU973" s="71"/>
    </row>
    <row r="974" spans="1:47" ht="15" thickBo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9"/>
      <c r="AO974" s="39"/>
      <c r="AP974" s="39"/>
      <c r="AQ974" s="39"/>
      <c r="AR974" s="39"/>
      <c r="AS974" s="39"/>
      <c r="AT974" s="39"/>
      <c r="AU974" s="71"/>
    </row>
    <row r="975" spans="1:47" ht="15" thickBo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9"/>
      <c r="AO975" s="39"/>
      <c r="AP975" s="39"/>
      <c r="AQ975" s="39"/>
      <c r="AR975" s="39"/>
      <c r="AS975" s="39"/>
      <c r="AT975" s="39"/>
      <c r="AU975" s="71"/>
    </row>
    <row r="976" spans="1:47" ht="15" thickBo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9"/>
      <c r="AO976" s="39"/>
      <c r="AP976" s="39"/>
      <c r="AQ976" s="39"/>
      <c r="AR976" s="39"/>
      <c r="AS976" s="39"/>
      <c r="AT976" s="39"/>
      <c r="AU976" s="71"/>
    </row>
    <row r="977" spans="1:47" ht="15" thickBo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9"/>
      <c r="AO977" s="39"/>
      <c r="AP977" s="39"/>
      <c r="AQ977" s="39"/>
      <c r="AR977" s="39"/>
      <c r="AS977" s="39"/>
      <c r="AT977" s="39"/>
      <c r="AU977" s="71"/>
    </row>
    <row r="978" spans="1:47" ht="15" thickBo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9"/>
      <c r="AO978" s="39"/>
      <c r="AP978" s="39"/>
      <c r="AQ978" s="39"/>
      <c r="AR978" s="39"/>
      <c r="AS978" s="39"/>
      <c r="AT978" s="39"/>
      <c r="AU978" s="71"/>
    </row>
    <row r="979" spans="1:47" ht="15" thickBo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9"/>
      <c r="AO979" s="39"/>
      <c r="AP979" s="39"/>
      <c r="AQ979" s="39"/>
      <c r="AR979" s="39"/>
      <c r="AS979" s="39"/>
      <c r="AT979" s="39"/>
      <c r="AU979" s="71"/>
    </row>
    <row r="980" spans="1:47" ht="15" thickBo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9"/>
      <c r="AO980" s="39"/>
      <c r="AP980" s="39"/>
      <c r="AQ980" s="39"/>
      <c r="AR980" s="39"/>
      <c r="AS980" s="39"/>
      <c r="AT980" s="39"/>
      <c r="AU980" s="71"/>
    </row>
    <row r="981" spans="1:47" ht="15" thickBo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9"/>
      <c r="AO981" s="39"/>
      <c r="AP981" s="39"/>
      <c r="AQ981" s="39"/>
      <c r="AR981" s="39"/>
      <c r="AS981" s="39"/>
      <c r="AT981" s="39"/>
      <c r="AU981" s="71"/>
    </row>
    <row r="982" spans="1:47" ht="15" thickBo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9"/>
      <c r="AO982" s="39"/>
      <c r="AP982" s="39"/>
      <c r="AQ982" s="39"/>
      <c r="AR982" s="39"/>
      <c r="AS982" s="39"/>
      <c r="AT982" s="39"/>
      <c r="AU982" s="71"/>
    </row>
    <row r="983" spans="1:47" ht="15" thickBo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9"/>
      <c r="AO983" s="39"/>
      <c r="AP983" s="39"/>
      <c r="AQ983" s="39"/>
      <c r="AR983" s="39"/>
      <c r="AS983" s="39"/>
      <c r="AT983" s="39"/>
      <c r="AU983" s="71"/>
    </row>
    <row r="984" spans="1:47" ht="15" thickBo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9"/>
      <c r="AO984" s="39"/>
      <c r="AP984" s="39"/>
      <c r="AQ984" s="39"/>
      <c r="AR984" s="39"/>
      <c r="AS984" s="39"/>
      <c r="AT984" s="39"/>
      <c r="AU984" s="71"/>
    </row>
    <row r="985" spans="1:47" ht="15" thickBo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9"/>
      <c r="AO985" s="39"/>
      <c r="AP985" s="39"/>
      <c r="AQ985" s="39"/>
      <c r="AR985" s="39"/>
      <c r="AS985" s="39"/>
      <c r="AT985" s="39"/>
      <c r="AU985" s="71"/>
    </row>
    <row r="986" spans="1:47" ht="15" thickBo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9"/>
      <c r="AO986" s="39"/>
      <c r="AP986" s="39"/>
      <c r="AQ986" s="39"/>
      <c r="AR986" s="39"/>
      <c r="AS986" s="39"/>
      <c r="AT986" s="39"/>
      <c r="AU986" s="71"/>
    </row>
    <row r="987" spans="1:47" ht="15" thickBo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9"/>
      <c r="AO987" s="39"/>
      <c r="AP987" s="39"/>
      <c r="AQ987" s="39"/>
      <c r="AR987" s="39"/>
      <c r="AS987" s="39"/>
      <c r="AT987" s="39"/>
      <c r="AU987" s="71"/>
    </row>
    <row r="988" spans="1:47" ht="15" thickBo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9"/>
      <c r="AO988" s="39"/>
      <c r="AP988" s="39"/>
      <c r="AQ988" s="39"/>
      <c r="AR988" s="39"/>
      <c r="AS988" s="39"/>
      <c r="AT988" s="39"/>
      <c r="AU988" s="71"/>
    </row>
    <row r="989" spans="1:47" ht="15" thickBo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9"/>
      <c r="AO989" s="39"/>
      <c r="AP989" s="39"/>
      <c r="AQ989" s="39"/>
      <c r="AR989" s="39"/>
      <c r="AS989" s="39"/>
      <c r="AT989" s="39"/>
      <c r="AU989" s="71"/>
    </row>
    <row r="990" spans="1:47" ht="15" thickBo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9"/>
      <c r="AO990" s="39"/>
      <c r="AP990" s="39"/>
      <c r="AQ990" s="39"/>
      <c r="AR990" s="39"/>
      <c r="AS990" s="39"/>
      <c r="AT990" s="39"/>
      <c r="AU990" s="71"/>
    </row>
    <row r="991" spans="1:47" ht="15" thickBo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9"/>
      <c r="AO991" s="39"/>
      <c r="AP991" s="39"/>
      <c r="AQ991" s="39"/>
      <c r="AR991" s="39"/>
      <c r="AS991" s="39"/>
      <c r="AT991" s="39"/>
      <c r="AU991" s="71"/>
    </row>
    <row r="992" spans="1:47" ht="15" thickBo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9"/>
      <c r="AO992" s="39"/>
      <c r="AP992" s="39"/>
      <c r="AQ992" s="39"/>
      <c r="AR992" s="39"/>
      <c r="AS992" s="39"/>
      <c r="AT992" s="39"/>
      <c r="AU992" s="71"/>
    </row>
    <row r="993" spans="1:47" ht="15" thickBo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9"/>
      <c r="AO993" s="39"/>
      <c r="AP993" s="39"/>
      <c r="AQ993" s="39"/>
      <c r="AR993" s="39"/>
      <c r="AS993" s="39"/>
      <c r="AT993" s="39"/>
      <c r="AU993" s="71"/>
    </row>
    <row r="994" spans="1:47" ht="15" thickBo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9"/>
      <c r="AO994" s="39"/>
      <c r="AP994" s="39"/>
      <c r="AQ994" s="39"/>
      <c r="AR994" s="39"/>
      <c r="AS994" s="39"/>
      <c r="AT994" s="39"/>
      <c r="AU994" s="71"/>
    </row>
    <row r="995" spans="1:47" ht="15" thickBo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9"/>
      <c r="AO995" s="39"/>
      <c r="AP995" s="39"/>
      <c r="AQ995" s="39"/>
      <c r="AR995" s="39"/>
      <c r="AS995" s="39"/>
      <c r="AT995" s="39"/>
      <c r="AU995" s="71"/>
    </row>
    <row r="996" spans="1:47" ht="15" thickBo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9"/>
      <c r="AO996" s="39"/>
      <c r="AP996" s="39"/>
      <c r="AQ996" s="39"/>
      <c r="AR996" s="39"/>
      <c r="AS996" s="39"/>
      <c r="AT996" s="39"/>
      <c r="AU996" s="71"/>
    </row>
    <row r="997" spans="1:47" ht="15" thickBo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9"/>
      <c r="AO997" s="39"/>
      <c r="AP997" s="39"/>
      <c r="AQ997" s="39"/>
      <c r="AR997" s="39"/>
      <c r="AS997" s="39"/>
      <c r="AT997" s="39"/>
      <c r="AU997" s="71"/>
    </row>
    <row r="998" spans="1:47" ht="15" thickBo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9"/>
      <c r="AO998" s="39"/>
      <c r="AP998" s="39"/>
      <c r="AQ998" s="39"/>
      <c r="AR998" s="39"/>
      <c r="AS998" s="39"/>
      <c r="AT998" s="39"/>
      <c r="AU998" s="71"/>
    </row>
    <row r="999" spans="1:47" ht="15" thickBo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9"/>
      <c r="AO999" s="39"/>
      <c r="AP999" s="39"/>
      <c r="AQ999" s="39"/>
      <c r="AR999" s="39"/>
      <c r="AS999" s="39"/>
      <c r="AT999" s="39"/>
      <c r="AU999" s="71"/>
    </row>
    <row r="1000" spans="1:47" ht="15" thickBo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9"/>
      <c r="AO1000" s="39"/>
      <c r="AP1000" s="39"/>
      <c r="AQ1000" s="39"/>
      <c r="AR1000" s="39"/>
      <c r="AS1000" s="39"/>
      <c r="AT1000" s="39"/>
      <c r="AU1000" s="71"/>
    </row>
    <row r="1001" spans="1:47" ht="15" thickBot="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9"/>
      <c r="AO1001" s="39"/>
      <c r="AP1001" s="39"/>
      <c r="AQ1001" s="39"/>
      <c r="AR1001" s="39"/>
      <c r="AS1001" s="39"/>
      <c r="AT1001" s="39"/>
      <c r="AU1001" s="71"/>
    </row>
    <row r="1002" spans="1:47" ht="15" thickBot="1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9"/>
      <c r="AO1002" s="39"/>
      <c r="AP1002" s="39"/>
      <c r="AQ1002" s="39"/>
      <c r="AR1002" s="39"/>
      <c r="AS1002" s="39"/>
      <c r="AT1002" s="39"/>
      <c r="AU1002" s="71"/>
    </row>
    <row r="1003" spans="1:47" ht="15" thickBot="1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9"/>
      <c r="AO1003" s="39"/>
      <c r="AP1003" s="39"/>
      <c r="AQ1003" s="39"/>
      <c r="AR1003" s="39"/>
      <c r="AS1003" s="39"/>
      <c r="AT1003" s="39"/>
      <c r="AU1003" s="71"/>
    </row>
    <row r="1004" spans="1:47" ht="15" thickBot="1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9"/>
      <c r="AO1004" s="39"/>
      <c r="AP1004" s="39"/>
      <c r="AQ1004" s="39"/>
      <c r="AR1004" s="39"/>
      <c r="AS1004" s="39"/>
      <c r="AT1004" s="39"/>
      <c r="AU1004" s="71"/>
    </row>
    <row r="1005" spans="1:47" ht="15" thickBot="1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9"/>
      <c r="AO1005" s="39"/>
      <c r="AP1005" s="39"/>
      <c r="AQ1005" s="39"/>
      <c r="AR1005" s="39"/>
      <c r="AS1005" s="39"/>
      <c r="AT1005" s="39"/>
      <c r="AU1005" s="71"/>
    </row>
    <row r="1006" spans="1:47" ht="15" thickBot="1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9"/>
      <c r="AO1006" s="39"/>
      <c r="AP1006" s="39"/>
      <c r="AQ1006" s="39"/>
      <c r="AR1006" s="39"/>
      <c r="AS1006" s="39"/>
      <c r="AT1006" s="39"/>
      <c r="AU1006" s="71"/>
    </row>
    <row r="1007" spans="1:47" ht="15" thickBot="1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9"/>
      <c r="AO1007" s="39"/>
      <c r="AP1007" s="39"/>
      <c r="AQ1007" s="39"/>
      <c r="AR1007" s="39"/>
      <c r="AS1007" s="39"/>
      <c r="AT1007" s="39"/>
      <c r="AU1007" s="71"/>
    </row>
    <row r="1008" spans="1:47" ht="15" thickBot="1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9"/>
      <c r="AO1008" s="39"/>
      <c r="AP1008" s="39"/>
      <c r="AQ1008" s="39"/>
      <c r="AR1008" s="39"/>
      <c r="AS1008" s="39"/>
      <c r="AT1008" s="39"/>
      <c r="AU1008" s="71"/>
    </row>
    <row r="1009" spans="1:47" ht="15" thickBot="1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9"/>
      <c r="AO1009" s="39"/>
      <c r="AP1009" s="39"/>
      <c r="AQ1009" s="39"/>
      <c r="AR1009" s="39"/>
      <c r="AS1009" s="39"/>
      <c r="AT1009" s="39"/>
      <c r="AU1009" s="71"/>
    </row>
    <row r="1010" spans="1:47" ht="15" thickBot="1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9"/>
      <c r="AO1010" s="39"/>
      <c r="AP1010" s="39"/>
      <c r="AQ1010" s="39"/>
      <c r="AR1010" s="39"/>
      <c r="AS1010" s="39"/>
      <c r="AT1010" s="39"/>
      <c r="AU1010" s="71"/>
    </row>
    <row r="1011" spans="1:47" ht="15" thickBot="1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9"/>
      <c r="AO1011" s="39"/>
      <c r="AP1011" s="39"/>
      <c r="AQ1011" s="39"/>
      <c r="AR1011" s="39"/>
      <c r="AS1011" s="39"/>
      <c r="AT1011" s="39"/>
      <c r="AU1011" s="71"/>
    </row>
    <row r="1012" spans="1:47" ht="15" thickBot="1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9"/>
      <c r="AO1012" s="39"/>
      <c r="AP1012" s="39"/>
      <c r="AQ1012" s="39"/>
      <c r="AR1012" s="39"/>
      <c r="AS1012" s="39"/>
      <c r="AT1012" s="39"/>
      <c r="AU1012" s="71"/>
    </row>
    <row r="1013" spans="1:47" ht="15" thickBot="1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9"/>
      <c r="AO1013" s="39"/>
      <c r="AP1013" s="39"/>
      <c r="AQ1013" s="39"/>
      <c r="AR1013" s="39"/>
      <c r="AS1013" s="39"/>
      <c r="AT1013" s="39"/>
      <c r="AU1013" s="71"/>
    </row>
    <row r="1014" spans="1:47" ht="15" thickBot="1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9"/>
      <c r="AO1014" s="39"/>
      <c r="AP1014" s="39"/>
      <c r="AQ1014" s="39"/>
      <c r="AR1014" s="39"/>
      <c r="AS1014" s="39"/>
      <c r="AT1014" s="39"/>
      <c r="AU1014" s="71"/>
    </row>
    <row r="1015" spans="1:47" ht="15" thickBot="1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9"/>
      <c r="AO1015" s="39"/>
      <c r="AP1015" s="39"/>
      <c r="AQ1015" s="39"/>
      <c r="AR1015" s="39"/>
      <c r="AS1015" s="39"/>
      <c r="AT1015" s="39"/>
      <c r="AU1015" s="71"/>
    </row>
    <row r="1016" spans="1:47" ht="15" thickBot="1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9"/>
      <c r="AO1016" s="39"/>
      <c r="AP1016" s="39"/>
      <c r="AQ1016" s="39"/>
      <c r="AR1016" s="39"/>
      <c r="AS1016" s="39"/>
      <c r="AT1016" s="39"/>
      <c r="AU1016" s="71"/>
    </row>
    <row r="1017" spans="1:47" ht="15" thickBot="1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1"/>
      <c r="AM1017" s="31"/>
      <c r="AN1017" s="39"/>
      <c r="AO1017" s="39"/>
      <c r="AP1017" s="39"/>
      <c r="AQ1017" s="39"/>
      <c r="AR1017" s="39"/>
      <c r="AS1017" s="39"/>
      <c r="AT1017" s="39"/>
      <c r="AU1017" s="71"/>
    </row>
    <row r="1018" spans="1:47" ht="15" thickBot="1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  <c r="AI1018" s="31"/>
      <c r="AJ1018" s="31"/>
      <c r="AK1018" s="31"/>
      <c r="AL1018" s="31"/>
      <c r="AM1018" s="31"/>
      <c r="AN1018" s="39"/>
      <c r="AO1018" s="39"/>
      <c r="AP1018" s="39"/>
      <c r="AQ1018" s="39"/>
      <c r="AR1018" s="39"/>
      <c r="AS1018" s="39"/>
      <c r="AT1018" s="39"/>
      <c r="AU1018" s="71"/>
    </row>
    <row r="1019" spans="1:47" ht="15" thickBot="1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  <c r="AG1019" s="31"/>
      <c r="AH1019" s="31"/>
      <c r="AI1019" s="31"/>
      <c r="AJ1019" s="31"/>
      <c r="AK1019" s="31"/>
      <c r="AL1019" s="31"/>
      <c r="AM1019" s="31"/>
      <c r="AN1019" s="39"/>
      <c r="AO1019" s="39"/>
      <c r="AP1019" s="39"/>
      <c r="AQ1019" s="39"/>
      <c r="AR1019" s="39"/>
      <c r="AS1019" s="39"/>
      <c r="AT1019" s="39"/>
      <c r="AU1019" s="71"/>
    </row>
    <row r="1020" spans="1:47" ht="15" thickBot="1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31"/>
      <c r="AE1020" s="31"/>
      <c r="AF1020" s="31"/>
      <c r="AG1020" s="31"/>
      <c r="AH1020" s="31"/>
      <c r="AI1020" s="31"/>
      <c r="AJ1020" s="31"/>
      <c r="AK1020" s="31"/>
      <c r="AL1020" s="31"/>
      <c r="AM1020" s="31"/>
      <c r="AN1020" s="39"/>
      <c r="AO1020" s="39"/>
      <c r="AP1020" s="39"/>
      <c r="AQ1020" s="39"/>
      <c r="AR1020" s="39"/>
      <c r="AS1020" s="39"/>
      <c r="AT1020" s="39"/>
      <c r="AU1020" s="71"/>
    </row>
    <row r="1021" spans="1:47" ht="15" thickBot="1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  <c r="AI1021" s="31"/>
      <c r="AJ1021" s="31"/>
      <c r="AK1021" s="31"/>
      <c r="AL1021" s="31"/>
      <c r="AM1021" s="31"/>
      <c r="AN1021" s="39"/>
      <c r="AO1021" s="39"/>
      <c r="AP1021" s="39"/>
      <c r="AQ1021" s="39"/>
      <c r="AR1021" s="39"/>
      <c r="AS1021" s="39"/>
      <c r="AT1021" s="39"/>
      <c r="AU1021" s="71"/>
    </row>
    <row r="1022" spans="1:47" ht="15" thickBot="1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  <c r="AF1022" s="31"/>
      <c r="AG1022" s="31"/>
      <c r="AH1022" s="31"/>
      <c r="AI1022" s="31"/>
      <c r="AJ1022" s="31"/>
      <c r="AK1022" s="31"/>
      <c r="AL1022" s="31"/>
      <c r="AM1022" s="31"/>
      <c r="AN1022" s="39"/>
      <c r="AO1022" s="39"/>
      <c r="AP1022" s="39"/>
      <c r="AQ1022" s="39"/>
      <c r="AR1022" s="39"/>
      <c r="AS1022" s="39"/>
      <c r="AT1022" s="39"/>
      <c r="AU1022" s="71"/>
    </row>
    <row r="1023" spans="1:47" ht="15" thickBot="1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  <c r="AF1023" s="31"/>
      <c r="AG1023" s="31"/>
      <c r="AH1023" s="31"/>
      <c r="AI1023" s="31"/>
      <c r="AJ1023" s="31"/>
      <c r="AK1023" s="31"/>
      <c r="AL1023" s="31"/>
      <c r="AM1023" s="31"/>
      <c r="AN1023" s="39"/>
      <c r="AO1023" s="39"/>
      <c r="AP1023" s="39"/>
      <c r="AQ1023" s="39"/>
      <c r="AR1023" s="39"/>
      <c r="AS1023" s="39"/>
      <c r="AT1023" s="39"/>
      <c r="AU1023" s="71"/>
    </row>
    <row r="1024" spans="1:47" ht="15" thickBot="1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31"/>
      <c r="AE1024" s="31"/>
      <c r="AF1024" s="31"/>
      <c r="AG1024" s="31"/>
      <c r="AH1024" s="31"/>
      <c r="AI1024" s="31"/>
      <c r="AJ1024" s="31"/>
      <c r="AK1024" s="31"/>
      <c r="AL1024" s="31"/>
      <c r="AM1024" s="31"/>
      <c r="AN1024" s="39"/>
      <c r="AO1024" s="39"/>
      <c r="AP1024" s="39"/>
      <c r="AQ1024" s="39"/>
      <c r="AR1024" s="39"/>
      <c r="AS1024" s="39"/>
      <c r="AT1024" s="39"/>
      <c r="AU1024" s="71"/>
    </row>
    <row r="1025" spans="1:47" ht="15" thickBot="1">
      <c r="A1025" s="31"/>
      <c r="B1025" s="31"/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31"/>
      <c r="AE1025" s="31"/>
      <c r="AF1025" s="31"/>
      <c r="AG1025" s="31"/>
      <c r="AH1025" s="31"/>
      <c r="AI1025" s="31"/>
      <c r="AJ1025" s="31"/>
      <c r="AK1025" s="31"/>
      <c r="AL1025" s="31"/>
      <c r="AM1025" s="31"/>
      <c r="AN1025" s="39"/>
      <c r="AO1025" s="39"/>
      <c r="AP1025" s="39"/>
      <c r="AQ1025" s="39"/>
      <c r="AR1025" s="39"/>
      <c r="AS1025" s="39"/>
      <c r="AT1025" s="39"/>
      <c r="AU1025" s="71"/>
    </row>
    <row r="1026" spans="1:47" ht="15" thickBot="1">
      <c r="A1026" s="31"/>
      <c r="B1026" s="31"/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  <c r="AD1026" s="31"/>
      <c r="AE1026" s="31"/>
      <c r="AF1026" s="31"/>
      <c r="AG1026" s="31"/>
      <c r="AH1026" s="31"/>
      <c r="AI1026" s="31"/>
      <c r="AJ1026" s="31"/>
      <c r="AK1026" s="31"/>
      <c r="AL1026" s="31"/>
      <c r="AM1026" s="31"/>
      <c r="AN1026" s="39"/>
      <c r="AO1026" s="39"/>
      <c r="AP1026" s="39"/>
      <c r="AQ1026" s="39"/>
      <c r="AR1026" s="39"/>
      <c r="AS1026" s="39"/>
      <c r="AT1026" s="39"/>
      <c r="AU1026" s="71"/>
    </row>
    <row r="1027" spans="1:47" ht="15" thickBot="1">
      <c r="A1027" s="31"/>
      <c r="B1027" s="31"/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  <c r="AF1027" s="31"/>
      <c r="AG1027" s="31"/>
      <c r="AH1027" s="31"/>
      <c r="AI1027" s="31"/>
      <c r="AJ1027" s="31"/>
      <c r="AK1027" s="31"/>
      <c r="AL1027" s="31"/>
      <c r="AM1027" s="31"/>
      <c r="AN1027" s="39"/>
      <c r="AO1027" s="39"/>
      <c r="AP1027" s="39"/>
      <c r="AQ1027" s="39"/>
      <c r="AR1027" s="39"/>
      <c r="AS1027" s="39"/>
      <c r="AT1027" s="39"/>
      <c r="AU1027" s="71"/>
    </row>
    <row r="1028" spans="1:47" ht="15" thickBot="1">
      <c r="A1028" s="31"/>
      <c r="B1028" s="31"/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  <c r="AC1028" s="31"/>
      <c r="AD1028" s="31"/>
      <c r="AE1028" s="31"/>
      <c r="AF1028" s="31"/>
      <c r="AG1028" s="31"/>
      <c r="AH1028" s="31"/>
      <c r="AI1028" s="31"/>
      <c r="AJ1028" s="31"/>
      <c r="AK1028" s="31"/>
      <c r="AL1028" s="31"/>
      <c r="AM1028" s="31"/>
      <c r="AN1028" s="39"/>
      <c r="AO1028" s="39"/>
      <c r="AP1028" s="39"/>
      <c r="AQ1028" s="39"/>
      <c r="AR1028" s="39"/>
      <c r="AS1028" s="39"/>
      <c r="AT1028" s="39"/>
      <c r="AU1028" s="71"/>
    </row>
    <row r="1029" spans="1:47" ht="15" thickBot="1">
      <c r="A1029" s="31"/>
      <c r="B1029" s="31"/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  <c r="AD1029" s="31"/>
      <c r="AE1029" s="31"/>
      <c r="AF1029" s="31"/>
      <c r="AG1029" s="31"/>
      <c r="AH1029" s="31"/>
      <c r="AI1029" s="31"/>
      <c r="AJ1029" s="31"/>
      <c r="AK1029" s="31"/>
      <c r="AL1029" s="31"/>
      <c r="AM1029" s="31"/>
      <c r="AN1029" s="39"/>
      <c r="AO1029" s="39"/>
      <c r="AP1029" s="39"/>
      <c r="AQ1029" s="39"/>
      <c r="AR1029" s="39"/>
      <c r="AS1029" s="39"/>
      <c r="AT1029" s="39"/>
      <c r="AU1029" s="71"/>
    </row>
    <row r="1030" spans="1:47" ht="15" thickBot="1">
      <c r="A1030" s="31"/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  <c r="AC1030" s="31"/>
      <c r="AD1030" s="31"/>
      <c r="AE1030" s="31"/>
      <c r="AF1030" s="31"/>
      <c r="AG1030" s="31"/>
      <c r="AH1030" s="31"/>
      <c r="AI1030" s="31"/>
      <c r="AJ1030" s="31"/>
      <c r="AK1030" s="31"/>
      <c r="AL1030" s="31"/>
      <c r="AM1030" s="31"/>
      <c r="AN1030" s="39"/>
      <c r="AO1030" s="39"/>
      <c r="AP1030" s="39"/>
      <c r="AQ1030" s="39"/>
      <c r="AR1030" s="39"/>
      <c r="AS1030" s="39"/>
      <c r="AT1030" s="39"/>
      <c r="AU1030" s="71"/>
    </row>
    <row r="1031" spans="1:47" ht="15" thickBot="1">
      <c r="A1031" s="31"/>
      <c r="B1031" s="31"/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  <c r="AC1031" s="31"/>
      <c r="AD1031" s="31"/>
      <c r="AE1031" s="31"/>
      <c r="AF1031" s="31"/>
      <c r="AG1031" s="31"/>
      <c r="AH1031" s="31"/>
      <c r="AI1031" s="31"/>
      <c r="AJ1031" s="31"/>
      <c r="AK1031" s="31"/>
      <c r="AL1031" s="31"/>
      <c r="AM1031" s="31"/>
      <c r="AN1031" s="39"/>
      <c r="AO1031" s="39"/>
      <c r="AP1031" s="39"/>
      <c r="AQ1031" s="39"/>
      <c r="AR1031" s="39"/>
      <c r="AS1031" s="39"/>
      <c r="AT1031" s="39"/>
      <c r="AU1031" s="71"/>
    </row>
    <row r="1032" spans="1:47" ht="15" thickBot="1">
      <c r="A1032" s="31"/>
      <c r="B1032" s="31"/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  <c r="AC1032" s="31"/>
      <c r="AD1032" s="31"/>
      <c r="AE1032" s="31"/>
      <c r="AF1032" s="31"/>
      <c r="AG1032" s="31"/>
      <c r="AH1032" s="31"/>
      <c r="AI1032" s="31"/>
      <c r="AJ1032" s="31"/>
      <c r="AK1032" s="31"/>
      <c r="AL1032" s="31"/>
      <c r="AM1032" s="31"/>
      <c r="AN1032" s="39"/>
      <c r="AO1032" s="39"/>
      <c r="AP1032" s="39"/>
      <c r="AQ1032" s="39"/>
      <c r="AR1032" s="39"/>
      <c r="AS1032" s="39"/>
      <c r="AT1032" s="39"/>
      <c r="AU1032" s="71"/>
    </row>
    <row r="1033" spans="1:47" ht="15" thickBot="1">
      <c r="A1033" s="31"/>
      <c r="B1033" s="31"/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  <c r="AD1033" s="31"/>
      <c r="AE1033" s="31"/>
      <c r="AF1033" s="31"/>
      <c r="AG1033" s="31"/>
      <c r="AH1033" s="31"/>
      <c r="AI1033" s="31"/>
      <c r="AJ1033" s="31"/>
      <c r="AK1033" s="31"/>
      <c r="AL1033" s="31"/>
      <c r="AM1033" s="31"/>
      <c r="AN1033" s="39"/>
      <c r="AO1033" s="39"/>
      <c r="AP1033" s="39"/>
      <c r="AQ1033" s="39"/>
      <c r="AR1033" s="39"/>
      <c r="AS1033" s="39"/>
      <c r="AT1033" s="39"/>
      <c r="AU1033" s="71"/>
    </row>
    <row r="1034" spans="1:47" ht="15" thickBot="1">
      <c r="A1034" s="31"/>
      <c r="B1034" s="31"/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  <c r="AC1034" s="31"/>
      <c r="AD1034" s="31"/>
      <c r="AE1034" s="31"/>
      <c r="AF1034" s="31"/>
      <c r="AG1034" s="31"/>
      <c r="AH1034" s="31"/>
      <c r="AI1034" s="31"/>
      <c r="AJ1034" s="31"/>
      <c r="AK1034" s="31"/>
      <c r="AL1034" s="31"/>
      <c r="AM1034" s="31"/>
      <c r="AN1034" s="39"/>
      <c r="AO1034" s="39"/>
      <c r="AP1034" s="39"/>
      <c r="AQ1034" s="39"/>
      <c r="AR1034" s="39"/>
      <c r="AS1034" s="39"/>
      <c r="AT1034" s="39"/>
      <c r="AU1034" s="71"/>
    </row>
    <row r="1035" spans="1:47" ht="15" thickBot="1">
      <c r="A1035" s="31"/>
      <c r="B1035" s="31"/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  <c r="AC1035" s="31"/>
      <c r="AD1035" s="31"/>
      <c r="AE1035" s="31"/>
      <c r="AF1035" s="31"/>
      <c r="AG1035" s="31"/>
      <c r="AH1035" s="31"/>
      <c r="AI1035" s="31"/>
      <c r="AJ1035" s="31"/>
      <c r="AK1035" s="31"/>
      <c r="AL1035" s="31"/>
      <c r="AM1035" s="31"/>
      <c r="AN1035" s="39"/>
      <c r="AO1035" s="39"/>
      <c r="AP1035" s="39"/>
      <c r="AQ1035" s="39"/>
      <c r="AR1035" s="39"/>
      <c r="AS1035" s="39"/>
      <c r="AT1035" s="39"/>
      <c r="AU1035" s="71"/>
    </row>
    <row r="1036" spans="1:47" ht="15" thickBot="1">
      <c r="A1036" s="31"/>
      <c r="B1036" s="31"/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  <c r="AC1036" s="31"/>
      <c r="AD1036" s="31"/>
      <c r="AE1036" s="31"/>
      <c r="AF1036" s="31"/>
      <c r="AG1036" s="31"/>
      <c r="AH1036" s="31"/>
      <c r="AI1036" s="31"/>
      <c r="AJ1036" s="31"/>
      <c r="AK1036" s="31"/>
      <c r="AL1036" s="31"/>
      <c r="AM1036" s="31"/>
      <c r="AN1036" s="39"/>
      <c r="AO1036" s="39"/>
      <c r="AP1036" s="39"/>
      <c r="AQ1036" s="39"/>
      <c r="AR1036" s="39"/>
      <c r="AS1036" s="39"/>
      <c r="AT1036" s="39"/>
      <c r="AU1036" s="71"/>
    </row>
    <row r="1037" spans="1:47" ht="15" thickBot="1">
      <c r="A1037" s="31"/>
      <c r="B1037" s="31"/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  <c r="AC1037" s="31"/>
      <c r="AD1037" s="31"/>
      <c r="AE1037" s="31"/>
      <c r="AF1037" s="31"/>
      <c r="AG1037" s="31"/>
      <c r="AH1037" s="31"/>
      <c r="AI1037" s="31"/>
      <c r="AJ1037" s="31"/>
      <c r="AK1037" s="31"/>
      <c r="AL1037" s="31"/>
      <c r="AM1037" s="31"/>
      <c r="AN1037" s="39"/>
      <c r="AO1037" s="39"/>
      <c r="AP1037" s="39"/>
      <c r="AQ1037" s="39"/>
      <c r="AR1037" s="39"/>
      <c r="AS1037" s="39"/>
      <c r="AT1037" s="39"/>
      <c r="AU1037" s="71"/>
    </row>
    <row r="1038" spans="1:47" ht="15" thickBot="1">
      <c r="A1038" s="31"/>
      <c r="B1038" s="31"/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  <c r="AC1038" s="31"/>
      <c r="AD1038" s="31"/>
      <c r="AE1038" s="31"/>
      <c r="AF1038" s="31"/>
      <c r="AG1038" s="31"/>
      <c r="AH1038" s="31"/>
      <c r="AI1038" s="31"/>
      <c r="AJ1038" s="31"/>
      <c r="AK1038" s="31"/>
      <c r="AL1038" s="31"/>
      <c r="AM1038" s="31"/>
      <c r="AN1038" s="39"/>
      <c r="AO1038" s="39"/>
      <c r="AP1038" s="39"/>
      <c r="AQ1038" s="39"/>
      <c r="AR1038" s="39"/>
      <c r="AS1038" s="39"/>
      <c r="AT1038" s="39"/>
      <c r="AU1038" s="71"/>
    </row>
    <row r="1039" spans="1:47" ht="15" thickBot="1">
      <c r="A1039" s="31"/>
      <c r="B1039" s="31"/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  <c r="AC1039" s="31"/>
      <c r="AD1039" s="31"/>
      <c r="AE1039" s="31"/>
      <c r="AF1039" s="31"/>
      <c r="AG1039" s="31"/>
      <c r="AH1039" s="31"/>
      <c r="AI1039" s="31"/>
      <c r="AJ1039" s="31"/>
      <c r="AK1039" s="31"/>
      <c r="AL1039" s="31"/>
      <c r="AM1039" s="31"/>
      <c r="AN1039" s="39"/>
      <c r="AO1039" s="39"/>
      <c r="AP1039" s="39"/>
      <c r="AQ1039" s="39"/>
      <c r="AR1039" s="39"/>
      <c r="AS1039" s="39"/>
      <c r="AT1039" s="39"/>
      <c r="AU1039" s="71"/>
    </row>
    <row r="1040" spans="1:47" ht="15" thickBot="1">
      <c r="A1040" s="31"/>
      <c r="B1040" s="31"/>
      <c r="C1040" s="31"/>
      <c r="D1040" s="31"/>
      <c r="E1040" s="31"/>
      <c r="F1040" s="31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  <c r="AB1040" s="31"/>
      <c r="AC1040" s="31"/>
      <c r="AD1040" s="31"/>
      <c r="AE1040" s="31"/>
      <c r="AF1040" s="31"/>
      <c r="AG1040" s="31"/>
      <c r="AH1040" s="31"/>
      <c r="AI1040" s="31"/>
      <c r="AJ1040" s="31"/>
      <c r="AK1040" s="31"/>
      <c r="AL1040" s="31"/>
      <c r="AM1040" s="31"/>
      <c r="AN1040" s="39"/>
      <c r="AO1040" s="39"/>
      <c r="AP1040" s="39"/>
      <c r="AQ1040" s="39"/>
      <c r="AR1040" s="39"/>
      <c r="AS1040" s="39"/>
      <c r="AT1040" s="39"/>
      <c r="AU1040" s="71"/>
    </row>
    <row r="1041" spans="1:47" ht="15" thickBot="1">
      <c r="A1041" s="31"/>
      <c r="B1041" s="31"/>
      <c r="C1041" s="31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  <c r="AB1041" s="31"/>
      <c r="AC1041" s="31"/>
      <c r="AD1041" s="31"/>
      <c r="AE1041" s="31"/>
      <c r="AF1041" s="31"/>
      <c r="AG1041" s="31"/>
      <c r="AH1041" s="31"/>
      <c r="AI1041" s="31"/>
      <c r="AJ1041" s="31"/>
      <c r="AK1041" s="31"/>
      <c r="AL1041" s="31"/>
      <c r="AM1041" s="31"/>
      <c r="AN1041" s="39"/>
      <c r="AO1041" s="39"/>
      <c r="AP1041" s="39"/>
      <c r="AQ1041" s="39"/>
      <c r="AR1041" s="39"/>
      <c r="AS1041" s="39"/>
      <c r="AT1041" s="39"/>
      <c r="AU1041" s="71"/>
    </row>
    <row r="1042" spans="1:47" ht="15" thickBot="1">
      <c r="A1042" s="31"/>
      <c r="B1042" s="31"/>
      <c r="C1042" s="31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  <c r="AB1042" s="31"/>
      <c r="AC1042" s="31"/>
      <c r="AD1042" s="31"/>
      <c r="AE1042" s="31"/>
      <c r="AF1042" s="31"/>
      <c r="AG1042" s="31"/>
      <c r="AH1042" s="31"/>
      <c r="AI1042" s="31"/>
      <c r="AJ1042" s="31"/>
      <c r="AK1042" s="31"/>
      <c r="AL1042" s="31"/>
      <c r="AM1042" s="31"/>
      <c r="AN1042" s="39"/>
      <c r="AO1042" s="39"/>
      <c r="AP1042" s="39"/>
      <c r="AQ1042" s="39"/>
      <c r="AR1042" s="39"/>
      <c r="AS1042" s="39"/>
      <c r="AT1042" s="39"/>
      <c r="AU1042" s="71"/>
    </row>
    <row r="1043" spans="1:47" ht="15" thickBot="1">
      <c r="A1043" s="31"/>
      <c r="B1043" s="31"/>
      <c r="C1043" s="31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  <c r="AB1043" s="31"/>
      <c r="AC1043" s="31"/>
      <c r="AD1043" s="31"/>
      <c r="AE1043" s="31"/>
      <c r="AF1043" s="31"/>
      <c r="AG1043" s="31"/>
      <c r="AH1043" s="31"/>
      <c r="AI1043" s="31"/>
      <c r="AJ1043" s="31"/>
      <c r="AK1043" s="31"/>
      <c r="AL1043" s="31"/>
      <c r="AM1043" s="31"/>
      <c r="AN1043" s="39"/>
      <c r="AO1043" s="39"/>
      <c r="AP1043" s="39"/>
      <c r="AQ1043" s="39"/>
      <c r="AR1043" s="39"/>
      <c r="AS1043" s="39"/>
      <c r="AT1043" s="39"/>
      <c r="AU1043" s="71"/>
    </row>
    <row r="1044" spans="1:47" ht="15" thickBot="1">
      <c r="A1044" s="31"/>
      <c r="B1044" s="31"/>
      <c r="C1044" s="31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  <c r="AB1044" s="31"/>
      <c r="AC1044" s="31"/>
      <c r="AD1044" s="31"/>
      <c r="AE1044" s="31"/>
      <c r="AF1044" s="31"/>
      <c r="AG1044" s="31"/>
      <c r="AH1044" s="31"/>
      <c r="AI1044" s="31"/>
      <c r="AJ1044" s="31"/>
      <c r="AK1044" s="31"/>
      <c r="AL1044" s="31"/>
      <c r="AM1044" s="31"/>
      <c r="AN1044" s="39"/>
      <c r="AO1044" s="39"/>
      <c r="AP1044" s="39"/>
      <c r="AQ1044" s="39"/>
      <c r="AR1044" s="39"/>
      <c r="AS1044" s="39"/>
      <c r="AT1044" s="39"/>
      <c r="AU1044" s="71"/>
    </row>
    <row r="1045" spans="1:47" ht="15" thickBot="1">
      <c r="A1045" s="31"/>
      <c r="B1045" s="31"/>
      <c r="C1045" s="31"/>
      <c r="D1045" s="31"/>
      <c r="E1045" s="31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  <c r="AB1045" s="31"/>
      <c r="AC1045" s="31"/>
      <c r="AD1045" s="31"/>
      <c r="AE1045" s="31"/>
      <c r="AF1045" s="31"/>
      <c r="AG1045" s="31"/>
      <c r="AH1045" s="31"/>
      <c r="AI1045" s="31"/>
      <c r="AJ1045" s="31"/>
      <c r="AK1045" s="31"/>
      <c r="AL1045" s="31"/>
      <c r="AM1045" s="31"/>
      <c r="AN1045" s="39"/>
      <c r="AO1045" s="39"/>
      <c r="AP1045" s="39"/>
      <c r="AQ1045" s="39"/>
      <c r="AR1045" s="39"/>
      <c r="AS1045" s="39"/>
      <c r="AT1045" s="39"/>
      <c r="AU1045" s="71"/>
    </row>
    <row r="1046" spans="1:47" ht="15" thickBot="1">
      <c r="A1046" s="31"/>
      <c r="B1046" s="31"/>
      <c r="C1046" s="31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  <c r="AB1046" s="31"/>
      <c r="AC1046" s="31"/>
      <c r="AD1046" s="31"/>
      <c r="AE1046" s="31"/>
      <c r="AF1046" s="31"/>
      <c r="AG1046" s="31"/>
      <c r="AH1046" s="31"/>
      <c r="AI1046" s="31"/>
      <c r="AJ1046" s="31"/>
      <c r="AK1046" s="31"/>
      <c r="AL1046" s="31"/>
      <c r="AM1046" s="31"/>
      <c r="AN1046" s="39"/>
      <c r="AO1046" s="39"/>
      <c r="AP1046" s="39"/>
      <c r="AQ1046" s="39"/>
      <c r="AR1046" s="39"/>
      <c r="AS1046" s="39"/>
      <c r="AT1046" s="39"/>
      <c r="AU1046" s="71"/>
    </row>
    <row r="1047" spans="1:47" ht="15" thickBot="1">
      <c r="A1047" s="31"/>
      <c r="B1047" s="31"/>
      <c r="C1047" s="31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  <c r="AB1047" s="31"/>
      <c r="AC1047" s="31"/>
      <c r="AD1047" s="31"/>
      <c r="AE1047" s="31"/>
      <c r="AF1047" s="31"/>
      <c r="AG1047" s="31"/>
      <c r="AH1047" s="31"/>
      <c r="AI1047" s="31"/>
      <c r="AJ1047" s="31"/>
      <c r="AK1047" s="31"/>
      <c r="AL1047" s="31"/>
      <c r="AM1047" s="31"/>
      <c r="AN1047" s="39"/>
      <c r="AO1047" s="39"/>
      <c r="AP1047" s="39"/>
      <c r="AQ1047" s="39"/>
      <c r="AR1047" s="39"/>
      <c r="AS1047" s="39"/>
      <c r="AT1047" s="39"/>
      <c r="AU1047" s="71"/>
    </row>
    <row r="1048" spans="1:47" ht="15" thickBot="1">
      <c r="A1048" s="31"/>
      <c r="B1048" s="31"/>
      <c r="C1048" s="31"/>
      <c r="D1048" s="31"/>
      <c r="E1048" s="31"/>
      <c r="F1048" s="31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  <c r="AB1048" s="31"/>
      <c r="AC1048" s="31"/>
      <c r="AD1048" s="31"/>
      <c r="AE1048" s="31"/>
      <c r="AF1048" s="31"/>
      <c r="AG1048" s="31"/>
      <c r="AH1048" s="31"/>
      <c r="AI1048" s="31"/>
      <c r="AJ1048" s="31"/>
      <c r="AK1048" s="31"/>
      <c r="AL1048" s="31"/>
      <c r="AM1048" s="31"/>
      <c r="AN1048" s="39"/>
      <c r="AO1048" s="39"/>
      <c r="AP1048" s="39"/>
      <c r="AQ1048" s="39"/>
      <c r="AR1048" s="39"/>
      <c r="AS1048" s="39"/>
      <c r="AT1048" s="39"/>
      <c r="AU1048" s="71"/>
    </row>
    <row r="1049" spans="1:47" ht="15" thickBot="1">
      <c r="A1049" s="31"/>
      <c r="B1049" s="31"/>
      <c r="C1049" s="31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  <c r="AC1049" s="31"/>
      <c r="AD1049" s="31"/>
      <c r="AE1049" s="31"/>
      <c r="AF1049" s="31"/>
      <c r="AG1049" s="31"/>
      <c r="AH1049" s="31"/>
      <c r="AI1049" s="31"/>
      <c r="AJ1049" s="31"/>
      <c r="AK1049" s="31"/>
      <c r="AL1049" s="31"/>
      <c r="AM1049" s="31"/>
      <c r="AN1049" s="39"/>
      <c r="AO1049" s="39"/>
      <c r="AP1049" s="39"/>
      <c r="AQ1049" s="39"/>
      <c r="AR1049" s="39"/>
      <c r="AS1049" s="39"/>
      <c r="AT1049" s="39"/>
      <c r="AU1049" s="71"/>
    </row>
    <row r="1050" spans="1:47" ht="15" thickBot="1">
      <c r="A1050" s="31"/>
      <c r="B1050" s="31"/>
      <c r="C1050" s="31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  <c r="AB1050" s="31"/>
      <c r="AC1050" s="31"/>
      <c r="AD1050" s="31"/>
      <c r="AE1050" s="31"/>
      <c r="AF1050" s="31"/>
      <c r="AG1050" s="31"/>
      <c r="AH1050" s="31"/>
      <c r="AI1050" s="31"/>
      <c r="AJ1050" s="31"/>
      <c r="AK1050" s="31"/>
      <c r="AL1050" s="31"/>
      <c r="AM1050" s="31"/>
      <c r="AN1050" s="39"/>
      <c r="AO1050" s="39"/>
      <c r="AP1050" s="39"/>
      <c r="AQ1050" s="39"/>
      <c r="AR1050" s="39"/>
      <c r="AS1050" s="39"/>
      <c r="AT1050" s="39"/>
      <c r="AU1050" s="71"/>
    </row>
    <row r="1051" spans="1:47" ht="15" thickBot="1">
      <c r="A1051" s="31"/>
      <c r="B1051" s="31"/>
      <c r="C1051" s="31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  <c r="AC1051" s="31"/>
      <c r="AD1051" s="31"/>
      <c r="AE1051" s="31"/>
      <c r="AF1051" s="31"/>
      <c r="AG1051" s="31"/>
      <c r="AH1051" s="31"/>
      <c r="AI1051" s="31"/>
      <c r="AJ1051" s="31"/>
      <c r="AK1051" s="31"/>
      <c r="AL1051" s="31"/>
      <c r="AM1051" s="31"/>
      <c r="AN1051" s="39"/>
      <c r="AO1051" s="39"/>
      <c r="AP1051" s="39"/>
      <c r="AQ1051" s="39"/>
      <c r="AR1051" s="39"/>
      <c r="AS1051" s="39"/>
      <c r="AT1051" s="39"/>
      <c r="AU1051" s="71"/>
    </row>
    <row r="1052" spans="1:47" ht="15" thickBot="1">
      <c r="A1052" s="31"/>
      <c r="B1052" s="31"/>
      <c r="C1052" s="31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  <c r="AB1052" s="31"/>
      <c r="AC1052" s="31"/>
      <c r="AD1052" s="31"/>
      <c r="AE1052" s="31"/>
      <c r="AF1052" s="31"/>
      <c r="AG1052" s="31"/>
      <c r="AH1052" s="31"/>
      <c r="AI1052" s="31"/>
      <c r="AJ1052" s="31"/>
      <c r="AK1052" s="31"/>
      <c r="AL1052" s="31"/>
      <c r="AM1052" s="31"/>
      <c r="AN1052" s="39"/>
      <c r="AO1052" s="39"/>
      <c r="AP1052" s="39"/>
      <c r="AQ1052" s="39"/>
      <c r="AR1052" s="39"/>
      <c r="AS1052" s="39"/>
      <c r="AT1052" s="39"/>
      <c r="AU1052" s="71"/>
    </row>
    <row r="1053" spans="1:47" ht="15" thickBot="1">
      <c r="A1053" s="31"/>
      <c r="B1053" s="31"/>
      <c r="C1053" s="31"/>
      <c r="D1053" s="31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  <c r="AB1053" s="31"/>
      <c r="AC1053" s="31"/>
      <c r="AD1053" s="31"/>
      <c r="AE1053" s="31"/>
      <c r="AF1053" s="31"/>
      <c r="AG1053" s="31"/>
      <c r="AH1053" s="31"/>
      <c r="AI1053" s="31"/>
      <c r="AJ1053" s="31"/>
      <c r="AK1053" s="31"/>
      <c r="AL1053" s="31"/>
      <c r="AM1053" s="31"/>
      <c r="AN1053" s="39"/>
      <c r="AO1053" s="39"/>
      <c r="AP1053" s="39"/>
      <c r="AQ1053" s="39"/>
      <c r="AR1053" s="39"/>
      <c r="AS1053" s="39"/>
      <c r="AT1053" s="39"/>
      <c r="AU1053" s="71"/>
    </row>
    <row r="1054" spans="1:47" ht="15" thickBot="1">
      <c r="A1054" s="31"/>
      <c r="B1054" s="31"/>
      <c r="C1054" s="31"/>
      <c r="D1054" s="31"/>
      <c r="E1054" s="31"/>
      <c r="F1054" s="31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  <c r="AB1054" s="31"/>
      <c r="AC1054" s="31"/>
      <c r="AD1054" s="31"/>
      <c r="AE1054" s="31"/>
      <c r="AF1054" s="31"/>
      <c r="AG1054" s="31"/>
      <c r="AH1054" s="31"/>
      <c r="AI1054" s="31"/>
      <c r="AJ1054" s="31"/>
      <c r="AK1054" s="31"/>
      <c r="AL1054" s="31"/>
      <c r="AM1054" s="31"/>
      <c r="AN1054" s="39"/>
      <c r="AO1054" s="39"/>
      <c r="AP1054" s="39"/>
      <c r="AQ1054" s="39"/>
      <c r="AR1054" s="39"/>
      <c r="AS1054" s="39"/>
      <c r="AT1054" s="39"/>
      <c r="AU1054" s="71"/>
    </row>
    <row r="1055" spans="1:47" ht="15" thickBot="1">
      <c r="A1055" s="31"/>
      <c r="B1055" s="31"/>
      <c r="C1055" s="31"/>
      <c r="D1055" s="31"/>
      <c r="E1055" s="31"/>
      <c r="F1055" s="31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  <c r="AB1055" s="31"/>
      <c r="AC1055" s="31"/>
      <c r="AD1055" s="31"/>
      <c r="AE1055" s="31"/>
      <c r="AF1055" s="31"/>
      <c r="AG1055" s="31"/>
      <c r="AH1055" s="31"/>
      <c r="AI1055" s="31"/>
      <c r="AJ1055" s="31"/>
      <c r="AK1055" s="31"/>
      <c r="AL1055" s="31"/>
      <c r="AM1055" s="31"/>
      <c r="AN1055" s="39"/>
      <c r="AO1055" s="39"/>
      <c r="AP1055" s="39"/>
      <c r="AQ1055" s="39"/>
      <c r="AR1055" s="39"/>
      <c r="AS1055" s="39"/>
      <c r="AT1055" s="39"/>
      <c r="AU1055" s="71"/>
    </row>
    <row r="1056" spans="1:47" ht="15" thickBot="1">
      <c r="A1056" s="31"/>
      <c r="B1056" s="31"/>
      <c r="C1056" s="31"/>
      <c r="D1056" s="31"/>
      <c r="E1056" s="31"/>
      <c r="F1056" s="31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  <c r="AB1056" s="31"/>
      <c r="AC1056" s="31"/>
      <c r="AD1056" s="31"/>
      <c r="AE1056" s="31"/>
      <c r="AF1056" s="31"/>
      <c r="AG1056" s="31"/>
      <c r="AH1056" s="31"/>
      <c r="AI1056" s="31"/>
      <c r="AJ1056" s="31"/>
      <c r="AK1056" s="31"/>
      <c r="AL1056" s="31"/>
      <c r="AM1056" s="31"/>
      <c r="AN1056" s="39"/>
      <c r="AO1056" s="39"/>
      <c r="AP1056" s="39"/>
      <c r="AQ1056" s="39"/>
      <c r="AR1056" s="39"/>
      <c r="AS1056" s="39"/>
      <c r="AT1056" s="39"/>
      <c r="AU1056" s="71"/>
    </row>
    <row r="1057" spans="1:47" ht="15" thickBot="1">
      <c r="A1057" s="31"/>
      <c r="B1057" s="31"/>
      <c r="C1057" s="31"/>
      <c r="D1057" s="31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  <c r="AB1057" s="31"/>
      <c r="AC1057" s="31"/>
      <c r="AD1057" s="31"/>
      <c r="AE1057" s="31"/>
      <c r="AF1057" s="31"/>
      <c r="AG1057" s="31"/>
      <c r="AH1057" s="31"/>
      <c r="AI1057" s="31"/>
      <c r="AJ1057" s="31"/>
      <c r="AK1057" s="31"/>
      <c r="AL1057" s="31"/>
      <c r="AM1057" s="31"/>
      <c r="AN1057" s="39"/>
      <c r="AO1057" s="39"/>
      <c r="AP1057" s="39"/>
      <c r="AQ1057" s="39"/>
      <c r="AR1057" s="39"/>
      <c r="AS1057" s="39"/>
      <c r="AT1057" s="39"/>
      <c r="AU1057" s="71"/>
    </row>
    <row r="1058" spans="1:47" ht="15" thickBot="1">
      <c r="A1058" s="31"/>
      <c r="B1058" s="31"/>
      <c r="C1058" s="31"/>
      <c r="D1058" s="31"/>
      <c r="E1058" s="31"/>
      <c r="F1058" s="31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  <c r="AB1058" s="31"/>
      <c r="AC1058" s="31"/>
      <c r="AD1058" s="31"/>
      <c r="AE1058" s="31"/>
      <c r="AF1058" s="31"/>
      <c r="AG1058" s="31"/>
      <c r="AH1058" s="31"/>
      <c r="AI1058" s="31"/>
      <c r="AJ1058" s="31"/>
      <c r="AK1058" s="31"/>
      <c r="AL1058" s="31"/>
      <c r="AM1058" s="31"/>
      <c r="AN1058" s="39"/>
      <c r="AO1058" s="39"/>
      <c r="AP1058" s="39"/>
      <c r="AQ1058" s="39"/>
      <c r="AR1058" s="39"/>
      <c r="AS1058" s="39"/>
      <c r="AT1058" s="39"/>
      <c r="AU1058" s="71"/>
    </row>
    <row r="1059" spans="1:47" ht="15" thickBot="1">
      <c r="A1059" s="31"/>
      <c r="B1059" s="31"/>
      <c r="C1059" s="31"/>
      <c r="D1059" s="31"/>
      <c r="E1059" s="31"/>
      <c r="F1059" s="31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  <c r="AA1059" s="31"/>
      <c r="AB1059" s="31"/>
      <c r="AC1059" s="31"/>
      <c r="AD1059" s="31"/>
      <c r="AE1059" s="31"/>
      <c r="AF1059" s="31"/>
      <c r="AG1059" s="31"/>
      <c r="AH1059" s="31"/>
      <c r="AI1059" s="31"/>
      <c r="AJ1059" s="31"/>
      <c r="AK1059" s="31"/>
      <c r="AL1059" s="31"/>
      <c r="AM1059" s="31"/>
      <c r="AN1059" s="39"/>
      <c r="AO1059" s="39"/>
      <c r="AP1059" s="39"/>
      <c r="AQ1059" s="39"/>
      <c r="AR1059" s="39"/>
      <c r="AS1059" s="39"/>
      <c r="AT1059" s="39"/>
      <c r="AU1059" s="71"/>
    </row>
    <row r="1060" spans="1:47" ht="15" thickBot="1">
      <c r="A1060" s="31"/>
      <c r="B1060" s="31"/>
      <c r="C1060" s="31"/>
      <c r="D1060" s="31"/>
      <c r="E1060" s="31"/>
      <c r="F1060" s="31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  <c r="AA1060" s="31"/>
      <c r="AB1060" s="31"/>
      <c r="AC1060" s="31"/>
      <c r="AD1060" s="31"/>
      <c r="AE1060" s="31"/>
      <c r="AF1060" s="31"/>
      <c r="AG1060" s="31"/>
      <c r="AH1060" s="31"/>
      <c r="AI1060" s="31"/>
      <c r="AJ1060" s="31"/>
      <c r="AK1060" s="31"/>
      <c r="AL1060" s="31"/>
      <c r="AM1060" s="31"/>
      <c r="AN1060" s="39"/>
      <c r="AO1060" s="39"/>
      <c r="AP1060" s="39"/>
      <c r="AQ1060" s="39"/>
      <c r="AR1060" s="39"/>
      <c r="AS1060" s="39"/>
      <c r="AT1060" s="39"/>
      <c r="AU1060" s="71"/>
    </row>
    <row r="1061" spans="1:47" ht="15" thickBot="1">
      <c r="A1061" s="31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  <c r="AA1061" s="31"/>
      <c r="AB1061" s="31"/>
      <c r="AC1061" s="31"/>
      <c r="AD1061" s="31"/>
      <c r="AE1061" s="31"/>
      <c r="AF1061" s="31"/>
      <c r="AG1061" s="31"/>
      <c r="AH1061" s="31"/>
      <c r="AI1061" s="31"/>
      <c r="AJ1061" s="31"/>
      <c r="AK1061" s="31"/>
      <c r="AL1061" s="31"/>
      <c r="AM1061" s="31"/>
      <c r="AN1061" s="39"/>
      <c r="AO1061" s="39"/>
      <c r="AP1061" s="39"/>
      <c r="AQ1061" s="39"/>
      <c r="AR1061" s="39"/>
      <c r="AS1061" s="39"/>
      <c r="AT1061" s="39"/>
      <c r="AU1061" s="71"/>
    </row>
    <row r="1062" spans="1:47" ht="15" thickBot="1">
      <c r="A1062" s="31"/>
      <c r="B1062" s="31"/>
      <c r="C1062" s="31"/>
      <c r="D1062" s="31"/>
      <c r="E1062" s="31"/>
      <c r="F1062" s="31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  <c r="AA1062" s="31"/>
      <c r="AB1062" s="31"/>
      <c r="AC1062" s="31"/>
      <c r="AD1062" s="31"/>
      <c r="AE1062" s="31"/>
      <c r="AF1062" s="31"/>
      <c r="AG1062" s="31"/>
      <c r="AH1062" s="31"/>
      <c r="AI1062" s="31"/>
      <c r="AJ1062" s="31"/>
      <c r="AK1062" s="31"/>
      <c r="AL1062" s="31"/>
      <c r="AM1062" s="31"/>
      <c r="AN1062" s="39"/>
      <c r="AO1062" s="39"/>
      <c r="AP1062" s="39"/>
      <c r="AQ1062" s="39"/>
      <c r="AR1062" s="39"/>
      <c r="AS1062" s="39"/>
      <c r="AT1062" s="39"/>
      <c r="AU1062" s="71"/>
    </row>
    <row r="1063" spans="1:47" ht="15" thickBot="1">
      <c r="A1063" s="31"/>
      <c r="B1063" s="31"/>
      <c r="C1063" s="31"/>
      <c r="D1063" s="31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  <c r="AB1063" s="31"/>
      <c r="AC1063" s="31"/>
      <c r="AD1063" s="31"/>
      <c r="AE1063" s="31"/>
      <c r="AF1063" s="31"/>
      <c r="AG1063" s="31"/>
      <c r="AH1063" s="31"/>
      <c r="AI1063" s="31"/>
      <c r="AJ1063" s="31"/>
      <c r="AK1063" s="31"/>
      <c r="AL1063" s="31"/>
      <c r="AM1063" s="31"/>
      <c r="AN1063" s="39"/>
      <c r="AO1063" s="39"/>
      <c r="AP1063" s="39"/>
      <c r="AQ1063" s="39"/>
      <c r="AR1063" s="39"/>
      <c r="AS1063" s="39"/>
      <c r="AT1063" s="39"/>
      <c r="AU1063" s="71"/>
    </row>
    <row r="1064" spans="1:47" ht="15" thickBot="1">
      <c r="A1064" s="31"/>
      <c r="B1064" s="31"/>
      <c r="C1064" s="31"/>
      <c r="D1064" s="31"/>
      <c r="E1064" s="31"/>
      <c r="F1064" s="31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  <c r="AA1064" s="31"/>
      <c r="AB1064" s="31"/>
      <c r="AC1064" s="31"/>
      <c r="AD1064" s="31"/>
      <c r="AE1064" s="31"/>
      <c r="AF1064" s="31"/>
      <c r="AG1064" s="31"/>
      <c r="AH1064" s="31"/>
      <c r="AI1064" s="31"/>
      <c r="AJ1064" s="31"/>
      <c r="AK1064" s="31"/>
      <c r="AL1064" s="31"/>
      <c r="AM1064" s="31"/>
      <c r="AN1064" s="39"/>
      <c r="AO1064" s="39"/>
      <c r="AP1064" s="39"/>
      <c r="AQ1064" s="39"/>
      <c r="AR1064" s="39"/>
      <c r="AS1064" s="39"/>
      <c r="AT1064" s="39"/>
      <c r="AU1064" s="71"/>
    </row>
    <row r="1065" spans="1:47" ht="15" thickBot="1">
      <c r="A1065" s="31"/>
      <c r="B1065" s="31"/>
      <c r="C1065" s="31"/>
      <c r="D1065" s="31"/>
      <c r="E1065" s="31"/>
      <c r="F1065" s="31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  <c r="AA1065" s="31"/>
      <c r="AB1065" s="31"/>
      <c r="AC1065" s="31"/>
      <c r="AD1065" s="31"/>
      <c r="AE1065" s="31"/>
      <c r="AF1065" s="31"/>
      <c r="AG1065" s="31"/>
      <c r="AH1065" s="31"/>
      <c r="AI1065" s="31"/>
      <c r="AJ1065" s="31"/>
      <c r="AK1065" s="31"/>
      <c r="AL1065" s="31"/>
      <c r="AM1065" s="31"/>
      <c r="AN1065" s="39"/>
      <c r="AO1065" s="39"/>
      <c r="AP1065" s="39"/>
      <c r="AQ1065" s="39"/>
      <c r="AR1065" s="39"/>
      <c r="AS1065" s="39"/>
      <c r="AT1065" s="39"/>
      <c r="AU1065" s="71"/>
    </row>
    <row r="1066" spans="1:47" ht="15" thickBot="1">
      <c r="A1066" s="31"/>
      <c r="B1066" s="31"/>
      <c r="C1066" s="31"/>
      <c r="D1066" s="31"/>
      <c r="E1066" s="31"/>
      <c r="F1066" s="31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  <c r="AA1066" s="31"/>
      <c r="AB1066" s="31"/>
      <c r="AC1066" s="31"/>
      <c r="AD1066" s="31"/>
      <c r="AE1066" s="31"/>
      <c r="AF1066" s="31"/>
      <c r="AG1066" s="31"/>
      <c r="AH1066" s="31"/>
      <c r="AI1066" s="31"/>
      <c r="AJ1066" s="31"/>
      <c r="AK1066" s="31"/>
      <c r="AL1066" s="31"/>
      <c r="AM1066" s="31"/>
      <c r="AN1066" s="39"/>
      <c r="AO1066" s="39"/>
      <c r="AP1066" s="39"/>
      <c r="AQ1066" s="39"/>
      <c r="AR1066" s="39"/>
      <c r="AS1066" s="39"/>
      <c r="AT1066" s="39"/>
      <c r="AU1066" s="71"/>
    </row>
    <row r="1067" spans="1:47" ht="15" thickBot="1">
      <c r="A1067" s="31"/>
      <c r="B1067" s="31"/>
      <c r="C1067" s="31"/>
      <c r="D1067" s="31"/>
      <c r="E1067" s="31"/>
      <c r="F1067" s="31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  <c r="AA1067" s="31"/>
      <c r="AB1067" s="31"/>
      <c r="AC1067" s="31"/>
      <c r="AD1067" s="31"/>
      <c r="AE1067" s="31"/>
      <c r="AF1067" s="31"/>
      <c r="AG1067" s="31"/>
      <c r="AH1067" s="31"/>
      <c r="AI1067" s="31"/>
      <c r="AJ1067" s="31"/>
      <c r="AK1067" s="31"/>
      <c r="AL1067" s="31"/>
      <c r="AM1067" s="31"/>
      <c r="AN1067" s="39"/>
      <c r="AO1067" s="39"/>
      <c r="AP1067" s="39"/>
      <c r="AQ1067" s="39"/>
      <c r="AR1067" s="39"/>
      <c r="AS1067" s="39"/>
      <c r="AT1067" s="39"/>
      <c r="AU1067" s="71"/>
    </row>
    <row r="1068" spans="1:47" ht="15" thickBot="1">
      <c r="A1068" s="31"/>
      <c r="B1068" s="31"/>
      <c r="C1068" s="31"/>
      <c r="D1068" s="31"/>
      <c r="E1068" s="31"/>
      <c r="F1068" s="31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  <c r="AA1068" s="31"/>
      <c r="AB1068" s="31"/>
      <c r="AC1068" s="31"/>
      <c r="AD1068" s="31"/>
      <c r="AE1068" s="31"/>
      <c r="AF1068" s="31"/>
      <c r="AG1068" s="31"/>
      <c r="AH1068" s="31"/>
      <c r="AI1068" s="31"/>
      <c r="AJ1068" s="31"/>
      <c r="AK1068" s="31"/>
      <c r="AL1068" s="31"/>
      <c r="AM1068" s="31"/>
      <c r="AN1068" s="39"/>
      <c r="AO1068" s="39"/>
      <c r="AP1068" s="39"/>
      <c r="AQ1068" s="39"/>
      <c r="AR1068" s="39"/>
      <c r="AS1068" s="39"/>
      <c r="AT1068" s="39"/>
      <c r="AU1068" s="71"/>
    </row>
    <row r="1069" spans="1:47" ht="15" thickBot="1">
      <c r="A1069" s="31"/>
      <c r="B1069" s="31"/>
      <c r="C1069" s="31"/>
      <c r="D1069" s="31"/>
      <c r="E1069" s="31"/>
      <c r="F1069" s="31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  <c r="AA1069" s="31"/>
      <c r="AB1069" s="31"/>
      <c r="AC1069" s="31"/>
      <c r="AD1069" s="31"/>
      <c r="AE1069" s="31"/>
      <c r="AF1069" s="31"/>
      <c r="AG1069" s="31"/>
      <c r="AH1069" s="31"/>
      <c r="AI1069" s="31"/>
      <c r="AJ1069" s="31"/>
      <c r="AK1069" s="31"/>
      <c r="AL1069" s="31"/>
      <c r="AM1069" s="31"/>
      <c r="AN1069" s="39"/>
      <c r="AO1069" s="39"/>
      <c r="AP1069" s="39"/>
      <c r="AQ1069" s="39"/>
      <c r="AR1069" s="39"/>
      <c r="AS1069" s="39"/>
      <c r="AT1069" s="39"/>
      <c r="AU1069" s="71"/>
    </row>
    <row r="1070" spans="1:47" ht="15" thickBot="1">
      <c r="A1070" s="31"/>
      <c r="B1070" s="31"/>
      <c r="C1070" s="31"/>
      <c r="D1070" s="31"/>
      <c r="E1070" s="31"/>
      <c r="F1070" s="31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  <c r="AA1070" s="31"/>
      <c r="AB1070" s="31"/>
      <c r="AC1070" s="31"/>
      <c r="AD1070" s="31"/>
      <c r="AE1070" s="31"/>
      <c r="AF1070" s="31"/>
      <c r="AG1070" s="31"/>
      <c r="AH1070" s="31"/>
      <c r="AI1070" s="31"/>
      <c r="AJ1070" s="31"/>
      <c r="AK1070" s="31"/>
      <c r="AL1070" s="31"/>
      <c r="AM1070" s="31"/>
      <c r="AN1070" s="39"/>
      <c r="AO1070" s="39"/>
      <c r="AP1070" s="39"/>
      <c r="AQ1070" s="39"/>
      <c r="AR1070" s="39"/>
      <c r="AS1070" s="39"/>
      <c r="AT1070" s="39"/>
      <c r="AU1070" s="71"/>
    </row>
    <row r="1071" spans="1:47" ht="15" thickBot="1">
      <c r="A1071" s="31"/>
      <c r="B1071" s="31"/>
      <c r="C1071" s="31"/>
      <c r="D1071" s="31"/>
      <c r="E1071" s="31"/>
      <c r="F1071" s="31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  <c r="AA1071" s="31"/>
      <c r="AB1071" s="31"/>
      <c r="AC1071" s="31"/>
      <c r="AD1071" s="31"/>
      <c r="AE1071" s="31"/>
      <c r="AF1071" s="31"/>
      <c r="AG1071" s="31"/>
      <c r="AH1071" s="31"/>
      <c r="AI1071" s="31"/>
      <c r="AJ1071" s="31"/>
      <c r="AK1071" s="31"/>
      <c r="AL1071" s="31"/>
      <c r="AM1071" s="31"/>
      <c r="AN1071" s="39"/>
      <c r="AO1071" s="39"/>
      <c r="AP1071" s="39"/>
      <c r="AQ1071" s="39"/>
      <c r="AR1071" s="39"/>
      <c r="AS1071" s="39"/>
      <c r="AT1071" s="39"/>
      <c r="AU1071" s="71"/>
    </row>
    <row r="1072" spans="1:47" ht="15" thickBot="1">
      <c r="A1072" s="31"/>
      <c r="B1072" s="31"/>
      <c r="C1072" s="31"/>
      <c r="D1072" s="31"/>
      <c r="E1072" s="31"/>
      <c r="F1072" s="31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  <c r="AA1072" s="31"/>
      <c r="AB1072" s="31"/>
      <c r="AC1072" s="31"/>
      <c r="AD1072" s="31"/>
      <c r="AE1072" s="31"/>
      <c r="AF1072" s="31"/>
      <c r="AG1072" s="31"/>
      <c r="AH1072" s="31"/>
      <c r="AI1072" s="31"/>
      <c r="AJ1072" s="31"/>
      <c r="AK1072" s="31"/>
      <c r="AL1072" s="31"/>
      <c r="AM1072" s="31"/>
      <c r="AN1072" s="39"/>
      <c r="AO1072" s="39"/>
      <c r="AP1072" s="39"/>
      <c r="AQ1072" s="39"/>
      <c r="AR1072" s="39"/>
      <c r="AS1072" s="39"/>
      <c r="AT1072" s="39"/>
      <c r="AU1072" s="71"/>
    </row>
    <row r="1073" spans="1:47" ht="15" thickBot="1">
      <c r="A1073" s="31"/>
      <c r="B1073" s="31"/>
      <c r="C1073" s="31"/>
      <c r="D1073" s="31"/>
      <c r="E1073" s="31"/>
      <c r="F1073" s="31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  <c r="AA1073" s="31"/>
      <c r="AB1073" s="31"/>
      <c r="AC1073" s="31"/>
      <c r="AD1073" s="31"/>
      <c r="AE1073" s="31"/>
      <c r="AF1073" s="31"/>
      <c r="AG1073" s="31"/>
      <c r="AH1073" s="31"/>
      <c r="AI1073" s="31"/>
      <c r="AJ1073" s="31"/>
      <c r="AK1073" s="31"/>
      <c r="AL1073" s="31"/>
      <c r="AM1073" s="31"/>
      <c r="AN1073" s="39"/>
      <c r="AO1073" s="39"/>
      <c r="AP1073" s="39"/>
      <c r="AQ1073" s="39"/>
      <c r="AR1073" s="39"/>
      <c r="AS1073" s="39"/>
      <c r="AT1073" s="39"/>
      <c r="AU1073" s="71"/>
    </row>
    <row r="1074" spans="1:47" ht="15" thickBot="1">
      <c r="A1074" s="31"/>
      <c r="B1074" s="31"/>
      <c r="C1074" s="31"/>
      <c r="D1074" s="31"/>
      <c r="E1074" s="31"/>
      <c r="F1074" s="31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  <c r="AA1074" s="31"/>
      <c r="AB1074" s="31"/>
      <c r="AC1074" s="31"/>
      <c r="AD1074" s="31"/>
      <c r="AE1074" s="31"/>
      <c r="AF1074" s="31"/>
      <c r="AG1074" s="31"/>
      <c r="AH1074" s="31"/>
      <c r="AI1074" s="31"/>
      <c r="AJ1074" s="31"/>
      <c r="AK1074" s="31"/>
      <c r="AL1074" s="31"/>
      <c r="AM1074" s="31"/>
      <c r="AN1074" s="39"/>
      <c r="AO1074" s="39"/>
      <c r="AP1074" s="39"/>
      <c r="AQ1074" s="39"/>
      <c r="AR1074" s="39"/>
      <c r="AS1074" s="39"/>
      <c r="AT1074" s="39"/>
      <c r="AU1074" s="71"/>
    </row>
    <row r="1075" spans="1:47" ht="15" thickBot="1">
      <c r="A1075" s="31"/>
      <c r="B1075" s="31"/>
      <c r="C1075" s="31"/>
      <c r="D1075" s="31"/>
      <c r="E1075" s="31"/>
      <c r="F1075" s="31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  <c r="AA1075" s="31"/>
      <c r="AB1075" s="31"/>
      <c r="AC1075" s="31"/>
      <c r="AD1075" s="31"/>
      <c r="AE1075" s="31"/>
      <c r="AF1075" s="31"/>
      <c r="AG1075" s="31"/>
      <c r="AH1075" s="31"/>
      <c r="AI1075" s="31"/>
      <c r="AJ1075" s="31"/>
      <c r="AK1075" s="31"/>
      <c r="AL1075" s="31"/>
      <c r="AM1075" s="31"/>
      <c r="AN1075" s="39"/>
      <c r="AO1075" s="39"/>
      <c r="AP1075" s="39"/>
      <c r="AQ1075" s="39"/>
      <c r="AR1075" s="39"/>
      <c r="AS1075" s="39"/>
      <c r="AT1075" s="39"/>
      <c r="AU1075" s="71"/>
    </row>
    <row r="1076" spans="1:47" ht="15" thickBot="1">
      <c r="A1076" s="31"/>
      <c r="B1076" s="31"/>
      <c r="C1076" s="31"/>
      <c r="D1076" s="31"/>
      <c r="E1076" s="31"/>
      <c r="F1076" s="31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  <c r="AA1076" s="31"/>
      <c r="AB1076" s="31"/>
      <c r="AC1076" s="31"/>
      <c r="AD1076" s="31"/>
      <c r="AE1076" s="31"/>
      <c r="AF1076" s="31"/>
      <c r="AG1076" s="31"/>
      <c r="AH1076" s="31"/>
      <c r="AI1076" s="31"/>
      <c r="AJ1076" s="31"/>
      <c r="AK1076" s="31"/>
      <c r="AL1076" s="31"/>
      <c r="AM1076" s="31"/>
      <c r="AN1076" s="39"/>
      <c r="AO1076" s="39"/>
      <c r="AP1076" s="39"/>
      <c r="AQ1076" s="39"/>
      <c r="AR1076" s="39"/>
      <c r="AS1076" s="39"/>
      <c r="AT1076" s="39"/>
      <c r="AU1076" s="71"/>
    </row>
    <row r="1077" spans="1:47" ht="15" thickBot="1">
      <c r="A1077" s="31"/>
      <c r="B1077" s="31"/>
      <c r="C1077" s="31"/>
      <c r="D1077" s="31"/>
      <c r="E1077" s="31"/>
      <c r="F1077" s="31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  <c r="AA1077" s="31"/>
      <c r="AB1077" s="31"/>
      <c r="AC1077" s="31"/>
      <c r="AD1077" s="31"/>
      <c r="AE1077" s="31"/>
      <c r="AF1077" s="31"/>
      <c r="AG1077" s="31"/>
      <c r="AH1077" s="31"/>
      <c r="AI1077" s="31"/>
      <c r="AJ1077" s="31"/>
      <c r="AK1077" s="31"/>
      <c r="AL1077" s="31"/>
      <c r="AM1077" s="31"/>
      <c r="AN1077" s="39"/>
      <c r="AO1077" s="39"/>
      <c r="AP1077" s="39"/>
      <c r="AQ1077" s="39"/>
      <c r="AR1077" s="39"/>
      <c r="AS1077" s="39"/>
      <c r="AT1077" s="39"/>
      <c r="AU1077" s="71"/>
    </row>
    <row r="1078" spans="1:47" ht="15" thickBot="1">
      <c r="A1078" s="31"/>
      <c r="B1078" s="31"/>
      <c r="C1078" s="31"/>
      <c r="D1078" s="31"/>
      <c r="E1078" s="31"/>
      <c r="F1078" s="31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  <c r="AA1078" s="31"/>
      <c r="AB1078" s="31"/>
      <c r="AC1078" s="31"/>
      <c r="AD1078" s="31"/>
      <c r="AE1078" s="31"/>
      <c r="AF1078" s="31"/>
      <c r="AG1078" s="31"/>
      <c r="AH1078" s="31"/>
      <c r="AI1078" s="31"/>
      <c r="AJ1078" s="31"/>
      <c r="AK1078" s="31"/>
      <c r="AL1078" s="31"/>
      <c r="AM1078" s="31"/>
      <c r="AN1078" s="39"/>
      <c r="AO1078" s="39"/>
      <c r="AP1078" s="39"/>
      <c r="AQ1078" s="39"/>
      <c r="AR1078" s="39"/>
      <c r="AS1078" s="39"/>
      <c r="AT1078" s="39"/>
      <c r="AU1078" s="71"/>
    </row>
    <row r="1079" spans="1:47" ht="15" thickBot="1">
      <c r="A1079" s="31"/>
      <c r="B1079" s="31"/>
      <c r="C1079" s="31"/>
      <c r="D1079" s="31"/>
      <c r="E1079" s="31"/>
      <c r="F1079" s="31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  <c r="AA1079" s="31"/>
      <c r="AB1079" s="31"/>
      <c r="AC1079" s="31"/>
      <c r="AD1079" s="31"/>
      <c r="AE1079" s="31"/>
      <c r="AF1079" s="31"/>
      <c r="AG1079" s="31"/>
      <c r="AH1079" s="31"/>
      <c r="AI1079" s="31"/>
      <c r="AJ1079" s="31"/>
      <c r="AK1079" s="31"/>
      <c r="AL1079" s="31"/>
      <c r="AM1079" s="31"/>
      <c r="AN1079" s="39"/>
      <c r="AO1079" s="39"/>
      <c r="AP1079" s="39"/>
      <c r="AQ1079" s="39"/>
      <c r="AR1079" s="39"/>
      <c r="AS1079" s="39"/>
      <c r="AT1079" s="39"/>
      <c r="AU1079" s="71"/>
    </row>
    <row r="1080" spans="1:47" ht="15" thickBot="1">
      <c r="A1080" s="31"/>
      <c r="B1080" s="31"/>
      <c r="C1080" s="31"/>
      <c r="D1080" s="31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  <c r="AA1080" s="31"/>
      <c r="AB1080" s="31"/>
      <c r="AC1080" s="31"/>
      <c r="AD1080" s="31"/>
      <c r="AE1080" s="31"/>
      <c r="AF1080" s="31"/>
      <c r="AG1080" s="31"/>
      <c r="AH1080" s="31"/>
      <c r="AI1080" s="31"/>
      <c r="AJ1080" s="31"/>
      <c r="AK1080" s="31"/>
      <c r="AL1080" s="31"/>
      <c r="AM1080" s="31"/>
      <c r="AN1080" s="39"/>
      <c r="AO1080" s="39"/>
      <c r="AP1080" s="39"/>
      <c r="AQ1080" s="39"/>
      <c r="AR1080" s="39"/>
      <c r="AS1080" s="39"/>
      <c r="AT1080" s="39"/>
      <c r="AU1080" s="71"/>
    </row>
    <row r="1081" spans="1:47" ht="15" thickBot="1">
      <c r="A1081" s="31"/>
      <c r="B1081" s="31"/>
      <c r="C1081" s="31"/>
      <c r="D1081" s="31"/>
      <c r="E1081" s="31"/>
      <c r="F1081" s="31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  <c r="AA1081" s="31"/>
      <c r="AB1081" s="31"/>
      <c r="AC1081" s="31"/>
      <c r="AD1081" s="31"/>
      <c r="AE1081" s="31"/>
      <c r="AF1081" s="31"/>
      <c r="AG1081" s="31"/>
      <c r="AH1081" s="31"/>
      <c r="AI1081" s="31"/>
      <c r="AJ1081" s="31"/>
      <c r="AK1081" s="31"/>
      <c r="AL1081" s="31"/>
      <c r="AM1081" s="31"/>
      <c r="AN1081" s="39"/>
      <c r="AO1081" s="39"/>
      <c r="AP1081" s="39"/>
      <c r="AQ1081" s="39"/>
      <c r="AR1081" s="39"/>
      <c r="AS1081" s="39"/>
      <c r="AT1081" s="39"/>
      <c r="AU1081" s="71"/>
    </row>
    <row r="1082" spans="1:47" ht="15" thickBot="1">
      <c r="A1082" s="31"/>
      <c r="B1082" s="31"/>
      <c r="C1082" s="31"/>
      <c r="D1082" s="31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  <c r="AA1082" s="31"/>
      <c r="AB1082" s="31"/>
      <c r="AC1082" s="31"/>
      <c r="AD1082" s="31"/>
      <c r="AE1082" s="31"/>
      <c r="AF1082" s="31"/>
      <c r="AG1082" s="31"/>
      <c r="AH1082" s="31"/>
      <c r="AI1082" s="31"/>
      <c r="AJ1082" s="31"/>
      <c r="AK1082" s="31"/>
      <c r="AL1082" s="31"/>
      <c r="AM1082" s="31"/>
      <c r="AN1082" s="39"/>
      <c r="AO1082" s="39"/>
      <c r="AP1082" s="39"/>
      <c r="AQ1082" s="39"/>
      <c r="AR1082" s="39"/>
      <c r="AS1082" s="39"/>
      <c r="AT1082" s="39"/>
      <c r="AU1082" s="71"/>
    </row>
    <row r="1083" spans="1:47" ht="15" thickBot="1">
      <c r="A1083" s="31"/>
      <c r="B1083" s="31"/>
      <c r="C1083" s="31"/>
      <c r="D1083" s="31"/>
      <c r="E1083" s="31"/>
      <c r="F1083" s="31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  <c r="AA1083" s="31"/>
      <c r="AB1083" s="31"/>
      <c r="AC1083" s="31"/>
      <c r="AD1083" s="31"/>
      <c r="AE1083" s="31"/>
      <c r="AF1083" s="31"/>
      <c r="AG1083" s="31"/>
      <c r="AH1083" s="31"/>
      <c r="AI1083" s="31"/>
      <c r="AJ1083" s="31"/>
      <c r="AK1083" s="31"/>
      <c r="AL1083" s="31"/>
      <c r="AM1083" s="31"/>
      <c r="AN1083" s="39"/>
      <c r="AO1083" s="39"/>
      <c r="AP1083" s="39"/>
      <c r="AQ1083" s="39"/>
      <c r="AR1083" s="39"/>
      <c r="AS1083" s="39"/>
      <c r="AT1083" s="39"/>
      <c r="AU1083" s="71"/>
    </row>
    <row r="1084" spans="1:47" ht="15" thickBot="1">
      <c r="A1084" s="31"/>
      <c r="B1084" s="31"/>
      <c r="C1084" s="31"/>
      <c r="D1084" s="31"/>
      <c r="E1084" s="31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  <c r="AA1084" s="31"/>
      <c r="AB1084" s="31"/>
      <c r="AC1084" s="31"/>
      <c r="AD1084" s="31"/>
      <c r="AE1084" s="31"/>
      <c r="AF1084" s="31"/>
      <c r="AG1084" s="31"/>
      <c r="AH1084" s="31"/>
      <c r="AI1084" s="31"/>
      <c r="AJ1084" s="31"/>
      <c r="AK1084" s="31"/>
      <c r="AL1084" s="31"/>
      <c r="AM1084" s="31"/>
      <c r="AN1084" s="39"/>
      <c r="AO1084" s="39"/>
      <c r="AP1084" s="39"/>
      <c r="AQ1084" s="39"/>
      <c r="AR1084" s="39"/>
      <c r="AS1084" s="39"/>
      <c r="AT1084" s="39"/>
      <c r="AU1084" s="71"/>
    </row>
    <row r="1085" spans="1:47" ht="15" thickBot="1">
      <c r="A1085" s="31"/>
      <c r="B1085" s="31"/>
      <c r="C1085" s="31"/>
      <c r="D1085" s="31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  <c r="AA1085" s="31"/>
      <c r="AB1085" s="31"/>
      <c r="AC1085" s="31"/>
      <c r="AD1085" s="31"/>
      <c r="AE1085" s="31"/>
      <c r="AF1085" s="31"/>
      <c r="AG1085" s="31"/>
      <c r="AH1085" s="31"/>
      <c r="AI1085" s="31"/>
      <c r="AJ1085" s="31"/>
      <c r="AK1085" s="31"/>
      <c r="AL1085" s="31"/>
      <c r="AM1085" s="31"/>
      <c r="AN1085" s="39"/>
      <c r="AO1085" s="39"/>
      <c r="AP1085" s="39"/>
      <c r="AQ1085" s="39"/>
      <c r="AR1085" s="39"/>
      <c r="AS1085" s="39"/>
      <c r="AT1085" s="39"/>
      <c r="AU1085" s="71"/>
    </row>
    <row r="1086" spans="1:47" ht="15" thickBot="1">
      <c r="A1086" s="31"/>
      <c r="B1086" s="31"/>
      <c r="C1086" s="31"/>
      <c r="D1086" s="31"/>
      <c r="E1086" s="31"/>
      <c r="F1086" s="31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  <c r="AA1086" s="31"/>
      <c r="AB1086" s="31"/>
      <c r="AC1086" s="31"/>
      <c r="AD1086" s="31"/>
      <c r="AE1086" s="31"/>
      <c r="AF1086" s="31"/>
      <c r="AG1086" s="31"/>
      <c r="AH1086" s="31"/>
      <c r="AI1086" s="31"/>
      <c r="AJ1086" s="31"/>
      <c r="AK1086" s="31"/>
      <c r="AL1086" s="31"/>
      <c r="AM1086" s="31"/>
      <c r="AN1086" s="39"/>
      <c r="AO1086" s="39"/>
      <c r="AP1086" s="39"/>
      <c r="AQ1086" s="39"/>
      <c r="AR1086" s="39"/>
      <c r="AS1086" s="39"/>
      <c r="AT1086" s="39"/>
      <c r="AU1086" s="71"/>
    </row>
    <row r="1087" spans="1:47" ht="15" thickBot="1">
      <c r="A1087" s="31"/>
      <c r="B1087" s="31"/>
      <c r="C1087" s="31"/>
      <c r="D1087" s="31"/>
      <c r="E1087" s="31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  <c r="AA1087" s="31"/>
      <c r="AB1087" s="31"/>
      <c r="AC1087" s="31"/>
      <c r="AD1087" s="31"/>
      <c r="AE1087" s="31"/>
      <c r="AF1087" s="31"/>
      <c r="AG1087" s="31"/>
      <c r="AH1087" s="31"/>
      <c r="AI1087" s="31"/>
      <c r="AJ1087" s="31"/>
      <c r="AK1087" s="31"/>
      <c r="AL1087" s="31"/>
      <c r="AM1087" s="31"/>
      <c r="AN1087" s="39"/>
      <c r="AO1087" s="39"/>
      <c r="AP1087" s="39"/>
      <c r="AQ1087" s="39"/>
      <c r="AR1087" s="39"/>
      <c r="AS1087" s="39"/>
      <c r="AT1087" s="39"/>
      <c r="AU1087" s="71"/>
    </row>
    <row r="1088" spans="1:47" ht="15" thickBot="1">
      <c r="A1088" s="31"/>
      <c r="B1088" s="31"/>
      <c r="C1088" s="31"/>
      <c r="D1088" s="31"/>
      <c r="E1088" s="31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  <c r="AA1088" s="31"/>
      <c r="AB1088" s="31"/>
      <c r="AC1088" s="31"/>
      <c r="AD1088" s="31"/>
      <c r="AE1088" s="31"/>
      <c r="AF1088" s="31"/>
      <c r="AG1088" s="31"/>
      <c r="AH1088" s="31"/>
      <c r="AI1088" s="31"/>
      <c r="AJ1088" s="31"/>
      <c r="AK1088" s="31"/>
      <c r="AL1088" s="31"/>
      <c r="AM1088" s="31"/>
      <c r="AN1088" s="39"/>
      <c r="AO1088" s="39"/>
      <c r="AP1088" s="39"/>
      <c r="AQ1088" s="39"/>
      <c r="AR1088" s="39"/>
      <c r="AS1088" s="39"/>
      <c r="AT1088" s="39"/>
      <c r="AU1088" s="71"/>
    </row>
    <row r="1089" spans="1:47" ht="15" thickBot="1">
      <c r="A1089" s="31"/>
      <c r="B1089" s="31"/>
      <c r="C1089" s="31"/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  <c r="AA1089" s="31"/>
      <c r="AB1089" s="31"/>
      <c r="AC1089" s="31"/>
      <c r="AD1089" s="31"/>
      <c r="AE1089" s="31"/>
      <c r="AF1089" s="31"/>
      <c r="AG1089" s="31"/>
      <c r="AH1089" s="31"/>
      <c r="AI1089" s="31"/>
      <c r="AJ1089" s="31"/>
      <c r="AK1089" s="31"/>
      <c r="AL1089" s="31"/>
      <c r="AM1089" s="31"/>
      <c r="AN1089" s="39"/>
      <c r="AO1089" s="39"/>
      <c r="AP1089" s="39"/>
      <c r="AQ1089" s="39"/>
      <c r="AR1089" s="39"/>
      <c r="AS1089" s="39"/>
      <c r="AT1089" s="39"/>
      <c r="AU1089" s="71"/>
    </row>
    <row r="1090" spans="1:47" ht="15" thickBot="1">
      <c r="A1090" s="31"/>
      <c r="B1090" s="31"/>
      <c r="C1090" s="31"/>
      <c r="D1090" s="31"/>
      <c r="E1090" s="31"/>
      <c r="F1090" s="31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  <c r="AA1090" s="31"/>
      <c r="AB1090" s="31"/>
      <c r="AC1090" s="31"/>
      <c r="AD1090" s="31"/>
      <c r="AE1090" s="31"/>
      <c r="AF1090" s="31"/>
      <c r="AG1090" s="31"/>
      <c r="AH1090" s="31"/>
      <c r="AI1090" s="31"/>
      <c r="AJ1090" s="31"/>
      <c r="AK1090" s="31"/>
      <c r="AL1090" s="31"/>
      <c r="AM1090" s="31"/>
      <c r="AN1090" s="39"/>
      <c r="AO1090" s="39"/>
      <c r="AP1090" s="39"/>
      <c r="AQ1090" s="39"/>
      <c r="AR1090" s="39"/>
      <c r="AS1090" s="39"/>
      <c r="AT1090" s="39"/>
      <c r="AU1090" s="71"/>
    </row>
    <row r="1091" spans="1:47" ht="15" thickBot="1">
      <c r="A1091" s="31"/>
      <c r="B1091" s="31"/>
      <c r="C1091" s="31"/>
      <c r="D1091" s="31"/>
      <c r="E1091" s="31"/>
      <c r="F1091" s="31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  <c r="AA1091" s="31"/>
      <c r="AB1091" s="31"/>
      <c r="AC1091" s="31"/>
      <c r="AD1091" s="31"/>
      <c r="AE1091" s="31"/>
      <c r="AF1091" s="31"/>
      <c r="AG1091" s="31"/>
      <c r="AH1091" s="31"/>
      <c r="AI1091" s="31"/>
      <c r="AJ1091" s="31"/>
      <c r="AK1091" s="31"/>
      <c r="AL1091" s="31"/>
      <c r="AM1091" s="31"/>
      <c r="AN1091" s="39"/>
      <c r="AO1091" s="39"/>
      <c r="AP1091" s="39"/>
      <c r="AQ1091" s="39"/>
      <c r="AR1091" s="39"/>
      <c r="AS1091" s="39"/>
      <c r="AT1091" s="39"/>
      <c r="AU1091" s="71"/>
    </row>
    <row r="1092" spans="1:47" ht="15" thickBot="1">
      <c r="A1092" s="31"/>
      <c r="B1092" s="31"/>
      <c r="C1092" s="31"/>
      <c r="D1092" s="31"/>
      <c r="E1092" s="31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  <c r="AA1092" s="31"/>
      <c r="AB1092" s="31"/>
      <c r="AC1092" s="31"/>
      <c r="AD1092" s="31"/>
      <c r="AE1092" s="31"/>
      <c r="AF1092" s="31"/>
      <c r="AG1092" s="31"/>
      <c r="AH1092" s="31"/>
      <c r="AI1092" s="31"/>
      <c r="AJ1092" s="31"/>
      <c r="AK1092" s="31"/>
      <c r="AL1092" s="31"/>
      <c r="AM1092" s="31"/>
      <c r="AN1092" s="39"/>
      <c r="AO1092" s="39"/>
      <c r="AP1092" s="39"/>
      <c r="AQ1092" s="39"/>
      <c r="AR1092" s="39"/>
      <c r="AS1092" s="39"/>
      <c r="AT1092" s="39"/>
      <c r="AU1092" s="71"/>
    </row>
    <row r="1093" spans="1:47" ht="15" thickBot="1">
      <c r="A1093" s="31"/>
      <c r="B1093" s="31"/>
      <c r="C1093" s="31"/>
      <c r="D1093" s="31"/>
      <c r="E1093" s="31"/>
      <c r="F1093" s="31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  <c r="AA1093" s="31"/>
      <c r="AB1093" s="31"/>
      <c r="AC1093" s="31"/>
      <c r="AD1093" s="31"/>
      <c r="AE1093" s="31"/>
      <c r="AF1093" s="31"/>
      <c r="AG1093" s="31"/>
      <c r="AH1093" s="31"/>
      <c r="AI1093" s="31"/>
      <c r="AJ1093" s="31"/>
      <c r="AK1093" s="31"/>
      <c r="AL1093" s="31"/>
      <c r="AM1093" s="31"/>
      <c r="AN1093" s="39"/>
      <c r="AO1093" s="39"/>
      <c r="AP1093" s="39"/>
      <c r="AQ1093" s="39"/>
      <c r="AR1093" s="39"/>
      <c r="AS1093" s="39"/>
      <c r="AT1093" s="39"/>
      <c r="AU1093" s="71"/>
    </row>
    <row r="1094" spans="1:47" ht="15" thickBot="1">
      <c r="A1094" s="31"/>
      <c r="B1094" s="31"/>
      <c r="C1094" s="31"/>
      <c r="D1094" s="31"/>
      <c r="E1094" s="31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  <c r="AA1094" s="31"/>
      <c r="AB1094" s="31"/>
      <c r="AC1094" s="31"/>
      <c r="AD1094" s="31"/>
      <c r="AE1094" s="31"/>
      <c r="AF1094" s="31"/>
      <c r="AG1094" s="31"/>
      <c r="AH1094" s="31"/>
      <c r="AI1094" s="31"/>
      <c r="AJ1094" s="31"/>
      <c r="AK1094" s="31"/>
      <c r="AL1094" s="31"/>
      <c r="AM1094" s="31"/>
      <c r="AN1094" s="39"/>
      <c r="AO1094" s="39"/>
      <c r="AP1094" s="39"/>
      <c r="AQ1094" s="39"/>
      <c r="AR1094" s="39"/>
      <c r="AS1094" s="39"/>
      <c r="AT1094" s="39"/>
      <c r="AU1094" s="71"/>
    </row>
    <row r="1095" spans="1:47" ht="15" thickBot="1">
      <c r="A1095" s="31"/>
      <c r="B1095" s="31"/>
      <c r="C1095" s="31"/>
      <c r="D1095" s="31"/>
      <c r="E1095" s="31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  <c r="AA1095" s="31"/>
      <c r="AB1095" s="31"/>
      <c r="AC1095" s="31"/>
      <c r="AD1095" s="31"/>
      <c r="AE1095" s="31"/>
      <c r="AF1095" s="31"/>
      <c r="AG1095" s="31"/>
      <c r="AH1095" s="31"/>
      <c r="AI1095" s="31"/>
      <c r="AJ1095" s="31"/>
      <c r="AK1095" s="31"/>
      <c r="AL1095" s="31"/>
      <c r="AM1095" s="31"/>
      <c r="AN1095" s="39"/>
      <c r="AO1095" s="39"/>
      <c r="AP1095" s="39"/>
      <c r="AQ1095" s="39"/>
      <c r="AR1095" s="39"/>
      <c r="AS1095" s="39"/>
      <c r="AT1095" s="39"/>
      <c r="AU1095" s="71"/>
    </row>
    <row r="1096" spans="1:47" ht="15" thickBot="1">
      <c r="A1096" s="31"/>
      <c r="B1096" s="31"/>
      <c r="C1096" s="31"/>
      <c r="D1096" s="31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31"/>
      <c r="AE1096" s="31"/>
      <c r="AF1096" s="31"/>
      <c r="AG1096" s="31"/>
      <c r="AH1096" s="31"/>
      <c r="AI1096" s="31"/>
      <c r="AJ1096" s="31"/>
      <c r="AK1096" s="31"/>
      <c r="AL1096" s="31"/>
      <c r="AM1096" s="31"/>
      <c r="AN1096" s="39"/>
      <c r="AO1096" s="39"/>
      <c r="AP1096" s="39"/>
      <c r="AQ1096" s="39"/>
      <c r="AR1096" s="39"/>
      <c r="AS1096" s="39"/>
      <c r="AT1096" s="39"/>
      <c r="AU1096" s="71"/>
    </row>
    <row r="1097" spans="1:47" ht="15" thickBot="1">
      <c r="A1097" s="31"/>
      <c r="B1097" s="31"/>
      <c r="C1097" s="31"/>
      <c r="D1097" s="31"/>
      <c r="E1097" s="31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  <c r="AA1097" s="31"/>
      <c r="AB1097" s="31"/>
      <c r="AC1097" s="31"/>
      <c r="AD1097" s="31"/>
      <c r="AE1097" s="31"/>
      <c r="AF1097" s="31"/>
      <c r="AG1097" s="31"/>
      <c r="AH1097" s="31"/>
      <c r="AI1097" s="31"/>
      <c r="AJ1097" s="31"/>
      <c r="AK1097" s="31"/>
      <c r="AL1097" s="31"/>
      <c r="AM1097" s="31"/>
      <c r="AN1097" s="39"/>
      <c r="AO1097" s="39"/>
      <c r="AP1097" s="39"/>
      <c r="AQ1097" s="39"/>
      <c r="AR1097" s="39"/>
      <c r="AS1097" s="39"/>
      <c r="AT1097" s="39"/>
      <c r="AU1097" s="71"/>
    </row>
    <row r="1098" spans="1:47" ht="15" thickBot="1">
      <c r="A1098" s="31"/>
      <c r="B1098" s="31"/>
      <c r="C1098" s="31"/>
      <c r="D1098" s="31"/>
      <c r="E1098" s="31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  <c r="AA1098" s="31"/>
      <c r="AB1098" s="31"/>
      <c r="AC1098" s="31"/>
      <c r="AD1098" s="31"/>
      <c r="AE1098" s="31"/>
      <c r="AF1098" s="31"/>
      <c r="AG1098" s="31"/>
      <c r="AH1098" s="31"/>
      <c r="AI1098" s="31"/>
      <c r="AJ1098" s="31"/>
      <c r="AK1098" s="31"/>
      <c r="AL1098" s="31"/>
      <c r="AM1098" s="31"/>
      <c r="AN1098" s="39"/>
      <c r="AO1098" s="39"/>
      <c r="AP1098" s="39"/>
      <c r="AQ1098" s="39"/>
      <c r="AR1098" s="39"/>
      <c r="AS1098" s="39"/>
      <c r="AT1098" s="39"/>
      <c r="AU1098" s="71"/>
    </row>
    <row r="1099" spans="1:47" ht="15" thickBot="1">
      <c r="A1099" s="31"/>
      <c r="B1099" s="31"/>
      <c r="C1099" s="31"/>
      <c r="D1099" s="31"/>
      <c r="E1099" s="31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  <c r="AA1099" s="31"/>
      <c r="AB1099" s="31"/>
      <c r="AC1099" s="31"/>
      <c r="AD1099" s="31"/>
      <c r="AE1099" s="31"/>
      <c r="AF1099" s="31"/>
      <c r="AG1099" s="31"/>
      <c r="AH1099" s="31"/>
      <c r="AI1099" s="31"/>
      <c r="AJ1099" s="31"/>
      <c r="AK1099" s="31"/>
      <c r="AL1099" s="31"/>
      <c r="AM1099" s="31"/>
      <c r="AN1099" s="39"/>
      <c r="AO1099" s="39"/>
      <c r="AP1099" s="39"/>
      <c r="AQ1099" s="39"/>
      <c r="AR1099" s="39"/>
      <c r="AS1099" s="39"/>
      <c r="AT1099" s="39"/>
      <c r="AU1099" s="71"/>
    </row>
    <row r="1100" spans="1:47" ht="15" thickBot="1">
      <c r="A1100" s="31"/>
      <c r="B1100" s="31"/>
      <c r="C1100" s="31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  <c r="AB1100" s="31"/>
      <c r="AC1100" s="31"/>
      <c r="AD1100" s="31"/>
      <c r="AE1100" s="31"/>
      <c r="AF1100" s="31"/>
      <c r="AG1100" s="31"/>
      <c r="AH1100" s="31"/>
      <c r="AI1100" s="31"/>
      <c r="AJ1100" s="31"/>
      <c r="AK1100" s="31"/>
      <c r="AL1100" s="31"/>
      <c r="AM1100" s="31"/>
      <c r="AN1100" s="39"/>
      <c r="AO1100" s="39"/>
      <c r="AP1100" s="39"/>
      <c r="AQ1100" s="39"/>
      <c r="AR1100" s="39"/>
      <c r="AS1100" s="39"/>
      <c r="AT1100" s="39"/>
      <c r="AU1100" s="71"/>
    </row>
    <row r="1101" spans="1:47" ht="15" thickBot="1">
      <c r="A1101" s="31"/>
      <c r="B1101" s="31"/>
      <c r="C1101" s="31"/>
      <c r="D1101" s="31"/>
      <c r="E1101" s="31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  <c r="AA1101" s="31"/>
      <c r="AB1101" s="31"/>
      <c r="AC1101" s="31"/>
      <c r="AD1101" s="31"/>
      <c r="AE1101" s="31"/>
      <c r="AF1101" s="31"/>
      <c r="AG1101" s="31"/>
      <c r="AH1101" s="31"/>
      <c r="AI1101" s="31"/>
      <c r="AJ1101" s="31"/>
      <c r="AK1101" s="31"/>
      <c r="AL1101" s="31"/>
      <c r="AM1101" s="31"/>
      <c r="AN1101" s="39"/>
      <c r="AO1101" s="39"/>
      <c r="AP1101" s="39"/>
      <c r="AQ1101" s="39"/>
      <c r="AR1101" s="39"/>
      <c r="AS1101" s="39"/>
      <c r="AT1101" s="39"/>
      <c r="AU1101" s="71"/>
    </row>
    <row r="1102" spans="1:47" ht="15" thickBot="1">
      <c r="A1102" s="31"/>
      <c r="B1102" s="31"/>
      <c r="C1102" s="31"/>
      <c r="D1102" s="31"/>
      <c r="E1102" s="31"/>
      <c r="F1102" s="31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  <c r="AA1102" s="31"/>
      <c r="AB1102" s="31"/>
      <c r="AC1102" s="31"/>
      <c r="AD1102" s="31"/>
      <c r="AE1102" s="31"/>
      <c r="AF1102" s="31"/>
      <c r="AG1102" s="31"/>
      <c r="AH1102" s="31"/>
      <c r="AI1102" s="31"/>
      <c r="AJ1102" s="31"/>
      <c r="AK1102" s="31"/>
      <c r="AL1102" s="31"/>
      <c r="AM1102" s="31"/>
      <c r="AN1102" s="39"/>
      <c r="AO1102" s="39"/>
      <c r="AP1102" s="39"/>
      <c r="AQ1102" s="39"/>
      <c r="AR1102" s="39"/>
      <c r="AS1102" s="39"/>
      <c r="AT1102" s="39"/>
      <c r="AU1102" s="71"/>
    </row>
    <row r="1103" spans="1:47" ht="15" thickBot="1">
      <c r="A1103" s="31"/>
      <c r="B1103" s="31"/>
      <c r="C1103" s="31"/>
      <c r="D1103" s="31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  <c r="AA1103" s="31"/>
      <c r="AB1103" s="31"/>
      <c r="AC1103" s="31"/>
      <c r="AD1103" s="31"/>
      <c r="AE1103" s="31"/>
      <c r="AF1103" s="31"/>
      <c r="AG1103" s="31"/>
      <c r="AH1103" s="31"/>
      <c r="AI1103" s="31"/>
      <c r="AJ1103" s="31"/>
      <c r="AK1103" s="31"/>
      <c r="AL1103" s="31"/>
      <c r="AM1103" s="31"/>
      <c r="AN1103" s="39"/>
      <c r="AO1103" s="39"/>
      <c r="AP1103" s="39"/>
      <c r="AQ1103" s="39"/>
      <c r="AR1103" s="39"/>
      <c r="AS1103" s="39"/>
      <c r="AT1103" s="39"/>
      <c r="AU1103" s="71"/>
    </row>
    <row r="1104" spans="1:47" ht="15" thickBot="1">
      <c r="A1104" s="31"/>
      <c r="B1104" s="31"/>
      <c r="C1104" s="31"/>
      <c r="D1104" s="31"/>
      <c r="E1104" s="31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  <c r="AA1104" s="31"/>
      <c r="AB1104" s="31"/>
      <c r="AC1104" s="31"/>
      <c r="AD1104" s="31"/>
      <c r="AE1104" s="31"/>
      <c r="AF1104" s="31"/>
      <c r="AG1104" s="31"/>
      <c r="AH1104" s="31"/>
      <c r="AI1104" s="31"/>
      <c r="AJ1104" s="31"/>
      <c r="AK1104" s="31"/>
      <c r="AL1104" s="31"/>
      <c r="AM1104" s="31"/>
      <c r="AN1104" s="39"/>
      <c r="AO1104" s="39"/>
      <c r="AP1104" s="39"/>
      <c r="AQ1104" s="39"/>
      <c r="AR1104" s="39"/>
      <c r="AS1104" s="39"/>
      <c r="AT1104" s="39"/>
      <c r="AU1104" s="71"/>
    </row>
    <row r="1105" spans="1:47" ht="15" thickBot="1">
      <c r="A1105" s="31"/>
      <c r="B1105" s="31"/>
      <c r="C1105" s="31"/>
      <c r="D1105" s="31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  <c r="AA1105" s="31"/>
      <c r="AB1105" s="31"/>
      <c r="AC1105" s="31"/>
      <c r="AD1105" s="31"/>
      <c r="AE1105" s="31"/>
      <c r="AF1105" s="31"/>
      <c r="AG1105" s="31"/>
      <c r="AH1105" s="31"/>
      <c r="AI1105" s="31"/>
      <c r="AJ1105" s="31"/>
      <c r="AK1105" s="31"/>
      <c r="AL1105" s="31"/>
      <c r="AM1105" s="31"/>
      <c r="AN1105" s="39"/>
      <c r="AO1105" s="39"/>
      <c r="AP1105" s="39"/>
      <c r="AQ1105" s="39"/>
      <c r="AR1105" s="39"/>
      <c r="AS1105" s="39"/>
      <c r="AT1105" s="39"/>
      <c r="AU1105" s="71"/>
    </row>
    <row r="1106" spans="1:47" ht="15" thickBot="1">
      <c r="A1106" s="31"/>
      <c r="B1106" s="31"/>
      <c r="C1106" s="31"/>
      <c r="D1106" s="31"/>
      <c r="E1106" s="31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  <c r="AA1106" s="31"/>
      <c r="AB1106" s="31"/>
      <c r="AC1106" s="31"/>
      <c r="AD1106" s="31"/>
      <c r="AE1106" s="31"/>
      <c r="AF1106" s="31"/>
      <c r="AG1106" s="31"/>
      <c r="AH1106" s="31"/>
      <c r="AI1106" s="31"/>
      <c r="AJ1106" s="31"/>
      <c r="AK1106" s="31"/>
      <c r="AL1106" s="31"/>
      <c r="AM1106" s="31"/>
      <c r="AN1106" s="39"/>
      <c r="AO1106" s="39"/>
      <c r="AP1106" s="39"/>
      <c r="AQ1106" s="39"/>
      <c r="AR1106" s="39"/>
      <c r="AS1106" s="39"/>
      <c r="AT1106" s="39"/>
      <c r="AU1106" s="71"/>
    </row>
    <row r="1107" spans="1:47" ht="15" thickBot="1">
      <c r="A1107" s="31"/>
      <c r="B1107" s="31"/>
      <c r="C1107" s="31"/>
      <c r="D1107" s="31"/>
      <c r="E1107" s="31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  <c r="AA1107" s="31"/>
      <c r="AB1107" s="31"/>
      <c r="AC1107" s="31"/>
      <c r="AD1107" s="31"/>
      <c r="AE1107" s="31"/>
      <c r="AF1107" s="31"/>
      <c r="AG1107" s="31"/>
      <c r="AH1107" s="31"/>
      <c r="AI1107" s="31"/>
      <c r="AJ1107" s="31"/>
      <c r="AK1107" s="31"/>
      <c r="AL1107" s="31"/>
      <c r="AM1107" s="31"/>
      <c r="AN1107" s="39"/>
      <c r="AO1107" s="39"/>
      <c r="AP1107" s="39"/>
      <c r="AQ1107" s="39"/>
      <c r="AR1107" s="39"/>
      <c r="AS1107" s="39"/>
      <c r="AT1107" s="39"/>
      <c r="AU1107" s="71"/>
    </row>
    <row r="1108" spans="1:47" ht="15" thickBot="1">
      <c r="A1108" s="31"/>
      <c r="B1108" s="31"/>
      <c r="C1108" s="31"/>
      <c r="D1108" s="31"/>
      <c r="E1108" s="31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  <c r="AA1108" s="31"/>
      <c r="AB1108" s="31"/>
      <c r="AC1108" s="31"/>
      <c r="AD1108" s="31"/>
      <c r="AE1108" s="31"/>
      <c r="AF1108" s="31"/>
      <c r="AG1108" s="31"/>
      <c r="AH1108" s="31"/>
      <c r="AI1108" s="31"/>
      <c r="AJ1108" s="31"/>
      <c r="AK1108" s="31"/>
      <c r="AL1108" s="31"/>
      <c r="AM1108" s="31"/>
      <c r="AN1108" s="39"/>
      <c r="AO1108" s="39"/>
      <c r="AP1108" s="39"/>
      <c r="AQ1108" s="39"/>
      <c r="AR1108" s="39"/>
      <c r="AS1108" s="39"/>
      <c r="AT1108" s="39"/>
      <c r="AU1108" s="71"/>
    </row>
    <row r="1109" spans="1:47" ht="15" thickBot="1">
      <c r="A1109" s="31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  <c r="AA1109" s="31"/>
      <c r="AB1109" s="31"/>
      <c r="AC1109" s="31"/>
      <c r="AD1109" s="31"/>
      <c r="AE1109" s="31"/>
      <c r="AF1109" s="31"/>
      <c r="AG1109" s="31"/>
      <c r="AH1109" s="31"/>
      <c r="AI1109" s="31"/>
      <c r="AJ1109" s="31"/>
      <c r="AK1109" s="31"/>
      <c r="AL1109" s="31"/>
      <c r="AM1109" s="31"/>
      <c r="AN1109" s="39"/>
      <c r="AO1109" s="39"/>
      <c r="AP1109" s="39"/>
      <c r="AQ1109" s="39"/>
      <c r="AR1109" s="39"/>
      <c r="AS1109" s="39"/>
      <c r="AT1109" s="39"/>
      <c r="AU1109" s="71"/>
    </row>
    <row r="1110" spans="1:47" ht="15" thickBot="1">
      <c r="A1110" s="31"/>
      <c r="B1110" s="31"/>
      <c r="C1110" s="31"/>
      <c r="D1110" s="31"/>
      <c r="E1110" s="31"/>
      <c r="F1110" s="31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  <c r="AA1110" s="31"/>
      <c r="AB1110" s="31"/>
      <c r="AC1110" s="31"/>
      <c r="AD1110" s="31"/>
      <c r="AE1110" s="31"/>
      <c r="AF1110" s="31"/>
      <c r="AG1110" s="31"/>
      <c r="AH1110" s="31"/>
      <c r="AI1110" s="31"/>
      <c r="AJ1110" s="31"/>
      <c r="AK1110" s="31"/>
      <c r="AL1110" s="31"/>
      <c r="AM1110" s="31"/>
      <c r="AN1110" s="39"/>
      <c r="AO1110" s="39"/>
      <c r="AP1110" s="39"/>
      <c r="AQ1110" s="39"/>
      <c r="AR1110" s="39"/>
      <c r="AS1110" s="39"/>
      <c r="AT1110" s="39"/>
      <c r="AU1110" s="71"/>
    </row>
    <row r="1111" spans="1:47" ht="15" thickBot="1">
      <c r="A1111" s="31"/>
      <c r="B1111" s="31"/>
      <c r="C1111" s="31"/>
      <c r="D1111" s="31"/>
      <c r="E1111" s="31"/>
      <c r="F1111" s="31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  <c r="AA1111" s="31"/>
      <c r="AB1111" s="31"/>
      <c r="AC1111" s="31"/>
      <c r="AD1111" s="31"/>
      <c r="AE1111" s="31"/>
      <c r="AF1111" s="31"/>
      <c r="AG1111" s="31"/>
      <c r="AH1111" s="31"/>
      <c r="AI1111" s="31"/>
      <c r="AJ1111" s="31"/>
      <c r="AK1111" s="31"/>
      <c r="AL1111" s="31"/>
      <c r="AM1111" s="31"/>
      <c r="AN1111" s="39"/>
      <c r="AO1111" s="39"/>
      <c r="AP1111" s="39"/>
      <c r="AQ1111" s="39"/>
      <c r="AR1111" s="39"/>
      <c r="AS1111" s="39"/>
      <c r="AT1111" s="39"/>
      <c r="AU1111" s="71"/>
    </row>
    <row r="1112" spans="1:47" ht="15" thickBot="1">
      <c r="A1112" s="31"/>
      <c r="B1112" s="31"/>
      <c r="C1112" s="31"/>
      <c r="D1112" s="31"/>
      <c r="E1112" s="31"/>
      <c r="F1112" s="31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  <c r="AA1112" s="31"/>
      <c r="AB1112" s="31"/>
      <c r="AC1112" s="31"/>
      <c r="AD1112" s="31"/>
      <c r="AE1112" s="31"/>
      <c r="AF1112" s="31"/>
      <c r="AG1112" s="31"/>
      <c r="AH1112" s="31"/>
      <c r="AI1112" s="31"/>
      <c r="AJ1112" s="31"/>
      <c r="AK1112" s="31"/>
      <c r="AL1112" s="31"/>
      <c r="AM1112" s="31"/>
      <c r="AN1112" s="39"/>
      <c r="AO1112" s="39"/>
      <c r="AP1112" s="39"/>
      <c r="AQ1112" s="39"/>
      <c r="AR1112" s="39"/>
      <c r="AS1112" s="39"/>
      <c r="AT1112" s="39"/>
      <c r="AU1112" s="71"/>
    </row>
    <row r="1113" spans="1:47" ht="15" thickBot="1">
      <c r="A1113" s="31"/>
      <c r="B1113" s="31"/>
      <c r="C1113" s="31"/>
      <c r="D1113" s="31"/>
      <c r="E1113" s="31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  <c r="AB1113" s="31"/>
      <c r="AC1113" s="31"/>
      <c r="AD1113" s="31"/>
      <c r="AE1113" s="31"/>
      <c r="AF1113" s="31"/>
      <c r="AG1113" s="31"/>
      <c r="AH1113" s="31"/>
      <c r="AI1113" s="31"/>
      <c r="AJ1113" s="31"/>
      <c r="AK1113" s="31"/>
      <c r="AL1113" s="31"/>
      <c r="AM1113" s="31"/>
      <c r="AN1113" s="39"/>
      <c r="AO1113" s="39"/>
      <c r="AP1113" s="39"/>
      <c r="AQ1113" s="39"/>
      <c r="AR1113" s="39"/>
      <c r="AS1113" s="39"/>
      <c r="AT1113" s="39"/>
      <c r="AU1113" s="71"/>
    </row>
    <row r="1114" spans="1:47" ht="15" thickBot="1">
      <c r="A1114" s="31"/>
      <c r="B1114" s="31"/>
      <c r="C1114" s="31"/>
      <c r="D1114" s="31"/>
      <c r="E1114" s="31"/>
      <c r="F1114" s="31"/>
      <c r="G1114" s="31"/>
      <c r="H1114" s="31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  <c r="AA1114" s="31"/>
      <c r="AB1114" s="31"/>
      <c r="AC1114" s="31"/>
      <c r="AD1114" s="31"/>
      <c r="AE1114" s="31"/>
      <c r="AF1114" s="31"/>
      <c r="AG1114" s="31"/>
      <c r="AH1114" s="31"/>
      <c r="AI1114" s="31"/>
      <c r="AJ1114" s="31"/>
      <c r="AK1114" s="31"/>
      <c r="AL1114" s="31"/>
      <c r="AM1114" s="31"/>
      <c r="AN1114" s="39"/>
      <c r="AO1114" s="39"/>
      <c r="AP1114" s="39"/>
      <c r="AQ1114" s="39"/>
      <c r="AR1114" s="39"/>
      <c r="AS1114" s="39"/>
      <c r="AT1114" s="39"/>
      <c r="AU1114" s="71"/>
    </row>
    <row r="1115" spans="1:47" ht="15" thickBot="1">
      <c r="A1115" s="31"/>
      <c r="B1115" s="31"/>
      <c r="C1115" s="31"/>
      <c r="D1115" s="31"/>
      <c r="E1115" s="31"/>
      <c r="F1115" s="31"/>
      <c r="G1115" s="31"/>
      <c r="H1115" s="31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  <c r="AA1115" s="31"/>
      <c r="AB1115" s="31"/>
      <c r="AC1115" s="31"/>
      <c r="AD1115" s="31"/>
      <c r="AE1115" s="31"/>
      <c r="AF1115" s="31"/>
      <c r="AG1115" s="31"/>
      <c r="AH1115" s="31"/>
      <c r="AI1115" s="31"/>
      <c r="AJ1115" s="31"/>
      <c r="AK1115" s="31"/>
      <c r="AL1115" s="31"/>
      <c r="AM1115" s="31"/>
      <c r="AN1115" s="39"/>
      <c r="AO1115" s="39"/>
      <c r="AP1115" s="39"/>
      <c r="AQ1115" s="39"/>
      <c r="AR1115" s="39"/>
      <c r="AS1115" s="39"/>
      <c r="AT1115" s="39"/>
      <c r="AU1115" s="71"/>
    </row>
    <row r="1116" spans="1:47" ht="15" thickBot="1">
      <c r="A1116" s="31"/>
      <c r="B1116" s="31"/>
      <c r="C1116" s="31"/>
      <c r="D1116" s="31"/>
      <c r="E1116" s="31"/>
      <c r="F1116" s="31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  <c r="AA1116" s="31"/>
      <c r="AB1116" s="31"/>
      <c r="AC1116" s="31"/>
      <c r="AD1116" s="31"/>
      <c r="AE1116" s="31"/>
      <c r="AF1116" s="31"/>
      <c r="AG1116" s="31"/>
      <c r="AH1116" s="31"/>
      <c r="AI1116" s="31"/>
      <c r="AJ1116" s="31"/>
      <c r="AK1116" s="31"/>
      <c r="AL1116" s="31"/>
      <c r="AM1116" s="31"/>
      <c r="AN1116" s="39"/>
      <c r="AO1116" s="39"/>
      <c r="AP1116" s="39"/>
      <c r="AQ1116" s="39"/>
      <c r="AR1116" s="39"/>
      <c r="AS1116" s="39"/>
      <c r="AT1116" s="39"/>
      <c r="AU1116" s="71"/>
    </row>
    <row r="1117" spans="1:47" ht="15" thickBot="1">
      <c r="A1117" s="31"/>
      <c r="B1117" s="31"/>
      <c r="C1117" s="31"/>
      <c r="D1117" s="31"/>
      <c r="E1117" s="31"/>
      <c r="F1117" s="31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  <c r="AA1117" s="31"/>
      <c r="AB1117" s="31"/>
      <c r="AC1117" s="31"/>
      <c r="AD1117" s="31"/>
      <c r="AE1117" s="31"/>
      <c r="AF1117" s="31"/>
      <c r="AG1117" s="31"/>
      <c r="AH1117" s="31"/>
      <c r="AI1117" s="31"/>
      <c r="AJ1117" s="31"/>
      <c r="AK1117" s="31"/>
      <c r="AL1117" s="31"/>
      <c r="AM1117" s="31"/>
      <c r="AN1117" s="39"/>
      <c r="AO1117" s="39"/>
      <c r="AP1117" s="39"/>
      <c r="AQ1117" s="39"/>
      <c r="AR1117" s="39"/>
      <c r="AS1117" s="39"/>
      <c r="AT1117" s="39"/>
      <c r="AU1117" s="71"/>
    </row>
    <row r="1118" spans="1:47" ht="15" thickBot="1">
      <c r="A1118" s="31"/>
      <c r="B1118" s="31"/>
      <c r="C1118" s="31"/>
      <c r="D1118" s="31"/>
      <c r="E1118" s="31"/>
      <c r="F1118" s="31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  <c r="AA1118" s="31"/>
      <c r="AB1118" s="31"/>
      <c r="AC1118" s="31"/>
      <c r="AD1118" s="31"/>
      <c r="AE1118" s="31"/>
      <c r="AF1118" s="31"/>
      <c r="AG1118" s="31"/>
      <c r="AH1118" s="31"/>
      <c r="AI1118" s="31"/>
      <c r="AJ1118" s="31"/>
      <c r="AK1118" s="31"/>
      <c r="AL1118" s="31"/>
      <c r="AM1118" s="31"/>
      <c r="AN1118" s="39"/>
      <c r="AO1118" s="39"/>
      <c r="AP1118" s="39"/>
      <c r="AQ1118" s="39"/>
      <c r="AR1118" s="39"/>
      <c r="AS1118" s="39"/>
      <c r="AT1118" s="39"/>
      <c r="AU1118" s="71"/>
    </row>
    <row r="1119" spans="1:47" ht="15" thickBot="1">
      <c r="A1119" s="31"/>
      <c r="B1119" s="31"/>
      <c r="C1119" s="31"/>
      <c r="D1119" s="31"/>
      <c r="E1119" s="31"/>
      <c r="F1119" s="31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  <c r="AA1119" s="31"/>
      <c r="AB1119" s="31"/>
      <c r="AC1119" s="31"/>
      <c r="AD1119" s="31"/>
      <c r="AE1119" s="31"/>
      <c r="AF1119" s="31"/>
      <c r="AG1119" s="31"/>
      <c r="AH1119" s="31"/>
      <c r="AI1119" s="31"/>
      <c r="AJ1119" s="31"/>
      <c r="AK1119" s="31"/>
      <c r="AL1119" s="31"/>
      <c r="AM1119" s="31"/>
      <c r="AN1119" s="39"/>
      <c r="AO1119" s="39"/>
      <c r="AP1119" s="39"/>
      <c r="AQ1119" s="39"/>
      <c r="AR1119" s="39"/>
      <c r="AS1119" s="39"/>
      <c r="AT1119" s="39"/>
      <c r="AU1119" s="71"/>
    </row>
    <row r="1120" spans="1:47" ht="15" thickBot="1">
      <c r="A1120" s="31"/>
      <c r="B1120" s="31"/>
      <c r="C1120" s="31"/>
      <c r="D1120" s="31"/>
      <c r="E1120" s="31"/>
      <c r="F1120" s="31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  <c r="AA1120" s="31"/>
      <c r="AB1120" s="31"/>
      <c r="AC1120" s="31"/>
      <c r="AD1120" s="31"/>
      <c r="AE1120" s="31"/>
      <c r="AF1120" s="31"/>
      <c r="AG1120" s="31"/>
      <c r="AH1120" s="31"/>
      <c r="AI1120" s="31"/>
      <c r="AJ1120" s="31"/>
      <c r="AK1120" s="31"/>
      <c r="AL1120" s="31"/>
      <c r="AM1120" s="31"/>
      <c r="AN1120" s="39"/>
      <c r="AO1120" s="39"/>
      <c r="AP1120" s="39"/>
      <c r="AQ1120" s="39"/>
      <c r="AR1120" s="39"/>
      <c r="AS1120" s="39"/>
      <c r="AT1120" s="39"/>
      <c r="AU1120" s="71"/>
    </row>
    <row r="1121" spans="1:47" ht="15" thickBot="1">
      <c r="A1121" s="31"/>
      <c r="B1121" s="31"/>
      <c r="C1121" s="31"/>
      <c r="D1121" s="31"/>
      <c r="E1121" s="31"/>
      <c r="F1121" s="31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  <c r="AA1121" s="31"/>
      <c r="AB1121" s="31"/>
      <c r="AC1121" s="31"/>
      <c r="AD1121" s="31"/>
      <c r="AE1121" s="31"/>
      <c r="AF1121" s="31"/>
      <c r="AG1121" s="31"/>
      <c r="AH1121" s="31"/>
      <c r="AI1121" s="31"/>
      <c r="AJ1121" s="31"/>
      <c r="AK1121" s="31"/>
      <c r="AL1121" s="31"/>
      <c r="AM1121" s="31"/>
      <c r="AN1121" s="39"/>
      <c r="AO1121" s="39"/>
      <c r="AP1121" s="39"/>
      <c r="AQ1121" s="39"/>
      <c r="AR1121" s="39"/>
      <c r="AS1121" s="39"/>
      <c r="AT1121" s="39"/>
      <c r="AU1121" s="71"/>
    </row>
    <row r="1122" spans="1:47" ht="15" thickBot="1">
      <c r="A1122" s="31"/>
      <c r="B1122" s="31"/>
      <c r="C1122" s="31"/>
      <c r="D1122" s="31"/>
      <c r="E1122" s="31"/>
      <c r="F1122" s="31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  <c r="AA1122" s="31"/>
      <c r="AB1122" s="31"/>
      <c r="AC1122" s="31"/>
      <c r="AD1122" s="31"/>
      <c r="AE1122" s="31"/>
      <c r="AF1122" s="31"/>
      <c r="AG1122" s="31"/>
      <c r="AH1122" s="31"/>
      <c r="AI1122" s="31"/>
      <c r="AJ1122" s="31"/>
      <c r="AK1122" s="31"/>
      <c r="AL1122" s="31"/>
      <c r="AM1122" s="31"/>
      <c r="AN1122" s="39"/>
      <c r="AO1122" s="39"/>
      <c r="AP1122" s="39"/>
      <c r="AQ1122" s="39"/>
      <c r="AR1122" s="39"/>
      <c r="AS1122" s="39"/>
      <c r="AT1122" s="39"/>
      <c r="AU1122" s="71"/>
    </row>
    <row r="1123" spans="1:47" ht="15" thickBot="1">
      <c r="A1123" s="31"/>
      <c r="B1123" s="31"/>
      <c r="C1123" s="31"/>
      <c r="D1123" s="31"/>
      <c r="E1123" s="31"/>
      <c r="F1123" s="31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  <c r="AA1123" s="31"/>
      <c r="AB1123" s="31"/>
      <c r="AC1123" s="31"/>
      <c r="AD1123" s="31"/>
      <c r="AE1123" s="31"/>
      <c r="AF1123" s="31"/>
      <c r="AG1123" s="31"/>
      <c r="AH1123" s="31"/>
      <c r="AI1123" s="31"/>
      <c r="AJ1123" s="31"/>
      <c r="AK1123" s="31"/>
      <c r="AL1123" s="31"/>
      <c r="AM1123" s="31"/>
      <c r="AN1123" s="39"/>
      <c r="AO1123" s="39"/>
      <c r="AP1123" s="39"/>
      <c r="AQ1123" s="39"/>
      <c r="AR1123" s="39"/>
      <c r="AS1123" s="39"/>
      <c r="AT1123" s="39"/>
      <c r="AU1123" s="71"/>
    </row>
    <row r="1124" spans="1:47" ht="15" thickBot="1">
      <c r="A1124" s="31"/>
      <c r="B1124" s="31"/>
      <c r="C1124" s="31"/>
      <c r="D1124" s="31"/>
      <c r="E1124" s="31"/>
      <c r="F1124" s="31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  <c r="AA1124" s="31"/>
      <c r="AB1124" s="31"/>
      <c r="AC1124" s="31"/>
      <c r="AD1124" s="31"/>
      <c r="AE1124" s="31"/>
      <c r="AF1124" s="31"/>
      <c r="AG1124" s="31"/>
      <c r="AH1124" s="31"/>
      <c r="AI1124" s="31"/>
      <c r="AJ1124" s="31"/>
      <c r="AK1124" s="31"/>
      <c r="AL1124" s="31"/>
      <c r="AM1124" s="31"/>
      <c r="AN1124" s="39"/>
      <c r="AO1124" s="39"/>
      <c r="AP1124" s="39"/>
      <c r="AQ1124" s="39"/>
      <c r="AR1124" s="39"/>
      <c r="AS1124" s="39"/>
      <c r="AT1124" s="39"/>
      <c r="AU1124" s="71"/>
    </row>
    <row r="1125" spans="1:47" ht="15" thickBot="1">
      <c r="A1125" s="31"/>
      <c r="B1125" s="31"/>
      <c r="C1125" s="31"/>
      <c r="D1125" s="31"/>
      <c r="E1125" s="31"/>
      <c r="F1125" s="31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  <c r="AA1125" s="31"/>
      <c r="AB1125" s="31"/>
      <c r="AC1125" s="31"/>
      <c r="AD1125" s="31"/>
      <c r="AE1125" s="31"/>
      <c r="AF1125" s="31"/>
      <c r="AG1125" s="31"/>
      <c r="AH1125" s="31"/>
      <c r="AI1125" s="31"/>
      <c r="AJ1125" s="31"/>
      <c r="AK1125" s="31"/>
      <c r="AL1125" s="31"/>
      <c r="AM1125" s="31"/>
      <c r="AN1125" s="39"/>
      <c r="AO1125" s="39"/>
      <c r="AP1125" s="39"/>
      <c r="AQ1125" s="39"/>
      <c r="AR1125" s="39"/>
      <c r="AS1125" s="39"/>
      <c r="AT1125" s="39"/>
      <c r="AU1125" s="71"/>
    </row>
    <row r="1126" spans="1:47" ht="15" thickBot="1">
      <c r="A1126" s="31"/>
      <c r="B1126" s="31"/>
      <c r="C1126" s="31"/>
      <c r="D1126" s="31"/>
      <c r="E1126" s="31"/>
      <c r="F1126" s="31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  <c r="AA1126" s="31"/>
      <c r="AB1126" s="31"/>
      <c r="AC1126" s="31"/>
      <c r="AD1126" s="31"/>
      <c r="AE1126" s="31"/>
      <c r="AF1126" s="31"/>
      <c r="AG1126" s="31"/>
      <c r="AH1126" s="31"/>
      <c r="AI1126" s="31"/>
      <c r="AJ1126" s="31"/>
      <c r="AK1126" s="31"/>
      <c r="AL1126" s="31"/>
      <c r="AM1126" s="31"/>
      <c r="AN1126" s="39"/>
      <c r="AO1126" s="39"/>
      <c r="AP1126" s="39"/>
      <c r="AQ1126" s="39"/>
      <c r="AR1126" s="39"/>
      <c r="AS1126" s="39"/>
      <c r="AT1126" s="39"/>
      <c r="AU1126" s="71"/>
    </row>
    <row r="1127" spans="1:47" ht="15" thickBot="1">
      <c r="A1127" s="31"/>
      <c r="B1127" s="31"/>
      <c r="C1127" s="31"/>
      <c r="D1127" s="31"/>
      <c r="E1127" s="31"/>
      <c r="F1127" s="31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  <c r="AA1127" s="31"/>
      <c r="AB1127" s="31"/>
      <c r="AC1127" s="31"/>
      <c r="AD1127" s="31"/>
      <c r="AE1127" s="31"/>
      <c r="AF1127" s="31"/>
      <c r="AG1127" s="31"/>
      <c r="AH1127" s="31"/>
      <c r="AI1127" s="31"/>
      <c r="AJ1127" s="31"/>
      <c r="AK1127" s="31"/>
      <c r="AL1127" s="31"/>
      <c r="AM1127" s="31"/>
      <c r="AN1127" s="39"/>
      <c r="AO1127" s="39"/>
      <c r="AP1127" s="39"/>
      <c r="AQ1127" s="39"/>
      <c r="AR1127" s="39"/>
      <c r="AS1127" s="39"/>
      <c r="AT1127" s="39"/>
      <c r="AU1127" s="71"/>
    </row>
    <row r="1128" spans="1:47" ht="15" thickBot="1">
      <c r="A1128" s="31"/>
      <c r="B1128" s="31"/>
      <c r="C1128" s="31"/>
      <c r="D1128" s="31"/>
      <c r="E1128" s="31"/>
      <c r="F1128" s="31"/>
      <c r="G1128" s="31"/>
      <c r="H1128" s="31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  <c r="AA1128" s="31"/>
      <c r="AB1128" s="31"/>
      <c r="AC1128" s="31"/>
      <c r="AD1128" s="31"/>
      <c r="AE1128" s="31"/>
      <c r="AF1128" s="31"/>
      <c r="AG1128" s="31"/>
      <c r="AH1128" s="31"/>
      <c r="AI1128" s="31"/>
      <c r="AJ1128" s="31"/>
      <c r="AK1128" s="31"/>
      <c r="AL1128" s="31"/>
      <c r="AM1128" s="31"/>
      <c r="AN1128" s="39"/>
      <c r="AO1128" s="39"/>
      <c r="AP1128" s="39"/>
      <c r="AQ1128" s="39"/>
      <c r="AR1128" s="39"/>
      <c r="AS1128" s="39"/>
      <c r="AT1128" s="39"/>
      <c r="AU1128" s="71"/>
    </row>
    <row r="1129" spans="1:47" ht="15" thickBot="1">
      <c r="A1129" s="31"/>
      <c r="B1129" s="31"/>
      <c r="C1129" s="31"/>
      <c r="D1129" s="31"/>
      <c r="E1129" s="31"/>
      <c r="F1129" s="31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  <c r="AA1129" s="31"/>
      <c r="AB1129" s="31"/>
      <c r="AC1129" s="31"/>
      <c r="AD1129" s="31"/>
      <c r="AE1129" s="31"/>
      <c r="AF1129" s="31"/>
      <c r="AG1129" s="31"/>
      <c r="AH1129" s="31"/>
      <c r="AI1129" s="31"/>
      <c r="AJ1129" s="31"/>
      <c r="AK1129" s="31"/>
      <c r="AL1129" s="31"/>
      <c r="AM1129" s="31"/>
      <c r="AN1129" s="39"/>
      <c r="AO1129" s="39"/>
      <c r="AP1129" s="39"/>
      <c r="AQ1129" s="39"/>
      <c r="AR1129" s="39"/>
      <c r="AS1129" s="39"/>
      <c r="AT1129" s="39"/>
      <c r="AU1129" s="71"/>
    </row>
    <row r="1130" spans="1:47" ht="15" thickBot="1">
      <c r="A1130" s="31"/>
      <c r="B1130" s="31"/>
      <c r="C1130" s="31"/>
      <c r="D1130" s="31"/>
      <c r="E1130" s="31"/>
      <c r="F1130" s="31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  <c r="AA1130" s="31"/>
      <c r="AB1130" s="31"/>
      <c r="AC1130" s="31"/>
      <c r="AD1130" s="31"/>
      <c r="AE1130" s="31"/>
      <c r="AF1130" s="31"/>
      <c r="AG1130" s="31"/>
      <c r="AH1130" s="31"/>
      <c r="AI1130" s="31"/>
      <c r="AJ1130" s="31"/>
      <c r="AK1130" s="31"/>
      <c r="AL1130" s="31"/>
      <c r="AM1130" s="31"/>
      <c r="AN1130" s="39"/>
      <c r="AO1130" s="39"/>
      <c r="AP1130" s="39"/>
      <c r="AQ1130" s="39"/>
      <c r="AR1130" s="39"/>
      <c r="AS1130" s="39"/>
      <c r="AT1130" s="39"/>
      <c r="AU1130" s="71"/>
    </row>
    <row r="1131" spans="1:47" ht="15" thickBot="1">
      <c r="A1131" s="31"/>
      <c r="B1131" s="31"/>
      <c r="C1131" s="31"/>
      <c r="D1131" s="31"/>
      <c r="E1131" s="31"/>
      <c r="F1131" s="31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  <c r="AA1131" s="31"/>
      <c r="AB1131" s="31"/>
      <c r="AC1131" s="31"/>
      <c r="AD1131" s="31"/>
      <c r="AE1131" s="31"/>
      <c r="AF1131" s="31"/>
      <c r="AG1131" s="31"/>
      <c r="AH1131" s="31"/>
      <c r="AI1131" s="31"/>
      <c r="AJ1131" s="31"/>
      <c r="AK1131" s="31"/>
      <c r="AL1131" s="31"/>
      <c r="AM1131" s="31"/>
      <c r="AN1131" s="39"/>
      <c r="AO1131" s="39"/>
      <c r="AP1131" s="39"/>
      <c r="AQ1131" s="39"/>
      <c r="AR1131" s="39"/>
      <c r="AS1131" s="39"/>
      <c r="AT1131" s="39"/>
      <c r="AU1131" s="71"/>
    </row>
    <row r="1132" spans="1:47" ht="15" thickBot="1">
      <c r="A1132" s="31"/>
      <c r="B1132" s="31"/>
      <c r="C1132" s="31"/>
      <c r="D1132" s="31"/>
      <c r="E1132" s="31"/>
      <c r="F1132" s="31"/>
      <c r="G1132" s="31"/>
      <c r="H1132" s="31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  <c r="AA1132" s="31"/>
      <c r="AB1132" s="31"/>
      <c r="AC1132" s="31"/>
      <c r="AD1132" s="31"/>
      <c r="AE1132" s="31"/>
      <c r="AF1132" s="31"/>
      <c r="AG1132" s="31"/>
      <c r="AH1132" s="31"/>
      <c r="AI1132" s="31"/>
      <c r="AJ1132" s="31"/>
      <c r="AK1132" s="31"/>
      <c r="AL1132" s="31"/>
      <c r="AM1132" s="31"/>
      <c r="AN1132" s="39"/>
      <c r="AO1132" s="39"/>
      <c r="AP1132" s="39"/>
      <c r="AQ1132" s="39"/>
      <c r="AR1132" s="39"/>
      <c r="AS1132" s="39"/>
      <c r="AT1132" s="39"/>
      <c r="AU1132" s="71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M2231"/>
  <sheetViews>
    <sheetView tabSelected="1" zoomScale="90" zoomScaleNormal="90" workbookViewId="0">
      <selection activeCell="A4" sqref="A4"/>
    </sheetView>
  </sheetViews>
  <sheetFormatPr baseColWidth="10" defaultColWidth="11.44140625" defaultRowHeight="13.8"/>
  <cols>
    <col min="1" max="1" width="29.21875" style="6" customWidth="1" collapsed="1"/>
    <col min="2" max="2" width="25.77734375" style="6" customWidth="1" collapsed="1"/>
    <col min="3" max="3" width="30.77734375" style="25" customWidth="1" collapsed="1"/>
    <col min="4" max="4" width="10.77734375" style="26" customWidth="1" collapsed="1"/>
    <col min="5" max="5" width="8.77734375" style="27" customWidth="1" collapsed="1"/>
    <col min="6" max="6" width="16" style="30" bestFit="1" customWidth="1" collapsed="1"/>
    <col min="7" max="7" width="13.44140625" style="28" customWidth="1" collapsed="1"/>
    <col min="8" max="8" width="10.88671875" style="6" bestFit="1" customWidth="1" collapsed="1"/>
    <col min="9" max="9" width="15.44140625" style="6" customWidth="1" collapsed="1"/>
    <col min="10" max="10" width="8.77734375" style="6" customWidth="1" collapsed="1"/>
    <col min="11" max="11" width="9" style="6" bestFit="1" customWidth="1" collapsed="1"/>
    <col min="12" max="12" width="10.88671875" style="6" bestFit="1" customWidth="1" collapsed="1"/>
    <col min="13" max="13" width="13.88671875" style="6" bestFit="1" customWidth="1" collapsed="1"/>
    <col min="14" max="16384" width="11.44140625" style="5" collapsed="1"/>
  </cols>
  <sheetData>
    <row r="1" spans="1:13" ht="15" customHeight="1">
      <c r="A1" s="85" t="s">
        <v>72</v>
      </c>
      <c r="B1" s="86"/>
      <c r="C1" s="86"/>
      <c r="D1" s="86"/>
      <c r="E1" s="87"/>
      <c r="F1" s="87"/>
      <c r="G1" s="87"/>
      <c r="H1" s="87"/>
      <c r="I1" s="87"/>
      <c r="J1" s="10"/>
      <c r="K1" s="32"/>
      <c r="L1" s="32"/>
      <c r="M1" s="33"/>
    </row>
    <row r="2" spans="1:13" ht="15" customHeight="1">
      <c r="A2" s="89" t="s">
        <v>73</v>
      </c>
      <c r="B2" s="11"/>
      <c r="C2" s="11"/>
      <c r="D2" s="11"/>
      <c r="E2" s="11"/>
      <c r="F2" s="12"/>
      <c r="G2" s="90"/>
      <c r="H2" s="90"/>
      <c r="I2" s="90"/>
      <c r="J2" s="11"/>
      <c r="K2" s="13"/>
      <c r="L2" s="13"/>
      <c r="M2" s="34"/>
    </row>
    <row r="3" spans="1:13" ht="15" customHeight="1">
      <c r="A3" s="92" t="s">
        <v>74</v>
      </c>
      <c r="B3" s="12"/>
      <c r="C3" s="11"/>
      <c r="D3" s="11"/>
      <c r="E3" s="11"/>
      <c r="F3" s="11"/>
      <c r="G3" s="13"/>
      <c r="H3" s="13"/>
      <c r="I3" s="13"/>
      <c r="J3" s="11"/>
      <c r="K3" s="13"/>
      <c r="L3" s="13"/>
      <c r="M3" s="34"/>
    </row>
    <row r="4" spans="1:13" ht="15" customHeight="1">
      <c r="A4" s="92" t="s">
        <v>75</v>
      </c>
      <c r="B4" s="11"/>
      <c r="C4" s="11"/>
      <c r="D4" s="11"/>
      <c r="E4" s="11"/>
      <c r="F4" s="11"/>
      <c r="G4" s="13"/>
      <c r="H4" s="13"/>
      <c r="I4" s="13"/>
      <c r="J4" s="11"/>
      <c r="K4" s="13"/>
      <c r="L4" s="13"/>
      <c r="M4" s="34"/>
    </row>
    <row r="5" spans="1:13" ht="15" customHeight="1">
      <c r="A5" s="92" t="s">
        <v>76</v>
      </c>
      <c r="B5" s="11"/>
      <c r="C5" s="11"/>
      <c r="D5" s="93"/>
      <c r="E5" s="12"/>
      <c r="F5" s="12"/>
      <c r="G5" s="12"/>
      <c r="H5" s="12"/>
      <c r="I5" s="12"/>
      <c r="J5" s="11"/>
      <c r="K5" s="35"/>
      <c r="L5" s="35"/>
      <c r="M5" s="36"/>
    </row>
    <row r="6" spans="1:13" ht="15" customHeight="1">
      <c r="A6" s="76" t="s">
        <v>61</v>
      </c>
      <c r="B6" s="77"/>
      <c r="C6" s="77"/>
      <c r="D6" s="77"/>
      <c r="E6" s="77"/>
      <c r="F6" s="77"/>
      <c r="G6" s="77"/>
      <c r="H6" s="77"/>
      <c r="I6" s="77"/>
      <c r="J6" s="78"/>
      <c r="K6" s="82" t="s">
        <v>54</v>
      </c>
      <c r="L6" s="83"/>
      <c r="M6" s="53">
        <f ca="1">TODAY()</f>
        <v>43857</v>
      </c>
    </row>
    <row r="7" spans="1:13" s="38" customFormat="1" ht="15" customHeight="1">
      <c r="A7" s="79"/>
      <c r="B7" s="80"/>
      <c r="C7" s="80"/>
      <c r="D7" s="80"/>
      <c r="E7" s="80"/>
      <c r="F7" s="80"/>
      <c r="G7" s="80"/>
      <c r="H7" s="80"/>
      <c r="I7" s="80"/>
      <c r="J7" s="81"/>
      <c r="K7" s="54" t="s">
        <v>58</v>
      </c>
      <c r="L7" s="74" t="str">
        <f>CONCATENATE(DATOS!AL9," AL ",DATOS!AM9)</f>
        <v xml:space="preserve"> AL </v>
      </c>
      <c r="M7" s="75"/>
    </row>
    <row r="8" spans="1:13" ht="12.6" thickBot="1">
      <c r="A8" s="22"/>
      <c r="B8" s="22"/>
      <c r="C8" s="4"/>
      <c r="D8" s="8"/>
      <c r="E8" s="9"/>
      <c r="F8" s="7"/>
      <c r="G8" s="7"/>
      <c r="H8" s="5"/>
      <c r="I8" s="5"/>
      <c r="J8" s="5"/>
      <c r="K8" s="5"/>
      <c r="L8" s="5"/>
      <c r="M8" s="5"/>
    </row>
    <row r="9" spans="1:13" ht="12.6" hidden="1" thickBot="1">
      <c r="A9" s="56"/>
      <c r="B9" s="56"/>
      <c r="C9" s="56"/>
      <c r="D9" s="56"/>
      <c r="E9" s="56"/>
      <c r="F9" s="56"/>
      <c r="G9" s="56"/>
      <c r="H9" s="56"/>
      <c r="I9" s="56"/>
      <c r="J9" s="56"/>
      <c r="K9" s="56" t="s">
        <v>1</v>
      </c>
      <c r="L9" s="56"/>
      <c r="M9" s="56"/>
    </row>
    <row r="10" spans="1:13" s="23" customFormat="1" ht="12.6" thickBot="1">
      <c r="A10" s="57" t="s">
        <v>59</v>
      </c>
      <c r="B10" s="58" t="s">
        <v>40</v>
      </c>
      <c r="C10" s="58" t="s">
        <v>52</v>
      </c>
      <c r="D10" s="58" t="s">
        <v>41</v>
      </c>
      <c r="E10" s="58" t="s">
        <v>62</v>
      </c>
      <c r="F10" s="58" t="s">
        <v>69</v>
      </c>
      <c r="G10" s="58" t="s">
        <v>57</v>
      </c>
      <c r="H10" s="66" t="s">
        <v>60</v>
      </c>
      <c r="I10" s="67" t="s">
        <v>55</v>
      </c>
      <c r="J10" s="58" t="s">
        <v>42</v>
      </c>
      <c r="K10" s="58" t="s">
        <v>53</v>
      </c>
      <c r="L10" s="59" t="s">
        <v>44</v>
      </c>
      <c r="M10" s="59" t="s">
        <v>43</v>
      </c>
    </row>
    <row r="11" spans="1:13" s="24" customFormat="1" ht="15" thickBot="1">
      <c r="A11" s="63" t="s">
        <v>0</v>
      </c>
      <c r="B11" s="64"/>
      <c r="C11" s="64"/>
      <c r="D11" s="64"/>
      <c r="E11" s="64"/>
      <c r="F11" s="64"/>
      <c r="G11" s="64"/>
      <c r="H11" s="64"/>
      <c r="I11" s="64"/>
      <c r="J11" s="65"/>
      <c r="K11" s="60"/>
      <c r="L11" s="61"/>
      <c r="M11" s="62"/>
    </row>
    <row r="12" spans="1:13" ht="14.4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ht="15" thickBot="1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4.4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4.4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4.4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s="21" customFormat="1" ht="14.4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s="21" customFormat="1" ht="14.4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s="21" customFormat="1" ht="14.4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s="21" customFormat="1" ht="14.4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s="21" customFormat="1" ht="14.4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s="21" customFormat="1" ht="14.4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s="21" customFormat="1" ht="14.4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s="21" customFormat="1" ht="14.4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s="21" customFormat="1" ht="14.4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s="21" customFormat="1" ht="14.4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s="21" customFormat="1" ht="14.4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s="21" customFormat="1" ht="15" thickBot="1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s="21" customFormat="1" ht="15" thickBot="1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s="21" customFormat="1" ht="15" thickBot="1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s="21" customFormat="1" ht="14.4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s="21" customFormat="1" ht="14.4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s="21" customFormat="1" ht="14.4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s="21" customFormat="1" ht="14.4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s="21" customFormat="1" ht="14.4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s="21" customFormat="1" ht="14.4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s="21" customFormat="1" ht="14.4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s="21" customFormat="1" ht="14.4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s="21" customFormat="1" ht="14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21" customFormat="1" ht="14.4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s="21" customFormat="1" ht="14.4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s="21" customFormat="1" ht="14.4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s="21" customFormat="1" ht="14.4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s="21" customFormat="1" ht="14.4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s="21" customFormat="1" ht="14.4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s="21" customFormat="1" ht="14.4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s="21" customFormat="1" ht="14.4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s="21" customFormat="1" ht="14.4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s="21" customFormat="1" ht="14.4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s="21" customFormat="1" ht="14.4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s="21" customFormat="1" ht="14.4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s="21" customFormat="1" ht="14.4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s="21" customFormat="1" ht="14.4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s="21" customFormat="1" ht="14.4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s="21" customFormat="1" ht="14.4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s="21" customFormat="1" ht="14.4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s="21" customFormat="1" ht="14.4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s="21" customFormat="1" ht="14.4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s="21" customFormat="1" ht="14.4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s="21" customFormat="1" ht="14.4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s="21" customFormat="1" ht="14.4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s="21" customFormat="1" ht="14.4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s="21" customFormat="1" ht="14.4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s="21" customFormat="1" ht="14.4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s="21" customFormat="1" ht="14.4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s="21" customFormat="1" ht="14.4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s="21" customFormat="1" ht="14.4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s="21" customFormat="1" ht="14.4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s="21" customFormat="1" ht="14.4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s="21" customFormat="1" ht="14.4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s="21" customFormat="1" ht="14.4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s="21" customFormat="1" ht="14.4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s="21" customFormat="1" ht="14.4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s="21" customFormat="1" ht="14.4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s="21" customFormat="1" ht="14.4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s="21" customFormat="1" ht="14.4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s="21" customFormat="1" ht="14.4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s="21" customFormat="1" ht="14.4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s="21" customFormat="1" ht="14.4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s="21" customFormat="1" ht="14.4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s="21" customFormat="1" ht="14.4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s="21" customFormat="1" ht="14.4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s="21" customFormat="1" ht="14.4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s="21" customFormat="1" ht="14.4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s="21" customFormat="1" ht="14.4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s="21" customFormat="1" ht="14.4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s="21" customFormat="1" ht="14.4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s="21" customFormat="1" ht="14.4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s="21" customFormat="1" ht="14.4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s="21" customFormat="1" ht="14.4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s="21" customFormat="1" ht="14.4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s="21" customFormat="1" ht="14.4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s="21" customFormat="1" ht="14.4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s="21" customFormat="1" ht="14.4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s="21" customFormat="1" ht="14.4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s="21" customFormat="1" ht="14.4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s="21" customFormat="1" ht="14.4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s="21" customFormat="1" ht="14.4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s="21" customFormat="1" ht="14.4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s="21" customFormat="1" ht="14.4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s="21" customFormat="1" ht="14.4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s="21" customFormat="1" ht="14.4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s="21" customFormat="1" ht="14.4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s="21" customFormat="1" ht="14.4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s="21" customFormat="1" ht="14.4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s="21" customFormat="1" ht="14.4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s="21" customFormat="1" ht="14.4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s="21" customFormat="1" ht="14.4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s="21" customFormat="1" ht="14.4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s="21" customFormat="1" ht="14.4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s="21" customFormat="1" ht="14.4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s="21" customFormat="1" ht="14.4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s="21" customFormat="1" ht="14.4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s="21" customFormat="1" ht="14.4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s="21" customFormat="1" ht="14.4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s="21" customFormat="1" ht="14.4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s="21" customFormat="1" ht="14.4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s="21" customFormat="1" ht="14.4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s="21" customFormat="1" ht="14.4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s="21" customFormat="1" ht="14.4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s="21" customFormat="1" ht="14.4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s="21" customFormat="1" ht="14.4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s="21" customFormat="1" ht="14.4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s="21" customFormat="1" ht="14.4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s="21" customFormat="1" ht="14.4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s="21" customFormat="1" ht="14.4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s="21" customFormat="1" ht="14.4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s="21" customFormat="1" ht="14.4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s="21" customFormat="1" ht="14.4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s="21" customFormat="1" ht="14.4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s="21" customFormat="1" ht="14.4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s="21" customFormat="1" ht="14.4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s="21" customFormat="1" ht="14.4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s="21" customFormat="1" ht="14.4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s="21" customFormat="1" ht="14.4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s="21" customFormat="1" ht="14.4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s="21" customFormat="1" ht="14.4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s="21" customFormat="1" ht="14.4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s="21" customFormat="1" ht="14.4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s="21" customFormat="1" ht="14.4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s="21" customFormat="1" ht="14.4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s="21" customFormat="1" ht="14.4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s="21" customFormat="1" ht="14.4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s="21" customFormat="1" ht="14.4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s="21" customFormat="1" ht="14.4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s="21" customFormat="1" ht="14.4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s="21" customFormat="1" ht="14.4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s="21" customFormat="1" ht="14.4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s="21" customFormat="1" ht="14.4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s="21" customFormat="1" ht="14.4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s="21" customFormat="1" ht="14.4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s="21" customFormat="1" ht="14.4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s="21" customFormat="1" ht="14.4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s="21" customFormat="1" ht="14.4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s="21" customFormat="1" ht="14.4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s="21" customFormat="1" ht="14.4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s="21" customFormat="1" ht="14.4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s="21" customFormat="1" ht="14.4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s="21" customFormat="1" ht="14.4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s="21" customFormat="1" ht="14.4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s="21" customFormat="1" ht="14.4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s="21" customFormat="1" ht="14.4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s="21" customFormat="1" ht="14.4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s="21" customFormat="1" ht="14.4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s="21" customFormat="1" ht="14.4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s="21" customFormat="1" ht="14.4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s="21" customFormat="1" ht="14.4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s="21" customFormat="1" ht="14.4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s="21" customFormat="1" ht="14.4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s="21" customFormat="1" ht="14.4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s="21" customFormat="1" ht="14.4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s="21" customFormat="1" ht="14.4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s="21" customFormat="1" ht="14.4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s="21" customFormat="1" ht="14.4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s="21" customFormat="1" ht="14.4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s="21" customFormat="1" ht="14.4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s="21" customFormat="1" ht="14.4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s="21" customFormat="1" ht="14.4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s="21" customFormat="1" ht="14.4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s="21" customFormat="1" ht="14.4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s="21" customFormat="1" ht="14.4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s="21" customFormat="1" ht="14.4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s="21" customFormat="1" ht="14.4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s="21" customFormat="1" ht="14.4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s="21" customFormat="1" ht="14.4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s="21" customFormat="1" ht="14.4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s="21" customFormat="1" ht="14.4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s="21" customFormat="1" ht="14.4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s="21" customFormat="1" ht="14.4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s="21" customFormat="1" ht="14.4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s="21" customFormat="1" ht="14.4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s="21" customFormat="1" ht="14.4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s="21" customFormat="1" ht="14.4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s="21" customFormat="1" ht="14.4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s="21" customFormat="1" ht="14.4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s="21" customFormat="1" ht="14.4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s="21" customFormat="1" ht="14.4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s="21" customFormat="1" ht="14.4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s="21" customFormat="1" ht="14.4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s="21" customFormat="1" ht="14.4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s="21" customFormat="1" ht="14.4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s="21" customFormat="1" ht="14.4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s="21" customFormat="1" ht="14.4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s="21" customFormat="1" ht="14.4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s="21" customFormat="1" ht="14.4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s="21" customFormat="1" ht="14.4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s="21" customFormat="1" ht="14.4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s="21" customFormat="1" ht="14.4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s="21" customFormat="1" ht="14.4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s="21" customFormat="1" ht="14.4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s="21" customFormat="1" ht="14.4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s="21" customFormat="1" ht="14.4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s="21" customFormat="1" ht="14.4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s="21" customFormat="1" ht="14.4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s="21" customFormat="1" ht="14.4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s="21" customFormat="1" ht="14.4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s="21" customFormat="1" ht="14.4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s="21" customFormat="1" ht="14.4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s="21" customFormat="1" ht="14.4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s="21" customFormat="1" ht="14.4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s="21" customFormat="1" ht="14.4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s="21" customFormat="1" ht="14.4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s="21" customFormat="1" ht="14.4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s="21" customFormat="1" ht="14.4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s="21" customFormat="1" ht="14.4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s="21" customFormat="1" ht="14.4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s="21" customFormat="1" ht="14.4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s="21" customFormat="1" ht="14.4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s="21" customFormat="1" ht="14.4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s="21" customFormat="1" ht="14.4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s="21" customFormat="1" ht="14.4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s="21" customFormat="1" ht="14.4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s="21" customFormat="1" ht="14.4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s="21" customFormat="1" ht="14.4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s="21" customFormat="1" ht="14.4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s="21" customFormat="1" ht="14.4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s="21" customFormat="1" ht="14.4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s="21" customFormat="1" ht="14.4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s="21" customFormat="1" ht="14.4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s="21" customFormat="1" ht="14.4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s="21" customFormat="1" ht="14.4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s="21" customFormat="1" ht="14.4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s="21" customFormat="1" ht="14.4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s="21" customFormat="1" ht="14.4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s="21" customFormat="1" ht="14.4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s="21" customFormat="1" ht="14.4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s="21" customFormat="1" ht="14.4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s="21" customFormat="1" ht="14.4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s="21" customFormat="1" ht="14.4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s="21" customFormat="1" ht="14.4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s="21" customFormat="1" ht="14.4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s="21" customFormat="1" ht="14.4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s="21" customFormat="1" ht="14.4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s="21" customFormat="1" ht="14.4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s="21" customFormat="1" ht="14.4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s="21" customFormat="1" ht="14.4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s="21" customFormat="1" ht="14.4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s="21" customFormat="1" ht="14.4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s="21" customFormat="1" ht="14.4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s="21" customFormat="1" ht="14.4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s="21" customFormat="1" ht="14.4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s="21" customFormat="1" ht="14.4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s="21" customFormat="1" ht="14.4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s="21" customFormat="1" ht="14.4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s="21" customFormat="1" ht="14.4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s="21" customFormat="1" ht="14.4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s="21" customFormat="1" ht="14.4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s="21" customFormat="1" ht="14.4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s="21" customFormat="1" ht="14.4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s="21" customFormat="1" ht="14.4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s="21" customFormat="1" ht="14.4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s="21" customFormat="1" ht="14.4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s="21" customFormat="1" ht="14.4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s="21" customFormat="1" ht="14.4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s="21" customFormat="1" ht="14.4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s="21" customFormat="1" ht="14.4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s="21" customFormat="1" ht="14.4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s="21" customFormat="1" ht="14.4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s="21" customFormat="1" ht="14.4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s="21" customFormat="1" ht="14.4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s="21" customFormat="1" ht="14.4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s="21" customFormat="1" ht="14.4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s="21" customFormat="1" ht="14.4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s="21" customFormat="1" ht="14.4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s="21" customFormat="1" ht="14.4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s="21" customFormat="1" ht="14.4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s="21" customFormat="1" ht="14.4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s="21" customFormat="1" ht="14.4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s="21" customFormat="1" ht="14.4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s="21" customFormat="1" ht="14.4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s="21" customFormat="1" ht="14.4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s="21" customFormat="1" ht="14.4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s="21" customFormat="1" ht="14.4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s="21" customFormat="1" ht="14.4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s="21" customFormat="1" ht="14.4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s="21" customFormat="1" ht="14.4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s="21" customFormat="1" ht="14.4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s="21" customFormat="1" ht="14.4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s="21" customFormat="1" ht="14.4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s="21" customFormat="1" ht="14.4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s="21" customFormat="1" ht="14.4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s="21" customFormat="1" ht="14.4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s="21" customFormat="1" ht="14.4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s="21" customFormat="1" ht="14.4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s="21" customFormat="1" ht="14.4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s="21" customFormat="1" ht="14.4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s="21" customFormat="1" ht="14.4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s="21" customFormat="1" ht="14.4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s="21" customFormat="1" ht="14.4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s="21" customFormat="1" ht="14.4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s="21" customFormat="1" ht="14.4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s="21" customFormat="1" ht="14.4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s="21" customFormat="1" ht="14.4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s="21" customFormat="1" ht="14.4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s="21" customFormat="1" ht="14.4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s="21" customFormat="1" ht="14.4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s="21" customFormat="1" ht="14.4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s="21" customFormat="1" ht="14.4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s="21" customFormat="1" ht="14.4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s="21" customFormat="1" ht="14.4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s="21" customFormat="1" ht="14.4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s="21" customFormat="1" ht="14.4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s="21" customFormat="1" ht="14.4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s="21" customFormat="1" ht="14.4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s="21" customFormat="1" ht="14.4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s="21" customFormat="1" ht="14.4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s="21" customFormat="1" ht="14.4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s="21" customFormat="1" ht="14.4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s="21" customFormat="1" ht="14.4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s="21" customFormat="1" ht="14.4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s="21" customFormat="1" ht="14.4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s="21" customFormat="1" ht="14.4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s="21" customFormat="1" ht="14.4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s="21" customFormat="1" ht="14.4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s="21" customFormat="1" ht="14.4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s="21" customFormat="1" ht="14.4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s="21" customFormat="1" ht="14.4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s="21" customFormat="1" ht="14.4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s="21" customFormat="1" ht="14.4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s="21" customFormat="1" ht="14.4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s="21" customFormat="1" ht="14.4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s="21" customFormat="1" ht="14.4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s="21" customFormat="1" ht="14.4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s="21" customFormat="1" ht="14.4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s="21" customFormat="1" ht="14.4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s="21" customFormat="1" ht="14.4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s="21" customFormat="1" ht="14.4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s="21" customFormat="1" ht="14.4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s="21" customFormat="1" ht="14.4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s="21" customFormat="1" ht="14.4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s="21" customFormat="1" ht="14.4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s="21" customFormat="1" ht="14.4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s="21" customFormat="1" ht="14.4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s="21" customFormat="1" ht="14.4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s="21" customFormat="1" ht="14.4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s="21" customFormat="1" ht="14.4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s="21" customFormat="1" ht="14.4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s="21" customFormat="1" ht="14.4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s="21" customFormat="1" ht="14.4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s="21" customFormat="1" ht="14.4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s="21" customFormat="1" ht="14.4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s="21" customFormat="1" ht="14.4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s="21" customFormat="1" ht="14.4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s="21" customFormat="1" ht="14.4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s="21" customFormat="1" ht="14.4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s="21" customFormat="1" ht="14.4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s="21" customFormat="1" ht="14.4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s="21" customFormat="1" ht="14.4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s="21" customFormat="1" ht="14.4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s="21" customFormat="1" ht="14.4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s="21" customFormat="1" ht="14.4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s="21" customFormat="1" ht="14.4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s="21" customFormat="1" ht="14.4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s="21" customFormat="1" ht="14.4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s="21" customFormat="1" ht="14.4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s="21" customFormat="1" ht="14.4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s="21" customFormat="1" ht="14.4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s="21" customFormat="1" ht="14.4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s="21" customFormat="1" ht="14.4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s="21" customFormat="1" ht="14.4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s="21" customFormat="1" ht="14.4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s="21" customFormat="1" ht="14.4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s="21" customFormat="1" ht="14.4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s="21" customFormat="1" ht="14.4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s="21" customFormat="1" ht="14.4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s="21" customFormat="1" ht="14.4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s="21" customFormat="1" ht="14.4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s="21" customFormat="1" ht="14.4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s="21" customFormat="1" ht="14.4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s="21" customFormat="1" ht="14.4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s="21" customFormat="1" ht="14.4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s="21" customFormat="1" ht="14.4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s="21" customFormat="1" ht="14.4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s="21" customFormat="1" ht="14.4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s="21" customFormat="1" ht="14.4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s="21" customFormat="1" ht="14.4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s="21" customFormat="1" ht="14.4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s="21" customFormat="1" ht="14.4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s="21" customFormat="1" ht="14.4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s="21" customFormat="1" ht="14.4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s="21" customFormat="1" ht="14.4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s="21" customFormat="1" ht="14.4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s="21" customFormat="1" ht="14.4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s="21" customFormat="1" ht="14.4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s="21" customFormat="1" ht="14.4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s="21" customFormat="1" ht="14.4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s="21" customFormat="1" ht="14.4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s="21" customFormat="1" ht="14.4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s="21" customFormat="1" ht="14.4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s="21" customFormat="1" ht="14.4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s="21" customFormat="1" ht="14.4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s="21" customFormat="1" ht="14.4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s="21" customFormat="1" ht="14.4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s="21" customFormat="1" ht="14.4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s="21" customFormat="1" ht="14.4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s="21" customFormat="1" ht="14.4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s="21" customFormat="1" ht="14.4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s="21" customFormat="1" ht="14.4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s="21" customFormat="1" ht="14.4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s="21" customFormat="1" ht="14.4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s="21" customFormat="1" ht="14.4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s="21" customFormat="1" ht="14.4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s="21" customFormat="1" ht="14.4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s="21" customFormat="1" ht="14.4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s="21" customFormat="1" ht="14.4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s="21" customFormat="1" ht="14.4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s="21" customFormat="1" ht="14.4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s="21" customFormat="1" ht="14.4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s="21" customFormat="1" ht="14.4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s="21" customFormat="1" ht="14.4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s="21" customFormat="1" ht="14.4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s="21" customFormat="1" ht="14.4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s="21" customFormat="1" ht="14.4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s="21" customFormat="1" ht="14.4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s="21" customFormat="1" ht="14.4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s="21" customFormat="1" ht="14.4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s="21" customFormat="1" ht="14.4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s="21" customFormat="1" ht="14.4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s="21" customFormat="1" ht="14.4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s="21" customFormat="1" ht="14.4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s="21" customFormat="1" ht="14.4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s="21" customFormat="1" ht="14.4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s="21" customFormat="1" ht="14.4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s="21" customFormat="1" ht="14.4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s="21" customFormat="1" ht="14.4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s="21" customFormat="1" ht="14.4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s="21" customFormat="1" ht="14.4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s="21" customFormat="1" ht="14.4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s="21" customFormat="1" ht="14.4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s="21" customFormat="1" ht="14.4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s="21" customFormat="1" ht="14.4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s="21" customFormat="1" ht="14.4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s="21" customFormat="1" ht="14.4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s="21" customFormat="1" ht="14.4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s="21" customFormat="1" ht="14.4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s="21" customFormat="1" ht="14.4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s="21" customFormat="1" ht="14.4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s="21" customFormat="1" ht="14.4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s="21" customFormat="1" ht="14.4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s="21" customFormat="1" ht="14.4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s="21" customFormat="1" ht="14.4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s="21" customFormat="1" ht="14.4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s="21" customFormat="1" ht="14.4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s="21" customFormat="1" ht="14.4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s="21" customFormat="1" ht="14.4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s="21" customFormat="1" ht="14.4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s="21" customFormat="1" ht="14.4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s="21" customFormat="1" ht="14.4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s="21" customFormat="1" ht="14.4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s="21" customFormat="1" ht="14.4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s="21" customFormat="1" ht="14.4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s="21" customFormat="1" ht="14.4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s="21" customFormat="1" ht="14.4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s="21" customFormat="1" ht="14.4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s="21" customFormat="1" ht="14.4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s="21" customFormat="1" ht="14.4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s="21" customFormat="1" ht="14.4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s="21" customFormat="1" ht="14.4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s="21" customFormat="1" ht="14.4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s="21" customFormat="1" ht="14.4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s="21" customFormat="1" ht="14.4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s="21" customFormat="1" ht="14.4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s="21" customFormat="1" ht="14.4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s="21" customFormat="1" ht="14.4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s="21" customFormat="1" ht="14.4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s="21" customFormat="1" ht="14.4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s="21" customFormat="1" ht="14.4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s="21" customFormat="1" ht="14.4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s="21" customFormat="1" ht="14.4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s="21" customFormat="1" ht="14.4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s="21" customFormat="1" ht="14.4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s="21" customFormat="1" ht="14.4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s="21" customFormat="1" ht="14.4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s="21" customFormat="1" ht="14.4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s="21" customFormat="1" ht="14.4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s="21" customFormat="1" ht="14.4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s="21" customFormat="1" ht="14.4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s="21" customFormat="1" ht="14.4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s="21" customFormat="1" ht="14.4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s="21" customFormat="1" ht="14.4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s="21" customFormat="1" ht="14.4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s="21" customFormat="1" ht="14.4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s="21" customFormat="1" ht="14.4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s="21" customFormat="1" ht="14.4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s="21" customFormat="1" ht="14.4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s="21" customFormat="1" ht="14.4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s="21" customFormat="1" ht="14.4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4.4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4.4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4.4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4.4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4.4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4.4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4.4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4.4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4.4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4.4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4.4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4.4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4.4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4.4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4.4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4.4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4.4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4.4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4.4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4.4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4.4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4.4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4.4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4.4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4.4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4.4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4.4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4.4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4.4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4.4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4.4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4.4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4.4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4.4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4.4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4.4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4.4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4.4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4.4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4.4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4.4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4.4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4.4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4.4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4.4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ht="14.4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ht="14.4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ht="14.4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ht="14.4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ht="14.4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ht="14.4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ht="14.4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ht="14.4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ht="14.4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ht="14.4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ht="14.4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ht="14.4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ht="14.4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ht="14.4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ht="14.4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ht="14.4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ht="14.4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ht="14.4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ht="14.4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ht="14.4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ht="14.4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ht="14.4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ht="14.4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ht="14.4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ht="14.4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ht="14.4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ht="14.4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ht="14.4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ht="14.4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ht="14.4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ht="14.4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ht="14.4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ht="14.4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ht="14.4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ht="14.4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ht="14.4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ht="14.4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ht="14.4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ht="14.4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ht="14.4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ht="14.4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ht="14.4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ht="14.4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ht="14.4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ht="14.4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ht="14.4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ht="14.4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ht="14.4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ht="14.4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ht="14.4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ht="14.4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ht="14.4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ht="14.4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ht="14.4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ht="14.4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ht="14.4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ht="14.4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ht="14.4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ht="14.4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ht="14.4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ht="14.4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ht="14.4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ht="14.4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ht="14.4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ht="14.4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ht="14.4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ht="14.4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ht="14.4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ht="14.4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ht="14.4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ht="14.4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ht="14.4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ht="14.4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ht="14.4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ht="14.4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ht="14.4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ht="14.4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ht="14.4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ht="14.4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ht="14.4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ht="14.4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ht="14.4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ht="14.4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ht="14.4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ht="14.4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ht="14.4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ht="14.4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ht="14.4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ht="14.4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ht="14.4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ht="14.4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ht="14.4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ht="14.4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ht="14.4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ht="14.4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ht="14.4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ht="14.4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ht="14.4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ht="14.4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ht="14.4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ht="14.4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ht="14.4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ht="14.4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ht="14.4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ht="14.4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ht="14.4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ht="14.4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ht="14.4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ht="14.4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ht="14.4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ht="14.4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ht="14.4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ht="14.4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ht="14.4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ht="14.4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ht="14.4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ht="14.4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 ht="14.4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 ht="14.4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 ht="14.4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 ht="14.4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 ht="14.4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 ht="14.4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 ht="14.4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 ht="14.4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 ht="14.4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 ht="14.4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 ht="14.4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 ht="14.4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 ht="14.4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 ht="14.4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 ht="14.4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 ht="14.4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 ht="14.4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 ht="14.4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 ht="14.4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 ht="14.4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 ht="14.4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 ht="14.4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 ht="14.4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 ht="14.4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 ht="14.4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 ht="14.4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 ht="14.4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 ht="14.4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 ht="14.4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 ht="14.4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 ht="14.4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 ht="14.4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 ht="14.4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 ht="14.4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 ht="14.4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 ht="15" thickBot="1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 ht="15" thickBot="1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 ht="14.4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 ht="14.4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 ht="14.4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 ht="14.4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 ht="14.4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 ht="14.4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 ht="14.4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 ht="14.4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 ht="14.4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 ht="14.4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 ht="14.4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 ht="14.4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 ht="14.4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 ht="14.4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 ht="14.4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 ht="14.4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 ht="14.4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 ht="14.4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 ht="14.4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 ht="14.4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 ht="14.4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 ht="14.4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 ht="14.4">
      <c r="A904"/>
      <c r="B904"/>
      <c r="C904"/>
      <c r="D904"/>
      <c r="E904"/>
      <c r="F904"/>
      <c r="G904"/>
      <c r="H904"/>
      <c r="I904"/>
      <c r="J904"/>
      <c r="K904"/>
      <c r="L904"/>
      <c r="M904"/>
    </row>
    <row r="905" spans="1:13" ht="14.4">
      <c r="A905"/>
      <c r="B905"/>
      <c r="C905"/>
      <c r="D905"/>
      <c r="E905"/>
      <c r="F905"/>
      <c r="G905"/>
      <c r="H905"/>
      <c r="I905"/>
      <c r="J905"/>
      <c r="K905"/>
      <c r="L905"/>
      <c r="M905"/>
    </row>
    <row r="906" spans="1:13" ht="14.4">
      <c r="A906"/>
      <c r="B906"/>
      <c r="C906"/>
      <c r="D906"/>
      <c r="E906"/>
      <c r="F906"/>
      <c r="G906"/>
      <c r="H906"/>
      <c r="I906"/>
      <c r="J906"/>
      <c r="K906"/>
      <c r="L906"/>
      <c r="M906"/>
    </row>
    <row r="907" spans="1:13" ht="14.4">
      <c r="A907"/>
      <c r="B907"/>
      <c r="C907"/>
      <c r="D907"/>
      <c r="E907"/>
      <c r="F907"/>
      <c r="G907"/>
      <c r="H907"/>
      <c r="I907"/>
      <c r="J907"/>
      <c r="K907"/>
      <c r="L907"/>
      <c r="M907"/>
    </row>
    <row r="908" spans="1:13" ht="14.4">
      <c r="A908"/>
      <c r="B908"/>
      <c r="C908"/>
      <c r="D908"/>
      <c r="E908"/>
      <c r="F908"/>
      <c r="G908"/>
      <c r="H908"/>
      <c r="I908"/>
      <c r="J908"/>
      <c r="K908"/>
      <c r="L908"/>
      <c r="M908"/>
    </row>
    <row r="909" spans="1:13" ht="14.4">
      <c r="A909"/>
      <c r="B909"/>
      <c r="C909"/>
      <c r="D909"/>
      <c r="E909"/>
      <c r="F909"/>
      <c r="G909"/>
      <c r="H909"/>
      <c r="I909"/>
      <c r="J909"/>
      <c r="K909"/>
      <c r="L909"/>
      <c r="M909"/>
    </row>
    <row r="910" spans="1:13" ht="14.4">
      <c r="A910"/>
      <c r="B910"/>
      <c r="C910"/>
      <c r="D910"/>
      <c r="E910"/>
      <c r="F910"/>
      <c r="G910"/>
      <c r="H910"/>
      <c r="I910"/>
      <c r="J910"/>
      <c r="K910"/>
      <c r="L910"/>
      <c r="M910"/>
    </row>
    <row r="911" spans="1:13" ht="14.4">
      <c r="A911"/>
      <c r="B911"/>
      <c r="C911"/>
      <c r="D911"/>
      <c r="E911"/>
      <c r="F911"/>
      <c r="G911"/>
      <c r="H911"/>
      <c r="I911"/>
      <c r="J911"/>
      <c r="K911"/>
      <c r="L911"/>
      <c r="M911"/>
    </row>
    <row r="912" spans="1:13" ht="14.4">
      <c r="A912"/>
      <c r="B912"/>
      <c r="C912"/>
      <c r="D912"/>
      <c r="E912"/>
      <c r="F912"/>
      <c r="G912"/>
      <c r="H912"/>
      <c r="I912"/>
      <c r="J912"/>
      <c r="K912"/>
      <c r="L912"/>
      <c r="M912"/>
    </row>
    <row r="913" spans="1:13" ht="14.4">
      <c r="A913"/>
      <c r="B913"/>
      <c r="C913"/>
      <c r="D913"/>
      <c r="E913"/>
      <c r="F913"/>
      <c r="G913"/>
      <c r="H913"/>
      <c r="I913"/>
      <c r="J913"/>
      <c r="K913"/>
      <c r="L913"/>
      <c r="M913"/>
    </row>
    <row r="914" spans="1:13" ht="14.4">
      <c r="A914"/>
      <c r="B914"/>
      <c r="C914"/>
      <c r="D914"/>
      <c r="E914"/>
      <c r="F914"/>
      <c r="G914"/>
      <c r="H914"/>
      <c r="I914"/>
      <c r="J914"/>
      <c r="K914"/>
      <c r="L914"/>
      <c r="M914"/>
    </row>
    <row r="915" spans="1:13" ht="14.4">
      <c r="A915"/>
      <c r="B915"/>
      <c r="C915"/>
      <c r="D915"/>
      <c r="E915"/>
      <c r="F915"/>
      <c r="G915"/>
      <c r="H915"/>
      <c r="I915"/>
      <c r="J915"/>
      <c r="K915"/>
      <c r="L915"/>
      <c r="M915"/>
    </row>
    <row r="916" spans="1:13" ht="14.4">
      <c r="A916"/>
      <c r="B916"/>
      <c r="C916"/>
      <c r="D916"/>
      <c r="E916"/>
      <c r="F916"/>
      <c r="G916"/>
      <c r="H916"/>
      <c r="I916"/>
      <c r="J916"/>
      <c r="K916"/>
      <c r="L916"/>
      <c r="M916"/>
    </row>
    <row r="917" spans="1:13" ht="14.4">
      <c r="A917"/>
      <c r="B917"/>
      <c r="C917"/>
      <c r="D917"/>
      <c r="E917"/>
      <c r="F917"/>
      <c r="G917"/>
      <c r="H917"/>
      <c r="I917"/>
      <c r="J917"/>
      <c r="K917"/>
      <c r="L917"/>
      <c r="M917"/>
    </row>
    <row r="918" spans="1:13" ht="14.4">
      <c r="A918"/>
      <c r="B918"/>
      <c r="C918"/>
      <c r="D918"/>
      <c r="E918"/>
      <c r="F918"/>
      <c r="G918"/>
      <c r="H918"/>
      <c r="I918"/>
      <c r="J918"/>
      <c r="K918"/>
      <c r="L918"/>
      <c r="M918"/>
    </row>
    <row r="919" spans="1:13" ht="15" thickBot="1">
      <c r="A919"/>
      <c r="B919"/>
      <c r="C919"/>
      <c r="D919"/>
      <c r="E919"/>
      <c r="F919"/>
      <c r="G919"/>
      <c r="H919"/>
      <c r="I919"/>
      <c r="J919"/>
      <c r="K919"/>
      <c r="L919"/>
      <c r="M919"/>
    </row>
    <row r="920" spans="1:13" ht="15" thickBot="1">
      <c r="A920"/>
      <c r="B920"/>
      <c r="C920"/>
      <c r="D920"/>
      <c r="E920"/>
      <c r="F920"/>
      <c r="G920"/>
      <c r="H920"/>
      <c r="I920"/>
      <c r="J920"/>
      <c r="K920"/>
      <c r="L920"/>
      <c r="M920"/>
    </row>
    <row r="921" spans="1:13" ht="14.4">
      <c r="A921"/>
      <c r="B921"/>
      <c r="C921"/>
      <c r="D921"/>
      <c r="E921"/>
      <c r="F921"/>
      <c r="G921"/>
      <c r="H921"/>
      <c r="I921"/>
      <c r="J921"/>
      <c r="K921"/>
      <c r="L921"/>
      <c r="M921"/>
    </row>
    <row r="922" spans="1:13" ht="14.4">
      <c r="A922"/>
      <c r="B922"/>
      <c r="C922"/>
      <c r="D922"/>
      <c r="E922"/>
      <c r="F922"/>
      <c r="G922"/>
      <c r="H922"/>
      <c r="I922"/>
      <c r="J922"/>
      <c r="K922"/>
      <c r="L922"/>
      <c r="M922"/>
    </row>
    <row r="923" spans="1:13" ht="14.4">
      <c r="A923"/>
      <c r="B923"/>
      <c r="C923"/>
      <c r="D923"/>
      <c r="E923"/>
      <c r="F923"/>
      <c r="G923"/>
      <c r="H923"/>
      <c r="I923"/>
      <c r="J923"/>
      <c r="K923"/>
      <c r="L923"/>
      <c r="M923"/>
    </row>
    <row r="924" spans="1:13" ht="14.4">
      <c r="A924"/>
      <c r="B924"/>
      <c r="C924"/>
      <c r="D924"/>
      <c r="E924"/>
      <c r="F924"/>
      <c r="G924"/>
      <c r="H924"/>
      <c r="I924"/>
      <c r="J924"/>
      <c r="K924"/>
      <c r="L924"/>
      <c r="M924"/>
    </row>
    <row r="925" spans="1:13" ht="14.4">
      <c r="A925"/>
      <c r="B925"/>
      <c r="C925"/>
      <c r="D925"/>
      <c r="E925"/>
      <c r="F925"/>
      <c r="G925"/>
      <c r="H925"/>
      <c r="I925"/>
      <c r="J925"/>
      <c r="K925"/>
      <c r="L925"/>
      <c r="M925"/>
    </row>
    <row r="926" spans="1:13" ht="14.4">
      <c r="A926"/>
      <c r="B926"/>
      <c r="C926"/>
      <c r="D926"/>
      <c r="E926"/>
      <c r="F926"/>
      <c r="G926"/>
      <c r="H926"/>
      <c r="I926"/>
      <c r="J926"/>
      <c r="K926"/>
      <c r="L926"/>
      <c r="M926"/>
    </row>
    <row r="927" spans="1:13" ht="14.4">
      <c r="A927"/>
      <c r="B927"/>
      <c r="C927"/>
      <c r="D927"/>
      <c r="E927"/>
      <c r="F927"/>
      <c r="G927"/>
      <c r="H927"/>
      <c r="I927"/>
      <c r="J927"/>
      <c r="K927"/>
      <c r="L927"/>
      <c r="M927"/>
    </row>
    <row r="928" spans="1:13" ht="14.4">
      <c r="A928"/>
      <c r="B928"/>
      <c r="C928"/>
      <c r="D928"/>
      <c r="E928"/>
      <c r="F928"/>
      <c r="G928"/>
      <c r="H928"/>
      <c r="I928"/>
      <c r="J928"/>
      <c r="K928"/>
      <c r="L928"/>
      <c r="M928"/>
    </row>
    <row r="929" spans="1:13" ht="14.4">
      <c r="A929"/>
      <c r="B929"/>
      <c r="C929"/>
      <c r="D929"/>
      <c r="E929"/>
      <c r="F929"/>
      <c r="G929"/>
      <c r="H929"/>
      <c r="I929"/>
      <c r="J929"/>
      <c r="K929"/>
      <c r="L929"/>
      <c r="M929"/>
    </row>
    <row r="930" spans="1:13" ht="14.4">
      <c r="A930"/>
      <c r="B930"/>
      <c r="C930"/>
      <c r="D930"/>
      <c r="E930"/>
      <c r="F930"/>
      <c r="G930"/>
      <c r="H930"/>
      <c r="I930"/>
      <c r="J930"/>
      <c r="K930"/>
      <c r="L930"/>
      <c r="M930"/>
    </row>
    <row r="931" spans="1:13" ht="14.4">
      <c r="A931"/>
      <c r="B931"/>
      <c r="C931"/>
      <c r="D931"/>
      <c r="E931"/>
      <c r="F931"/>
      <c r="G931"/>
      <c r="H931"/>
      <c r="I931"/>
      <c r="J931"/>
      <c r="K931"/>
      <c r="L931"/>
      <c r="M931"/>
    </row>
    <row r="932" spans="1:13" ht="14.4">
      <c r="A932"/>
      <c r="B932"/>
      <c r="C932"/>
      <c r="D932"/>
      <c r="E932"/>
      <c r="F932"/>
      <c r="G932"/>
      <c r="H932"/>
      <c r="I932"/>
      <c r="J932"/>
      <c r="K932"/>
      <c r="L932"/>
      <c r="M932"/>
    </row>
    <row r="933" spans="1:13" ht="14.4">
      <c r="A933"/>
      <c r="B933"/>
      <c r="C933"/>
      <c r="D933"/>
      <c r="E933"/>
      <c r="F933"/>
      <c r="G933"/>
      <c r="H933"/>
      <c r="I933"/>
      <c r="J933"/>
      <c r="K933"/>
      <c r="L933"/>
      <c r="M933"/>
    </row>
    <row r="934" spans="1:13" ht="14.4">
      <c r="A934"/>
      <c r="B934"/>
      <c r="C934"/>
      <c r="D934"/>
      <c r="E934"/>
      <c r="F934"/>
      <c r="G934"/>
      <c r="H934"/>
      <c r="I934"/>
      <c r="J934"/>
      <c r="K934"/>
      <c r="L934"/>
      <c r="M934"/>
    </row>
    <row r="935" spans="1:13" ht="14.4">
      <c r="A935"/>
      <c r="B935"/>
      <c r="C935"/>
      <c r="D935"/>
      <c r="E935"/>
      <c r="F935"/>
      <c r="G935"/>
      <c r="H935"/>
      <c r="I935"/>
      <c r="J935"/>
      <c r="K935"/>
      <c r="L935"/>
      <c r="M935"/>
    </row>
    <row r="936" spans="1:13" ht="14.4">
      <c r="A936"/>
      <c r="B936"/>
      <c r="C936"/>
      <c r="D936"/>
      <c r="E936"/>
      <c r="F936"/>
      <c r="G936"/>
      <c r="H936"/>
      <c r="I936"/>
      <c r="J936"/>
      <c r="K936"/>
      <c r="L936"/>
      <c r="M936"/>
    </row>
    <row r="937" spans="1:13" ht="14.4">
      <c r="A937"/>
      <c r="B937"/>
      <c r="C937"/>
      <c r="D937"/>
      <c r="E937"/>
      <c r="F937"/>
      <c r="G937"/>
      <c r="H937"/>
      <c r="I937"/>
      <c r="J937"/>
      <c r="K937"/>
      <c r="L937"/>
      <c r="M937"/>
    </row>
    <row r="938" spans="1:13" ht="14.4">
      <c r="A938"/>
      <c r="B938"/>
      <c r="C938"/>
      <c r="D938"/>
      <c r="E938"/>
      <c r="F938"/>
      <c r="G938"/>
      <c r="H938"/>
      <c r="I938"/>
      <c r="J938"/>
      <c r="K938"/>
      <c r="L938"/>
      <c r="M938"/>
    </row>
    <row r="939" spans="1:13" ht="14.4">
      <c r="A939"/>
      <c r="B939"/>
      <c r="C939"/>
      <c r="D939"/>
      <c r="E939"/>
      <c r="F939"/>
      <c r="G939"/>
      <c r="H939"/>
      <c r="I939"/>
      <c r="J939"/>
      <c r="K939"/>
      <c r="L939"/>
      <c r="M939"/>
    </row>
    <row r="940" spans="1:13" ht="14.4">
      <c r="A940"/>
      <c r="B940"/>
      <c r="C940"/>
      <c r="D940"/>
      <c r="E940"/>
      <c r="F940"/>
      <c r="G940"/>
      <c r="H940"/>
      <c r="I940"/>
      <c r="J940"/>
      <c r="K940"/>
      <c r="L940"/>
      <c r="M940"/>
    </row>
    <row r="941" spans="1:13" ht="14.4">
      <c r="A941"/>
      <c r="B941"/>
      <c r="C941"/>
      <c r="D941"/>
      <c r="E941"/>
      <c r="F941"/>
      <c r="G941"/>
      <c r="H941"/>
      <c r="I941"/>
      <c r="J941"/>
      <c r="K941"/>
      <c r="L941"/>
      <c r="M941"/>
    </row>
    <row r="942" spans="1:13" ht="14.4">
      <c r="A942"/>
      <c r="B942"/>
      <c r="C942"/>
      <c r="D942"/>
      <c r="E942"/>
      <c r="F942"/>
      <c r="G942"/>
      <c r="H942"/>
      <c r="I942"/>
      <c r="J942"/>
      <c r="K942"/>
      <c r="L942"/>
      <c r="M942"/>
    </row>
    <row r="943" spans="1:13" ht="14.4">
      <c r="A943"/>
      <c r="B943"/>
      <c r="C943"/>
      <c r="D943"/>
      <c r="E943"/>
      <c r="F943"/>
      <c r="G943"/>
      <c r="H943"/>
      <c r="I943"/>
      <c r="J943"/>
      <c r="K943"/>
      <c r="L943"/>
      <c r="M943"/>
    </row>
    <row r="944" spans="1:13" ht="14.4">
      <c r="A944"/>
      <c r="B944"/>
      <c r="C944"/>
      <c r="D944"/>
      <c r="E944"/>
      <c r="F944"/>
      <c r="G944"/>
      <c r="H944"/>
      <c r="I944"/>
      <c r="J944"/>
      <c r="K944"/>
      <c r="L944"/>
      <c r="M944"/>
    </row>
    <row r="945" spans="1:13" ht="14.4">
      <c r="A945"/>
      <c r="B945"/>
      <c r="C945"/>
      <c r="D945"/>
      <c r="E945"/>
      <c r="F945"/>
      <c r="G945"/>
      <c r="H945"/>
      <c r="I945"/>
      <c r="J945"/>
      <c r="K945"/>
      <c r="L945"/>
      <c r="M945"/>
    </row>
    <row r="946" spans="1:13" ht="14.4">
      <c r="A946"/>
      <c r="B946"/>
      <c r="C946"/>
      <c r="D946"/>
      <c r="E946"/>
      <c r="F946"/>
      <c r="G946"/>
      <c r="H946"/>
      <c r="I946"/>
      <c r="J946"/>
      <c r="K946"/>
      <c r="L946"/>
      <c r="M946"/>
    </row>
    <row r="947" spans="1:13" ht="14.4">
      <c r="A947"/>
      <c r="B947"/>
      <c r="C947"/>
      <c r="D947"/>
      <c r="E947"/>
      <c r="F947"/>
      <c r="G947"/>
      <c r="H947"/>
      <c r="I947"/>
      <c r="J947"/>
      <c r="K947"/>
      <c r="L947"/>
      <c r="M947"/>
    </row>
    <row r="948" spans="1:13" ht="14.4">
      <c r="A948"/>
      <c r="B948"/>
      <c r="C948"/>
      <c r="D948"/>
      <c r="E948"/>
      <c r="F948"/>
      <c r="G948"/>
      <c r="H948"/>
      <c r="I948"/>
      <c r="J948"/>
      <c r="K948"/>
      <c r="L948"/>
      <c r="M948"/>
    </row>
    <row r="949" spans="1:13" ht="14.4">
      <c r="A949"/>
      <c r="B949"/>
      <c r="C949"/>
      <c r="D949"/>
      <c r="E949"/>
      <c r="F949"/>
      <c r="G949"/>
      <c r="H949"/>
      <c r="I949"/>
      <c r="J949"/>
      <c r="K949"/>
      <c r="L949"/>
      <c r="M949"/>
    </row>
    <row r="950" spans="1:13" ht="14.4">
      <c r="A950"/>
      <c r="B950"/>
      <c r="C950"/>
      <c r="D950"/>
      <c r="E950"/>
      <c r="F950"/>
      <c r="G950"/>
      <c r="H950"/>
      <c r="I950"/>
      <c r="J950"/>
      <c r="K950"/>
      <c r="L950"/>
      <c r="M950"/>
    </row>
    <row r="951" spans="1:13" ht="14.4">
      <c r="A951"/>
      <c r="B951"/>
      <c r="C951"/>
      <c r="D951"/>
      <c r="E951"/>
      <c r="F951"/>
      <c r="G951"/>
      <c r="H951"/>
      <c r="I951"/>
      <c r="J951"/>
      <c r="K951"/>
      <c r="L951"/>
      <c r="M951"/>
    </row>
    <row r="952" spans="1:13" ht="14.4">
      <c r="A952"/>
      <c r="B952"/>
      <c r="C952"/>
      <c r="D952"/>
      <c r="E952"/>
      <c r="F952"/>
      <c r="G952"/>
      <c r="H952"/>
      <c r="I952"/>
      <c r="J952"/>
      <c r="K952"/>
      <c r="L952"/>
      <c r="M952"/>
    </row>
    <row r="953" spans="1:13" ht="14.4">
      <c r="A953"/>
      <c r="B953"/>
      <c r="C953"/>
      <c r="D953"/>
      <c r="E953"/>
      <c r="F953"/>
      <c r="G953"/>
      <c r="H953"/>
      <c r="I953"/>
      <c r="J953"/>
      <c r="K953"/>
      <c r="L953"/>
      <c r="M953"/>
    </row>
    <row r="954" spans="1:13" ht="14.4">
      <c r="A954"/>
      <c r="B954"/>
      <c r="C954"/>
      <c r="D954"/>
      <c r="E954"/>
      <c r="F954"/>
      <c r="G954"/>
      <c r="H954"/>
      <c r="I954"/>
      <c r="J954"/>
      <c r="K954"/>
      <c r="L954"/>
      <c r="M954"/>
    </row>
    <row r="955" spans="1:13" ht="14.4">
      <c r="A955"/>
      <c r="B955"/>
      <c r="C955"/>
      <c r="D955"/>
      <c r="E955"/>
      <c r="F955"/>
      <c r="G955"/>
      <c r="H955"/>
      <c r="I955"/>
      <c r="J955"/>
      <c r="K955"/>
      <c r="L955"/>
      <c r="M955"/>
    </row>
    <row r="956" spans="1:13" ht="14.4">
      <c r="A956"/>
      <c r="B956"/>
      <c r="C956"/>
      <c r="D956"/>
      <c r="E956"/>
      <c r="F956"/>
      <c r="G956"/>
      <c r="H956"/>
      <c r="I956"/>
      <c r="J956"/>
      <c r="K956"/>
      <c r="L956"/>
      <c r="M956"/>
    </row>
    <row r="957" spans="1:13" ht="14.4">
      <c r="A957"/>
      <c r="B957"/>
      <c r="C957"/>
      <c r="D957"/>
      <c r="E957"/>
      <c r="F957"/>
      <c r="G957"/>
      <c r="H957"/>
      <c r="I957"/>
      <c r="J957"/>
      <c r="K957"/>
      <c r="L957"/>
      <c r="M957"/>
    </row>
    <row r="958" spans="1:13" ht="14.4">
      <c r="A958"/>
      <c r="B958"/>
      <c r="C958"/>
      <c r="D958"/>
      <c r="E958"/>
      <c r="F958"/>
      <c r="G958"/>
      <c r="H958"/>
      <c r="I958"/>
      <c r="J958"/>
      <c r="K958"/>
      <c r="L958"/>
      <c r="M958"/>
    </row>
    <row r="959" spans="1:13" ht="14.4">
      <c r="A959"/>
      <c r="B959"/>
      <c r="C959"/>
      <c r="D959"/>
      <c r="E959"/>
      <c r="F959"/>
      <c r="G959"/>
      <c r="H959"/>
      <c r="I959"/>
      <c r="J959"/>
      <c r="K959"/>
      <c r="L959"/>
      <c r="M959"/>
    </row>
    <row r="960" spans="1:13" ht="14.4">
      <c r="A960"/>
      <c r="B960"/>
      <c r="C960"/>
      <c r="D960"/>
      <c r="E960"/>
      <c r="F960"/>
      <c r="G960"/>
      <c r="H960"/>
      <c r="I960"/>
      <c r="J960"/>
      <c r="K960"/>
      <c r="L960"/>
      <c r="M960"/>
    </row>
    <row r="961" spans="1:13" ht="14.4">
      <c r="A961"/>
      <c r="B961"/>
      <c r="C961"/>
      <c r="D961"/>
      <c r="E961"/>
      <c r="F961"/>
      <c r="G961"/>
      <c r="H961"/>
      <c r="I961"/>
      <c r="J961"/>
      <c r="K961"/>
      <c r="L961"/>
      <c r="M961"/>
    </row>
    <row r="962" spans="1:13" ht="14.4">
      <c r="A962"/>
      <c r="B962"/>
      <c r="C962"/>
      <c r="D962"/>
      <c r="E962"/>
      <c r="F962"/>
      <c r="G962"/>
      <c r="H962"/>
      <c r="I962"/>
      <c r="J962"/>
      <c r="K962"/>
      <c r="L962"/>
      <c r="M962"/>
    </row>
    <row r="963" spans="1:13" ht="14.4">
      <c r="A963"/>
      <c r="B963"/>
      <c r="C963"/>
      <c r="D963"/>
      <c r="E963"/>
      <c r="F963"/>
      <c r="G963"/>
      <c r="H963"/>
      <c r="I963"/>
      <c r="J963"/>
      <c r="K963"/>
      <c r="L963"/>
      <c r="M963"/>
    </row>
    <row r="964" spans="1:13" ht="14.4">
      <c r="A964"/>
      <c r="B964"/>
      <c r="C964"/>
      <c r="D964"/>
      <c r="E964"/>
      <c r="F964"/>
      <c r="G964"/>
      <c r="H964"/>
      <c r="I964"/>
      <c r="J964"/>
      <c r="K964"/>
      <c r="L964"/>
      <c r="M964"/>
    </row>
    <row r="965" spans="1:13" ht="14.4">
      <c r="A965"/>
      <c r="B965"/>
      <c r="C965"/>
      <c r="D965"/>
      <c r="E965"/>
      <c r="F965"/>
      <c r="G965"/>
      <c r="H965"/>
      <c r="I965"/>
      <c r="J965"/>
      <c r="K965"/>
      <c r="L965"/>
      <c r="M965"/>
    </row>
    <row r="966" spans="1:13" ht="14.4">
      <c r="A966"/>
      <c r="B966"/>
      <c r="C966"/>
      <c r="D966"/>
      <c r="E966"/>
      <c r="F966"/>
      <c r="G966"/>
      <c r="H966"/>
      <c r="I966"/>
      <c r="J966"/>
      <c r="K966"/>
      <c r="L966"/>
      <c r="M966"/>
    </row>
    <row r="967" spans="1:13" ht="14.4">
      <c r="A967"/>
      <c r="B967"/>
      <c r="C967"/>
      <c r="D967"/>
      <c r="E967"/>
      <c r="F967"/>
      <c r="G967"/>
      <c r="H967"/>
      <c r="I967"/>
      <c r="J967"/>
      <c r="K967"/>
      <c r="L967"/>
      <c r="M967"/>
    </row>
    <row r="968" spans="1:13" ht="14.4">
      <c r="A968"/>
      <c r="B968"/>
      <c r="C968"/>
      <c r="D968"/>
      <c r="E968"/>
      <c r="F968"/>
      <c r="G968"/>
      <c r="H968"/>
      <c r="I968"/>
      <c r="J968"/>
      <c r="K968"/>
      <c r="L968"/>
      <c r="M968"/>
    </row>
    <row r="969" spans="1:13" ht="14.4">
      <c r="A969"/>
      <c r="B969"/>
      <c r="C969"/>
      <c r="D969"/>
      <c r="E969"/>
      <c r="F969"/>
      <c r="G969"/>
      <c r="H969"/>
      <c r="I969"/>
      <c r="J969"/>
      <c r="K969"/>
      <c r="L969"/>
      <c r="M969"/>
    </row>
    <row r="970" spans="1:13" ht="14.4">
      <c r="A970"/>
      <c r="B970"/>
      <c r="C970"/>
      <c r="D970"/>
      <c r="E970"/>
      <c r="F970"/>
      <c r="G970"/>
      <c r="H970"/>
      <c r="I970"/>
      <c r="J970"/>
      <c r="K970"/>
      <c r="L970"/>
      <c r="M970"/>
    </row>
    <row r="971" spans="1:13" ht="14.4">
      <c r="A971"/>
      <c r="B971"/>
      <c r="C971"/>
      <c r="D971"/>
      <c r="E971"/>
      <c r="F971"/>
      <c r="G971"/>
      <c r="H971"/>
      <c r="I971"/>
      <c r="J971"/>
      <c r="K971"/>
      <c r="L971"/>
      <c r="M971"/>
    </row>
    <row r="972" spans="1:13" ht="14.4">
      <c r="A972"/>
      <c r="B972"/>
      <c r="C972"/>
      <c r="D972"/>
      <c r="E972"/>
      <c r="F972"/>
      <c r="G972"/>
      <c r="H972"/>
      <c r="I972"/>
      <c r="J972"/>
      <c r="K972"/>
      <c r="L972"/>
      <c r="M972"/>
    </row>
    <row r="973" spans="1:13" ht="14.4">
      <c r="A973"/>
      <c r="B973"/>
      <c r="C973"/>
      <c r="D973"/>
      <c r="E973"/>
      <c r="F973"/>
      <c r="G973"/>
      <c r="H973"/>
      <c r="I973"/>
      <c r="J973"/>
      <c r="K973"/>
      <c r="L973"/>
      <c r="M973"/>
    </row>
    <row r="974" spans="1:13" ht="14.4">
      <c r="A974"/>
      <c r="B974"/>
      <c r="C974"/>
      <c r="D974"/>
      <c r="E974"/>
      <c r="F974"/>
      <c r="G974"/>
      <c r="H974"/>
      <c r="I974"/>
      <c r="J974"/>
      <c r="K974"/>
      <c r="L974"/>
      <c r="M974"/>
    </row>
    <row r="975" spans="1:13" ht="14.4">
      <c r="A975"/>
      <c r="B975"/>
      <c r="C975"/>
      <c r="D975"/>
      <c r="E975"/>
      <c r="F975"/>
      <c r="G975"/>
      <c r="H975"/>
      <c r="I975"/>
      <c r="J975"/>
      <c r="K975"/>
      <c r="L975"/>
      <c r="M975"/>
    </row>
    <row r="976" spans="1:13" ht="14.4">
      <c r="A976"/>
      <c r="B976"/>
      <c r="C976"/>
      <c r="D976"/>
      <c r="E976"/>
      <c r="F976"/>
      <c r="G976"/>
      <c r="H976"/>
      <c r="I976"/>
      <c r="J976"/>
      <c r="K976"/>
      <c r="L976"/>
      <c r="M976"/>
    </row>
    <row r="977" spans="1:13" ht="14.4">
      <c r="A977"/>
      <c r="B977"/>
      <c r="C977"/>
      <c r="D977"/>
      <c r="E977"/>
      <c r="F977"/>
      <c r="G977"/>
      <c r="H977"/>
      <c r="I977"/>
      <c r="J977"/>
      <c r="K977"/>
      <c r="L977"/>
      <c r="M977"/>
    </row>
    <row r="978" spans="1:13" ht="14.4">
      <c r="A978"/>
      <c r="B978"/>
      <c r="C978"/>
      <c r="D978"/>
      <c r="E978"/>
      <c r="F978"/>
      <c r="G978"/>
      <c r="H978"/>
      <c r="I978"/>
      <c r="J978"/>
      <c r="K978"/>
      <c r="L978"/>
      <c r="M978"/>
    </row>
    <row r="979" spans="1:13" ht="14.4">
      <c r="A979"/>
      <c r="B979"/>
      <c r="C979"/>
      <c r="D979"/>
      <c r="E979"/>
      <c r="F979"/>
      <c r="G979"/>
      <c r="H979"/>
      <c r="I979"/>
      <c r="J979"/>
      <c r="K979"/>
      <c r="L979"/>
      <c r="M979"/>
    </row>
    <row r="980" spans="1:13" ht="14.4">
      <c r="A980"/>
      <c r="B980"/>
      <c r="C980"/>
      <c r="D980"/>
      <c r="E980"/>
      <c r="F980"/>
      <c r="G980"/>
      <c r="H980"/>
      <c r="I980"/>
      <c r="J980"/>
      <c r="K980"/>
      <c r="L980"/>
      <c r="M980"/>
    </row>
    <row r="981" spans="1:13" ht="14.4">
      <c r="A981"/>
      <c r="B981"/>
      <c r="C981"/>
      <c r="D981"/>
      <c r="E981"/>
      <c r="F981"/>
      <c r="G981"/>
      <c r="H981"/>
      <c r="I981"/>
      <c r="J981"/>
      <c r="K981"/>
      <c r="L981"/>
      <c r="M981"/>
    </row>
    <row r="982" spans="1:13" ht="14.4">
      <c r="A982"/>
      <c r="B982"/>
      <c r="C982"/>
      <c r="D982"/>
      <c r="E982"/>
      <c r="F982"/>
      <c r="G982"/>
      <c r="H982"/>
      <c r="I982"/>
      <c r="J982"/>
      <c r="K982"/>
      <c r="L982"/>
      <c r="M982"/>
    </row>
    <row r="983" spans="1:13" ht="14.4">
      <c r="A983"/>
      <c r="B983"/>
      <c r="C983"/>
      <c r="D983"/>
      <c r="E983"/>
      <c r="F983"/>
      <c r="G983"/>
      <c r="H983"/>
      <c r="I983"/>
      <c r="J983"/>
      <c r="K983"/>
      <c r="L983"/>
      <c r="M983"/>
    </row>
    <row r="984" spans="1:13" ht="14.4">
      <c r="A984"/>
      <c r="B984"/>
      <c r="C984"/>
      <c r="D984"/>
      <c r="E984"/>
      <c r="F984"/>
      <c r="G984"/>
      <c r="H984"/>
      <c r="I984"/>
      <c r="J984"/>
      <c r="K984"/>
      <c r="L984"/>
      <c r="M984"/>
    </row>
    <row r="985" spans="1:13" ht="14.4">
      <c r="A985"/>
      <c r="B985"/>
      <c r="C985"/>
      <c r="D985"/>
      <c r="E985"/>
      <c r="F985"/>
      <c r="G985"/>
      <c r="H985"/>
      <c r="I985"/>
      <c r="J985"/>
      <c r="K985"/>
      <c r="L985"/>
      <c r="M985"/>
    </row>
    <row r="986" spans="1:13" ht="14.4">
      <c r="A986"/>
      <c r="B986"/>
      <c r="C986"/>
      <c r="D986"/>
      <c r="E986"/>
      <c r="F986"/>
      <c r="G986"/>
      <c r="H986"/>
      <c r="I986"/>
      <c r="J986"/>
      <c r="K986"/>
      <c r="L986"/>
      <c r="M986"/>
    </row>
    <row r="987" spans="1:13" ht="14.4">
      <c r="A987"/>
      <c r="B987"/>
      <c r="C987"/>
      <c r="D987"/>
      <c r="E987"/>
      <c r="F987"/>
      <c r="G987"/>
      <c r="H987"/>
      <c r="I987"/>
      <c r="J987"/>
      <c r="K987"/>
      <c r="L987"/>
      <c r="M987"/>
    </row>
    <row r="988" spans="1:13" ht="14.4">
      <c r="A988"/>
      <c r="B988"/>
      <c r="C988"/>
      <c r="D988"/>
      <c r="E988"/>
      <c r="F988"/>
      <c r="G988"/>
      <c r="H988"/>
      <c r="I988"/>
      <c r="J988"/>
      <c r="K988"/>
      <c r="L988"/>
      <c r="M988"/>
    </row>
    <row r="989" spans="1:13" ht="14.4">
      <c r="A989"/>
      <c r="B989"/>
      <c r="C989"/>
      <c r="D989"/>
      <c r="E989"/>
      <c r="F989"/>
      <c r="G989"/>
      <c r="H989"/>
      <c r="I989"/>
      <c r="J989"/>
      <c r="K989"/>
      <c r="L989"/>
      <c r="M989"/>
    </row>
    <row r="990" spans="1:13" ht="14.4">
      <c r="A990"/>
      <c r="B990"/>
      <c r="C990"/>
      <c r="D990"/>
      <c r="E990"/>
      <c r="F990"/>
      <c r="G990"/>
      <c r="H990"/>
      <c r="I990"/>
      <c r="J990"/>
      <c r="K990"/>
      <c r="L990"/>
      <c r="M990"/>
    </row>
    <row r="991" spans="1:13" ht="14.4">
      <c r="A991"/>
      <c r="B991"/>
      <c r="C991"/>
      <c r="D991"/>
      <c r="E991"/>
      <c r="F991"/>
      <c r="G991"/>
      <c r="H991"/>
      <c r="I991"/>
      <c r="J991"/>
      <c r="K991"/>
      <c r="L991"/>
      <c r="M991"/>
    </row>
    <row r="992" spans="1:13" ht="14.4">
      <c r="A992"/>
      <c r="B992"/>
      <c r="C992"/>
      <c r="D992"/>
      <c r="E992"/>
      <c r="F992"/>
      <c r="G992"/>
      <c r="H992"/>
      <c r="I992"/>
      <c r="J992"/>
      <c r="K992"/>
      <c r="L992"/>
      <c r="M992"/>
    </row>
    <row r="993" spans="1:13" ht="14.4">
      <c r="A993"/>
      <c r="B993"/>
      <c r="C993"/>
      <c r="D993"/>
      <c r="E993"/>
      <c r="F993"/>
      <c r="G993"/>
      <c r="H993"/>
      <c r="I993"/>
      <c r="J993"/>
      <c r="K993"/>
      <c r="L993"/>
      <c r="M993"/>
    </row>
    <row r="994" spans="1:13" ht="14.4">
      <c r="A994"/>
      <c r="B994"/>
      <c r="C994"/>
      <c r="D994"/>
      <c r="E994"/>
      <c r="F994"/>
      <c r="G994"/>
      <c r="H994"/>
      <c r="I994"/>
      <c r="J994"/>
      <c r="K994"/>
      <c r="L994"/>
      <c r="M994"/>
    </row>
    <row r="995" spans="1:13" ht="14.4">
      <c r="A995"/>
      <c r="B995"/>
      <c r="C995"/>
      <c r="D995"/>
      <c r="E995"/>
      <c r="F995"/>
      <c r="G995"/>
      <c r="H995"/>
      <c r="I995"/>
      <c r="J995"/>
      <c r="K995"/>
      <c r="L995"/>
      <c r="M995"/>
    </row>
    <row r="996" spans="1:13" ht="14.4">
      <c r="A996"/>
      <c r="B996"/>
      <c r="C996"/>
      <c r="D996"/>
      <c r="E996"/>
      <c r="F996"/>
      <c r="G996"/>
      <c r="H996"/>
      <c r="I996"/>
      <c r="J996"/>
      <c r="K996"/>
      <c r="L996"/>
      <c r="M996"/>
    </row>
    <row r="997" spans="1:13" ht="14.4">
      <c r="A997"/>
      <c r="B997"/>
      <c r="C997"/>
      <c r="D997"/>
      <c r="E997"/>
      <c r="F997"/>
      <c r="G997"/>
      <c r="H997"/>
      <c r="I997"/>
      <c r="J997"/>
      <c r="K997"/>
      <c r="L997"/>
      <c r="M997"/>
    </row>
    <row r="998" spans="1:13" ht="14.4">
      <c r="A998"/>
      <c r="B998"/>
      <c r="C998"/>
      <c r="D998"/>
      <c r="E998"/>
      <c r="F998"/>
      <c r="G998"/>
      <c r="H998"/>
      <c r="I998"/>
      <c r="J998"/>
      <c r="K998"/>
      <c r="L998"/>
      <c r="M998"/>
    </row>
    <row r="999" spans="1:13" ht="14.4">
      <c r="A999"/>
      <c r="B999"/>
      <c r="C999"/>
      <c r="D999"/>
      <c r="E999"/>
      <c r="F999"/>
      <c r="G999"/>
      <c r="H999"/>
      <c r="I999"/>
      <c r="J999"/>
      <c r="K999"/>
      <c r="L999"/>
      <c r="M999"/>
    </row>
    <row r="1000" spans="1:13" ht="14.4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</row>
    <row r="1001" spans="1:13" ht="14.4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</row>
    <row r="1002" spans="1:13" ht="14.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</row>
    <row r="1003" spans="1:13" ht="14.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1:13" ht="14.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1:13" ht="14.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1:13" ht="14.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1:13" ht="14.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1:13" ht="14.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1:13" ht="14.4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1:13" ht="14.4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1:13" ht="14.4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1:13" ht="14.4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1:13" ht="14.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1:13" ht="14.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1:13" ht="14.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1:13" ht="14.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1:13" ht="14.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1:13" ht="14.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1:13" ht="14.4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1:13" ht="14.4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1:13" ht="14.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1:13" ht="14.4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1:13" ht="14.4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1:13" ht="14.4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1:13" ht="14.4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1:13" ht="14.4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1:13" ht="14.4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</row>
    <row r="1028" spans="1:13" ht="14.4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</row>
    <row r="1029" spans="1:13" ht="14.4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</row>
    <row r="1030" spans="1:13" ht="14.4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</row>
    <row r="1031" spans="1:13" ht="14.4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</row>
    <row r="1032" spans="1:13" ht="14.4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</row>
    <row r="1033" spans="1:13" ht="14.4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</row>
    <row r="1034" spans="1:13" ht="14.4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</row>
    <row r="1035" spans="1:13" ht="14.4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</row>
    <row r="1036" spans="1:13" ht="14.4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</row>
    <row r="1037" spans="1:13" ht="14.4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</row>
    <row r="1038" spans="1:13" ht="14.4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</row>
    <row r="1039" spans="1:13" ht="14.4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</row>
    <row r="1040" spans="1:13" ht="14.4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</row>
    <row r="1041" spans="1:13" ht="14.4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</row>
    <row r="1042" spans="1:13" ht="14.4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</row>
    <row r="1043" spans="1:13" ht="14.4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</row>
    <row r="1044" spans="1:13" ht="14.4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</row>
    <row r="1045" spans="1:13" ht="14.4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</row>
    <row r="1046" spans="1:13" ht="14.4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</row>
    <row r="1047" spans="1:13" ht="14.4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</row>
    <row r="1048" spans="1:13" ht="14.4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</row>
    <row r="1049" spans="1:13" ht="14.4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</row>
    <row r="1050" spans="1:13" ht="14.4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</row>
    <row r="1051" spans="1:13" ht="14.4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</row>
    <row r="1052" spans="1:13" ht="14.4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</row>
    <row r="1053" spans="1:13" ht="14.4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</row>
    <row r="1054" spans="1:13" ht="14.4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</row>
    <row r="1055" spans="1:13" ht="14.4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</row>
    <row r="1056" spans="1:13" ht="14.4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</row>
    <row r="1057" spans="1:13" ht="14.4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</row>
    <row r="1058" spans="1:13" ht="14.4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</row>
    <row r="1059" spans="1:13" ht="14.4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</row>
    <row r="1060" spans="1:13" ht="14.4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</row>
    <row r="1061" spans="1:13" ht="14.4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</row>
    <row r="1062" spans="1:13" ht="14.4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</row>
    <row r="1063" spans="1:13" ht="14.4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</row>
    <row r="1064" spans="1:13" ht="14.4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</row>
    <row r="1065" spans="1:13" ht="14.4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</row>
    <row r="1066" spans="1:13" ht="14.4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</row>
    <row r="1067" spans="1:13" ht="14.4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</row>
    <row r="1068" spans="1:13" ht="14.4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</row>
    <row r="1069" spans="1:13" ht="14.4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</row>
    <row r="1070" spans="1:13" ht="14.4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</row>
    <row r="1071" spans="1:13" ht="14.4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</row>
    <row r="1072" spans="1:13" ht="14.4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</row>
    <row r="1073" spans="1:13" ht="14.4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</row>
    <row r="1074" spans="1:13" ht="14.4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</row>
    <row r="1075" spans="1:13" ht="14.4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</row>
    <row r="1076" spans="1:13" ht="14.4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</row>
    <row r="1077" spans="1:13" ht="14.4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</row>
    <row r="1078" spans="1:13" ht="14.4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</row>
    <row r="1079" spans="1:13" ht="14.4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</row>
    <row r="1080" spans="1:13" ht="14.4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</row>
    <row r="1081" spans="1:13" ht="14.4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</row>
    <row r="1082" spans="1:13" ht="14.4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</row>
    <row r="1083" spans="1:13" ht="14.4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</row>
    <row r="1084" spans="1:13" ht="14.4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</row>
    <row r="1085" spans="1:13" ht="14.4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</row>
    <row r="1086" spans="1:13" ht="14.4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</row>
    <row r="1087" spans="1:13" ht="14.4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</row>
    <row r="1088" spans="1:13" ht="14.4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</row>
    <row r="1089" spans="1:13" ht="14.4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</row>
    <row r="1090" spans="1:13" ht="14.4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</row>
    <row r="1091" spans="1:13" ht="14.4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</row>
    <row r="1092" spans="1:13" ht="14.4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</row>
    <row r="1093" spans="1:13" ht="14.4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</row>
    <row r="1094" spans="1:13" ht="14.4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</row>
    <row r="1095" spans="1:13" ht="14.4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</row>
    <row r="1096" spans="1:13" ht="14.4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</row>
    <row r="1097" spans="1:13" ht="14.4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</row>
    <row r="1098" spans="1:13" ht="14.4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</row>
    <row r="1099" spans="1:13" ht="14.4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</row>
    <row r="1100" spans="1:13" ht="14.4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</row>
    <row r="1101" spans="1:13" ht="14.4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</row>
    <row r="1102" spans="1:13" ht="14.4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</row>
    <row r="1103" spans="1:13" ht="14.4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</row>
    <row r="1104" spans="1:13" ht="14.4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</row>
    <row r="1105" spans="1:13" ht="14.4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</row>
    <row r="1106" spans="1:13" ht="14.4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</row>
    <row r="1107" spans="1:13" ht="14.4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</row>
    <row r="1108" spans="1:13" ht="14.4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</row>
    <row r="1109" spans="1:13" ht="14.4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</row>
    <row r="1110" spans="1:13" ht="14.4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</row>
    <row r="1111" spans="1:13" ht="14.4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</row>
    <row r="1112" spans="1:13" ht="14.4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</row>
    <row r="1113" spans="1:13" ht="14.4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</row>
    <row r="1114" spans="1:13" ht="14.4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</row>
    <row r="1115" spans="1:13" ht="14.4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</row>
    <row r="1116" spans="1:13" ht="14.4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</row>
    <row r="1117" spans="1:13" ht="14.4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</row>
    <row r="1118" spans="1:13" ht="14.4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</row>
    <row r="1119" spans="1:13" ht="14.4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</row>
    <row r="1120" spans="1:13" ht="14.4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</row>
    <row r="1121" spans="1:13" ht="14.4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</row>
    <row r="1122" spans="1:13" ht="14.4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</row>
    <row r="1123" spans="1:13" ht="14.4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</row>
    <row r="1124" spans="1:13" ht="15" thickBot="1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</row>
    <row r="1125" spans="1:13" ht="15" thickBot="1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</row>
    <row r="1126" spans="1:13" ht="14.4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</row>
    <row r="1127" spans="1:13" ht="14.4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</row>
    <row r="1128" spans="1:13" ht="14.4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</row>
    <row r="1129" spans="1:13" ht="14.4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</row>
    <row r="1130" spans="1:13" ht="14.4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</row>
    <row r="1131" spans="1:13" ht="14.4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</row>
    <row r="1132" spans="1:13" ht="14.4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</row>
    <row r="1133" spans="1:13" ht="14.4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</row>
    <row r="1134" spans="1:13" ht="14.4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</row>
    <row r="1135" spans="1:13" ht="14.4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</row>
    <row r="1136" spans="1:13" ht="14.4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</row>
    <row r="1137" spans="1:13" ht="14.4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</row>
    <row r="1138" spans="1:13" ht="14.4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</row>
    <row r="1139" spans="1:13" ht="14.4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</row>
    <row r="1140" spans="1:13" ht="14.4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</row>
    <row r="1141" spans="1:13" ht="14.4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</row>
    <row r="1142" spans="1:13" ht="14.4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</row>
    <row r="1143" spans="1:13" ht="14.4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</row>
    <row r="1144" spans="1:13" ht="14.4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</row>
    <row r="1145" spans="1:13" ht="14.4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</row>
    <row r="1146" spans="1:13" ht="14.4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</row>
    <row r="1147" spans="1:13" ht="14.4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</row>
    <row r="1148" spans="1:13" ht="14.4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</row>
    <row r="1149" spans="1:13" ht="14.4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</row>
    <row r="1150" spans="1:13" ht="14.4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</row>
    <row r="1151" spans="1:13" ht="14.4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</row>
    <row r="1152" spans="1:13" ht="14.4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</row>
    <row r="1153" spans="1:13" ht="14.4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</row>
    <row r="1154" spans="1:13" ht="14.4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</row>
    <row r="1155" spans="1:13" ht="14.4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</row>
    <row r="1156" spans="1:13" ht="14.4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</row>
    <row r="1157" spans="1:13" ht="14.4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</row>
    <row r="1158" spans="1:13" ht="14.4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</row>
    <row r="1159" spans="1:13" ht="14.4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</row>
    <row r="1160" spans="1:13" ht="14.4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</row>
    <row r="1161" spans="1:13" ht="14.4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</row>
    <row r="1162" spans="1:13" ht="14.4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</row>
    <row r="1163" spans="1:13" ht="14.4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</row>
    <row r="1164" spans="1:13" ht="14.4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</row>
    <row r="1165" spans="1:13" ht="14.4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</row>
    <row r="1166" spans="1:13" ht="14.4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</row>
    <row r="1167" spans="1:13" ht="14.4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</row>
    <row r="1168" spans="1:13" ht="14.4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</row>
    <row r="1169" spans="1:13" ht="14.4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</row>
    <row r="1170" spans="1:13" ht="14.4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</row>
    <row r="1171" spans="1:13" ht="14.4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</row>
    <row r="1172" spans="1:13" ht="14.4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</row>
    <row r="1173" spans="1:13" ht="14.4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</row>
    <row r="1174" spans="1:13" ht="14.4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</row>
    <row r="1175" spans="1:13" ht="14.4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</row>
    <row r="1176" spans="1:13" ht="14.4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</row>
    <row r="1177" spans="1:13" ht="14.4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</row>
    <row r="1178" spans="1:13" ht="14.4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</row>
    <row r="1179" spans="1:13" ht="14.4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</row>
    <row r="1180" spans="1:13" ht="14.4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</row>
    <row r="1181" spans="1:13" ht="14.4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</row>
    <row r="1182" spans="1:13" ht="14.4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</row>
    <row r="1183" spans="1:13" ht="14.4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</row>
    <row r="1184" spans="1:13" ht="14.4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</row>
    <row r="1185" spans="1:13" ht="14.4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</row>
    <row r="1186" spans="1:13" ht="14.4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</row>
    <row r="1187" spans="1:13" ht="14.4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</row>
    <row r="1188" spans="1:13" ht="14.4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</row>
    <row r="1189" spans="1:13" ht="14.4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</row>
    <row r="1190" spans="1:13" ht="14.4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</row>
    <row r="1191" spans="1:13" ht="14.4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</row>
    <row r="1192" spans="1:13" ht="14.4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</row>
    <row r="1193" spans="1:13" ht="14.4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</row>
    <row r="1194" spans="1:13" ht="14.4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</row>
    <row r="1195" spans="1:13" ht="14.4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</row>
    <row r="1196" spans="1:13" ht="14.4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</row>
    <row r="1197" spans="1:13" ht="14.4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</row>
    <row r="1198" spans="1:13" ht="14.4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</row>
    <row r="1199" spans="1:13" ht="14.4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</row>
    <row r="1200" spans="1:13" ht="14.4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</row>
    <row r="1201" spans="1:13" ht="14.4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</row>
    <row r="1202" spans="1:13" ht="14.4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</row>
    <row r="1203" spans="1:13" ht="14.4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</row>
    <row r="1204" spans="1:13" ht="14.4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</row>
    <row r="1205" spans="1:13" ht="14.4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</row>
    <row r="1206" spans="1:13" ht="14.4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</row>
    <row r="1207" spans="1:13" ht="14.4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</row>
    <row r="1208" spans="1:13" ht="14.4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</row>
    <row r="1209" spans="1:13" ht="14.4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</row>
    <row r="1210" spans="1:13" ht="14.4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</row>
    <row r="1211" spans="1:13" ht="14.4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</row>
    <row r="1212" spans="1:13" ht="14.4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</row>
    <row r="1213" spans="1:13" ht="14.4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</row>
    <row r="1214" spans="1:13" ht="14.4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</row>
    <row r="1215" spans="1:13" ht="14.4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</row>
    <row r="1216" spans="1:13" ht="14.4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</row>
    <row r="1217" spans="1:13" ht="14.4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</row>
    <row r="1218" spans="1:13" ht="14.4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</row>
    <row r="1219" spans="1:13" ht="14.4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</row>
    <row r="1220" spans="1:13" ht="14.4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</row>
    <row r="1221" spans="1:13" ht="14.4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</row>
    <row r="1222" spans="1:13" ht="14.4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</row>
    <row r="1223" spans="1:13" ht="14.4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</row>
    <row r="1224" spans="1:13" ht="14.4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</row>
    <row r="1225" spans="1:13" ht="14.4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</row>
    <row r="1226" spans="1:13" ht="14.4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</row>
    <row r="1227" spans="1:13" ht="14.4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</row>
    <row r="1228" spans="1:13" ht="14.4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</row>
    <row r="1229" spans="1:13" ht="14.4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</row>
    <row r="1230" spans="1:13" ht="14.4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</row>
    <row r="1231" spans="1:13" ht="14.4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</row>
    <row r="1232" spans="1:13" ht="14.4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</row>
    <row r="1233" spans="1:13" ht="14.4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</row>
    <row r="1234" spans="1:13" ht="14.4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</row>
    <row r="1235" spans="1:13" ht="14.4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</row>
    <row r="1236" spans="1:13" ht="14.4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</row>
    <row r="1237" spans="1:13" ht="14.4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</row>
    <row r="1238" spans="1:13" ht="14.4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</row>
    <row r="1239" spans="1:13" ht="14.4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</row>
    <row r="1240" spans="1:13" ht="14.4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</row>
    <row r="1241" spans="1:13" ht="14.4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</row>
    <row r="1242" spans="1:13" ht="14.4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</row>
    <row r="1243" spans="1:13" ht="14.4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</row>
    <row r="1244" spans="1:13" ht="14.4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</row>
    <row r="1245" spans="1:13" ht="14.4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</row>
    <row r="1246" spans="1:13" ht="14.4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</row>
    <row r="1247" spans="1:13" ht="14.4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</row>
    <row r="1248" spans="1:13" ht="14.4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</row>
    <row r="1249" spans="1:13" ht="14.4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</row>
    <row r="1250" spans="1:13" ht="14.4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</row>
    <row r="1251" spans="1:13" ht="14.4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</row>
    <row r="1252" spans="1:13" ht="14.4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</row>
    <row r="1253" spans="1:13" ht="14.4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</row>
    <row r="1254" spans="1:13" ht="14.4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</row>
    <row r="1255" spans="1:13" ht="14.4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</row>
    <row r="1256" spans="1:13" ht="14.4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</row>
    <row r="1257" spans="1:13" ht="14.4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</row>
    <row r="1258" spans="1:13" ht="14.4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</row>
    <row r="1259" spans="1:13" ht="14.4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</row>
    <row r="1260" spans="1:13" ht="14.4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</row>
    <row r="1261" spans="1:13" ht="14.4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</row>
    <row r="1262" spans="1:13" ht="14.4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</row>
    <row r="1263" spans="1:13" ht="14.4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</row>
    <row r="1264" spans="1:13" ht="14.4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</row>
    <row r="1265" spans="1:13" ht="14.4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</row>
    <row r="1266" spans="1:13" ht="14.4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</row>
    <row r="1267" spans="1:13" ht="14.4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</row>
    <row r="1268" spans="1:13" ht="14.4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</row>
    <row r="1269" spans="1:13" ht="14.4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</row>
    <row r="1270" spans="1:13" ht="14.4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</row>
    <row r="1271" spans="1:13" ht="14.4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</row>
    <row r="1272" spans="1:13" ht="14.4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</row>
    <row r="1273" spans="1:13" ht="14.4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</row>
    <row r="1274" spans="1:13" ht="14.4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</row>
    <row r="1275" spans="1:13" ht="14.4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</row>
    <row r="1276" spans="1:13" ht="14.4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</row>
    <row r="1277" spans="1:13" ht="14.4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</row>
    <row r="1278" spans="1:13" ht="14.4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</row>
    <row r="1279" spans="1:13" ht="14.4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</row>
    <row r="1280" spans="1:13" ht="14.4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</row>
    <row r="1281" spans="1:13" ht="14.4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</row>
    <row r="1282" spans="1:13" ht="14.4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</row>
    <row r="1283" spans="1:13" ht="14.4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</row>
    <row r="1284" spans="1:13" ht="14.4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</row>
    <row r="1285" spans="1:13" ht="14.4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</row>
    <row r="1286" spans="1:13" ht="14.4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</row>
    <row r="1287" spans="1:13" ht="14.4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</row>
    <row r="1288" spans="1:13" ht="14.4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</row>
    <row r="1289" spans="1:13" ht="14.4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</row>
    <row r="1290" spans="1:13" ht="14.4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</row>
    <row r="1291" spans="1:13" ht="14.4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</row>
    <row r="1292" spans="1:13" ht="14.4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</row>
    <row r="1293" spans="1:13" ht="14.4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</row>
    <row r="1294" spans="1:13" ht="14.4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</row>
    <row r="1295" spans="1:13" ht="14.4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</row>
    <row r="1296" spans="1:13" ht="14.4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</row>
    <row r="1297" spans="1:13" ht="14.4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</row>
    <row r="1298" spans="1:13" ht="14.4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</row>
    <row r="1299" spans="1:13" ht="14.4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</row>
    <row r="1300" spans="1:13" ht="14.4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</row>
    <row r="1301" spans="1:13" ht="14.4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</row>
    <row r="1302" spans="1:13" ht="14.4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</row>
    <row r="1303" spans="1:13" ht="14.4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</row>
    <row r="1304" spans="1:13" ht="14.4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</row>
    <row r="1305" spans="1:13" ht="14.4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</row>
    <row r="1306" spans="1:13" ht="14.4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</row>
    <row r="1307" spans="1:13" ht="14.4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</row>
    <row r="1308" spans="1:13" ht="14.4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</row>
    <row r="1309" spans="1:13" ht="14.4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</row>
    <row r="1310" spans="1:13" ht="14.4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</row>
    <row r="1311" spans="1:13" ht="14.4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</row>
    <row r="1312" spans="1:13" ht="14.4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</row>
    <row r="1313" spans="1:13" ht="14.4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</row>
    <row r="1314" spans="1:13" ht="14.4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</row>
    <row r="1315" spans="1:13" ht="14.4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</row>
    <row r="1316" spans="1:13" ht="14.4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</row>
    <row r="1317" spans="1:13" ht="14.4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</row>
    <row r="1318" spans="1:13" ht="14.4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</row>
    <row r="1319" spans="1:13" ht="14.4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</row>
    <row r="1320" spans="1:13" ht="14.4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</row>
    <row r="1321" spans="1:13" ht="14.4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</row>
    <row r="1322" spans="1:13" ht="14.4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</row>
    <row r="1323" spans="1:13" ht="14.4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</row>
    <row r="1324" spans="1:13" ht="14.4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</row>
    <row r="1325" spans="1:13" ht="14.4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</row>
    <row r="1326" spans="1:13" ht="14.4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</row>
    <row r="1327" spans="1:13" ht="14.4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</row>
    <row r="1328" spans="1:13" ht="14.4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</row>
    <row r="1329" spans="1:13" ht="14.4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</row>
    <row r="1330" spans="1:13" ht="14.4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</row>
    <row r="1331" spans="1:13" ht="14.4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</row>
    <row r="1332" spans="1:13" ht="14.4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</row>
    <row r="1333" spans="1:13" ht="14.4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</row>
    <row r="1334" spans="1:13" ht="14.4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</row>
    <row r="1335" spans="1:13" ht="14.4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</row>
    <row r="1336" spans="1:13" ht="14.4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</row>
    <row r="1337" spans="1:13" ht="14.4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</row>
    <row r="1338" spans="1:13" ht="14.4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</row>
    <row r="1339" spans="1:13" ht="14.4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</row>
    <row r="1340" spans="1:13" ht="14.4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</row>
    <row r="1341" spans="1:13" ht="14.4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</row>
    <row r="1342" spans="1:13" ht="14.4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</row>
    <row r="1343" spans="1:13" ht="14.4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</row>
    <row r="1344" spans="1:13" ht="14.4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</row>
    <row r="1345" spans="1:13" ht="14.4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</row>
    <row r="1346" spans="1:13" ht="14.4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</row>
    <row r="1347" spans="1:13" ht="14.4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</row>
    <row r="1348" spans="1:13" ht="14.4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</row>
    <row r="1349" spans="1:13" ht="14.4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1:13" ht="14.4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1:13" ht="14.4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1:13" ht="14.4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1:13" ht="14.4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1:13" ht="14.4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1:13" ht="14.4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1:13" ht="14.4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1:13" ht="14.4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1:13" ht="14.4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1:13" ht="14.4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1:13" ht="14.4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1:13" ht="14.4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1:13" ht="14.4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1:13" ht="14.4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1:13" ht="14.4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1:13" ht="14.4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1:13" ht="14.4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1:13" ht="14.4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1:13" ht="14.4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1:13" ht="14.4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1:13" ht="14.4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1:13" ht="14.4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1:13" ht="14.4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1:13" ht="14.4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1:13" ht="14.4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1:13" ht="14.4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1:13" ht="14.4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1:13" ht="14.4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1:13" ht="14.4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1:13" ht="14.4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1:13" ht="14.4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1:13" ht="14.4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1:13" ht="14.4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1:13" ht="14.4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1:13" ht="14.4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1:13" ht="14.4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1:13" ht="14.4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1:13" ht="14.4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1:13" ht="14.4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1:13" ht="14.4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1:13" ht="14.4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1:13" ht="14.4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1:13" ht="14.4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1:13" ht="14.4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1:13" ht="14.4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1:13" ht="14.4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1:13" ht="14.4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1:13" ht="14.4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1:13" ht="14.4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1:13" ht="14.4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1:13" ht="14.4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1:13" ht="14.4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1:13" ht="14.4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1:13" ht="14.4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1:13" ht="14.4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1:13" ht="14.4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1:13" ht="14.4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1:13" ht="14.4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1:13" ht="14.4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1:13" ht="14.4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1:13" ht="14.4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1:13" ht="14.4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1:13" ht="14.4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1:13" ht="14.4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1:13" ht="14.4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1:13" ht="14.4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1:13" ht="14.4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1:13" ht="14.4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1:13" ht="14.4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1:13" ht="14.4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1:13" ht="14.4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1:13" ht="14.4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1:13" ht="14.4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1:13" ht="14.4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1:13" ht="14.4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1:13" ht="14.4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1:13" ht="14.4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1:13" ht="14.4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1:13" ht="15" thickBot="1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1:13" ht="15" thickBot="1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1:13">
      <c r="I1430" s="29" t="str">
        <f t="shared" ref="I1430:I1483" si="0">IFERROR(G1430/H1430,"")</f>
        <v/>
      </c>
    </row>
    <row r="1431" spans="1:13">
      <c r="I1431" s="29" t="str">
        <f t="shared" si="0"/>
        <v/>
      </c>
    </row>
    <row r="1432" spans="1:13">
      <c r="I1432" s="29" t="str">
        <f t="shared" si="0"/>
        <v/>
      </c>
    </row>
    <row r="1433" spans="1:13">
      <c r="I1433" s="29" t="str">
        <f t="shared" si="0"/>
        <v/>
      </c>
    </row>
    <row r="1434" spans="1:13">
      <c r="I1434" s="29" t="str">
        <f t="shared" si="0"/>
        <v/>
      </c>
    </row>
    <row r="1435" spans="1:13">
      <c r="I1435" s="29" t="str">
        <f t="shared" si="0"/>
        <v/>
      </c>
    </row>
    <row r="1436" spans="1:13">
      <c r="I1436" s="29" t="str">
        <f t="shared" si="0"/>
        <v/>
      </c>
    </row>
    <row r="1437" spans="1:13">
      <c r="I1437" s="29" t="str">
        <f t="shared" si="0"/>
        <v/>
      </c>
    </row>
    <row r="1438" spans="1:13">
      <c r="I1438" s="29" t="str">
        <f t="shared" si="0"/>
        <v/>
      </c>
    </row>
    <row r="1439" spans="1:13">
      <c r="I1439" s="29" t="str">
        <f t="shared" si="0"/>
        <v/>
      </c>
    </row>
    <row r="1440" spans="1:13">
      <c r="I1440" s="29" t="str">
        <f t="shared" si="0"/>
        <v/>
      </c>
    </row>
    <row r="1441" spans="9:9">
      <c r="I1441" s="29" t="str">
        <f t="shared" si="0"/>
        <v/>
      </c>
    </row>
    <row r="1442" spans="9:9">
      <c r="I1442" s="29" t="str">
        <f t="shared" si="0"/>
        <v/>
      </c>
    </row>
    <row r="1443" spans="9:9">
      <c r="I1443" s="29" t="str">
        <f t="shared" si="0"/>
        <v/>
      </c>
    </row>
    <row r="1444" spans="9:9">
      <c r="I1444" s="29" t="str">
        <f t="shared" si="0"/>
        <v/>
      </c>
    </row>
    <row r="1445" spans="9:9">
      <c r="I1445" s="29" t="str">
        <f t="shared" si="0"/>
        <v/>
      </c>
    </row>
    <row r="1446" spans="9:9">
      <c r="I1446" s="29" t="str">
        <f t="shared" si="0"/>
        <v/>
      </c>
    </row>
    <row r="1447" spans="9:9">
      <c r="I1447" s="29" t="str">
        <f t="shared" si="0"/>
        <v/>
      </c>
    </row>
    <row r="1448" spans="9:9">
      <c r="I1448" s="29" t="str">
        <f t="shared" si="0"/>
        <v/>
      </c>
    </row>
    <row r="1449" spans="9:9">
      <c r="I1449" s="29" t="str">
        <f t="shared" si="0"/>
        <v/>
      </c>
    </row>
    <row r="1450" spans="9:9">
      <c r="I1450" s="29" t="str">
        <f t="shared" si="0"/>
        <v/>
      </c>
    </row>
    <row r="1451" spans="9:9">
      <c r="I1451" s="29" t="str">
        <f t="shared" si="0"/>
        <v/>
      </c>
    </row>
    <row r="1452" spans="9:9">
      <c r="I1452" s="29" t="str">
        <f t="shared" si="0"/>
        <v/>
      </c>
    </row>
    <row r="1453" spans="9:9">
      <c r="I1453" s="29" t="str">
        <f t="shared" si="0"/>
        <v/>
      </c>
    </row>
    <row r="1454" spans="9:9">
      <c r="I1454" s="29" t="str">
        <f t="shared" si="0"/>
        <v/>
      </c>
    </row>
    <row r="1455" spans="9:9">
      <c r="I1455" s="29" t="str">
        <f t="shared" si="0"/>
        <v/>
      </c>
    </row>
    <row r="1456" spans="9:9">
      <c r="I1456" s="29" t="str">
        <f t="shared" si="0"/>
        <v/>
      </c>
    </row>
    <row r="1457" spans="9:9">
      <c r="I1457" s="29" t="str">
        <f t="shared" si="0"/>
        <v/>
      </c>
    </row>
    <row r="1458" spans="9:9">
      <c r="I1458" s="29" t="str">
        <f t="shared" si="0"/>
        <v/>
      </c>
    </row>
    <row r="1459" spans="9:9">
      <c r="I1459" s="29" t="str">
        <f t="shared" si="0"/>
        <v/>
      </c>
    </row>
    <row r="1460" spans="9:9">
      <c r="I1460" s="29" t="str">
        <f t="shared" si="0"/>
        <v/>
      </c>
    </row>
    <row r="1461" spans="9:9">
      <c r="I1461" s="29" t="str">
        <f t="shared" si="0"/>
        <v/>
      </c>
    </row>
    <row r="1462" spans="9:9">
      <c r="I1462" s="29" t="str">
        <f t="shared" si="0"/>
        <v/>
      </c>
    </row>
    <row r="1463" spans="9:9">
      <c r="I1463" s="29" t="str">
        <f t="shared" si="0"/>
        <v/>
      </c>
    </row>
    <row r="1464" spans="9:9">
      <c r="I1464" s="29" t="str">
        <f t="shared" si="0"/>
        <v/>
      </c>
    </row>
    <row r="1465" spans="9:9">
      <c r="I1465" s="29" t="str">
        <f t="shared" si="0"/>
        <v/>
      </c>
    </row>
    <row r="1466" spans="9:9">
      <c r="I1466" s="29" t="str">
        <f t="shared" si="0"/>
        <v/>
      </c>
    </row>
    <row r="1467" spans="9:9">
      <c r="I1467" s="29" t="str">
        <f t="shared" si="0"/>
        <v/>
      </c>
    </row>
    <row r="1468" spans="9:9">
      <c r="I1468" s="29" t="str">
        <f t="shared" si="0"/>
        <v/>
      </c>
    </row>
    <row r="1469" spans="9:9">
      <c r="I1469" s="29" t="str">
        <f t="shared" si="0"/>
        <v/>
      </c>
    </row>
    <row r="1470" spans="9:9">
      <c r="I1470" s="29" t="str">
        <f t="shared" si="0"/>
        <v/>
      </c>
    </row>
    <row r="1471" spans="9:9">
      <c r="I1471" s="29" t="str">
        <f t="shared" si="0"/>
        <v/>
      </c>
    </row>
    <row r="1472" spans="9:9">
      <c r="I1472" s="29" t="str">
        <f t="shared" si="0"/>
        <v/>
      </c>
    </row>
    <row r="1473" spans="9:9">
      <c r="I1473" s="29" t="str">
        <f t="shared" si="0"/>
        <v/>
      </c>
    </row>
    <row r="1474" spans="9:9">
      <c r="I1474" s="29" t="str">
        <f t="shared" si="0"/>
        <v/>
      </c>
    </row>
    <row r="1475" spans="9:9">
      <c r="I1475" s="29" t="str">
        <f t="shared" si="0"/>
        <v/>
      </c>
    </row>
    <row r="1476" spans="9:9">
      <c r="I1476" s="29" t="str">
        <f t="shared" si="0"/>
        <v/>
      </c>
    </row>
    <row r="1477" spans="9:9">
      <c r="I1477" s="29" t="str">
        <f t="shared" si="0"/>
        <v/>
      </c>
    </row>
    <row r="1478" spans="9:9">
      <c r="I1478" s="29" t="str">
        <f t="shared" si="0"/>
        <v/>
      </c>
    </row>
    <row r="1479" spans="9:9">
      <c r="I1479" s="29" t="str">
        <f t="shared" si="0"/>
        <v/>
      </c>
    </row>
    <row r="1480" spans="9:9">
      <c r="I1480" s="29" t="str">
        <f t="shared" si="0"/>
        <v/>
      </c>
    </row>
    <row r="1481" spans="9:9">
      <c r="I1481" s="29" t="str">
        <f t="shared" si="0"/>
        <v/>
      </c>
    </row>
    <row r="1482" spans="9:9">
      <c r="I1482" s="29" t="str">
        <f t="shared" si="0"/>
        <v/>
      </c>
    </row>
    <row r="1483" spans="9:9">
      <c r="I1483" s="29" t="str">
        <f t="shared" si="0"/>
        <v/>
      </c>
    </row>
    <row r="1484" spans="9:9">
      <c r="I1484" s="29" t="str">
        <f t="shared" ref="I1484:I1547" si="1">IFERROR(G1484/H1484,"")</f>
        <v/>
      </c>
    </row>
    <row r="1485" spans="9:9">
      <c r="I1485" s="29" t="str">
        <f t="shared" si="1"/>
        <v/>
      </c>
    </row>
    <row r="1486" spans="9:9">
      <c r="I1486" s="29" t="str">
        <f t="shared" si="1"/>
        <v/>
      </c>
    </row>
    <row r="1487" spans="9:9">
      <c r="I1487" s="29" t="str">
        <f t="shared" si="1"/>
        <v/>
      </c>
    </row>
    <row r="1488" spans="9:9">
      <c r="I1488" s="29" t="str">
        <f t="shared" si="1"/>
        <v/>
      </c>
    </row>
    <row r="1489" spans="9:9">
      <c r="I1489" s="29" t="str">
        <f t="shared" si="1"/>
        <v/>
      </c>
    </row>
    <row r="1490" spans="9:9">
      <c r="I1490" s="29" t="str">
        <f t="shared" si="1"/>
        <v/>
      </c>
    </row>
    <row r="1491" spans="9:9">
      <c r="I1491" s="29" t="str">
        <f t="shared" si="1"/>
        <v/>
      </c>
    </row>
    <row r="1492" spans="9:9">
      <c r="I1492" s="29" t="str">
        <f t="shared" si="1"/>
        <v/>
      </c>
    </row>
    <row r="1493" spans="9:9">
      <c r="I1493" s="29" t="str">
        <f t="shared" si="1"/>
        <v/>
      </c>
    </row>
    <row r="1494" spans="9:9">
      <c r="I1494" s="29" t="str">
        <f t="shared" si="1"/>
        <v/>
      </c>
    </row>
    <row r="1495" spans="9:9">
      <c r="I1495" s="29" t="str">
        <f t="shared" si="1"/>
        <v/>
      </c>
    </row>
    <row r="1496" spans="9:9">
      <c r="I1496" s="29" t="str">
        <f t="shared" si="1"/>
        <v/>
      </c>
    </row>
    <row r="1497" spans="9:9">
      <c r="I1497" s="29" t="str">
        <f t="shared" si="1"/>
        <v/>
      </c>
    </row>
    <row r="1498" spans="9:9">
      <c r="I1498" s="29" t="str">
        <f t="shared" si="1"/>
        <v/>
      </c>
    </row>
    <row r="1499" spans="9:9">
      <c r="I1499" s="29" t="str">
        <f t="shared" si="1"/>
        <v/>
      </c>
    </row>
    <row r="1500" spans="9:9">
      <c r="I1500" s="29" t="str">
        <f t="shared" si="1"/>
        <v/>
      </c>
    </row>
    <row r="1501" spans="9:9">
      <c r="I1501" s="29" t="str">
        <f t="shared" si="1"/>
        <v/>
      </c>
    </row>
    <row r="1502" spans="9:9">
      <c r="I1502" s="29" t="str">
        <f t="shared" si="1"/>
        <v/>
      </c>
    </row>
    <row r="1503" spans="9:9">
      <c r="I1503" s="29" t="str">
        <f t="shared" si="1"/>
        <v/>
      </c>
    </row>
    <row r="1504" spans="9:9">
      <c r="I1504" s="29" t="str">
        <f t="shared" si="1"/>
        <v/>
      </c>
    </row>
    <row r="1505" spans="9:9">
      <c r="I1505" s="29" t="str">
        <f t="shared" si="1"/>
        <v/>
      </c>
    </row>
    <row r="1506" spans="9:9">
      <c r="I1506" s="29" t="str">
        <f t="shared" si="1"/>
        <v/>
      </c>
    </row>
    <row r="1507" spans="9:9">
      <c r="I1507" s="29" t="str">
        <f t="shared" si="1"/>
        <v/>
      </c>
    </row>
    <row r="1508" spans="9:9">
      <c r="I1508" s="29" t="str">
        <f t="shared" si="1"/>
        <v/>
      </c>
    </row>
    <row r="1509" spans="9:9">
      <c r="I1509" s="29" t="str">
        <f t="shared" si="1"/>
        <v/>
      </c>
    </row>
    <row r="1510" spans="9:9">
      <c r="I1510" s="29" t="str">
        <f t="shared" si="1"/>
        <v/>
      </c>
    </row>
    <row r="1511" spans="9:9">
      <c r="I1511" s="29" t="str">
        <f t="shared" si="1"/>
        <v/>
      </c>
    </row>
    <row r="1512" spans="9:9">
      <c r="I1512" s="29" t="str">
        <f t="shared" si="1"/>
        <v/>
      </c>
    </row>
    <row r="1513" spans="9:9">
      <c r="I1513" s="29" t="str">
        <f t="shared" si="1"/>
        <v/>
      </c>
    </row>
    <row r="1514" spans="9:9">
      <c r="I1514" s="29" t="str">
        <f t="shared" si="1"/>
        <v/>
      </c>
    </row>
    <row r="1515" spans="9:9">
      <c r="I1515" s="29" t="str">
        <f t="shared" si="1"/>
        <v/>
      </c>
    </row>
    <row r="1516" spans="9:9">
      <c r="I1516" s="29" t="str">
        <f t="shared" si="1"/>
        <v/>
      </c>
    </row>
    <row r="1517" spans="9:9">
      <c r="I1517" s="29" t="str">
        <f t="shared" si="1"/>
        <v/>
      </c>
    </row>
    <row r="1518" spans="9:9">
      <c r="I1518" s="29" t="str">
        <f t="shared" si="1"/>
        <v/>
      </c>
    </row>
    <row r="1519" spans="9:9">
      <c r="I1519" s="29" t="str">
        <f t="shared" si="1"/>
        <v/>
      </c>
    </row>
    <row r="1520" spans="9:9">
      <c r="I1520" s="29" t="str">
        <f t="shared" si="1"/>
        <v/>
      </c>
    </row>
    <row r="1521" spans="9:9">
      <c r="I1521" s="29" t="str">
        <f t="shared" si="1"/>
        <v/>
      </c>
    </row>
    <row r="1522" spans="9:9">
      <c r="I1522" s="29" t="str">
        <f t="shared" si="1"/>
        <v/>
      </c>
    </row>
    <row r="1523" spans="9:9">
      <c r="I1523" s="29" t="str">
        <f t="shared" si="1"/>
        <v/>
      </c>
    </row>
    <row r="1524" spans="9:9">
      <c r="I1524" s="29" t="str">
        <f t="shared" si="1"/>
        <v/>
      </c>
    </row>
    <row r="1525" spans="9:9">
      <c r="I1525" s="29" t="str">
        <f t="shared" si="1"/>
        <v/>
      </c>
    </row>
    <row r="1526" spans="9:9">
      <c r="I1526" s="29" t="str">
        <f t="shared" si="1"/>
        <v/>
      </c>
    </row>
    <row r="1527" spans="9:9">
      <c r="I1527" s="29" t="str">
        <f t="shared" si="1"/>
        <v/>
      </c>
    </row>
    <row r="1528" spans="9:9">
      <c r="I1528" s="29" t="str">
        <f t="shared" si="1"/>
        <v/>
      </c>
    </row>
    <row r="1529" spans="9:9">
      <c r="I1529" s="29" t="str">
        <f t="shared" si="1"/>
        <v/>
      </c>
    </row>
    <row r="1530" spans="9:9">
      <c r="I1530" s="29" t="str">
        <f t="shared" si="1"/>
        <v/>
      </c>
    </row>
    <row r="1531" spans="9:9">
      <c r="I1531" s="29" t="str">
        <f t="shared" si="1"/>
        <v/>
      </c>
    </row>
    <row r="1532" spans="9:9">
      <c r="I1532" s="29" t="str">
        <f t="shared" si="1"/>
        <v/>
      </c>
    </row>
    <row r="1533" spans="9:9">
      <c r="I1533" s="29" t="str">
        <f t="shared" si="1"/>
        <v/>
      </c>
    </row>
    <row r="1534" spans="9:9">
      <c r="I1534" s="29" t="str">
        <f t="shared" si="1"/>
        <v/>
      </c>
    </row>
    <row r="1535" spans="9:9">
      <c r="I1535" s="29" t="str">
        <f t="shared" si="1"/>
        <v/>
      </c>
    </row>
    <row r="1536" spans="9:9">
      <c r="I1536" s="29" t="str">
        <f t="shared" si="1"/>
        <v/>
      </c>
    </row>
    <row r="1537" spans="9:9">
      <c r="I1537" s="29" t="str">
        <f t="shared" si="1"/>
        <v/>
      </c>
    </row>
    <row r="1538" spans="9:9">
      <c r="I1538" s="29" t="str">
        <f t="shared" si="1"/>
        <v/>
      </c>
    </row>
    <row r="1539" spans="9:9">
      <c r="I1539" s="29" t="str">
        <f t="shared" si="1"/>
        <v/>
      </c>
    </row>
    <row r="1540" spans="9:9">
      <c r="I1540" s="29" t="str">
        <f t="shared" si="1"/>
        <v/>
      </c>
    </row>
    <row r="1541" spans="9:9">
      <c r="I1541" s="29" t="str">
        <f t="shared" si="1"/>
        <v/>
      </c>
    </row>
    <row r="1542" spans="9:9">
      <c r="I1542" s="29" t="str">
        <f t="shared" si="1"/>
        <v/>
      </c>
    </row>
    <row r="1543" spans="9:9">
      <c r="I1543" s="29" t="str">
        <f t="shared" si="1"/>
        <v/>
      </c>
    </row>
    <row r="1544" spans="9:9">
      <c r="I1544" s="29" t="str">
        <f t="shared" si="1"/>
        <v/>
      </c>
    </row>
    <row r="1545" spans="9:9">
      <c r="I1545" s="29" t="str">
        <f t="shared" si="1"/>
        <v/>
      </c>
    </row>
    <row r="1546" spans="9:9">
      <c r="I1546" s="29" t="str">
        <f t="shared" si="1"/>
        <v/>
      </c>
    </row>
    <row r="1547" spans="9:9">
      <c r="I1547" s="29" t="str">
        <f t="shared" si="1"/>
        <v/>
      </c>
    </row>
    <row r="1548" spans="9:9">
      <c r="I1548" s="29" t="str">
        <f t="shared" ref="I1548:I1611" si="2">IFERROR(G1548/H1548,"")</f>
        <v/>
      </c>
    </row>
    <row r="1549" spans="9:9">
      <c r="I1549" s="29" t="str">
        <f t="shared" si="2"/>
        <v/>
      </c>
    </row>
    <row r="1550" spans="9:9">
      <c r="I1550" s="29" t="str">
        <f t="shared" si="2"/>
        <v/>
      </c>
    </row>
    <row r="1551" spans="9:9">
      <c r="I1551" s="29" t="str">
        <f t="shared" si="2"/>
        <v/>
      </c>
    </row>
    <row r="1552" spans="9:9">
      <c r="I1552" s="29" t="str">
        <f t="shared" si="2"/>
        <v/>
      </c>
    </row>
    <row r="1553" spans="9:9">
      <c r="I1553" s="29" t="str">
        <f t="shared" si="2"/>
        <v/>
      </c>
    </row>
    <row r="1554" spans="9:9">
      <c r="I1554" s="29" t="str">
        <f t="shared" si="2"/>
        <v/>
      </c>
    </row>
    <row r="1555" spans="9:9">
      <c r="I1555" s="29" t="str">
        <f t="shared" si="2"/>
        <v/>
      </c>
    </row>
    <row r="1556" spans="9:9">
      <c r="I1556" s="29" t="str">
        <f t="shared" si="2"/>
        <v/>
      </c>
    </row>
    <row r="1557" spans="9:9">
      <c r="I1557" s="29" t="str">
        <f t="shared" si="2"/>
        <v/>
      </c>
    </row>
    <row r="1558" spans="9:9">
      <c r="I1558" s="29" t="str">
        <f t="shared" si="2"/>
        <v/>
      </c>
    </row>
    <row r="1559" spans="9:9">
      <c r="I1559" s="29" t="str">
        <f t="shared" si="2"/>
        <v/>
      </c>
    </row>
    <row r="1560" spans="9:9">
      <c r="I1560" s="29" t="str">
        <f t="shared" si="2"/>
        <v/>
      </c>
    </row>
    <row r="1561" spans="9:9">
      <c r="I1561" s="29" t="str">
        <f t="shared" si="2"/>
        <v/>
      </c>
    </row>
    <row r="1562" spans="9:9">
      <c r="I1562" s="29" t="str">
        <f t="shared" si="2"/>
        <v/>
      </c>
    </row>
    <row r="1563" spans="9:9">
      <c r="I1563" s="29" t="str">
        <f t="shared" si="2"/>
        <v/>
      </c>
    </row>
    <row r="1564" spans="9:9">
      <c r="I1564" s="29" t="str">
        <f t="shared" si="2"/>
        <v/>
      </c>
    </row>
    <row r="1565" spans="9:9">
      <c r="I1565" s="29" t="str">
        <f t="shared" si="2"/>
        <v/>
      </c>
    </row>
    <row r="1566" spans="9:9">
      <c r="I1566" s="29" t="str">
        <f t="shared" si="2"/>
        <v/>
      </c>
    </row>
    <row r="1567" spans="9:9">
      <c r="I1567" s="29" t="str">
        <f t="shared" si="2"/>
        <v/>
      </c>
    </row>
    <row r="1568" spans="9:9">
      <c r="I1568" s="29" t="str">
        <f t="shared" si="2"/>
        <v/>
      </c>
    </row>
    <row r="1569" spans="9:9">
      <c r="I1569" s="29" t="str">
        <f t="shared" si="2"/>
        <v/>
      </c>
    </row>
    <row r="1570" spans="9:9">
      <c r="I1570" s="29" t="str">
        <f t="shared" si="2"/>
        <v/>
      </c>
    </row>
    <row r="1571" spans="9:9">
      <c r="I1571" s="29" t="str">
        <f t="shared" si="2"/>
        <v/>
      </c>
    </row>
    <row r="1572" spans="9:9">
      <c r="I1572" s="29" t="str">
        <f t="shared" si="2"/>
        <v/>
      </c>
    </row>
    <row r="1573" spans="9:9">
      <c r="I1573" s="29" t="str">
        <f t="shared" si="2"/>
        <v/>
      </c>
    </row>
    <row r="1574" spans="9:9">
      <c r="I1574" s="29" t="str">
        <f t="shared" si="2"/>
        <v/>
      </c>
    </row>
    <row r="1575" spans="9:9">
      <c r="I1575" s="29" t="str">
        <f t="shared" si="2"/>
        <v/>
      </c>
    </row>
    <row r="1576" spans="9:9">
      <c r="I1576" s="29" t="str">
        <f t="shared" si="2"/>
        <v/>
      </c>
    </row>
    <row r="1577" spans="9:9">
      <c r="I1577" s="29" t="str">
        <f t="shared" si="2"/>
        <v/>
      </c>
    </row>
    <row r="1578" spans="9:9">
      <c r="I1578" s="29" t="str">
        <f t="shared" si="2"/>
        <v/>
      </c>
    </row>
    <row r="1579" spans="9:9">
      <c r="I1579" s="29" t="str">
        <f t="shared" si="2"/>
        <v/>
      </c>
    </row>
    <row r="1580" spans="9:9">
      <c r="I1580" s="29" t="str">
        <f t="shared" si="2"/>
        <v/>
      </c>
    </row>
    <row r="1581" spans="9:9">
      <c r="I1581" s="29" t="str">
        <f t="shared" si="2"/>
        <v/>
      </c>
    </row>
    <row r="1582" spans="9:9">
      <c r="I1582" s="29" t="str">
        <f t="shared" si="2"/>
        <v/>
      </c>
    </row>
    <row r="1583" spans="9:9">
      <c r="I1583" s="29" t="str">
        <f t="shared" si="2"/>
        <v/>
      </c>
    </row>
    <row r="1584" spans="9:9">
      <c r="I1584" s="29" t="str">
        <f t="shared" si="2"/>
        <v/>
      </c>
    </row>
    <row r="1585" spans="9:9">
      <c r="I1585" s="29" t="str">
        <f t="shared" si="2"/>
        <v/>
      </c>
    </row>
    <row r="1586" spans="9:9">
      <c r="I1586" s="29" t="str">
        <f t="shared" si="2"/>
        <v/>
      </c>
    </row>
    <row r="1587" spans="9:9">
      <c r="I1587" s="29" t="str">
        <f t="shared" si="2"/>
        <v/>
      </c>
    </row>
    <row r="1588" spans="9:9">
      <c r="I1588" s="29" t="str">
        <f t="shared" si="2"/>
        <v/>
      </c>
    </row>
    <row r="1589" spans="9:9">
      <c r="I1589" s="29" t="str">
        <f t="shared" si="2"/>
        <v/>
      </c>
    </row>
    <row r="1590" spans="9:9">
      <c r="I1590" s="29" t="str">
        <f t="shared" si="2"/>
        <v/>
      </c>
    </row>
    <row r="1591" spans="9:9">
      <c r="I1591" s="29" t="str">
        <f t="shared" si="2"/>
        <v/>
      </c>
    </row>
    <row r="1592" spans="9:9">
      <c r="I1592" s="29" t="str">
        <f t="shared" si="2"/>
        <v/>
      </c>
    </row>
    <row r="1593" spans="9:9">
      <c r="I1593" s="29" t="str">
        <f t="shared" si="2"/>
        <v/>
      </c>
    </row>
    <row r="1594" spans="9:9">
      <c r="I1594" s="29" t="str">
        <f t="shared" si="2"/>
        <v/>
      </c>
    </row>
    <row r="1595" spans="9:9">
      <c r="I1595" s="29" t="str">
        <f t="shared" si="2"/>
        <v/>
      </c>
    </row>
    <row r="1596" spans="9:9">
      <c r="I1596" s="29" t="str">
        <f t="shared" si="2"/>
        <v/>
      </c>
    </row>
    <row r="1597" spans="9:9">
      <c r="I1597" s="29" t="str">
        <f t="shared" si="2"/>
        <v/>
      </c>
    </row>
    <row r="1598" spans="9:9">
      <c r="I1598" s="29" t="str">
        <f t="shared" si="2"/>
        <v/>
      </c>
    </row>
    <row r="1599" spans="9:9">
      <c r="I1599" s="29" t="str">
        <f t="shared" si="2"/>
        <v/>
      </c>
    </row>
    <row r="1600" spans="9:9">
      <c r="I1600" s="29" t="str">
        <f t="shared" si="2"/>
        <v/>
      </c>
    </row>
    <row r="1601" spans="9:9">
      <c r="I1601" s="29" t="str">
        <f t="shared" si="2"/>
        <v/>
      </c>
    </row>
    <row r="1602" spans="9:9">
      <c r="I1602" s="29" t="str">
        <f t="shared" si="2"/>
        <v/>
      </c>
    </row>
    <row r="1603" spans="9:9">
      <c r="I1603" s="29" t="str">
        <f t="shared" si="2"/>
        <v/>
      </c>
    </row>
    <row r="1604" spans="9:9">
      <c r="I1604" s="29" t="str">
        <f t="shared" si="2"/>
        <v/>
      </c>
    </row>
    <row r="1605" spans="9:9">
      <c r="I1605" s="29" t="str">
        <f t="shared" si="2"/>
        <v/>
      </c>
    </row>
    <row r="1606" spans="9:9">
      <c r="I1606" s="29" t="str">
        <f t="shared" si="2"/>
        <v/>
      </c>
    </row>
    <row r="1607" spans="9:9">
      <c r="I1607" s="29" t="str">
        <f t="shared" si="2"/>
        <v/>
      </c>
    </row>
    <row r="1608" spans="9:9">
      <c r="I1608" s="29" t="str">
        <f t="shared" si="2"/>
        <v/>
      </c>
    </row>
    <row r="1609" spans="9:9">
      <c r="I1609" s="29" t="str">
        <f t="shared" si="2"/>
        <v/>
      </c>
    </row>
    <row r="1610" spans="9:9">
      <c r="I1610" s="29" t="str">
        <f t="shared" si="2"/>
        <v/>
      </c>
    </row>
    <row r="1611" spans="9:9">
      <c r="I1611" s="29" t="str">
        <f t="shared" si="2"/>
        <v/>
      </c>
    </row>
    <row r="1612" spans="9:9">
      <c r="I1612" s="29" t="str">
        <f t="shared" ref="I1612:I1675" si="3">IFERROR(G1612/H1612,"")</f>
        <v/>
      </c>
    </row>
    <row r="1613" spans="9:9">
      <c r="I1613" s="29" t="str">
        <f t="shared" si="3"/>
        <v/>
      </c>
    </row>
    <row r="1614" spans="9:9">
      <c r="I1614" s="29" t="str">
        <f t="shared" si="3"/>
        <v/>
      </c>
    </row>
    <row r="1615" spans="9:9">
      <c r="I1615" s="29" t="str">
        <f t="shared" si="3"/>
        <v/>
      </c>
    </row>
    <row r="1616" spans="9:9">
      <c r="I1616" s="29" t="str">
        <f t="shared" si="3"/>
        <v/>
      </c>
    </row>
    <row r="1617" spans="9:9">
      <c r="I1617" s="29" t="str">
        <f t="shared" si="3"/>
        <v/>
      </c>
    </row>
    <row r="1618" spans="9:9">
      <c r="I1618" s="29" t="str">
        <f t="shared" si="3"/>
        <v/>
      </c>
    </row>
    <row r="1619" spans="9:9">
      <c r="I1619" s="29" t="str">
        <f t="shared" si="3"/>
        <v/>
      </c>
    </row>
    <row r="1620" spans="9:9">
      <c r="I1620" s="29" t="str">
        <f t="shared" si="3"/>
        <v/>
      </c>
    </row>
    <row r="1621" spans="9:9">
      <c r="I1621" s="29" t="str">
        <f t="shared" si="3"/>
        <v/>
      </c>
    </row>
    <row r="1622" spans="9:9">
      <c r="I1622" s="29" t="str">
        <f t="shared" si="3"/>
        <v/>
      </c>
    </row>
    <row r="1623" spans="9:9">
      <c r="I1623" s="29" t="str">
        <f t="shared" si="3"/>
        <v/>
      </c>
    </row>
    <row r="1624" spans="9:9">
      <c r="I1624" s="29" t="str">
        <f t="shared" si="3"/>
        <v/>
      </c>
    </row>
    <row r="1625" spans="9:9">
      <c r="I1625" s="29" t="str">
        <f t="shared" si="3"/>
        <v/>
      </c>
    </row>
    <row r="1626" spans="9:9">
      <c r="I1626" s="29" t="str">
        <f t="shared" si="3"/>
        <v/>
      </c>
    </row>
    <row r="1627" spans="9:9">
      <c r="I1627" s="29" t="str">
        <f t="shared" si="3"/>
        <v/>
      </c>
    </row>
    <row r="1628" spans="9:9">
      <c r="I1628" s="29" t="str">
        <f t="shared" si="3"/>
        <v/>
      </c>
    </row>
    <row r="1629" spans="9:9">
      <c r="I1629" s="29" t="str">
        <f t="shared" si="3"/>
        <v/>
      </c>
    </row>
    <row r="1630" spans="9:9">
      <c r="I1630" s="29" t="str">
        <f t="shared" si="3"/>
        <v/>
      </c>
    </row>
    <row r="1631" spans="9:9">
      <c r="I1631" s="29" t="str">
        <f t="shared" si="3"/>
        <v/>
      </c>
    </row>
    <row r="1632" spans="9:9">
      <c r="I1632" s="29" t="str">
        <f t="shared" si="3"/>
        <v/>
      </c>
    </row>
    <row r="1633" spans="9:9">
      <c r="I1633" s="29" t="str">
        <f t="shared" si="3"/>
        <v/>
      </c>
    </row>
    <row r="1634" spans="9:9">
      <c r="I1634" s="29" t="str">
        <f t="shared" si="3"/>
        <v/>
      </c>
    </row>
    <row r="1635" spans="9:9">
      <c r="I1635" s="29" t="str">
        <f t="shared" si="3"/>
        <v/>
      </c>
    </row>
    <row r="1636" spans="9:9">
      <c r="I1636" s="29" t="str">
        <f t="shared" si="3"/>
        <v/>
      </c>
    </row>
    <row r="1637" spans="9:9">
      <c r="I1637" s="29" t="str">
        <f t="shared" si="3"/>
        <v/>
      </c>
    </row>
    <row r="1638" spans="9:9">
      <c r="I1638" s="29" t="str">
        <f t="shared" si="3"/>
        <v/>
      </c>
    </row>
    <row r="1639" spans="9:9">
      <c r="I1639" s="29" t="str">
        <f t="shared" si="3"/>
        <v/>
      </c>
    </row>
    <row r="1640" spans="9:9">
      <c r="I1640" s="29" t="str">
        <f t="shared" si="3"/>
        <v/>
      </c>
    </row>
    <row r="1641" spans="9:9">
      <c r="I1641" s="29" t="str">
        <f t="shared" si="3"/>
        <v/>
      </c>
    </row>
    <row r="1642" spans="9:9">
      <c r="I1642" s="29" t="str">
        <f t="shared" si="3"/>
        <v/>
      </c>
    </row>
    <row r="1643" spans="9:9">
      <c r="I1643" s="29" t="str">
        <f t="shared" si="3"/>
        <v/>
      </c>
    </row>
    <row r="1644" spans="9:9">
      <c r="I1644" s="29" t="str">
        <f t="shared" si="3"/>
        <v/>
      </c>
    </row>
    <row r="1645" spans="9:9">
      <c r="I1645" s="29" t="str">
        <f t="shared" si="3"/>
        <v/>
      </c>
    </row>
    <row r="1646" spans="9:9">
      <c r="I1646" s="29" t="str">
        <f t="shared" si="3"/>
        <v/>
      </c>
    </row>
    <row r="1647" spans="9:9">
      <c r="I1647" s="29" t="str">
        <f t="shared" si="3"/>
        <v/>
      </c>
    </row>
    <row r="1648" spans="9:9">
      <c r="I1648" s="29" t="str">
        <f t="shared" si="3"/>
        <v/>
      </c>
    </row>
    <row r="1649" spans="9:9">
      <c r="I1649" s="29" t="str">
        <f t="shared" si="3"/>
        <v/>
      </c>
    </row>
    <row r="1650" spans="9:9">
      <c r="I1650" s="29" t="str">
        <f t="shared" si="3"/>
        <v/>
      </c>
    </row>
    <row r="1651" spans="9:9">
      <c r="I1651" s="29" t="str">
        <f t="shared" si="3"/>
        <v/>
      </c>
    </row>
    <row r="1652" spans="9:9">
      <c r="I1652" s="29" t="str">
        <f t="shared" si="3"/>
        <v/>
      </c>
    </row>
    <row r="1653" spans="9:9">
      <c r="I1653" s="29" t="str">
        <f t="shared" si="3"/>
        <v/>
      </c>
    </row>
    <row r="1654" spans="9:9">
      <c r="I1654" s="29" t="str">
        <f t="shared" si="3"/>
        <v/>
      </c>
    </row>
    <row r="1655" spans="9:9">
      <c r="I1655" s="29" t="str">
        <f t="shared" si="3"/>
        <v/>
      </c>
    </row>
    <row r="1656" spans="9:9">
      <c r="I1656" s="29" t="str">
        <f t="shared" si="3"/>
        <v/>
      </c>
    </row>
    <row r="1657" spans="9:9">
      <c r="I1657" s="29" t="str">
        <f t="shared" si="3"/>
        <v/>
      </c>
    </row>
    <row r="1658" spans="9:9">
      <c r="I1658" s="29" t="str">
        <f t="shared" si="3"/>
        <v/>
      </c>
    </row>
    <row r="1659" spans="9:9">
      <c r="I1659" s="29" t="str">
        <f t="shared" si="3"/>
        <v/>
      </c>
    </row>
    <row r="1660" spans="9:9">
      <c r="I1660" s="29" t="str">
        <f t="shared" si="3"/>
        <v/>
      </c>
    </row>
    <row r="1661" spans="9:9">
      <c r="I1661" s="29" t="str">
        <f t="shared" si="3"/>
        <v/>
      </c>
    </row>
    <row r="1662" spans="9:9">
      <c r="I1662" s="29" t="str">
        <f t="shared" si="3"/>
        <v/>
      </c>
    </row>
    <row r="1663" spans="9:9">
      <c r="I1663" s="29" t="str">
        <f t="shared" si="3"/>
        <v/>
      </c>
    </row>
    <row r="1664" spans="9:9">
      <c r="I1664" s="29" t="str">
        <f t="shared" si="3"/>
        <v/>
      </c>
    </row>
    <row r="1665" spans="9:9">
      <c r="I1665" s="29" t="str">
        <f t="shared" si="3"/>
        <v/>
      </c>
    </row>
    <row r="1666" spans="9:9">
      <c r="I1666" s="29" t="str">
        <f t="shared" si="3"/>
        <v/>
      </c>
    </row>
    <row r="1667" spans="9:9">
      <c r="I1667" s="29" t="str">
        <f t="shared" si="3"/>
        <v/>
      </c>
    </row>
    <row r="1668" spans="9:9">
      <c r="I1668" s="29" t="str">
        <f t="shared" si="3"/>
        <v/>
      </c>
    </row>
    <row r="1669" spans="9:9">
      <c r="I1669" s="29" t="str">
        <f t="shared" si="3"/>
        <v/>
      </c>
    </row>
    <row r="1670" spans="9:9">
      <c r="I1670" s="29" t="str">
        <f t="shared" si="3"/>
        <v/>
      </c>
    </row>
    <row r="1671" spans="9:9">
      <c r="I1671" s="29" t="str">
        <f t="shared" si="3"/>
        <v/>
      </c>
    </row>
    <row r="1672" spans="9:9">
      <c r="I1672" s="29" t="str">
        <f t="shared" si="3"/>
        <v/>
      </c>
    </row>
    <row r="1673" spans="9:9">
      <c r="I1673" s="29" t="str">
        <f t="shared" si="3"/>
        <v/>
      </c>
    </row>
    <row r="1674" spans="9:9">
      <c r="I1674" s="29" t="str">
        <f t="shared" si="3"/>
        <v/>
      </c>
    </row>
    <row r="1675" spans="9:9">
      <c r="I1675" s="29" t="str">
        <f t="shared" si="3"/>
        <v/>
      </c>
    </row>
    <row r="1676" spans="9:9">
      <c r="I1676" s="29" t="str">
        <f t="shared" ref="I1676:I1739" si="4">IFERROR(G1676/H1676,"")</f>
        <v/>
      </c>
    </row>
    <row r="1677" spans="9:9">
      <c r="I1677" s="29" t="str">
        <f t="shared" si="4"/>
        <v/>
      </c>
    </row>
    <row r="1678" spans="9:9">
      <c r="I1678" s="29" t="str">
        <f t="shared" si="4"/>
        <v/>
      </c>
    </row>
    <row r="1679" spans="9:9">
      <c r="I1679" s="29" t="str">
        <f t="shared" si="4"/>
        <v/>
      </c>
    </row>
    <row r="1680" spans="9:9">
      <c r="I1680" s="29" t="str">
        <f t="shared" si="4"/>
        <v/>
      </c>
    </row>
    <row r="1681" spans="9:9">
      <c r="I1681" s="29" t="str">
        <f t="shared" si="4"/>
        <v/>
      </c>
    </row>
    <row r="1682" spans="9:9">
      <c r="I1682" s="29" t="str">
        <f t="shared" si="4"/>
        <v/>
      </c>
    </row>
    <row r="1683" spans="9:9">
      <c r="I1683" s="29" t="str">
        <f t="shared" si="4"/>
        <v/>
      </c>
    </row>
    <row r="1684" spans="9:9">
      <c r="I1684" s="29" t="str">
        <f t="shared" si="4"/>
        <v/>
      </c>
    </row>
    <row r="1685" spans="9:9">
      <c r="I1685" s="29" t="str">
        <f t="shared" si="4"/>
        <v/>
      </c>
    </row>
    <row r="1686" spans="9:9">
      <c r="I1686" s="29" t="str">
        <f t="shared" si="4"/>
        <v/>
      </c>
    </row>
    <row r="1687" spans="9:9">
      <c r="I1687" s="29" t="str">
        <f t="shared" si="4"/>
        <v/>
      </c>
    </row>
    <row r="1688" spans="9:9">
      <c r="I1688" s="29" t="str">
        <f t="shared" si="4"/>
        <v/>
      </c>
    </row>
    <row r="1689" spans="9:9">
      <c r="I1689" s="29" t="str">
        <f t="shared" si="4"/>
        <v/>
      </c>
    </row>
    <row r="1690" spans="9:9">
      <c r="I1690" s="29" t="str">
        <f t="shared" si="4"/>
        <v/>
      </c>
    </row>
    <row r="1691" spans="9:9">
      <c r="I1691" s="29" t="str">
        <f t="shared" si="4"/>
        <v/>
      </c>
    </row>
    <row r="1692" spans="9:9">
      <c r="I1692" s="29" t="str">
        <f t="shared" si="4"/>
        <v/>
      </c>
    </row>
    <row r="1693" spans="9:9">
      <c r="I1693" s="29" t="str">
        <f t="shared" si="4"/>
        <v/>
      </c>
    </row>
    <row r="1694" spans="9:9">
      <c r="I1694" s="29" t="str">
        <f t="shared" si="4"/>
        <v/>
      </c>
    </row>
    <row r="1695" spans="9:9">
      <c r="I1695" s="29" t="str">
        <f t="shared" si="4"/>
        <v/>
      </c>
    </row>
    <row r="1696" spans="9:9">
      <c r="I1696" s="29" t="str">
        <f t="shared" si="4"/>
        <v/>
      </c>
    </row>
    <row r="1697" spans="9:9">
      <c r="I1697" s="29" t="str">
        <f t="shared" si="4"/>
        <v/>
      </c>
    </row>
    <row r="1698" spans="9:9">
      <c r="I1698" s="29" t="str">
        <f t="shared" si="4"/>
        <v/>
      </c>
    </row>
    <row r="1699" spans="9:9">
      <c r="I1699" s="29" t="str">
        <f t="shared" si="4"/>
        <v/>
      </c>
    </row>
    <row r="1700" spans="9:9">
      <c r="I1700" s="29" t="str">
        <f t="shared" si="4"/>
        <v/>
      </c>
    </row>
    <row r="1701" spans="9:9">
      <c r="I1701" s="29" t="str">
        <f t="shared" si="4"/>
        <v/>
      </c>
    </row>
    <row r="1702" spans="9:9">
      <c r="I1702" s="29" t="str">
        <f t="shared" si="4"/>
        <v/>
      </c>
    </row>
    <row r="1703" spans="9:9">
      <c r="I1703" s="29" t="str">
        <f t="shared" si="4"/>
        <v/>
      </c>
    </row>
    <row r="1704" spans="9:9">
      <c r="I1704" s="29" t="str">
        <f t="shared" si="4"/>
        <v/>
      </c>
    </row>
    <row r="1705" spans="9:9">
      <c r="I1705" s="29" t="str">
        <f t="shared" si="4"/>
        <v/>
      </c>
    </row>
    <row r="1706" spans="9:9">
      <c r="I1706" s="29" t="str">
        <f t="shared" si="4"/>
        <v/>
      </c>
    </row>
    <row r="1707" spans="9:9">
      <c r="I1707" s="29" t="str">
        <f t="shared" si="4"/>
        <v/>
      </c>
    </row>
    <row r="1708" spans="9:9">
      <c r="I1708" s="29" t="str">
        <f t="shared" si="4"/>
        <v/>
      </c>
    </row>
    <row r="1709" spans="9:9">
      <c r="I1709" s="29" t="str">
        <f t="shared" si="4"/>
        <v/>
      </c>
    </row>
    <row r="1710" spans="9:9">
      <c r="I1710" s="29" t="str">
        <f t="shared" si="4"/>
        <v/>
      </c>
    </row>
    <row r="1711" spans="9:9">
      <c r="I1711" s="29" t="str">
        <f t="shared" si="4"/>
        <v/>
      </c>
    </row>
    <row r="1712" spans="9:9">
      <c r="I1712" s="29" t="str">
        <f t="shared" si="4"/>
        <v/>
      </c>
    </row>
    <row r="1713" spans="9:9">
      <c r="I1713" s="29" t="str">
        <f t="shared" si="4"/>
        <v/>
      </c>
    </row>
    <row r="1714" spans="9:9">
      <c r="I1714" s="29" t="str">
        <f t="shared" si="4"/>
        <v/>
      </c>
    </row>
    <row r="1715" spans="9:9">
      <c r="I1715" s="29" t="str">
        <f t="shared" si="4"/>
        <v/>
      </c>
    </row>
    <row r="1716" spans="9:9">
      <c r="I1716" s="29" t="str">
        <f t="shared" si="4"/>
        <v/>
      </c>
    </row>
    <row r="1717" spans="9:9">
      <c r="I1717" s="29" t="str">
        <f t="shared" si="4"/>
        <v/>
      </c>
    </row>
    <row r="1718" spans="9:9">
      <c r="I1718" s="29" t="str">
        <f t="shared" si="4"/>
        <v/>
      </c>
    </row>
    <row r="1719" spans="9:9">
      <c r="I1719" s="29" t="str">
        <f t="shared" si="4"/>
        <v/>
      </c>
    </row>
    <row r="1720" spans="9:9">
      <c r="I1720" s="29" t="str">
        <f t="shared" si="4"/>
        <v/>
      </c>
    </row>
    <row r="1721" spans="9:9">
      <c r="I1721" s="29" t="str">
        <f t="shared" si="4"/>
        <v/>
      </c>
    </row>
    <row r="1722" spans="9:9">
      <c r="I1722" s="29" t="str">
        <f t="shared" si="4"/>
        <v/>
      </c>
    </row>
    <row r="1723" spans="9:9">
      <c r="I1723" s="29" t="str">
        <f t="shared" si="4"/>
        <v/>
      </c>
    </row>
    <row r="1724" spans="9:9">
      <c r="I1724" s="29" t="str">
        <f t="shared" si="4"/>
        <v/>
      </c>
    </row>
    <row r="1725" spans="9:9">
      <c r="I1725" s="29" t="str">
        <f t="shared" si="4"/>
        <v/>
      </c>
    </row>
    <row r="1726" spans="9:9">
      <c r="I1726" s="29" t="str">
        <f t="shared" si="4"/>
        <v/>
      </c>
    </row>
    <row r="1727" spans="9:9">
      <c r="I1727" s="29" t="str">
        <f t="shared" si="4"/>
        <v/>
      </c>
    </row>
    <row r="1728" spans="9:9">
      <c r="I1728" s="29" t="str">
        <f t="shared" si="4"/>
        <v/>
      </c>
    </row>
    <row r="1729" spans="9:9">
      <c r="I1729" s="29" t="str">
        <f t="shared" si="4"/>
        <v/>
      </c>
    </row>
    <row r="1730" spans="9:9">
      <c r="I1730" s="29" t="str">
        <f t="shared" si="4"/>
        <v/>
      </c>
    </row>
    <row r="1731" spans="9:9">
      <c r="I1731" s="29" t="str">
        <f t="shared" si="4"/>
        <v/>
      </c>
    </row>
    <row r="1732" spans="9:9">
      <c r="I1732" s="29" t="str">
        <f t="shared" si="4"/>
        <v/>
      </c>
    </row>
    <row r="1733" spans="9:9">
      <c r="I1733" s="29" t="str">
        <f t="shared" si="4"/>
        <v/>
      </c>
    </row>
    <row r="1734" spans="9:9">
      <c r="I1734" s="29" t="str">
        <f t="shared" si="4"/>
        <v/>
      </c>
    </row>
    <row r="1735" spans="9:9">
      <c r="I1735" s="29" t="str">
        <f t="shared" si="4"/>
        <v/>
      </c>
    </row>
    <row r="1736" spans="9:9">
      <c r="I1736" s="29" t="str">
        <f t="shared" si="4"/>
        <v/>
      </c>
    </row>
    <row r="1737" spans="9:9">
      <c r="I1737" s="29" t="str">
        <f t="shared" si="4"/>
        <v/>
      </c>
    </row>
    <row r="1738" spans="9:9">
      <c r="I1738" s="29" t="str">
        <f t="shared" si="4"/>
        <v/>
      </c>
    </row>
    <row r="1739" spans="9:9">
      <c r="I1739" s="29" t="str">
        <f t="shared" si="4"/>
        <v/>
      </c>
    </row>
    <row r="1740" spans="9:9">
      <c r="I1740" s="29" t="str">
        <f t="shared" ref="I1740:I1803" si="5">IFERROR(G1740/H1740,"")</f>
        <v/>
      </c>
    </row>
    <row r="1741" spans="9:9">
      <c r="I1741" s="29" t="str">
        <f t="shared" si="5"/>
        <v/>
      </c>
    </row>
    <row r="1742" spans="9:9">
      <c r="I1742" s="29" t="str">
        <f t="shared" si="5"/>
        <v/>
      </c>
    </row>
    <row r="1743" spans="9:9">
      <c r="I1743" s="29" t="str">
        <f t="shared" si="5"/>
        <v/>
      </c>
    </row>
    <row r="1744" spans="9:9">
      <c r="I1744" s="29" t="str">
        <f t="shared" si="5"/>
        <v/>
      </c>
    </row>
    <row r="1745" spans="9:9">
      <c r="I1745" s="29" t="str">
        <f t="shared" si="5"/>
        <v/>
      </c>
    </row>
    <row r="1746" spans="9:9">
      <c r="I1746" s="29" t="str">
        <f t="shared" si="5"/>
        <v/>
      </c>
    </row>
    <row r="1747" spans="9:9">
      <c r="I1747" s="29" t="str">
        <f t="shared" si="5"/>
        <v/>
      </c>
    </row>
    <row r="1748" spans="9:9">
      <c r="I1748" s="29" t="str">
        <f t="shared" si="5"/>
        <v/>
      </c>
    </row>
    <row r="1749" spans="9:9">
      <c r="I1749" s="29" t="str">
        <f t="shared" si="5"/>
        <v/>
      </c>
    </row>
    <row r="1750" spans="9:9">
      <c r="I1750" s="29" t="str">
        <f t="shared" si="5"/>
        <v/>
      </c>
    </row>
    <row r="1751" spans="9:9">
      <c r="I1751" s="29" t="str">
        <f t="shared" si="5"/>
        <v/>
      </c>
    </row>
    <row r="1752" spans="9:9">
      <c r="I1752" s="29" t="str">
        <f t="shared" si="5"/>
        <v/>
      </c>
    </row>
    <row r="1753" spans="9:9">
      <c r="I1753" s="29" t="str">
        <f t="shared" si="5"/>
        <v/>
      </c>
    </row>
    <row r="1754" spans="9:9">
      <c r="I1754" s="29" t="str">
        <f t="shared" si="5"/>
        <v/>
      </c>
    </row>
    <row r="1755" spans="9:9">
      <c r="I1755" s="29" t="str">
        <f t="shared" si="5"/>
        <v/>
      </c>
    </row>
    <row r="1756" spans="9:9">
      <c r="I1756" s="29" t="str">
        <f t="shared" si="5"/>
        <v/>
      </c>
    </row>
    <row r="1757" spans="9:9">
      <c r="I1757" s="29" t="str">
        <f t="shared" si="5"/>
        <v/>
      </c>
    </row>
    <row r="1758" spans="9:9">
      <c r="I1758" s="29" t="str">
        <f t="shared" si="5"/>
        <v/>
      </c>
    </row>
    <row r="1759" spans="9:9">
      <c r="I1759" s="29" t="str">
        <f t="shared" si="5"/>
        <v/>
      </c>
    </row>
    <row r="1760" spans="9:9">
      <c r="I1760" s="29" t="str">
        <f t="shared" si="5"/>
        <v/>
      </c>
    </row>
    <row r="1761" spans="9:9">
      <c r="I1761" s="29" t="str">
        <f t="shared" si="5"/>
        <v/>
      </c>
    </row>
    <row r="1762" spans="9:9">
      <c r="I1762" s="29" t="str">
        <f t="shared" si="5"/>
        <v/>
      </c>
    </row>
    <row r="1763" spans="9:9">
      <c r="I1763" s="29" t="str">
        <f t="shared" si="5"/>
        <v/>
      </c>
    </row>
    <row r="1764" spans="9:9">
      <c r="I1764" s="29" t="str">
        <f t="shared" si="5"/>
        <v/>
      </c>
    </row>
    <row r="1765" spans="9:9">
      <c r="I1765" s="29" t="str">
        <f t="shared" si="5"/>
        <v/>
      </c>
    </row>
    <row r="1766" spans="9:9">
      <c r="I1766" s="29" t="str">
        <f t="shared" si="5"/>
        <v/>
      </c>
    </row>
    <row r="1767" spans="9:9">
      <c r="I1767" s="29" t="str">
        <f t="shared" si="5"/>
        <v/>
      </c>
    </row>
    <row r="1768" spans="9:9">
      <c r="I1768" s="29" t="str">
        <f t="shared" si="5"/>
        <v/>
      </c>
    </row>
    <row r="1769" spans="9:9">
      <c r="I1769" s="29" t="str">
        <f t="shared" si="5"/>
        <v/>
      </c>
    </row>
    <row r="1770" spans="9:9">
      <c r="I1770" s="29" t="str">
        <f t="shared" si="5"/>
        <v/>
      </c>
    </row>
    <row r="1771" spans="9:9">
      <c r="I1771" s="29" t="str">
        <f t="shared" si="5"/>
        <v/>
      </c>
    </row>
    <row r="1772" spans="9:9">
      <c r="I1772" s="29" t="str">
        <f t="shared" si="5"/>
        <v/>
      </c>
    </row>
    <row r="1773" spans="9:9">
      <c r="I1773" s="29" t="str">
        <f t="shared" si="5"/>
        <v/>
      </c>
    </row>
    <row r="1774" spans="9:9">
      <c r="I1774" s="29" t="str">
        <f t="shared" si="5"/>
        <v/>
      </c>
    </row>
    <row r="1775" spans="9:9">
      <c r="I1775" s="29" t="str">
        <f t="shared" si="5"/>
        <v/>
      </c>
    </row>
    <row r="1776" spans="9:9">
      <c r="I1776" s="29" t="str">
        <f t="shared" si="5"/>
        <v/>
      </c>
    </row>
    <row r="1777" spans="9:9">
      <c r="I1777" s="29" t="str">
        <f t="shared" si="5"/>
        <v/>
      </c>
    </row>
    <row r="1778" spans="9:9">
      <c r="I1778" s="29" t="str">
        <f t="shared" si="5"/>
        <v/>
      </c>
    </row>
    <row r="1779" spans="9:9">
      <c r="I1779" s="29" t="str">
        <f t="shared" si="5"/>
        <v/>
      </c>
    </row>
    <row r="1780" spans="9:9">
      <c r="I1780" s="29" t="str">
        <f t="shared" si="5"/>
        <v/>
      </c>
    </row>
    <row r="1781" spans="9:9">
      <c r="I1781" s="29" t="str">
        <f t="shared" si="5"/>
        <v/>
      </c>
    </row>
    <row r="1782" spans="9:9">
      <c r="I1782" s="29" t="str">
        <f t="shared" si="5"/>
        <v/>
      </c>
    </row>
    <row r="1783" spans="9:9">
      <c r="I1783" s="29" t="str">
        <f t="shared" si="5"/>
        <v/>
      </c>
    </row>
    <row r="1784" spans="9:9">
      <c r="I1784" s="29" t="str">
        <f t="shared" si="5"/>
        <v/>
      </c>
    </row>
    <row r="1785" spans="9:9">
      <c r="I1785" s="29" t="str">
        <f t="shared" si="5"/>
        <v/>
      </c>
    </row>
    <row r="1786" spans="9:9">
      <c r="I1786" s="29" t="str">
        <f t="shared" si="5"/>
        <v/>
      </c>
    </row>
    <row r="1787" spans="9:9">
      <c r="I1787" s="29" t="str">
        <f t="shared" si="5"/>
        <v/>
      </c>
    </row>
    <row r="1788" spans="9:9">
      <c r="I1788" s="29" t="str">
        <f t="shared" si="5"/>
        <v/>
      </c>
    </row>
    <row r="1789" spans="9:9">
      <c r="I1789" s="29" t="str">
        <f t="shared" si="5"/>
        <v/>
      </c>
    </row>
    <row r="1790" spans="9:9">
      <c r="I1790" s="29" t="str">
        <f t="shared" si="5"/>
        <v/>
      </c>
    </row>
    <row r="1791" spans="9:9">
      <c r="I1791" s="29" t="str">
        <f t="shared" si="5"/>
        <v/>
      </c>
    </row>
    <row r="1792" spans="9:9">
      <c r="I1792" s="29" t="str">
        <f t="shared" si="5"/>
        <v/>
      </c>
    </row>
    <row r="1793" spans="9:9">
      <c r="I1793" s="29" t="str">
        <f t="shared" si="5"/>
        <v/>
      </c>
    </row>
    <row r="1794" spans="9:9">
      <c r="I1794" s="29" t="str">
        <f t="shared" si="5"/>
        <v/>
      </c>
    </row>
    <row r="1795" spans="9:9">
      <c r="I1795" s="29" t="str">
        <f t="shared" si="5"/>
        <v/>
      </c>
    </row>
    <row r="1796" spans="9:9">
      <c r="I1796" s="29" t="str">
        <f t="shared" si="5"/>
        <v/>
      </c>
    </row>
    <row r="1797" spans="9:9">
      <c r="I1797" s="29" t="str">
        <f t="shared" si="5"/>
        <v/>
      </c>
    </row>
    <row r="1798" spans="9:9">
      <c r="I1798" s="29" t="str">
        <f t="shared" si="5"/>
        <v/>
      </c>
    </row>
    <row r="1799" spans="9:9">
      <c r="I1799" s="29" t="str">
        <f t="shared" si="5"/>
        <v/>
      </c>
    </row>
    <row r="1800" spans="9:9">
      <c r="I1800" s="29" t="str">
        <f t="shared" si="5"/>
        <v/>
      </c>
    </row>
    <row r="1801" spans="9:9">
      <c r="I1801" s="29" t="str">
        <f t="shared" si="5"/>
        <v/>
      </c>
    </row>
    <row r="1802" spans="9:9">
      <c r="I1802" s="29" t="str">
        <f t="shared" si="5"/>
        <v/>
      </c>
    </row>
    <row r="1803" spans="9:9">
      <c r="I1803" s="29" t="str">
        <f t="shared" si="5"/>
        <v/>
      </c>
    </row>
    <row r="1804" spans="9:9">
      <c r="I1804" s="29" t="str">
        <f t="shared" ref="I1804:I1867" si="6">IFERROR(G1804/H1804,"")</f>
        <v/>
      </c>
    </row>
    <row r="1805" spans="9:9">
      <c r="I1805" s="29" t="str">
        <f t="shared" si="6"/>
        <v/>
      </c>
    </row>
    <row r="1806" spans="9:9">
      <c r="I1806" s="29" t="str">
        <f t="shared" si="6"/>
        <v/>
      </c>
    </row>
    <row r="1807" spans="9:9">
      <c r="I1807" s="29" t="str">
        <f t="shared" si="6"/>
        <v/>
      </c>
    </row>
    <row r="1808" spans="9:9">
      <c r="I1808" s="29" t="str">
        <f t="shared" si="6"/>
        <v/>
      </c>
    </row>
    <row r="1809" spans="9:9">
      <c r="I1809" s="29" t="str">
        <f t="shared" si="6"/>
        <v/>
      </c>
    </row>
    <row r="1810" spans="9:9">
      <c r="I1810" s="29" t="str">
        <f t="shared" si="6"/>
        <v/>
      </c>
    </row>
    <row r="1811" spans="9:9">
      <c r="I1811" s="29" t="str">
        <f t="shared" si="6"/>
        <v/>
      </c>
    </row>
    <row r="1812" spans="9:9">
      <c r="I1812" s="29" t="str">
        <f t="shared" si="6"/>
        <v/>
      </c>
    </row>
    <row r="1813" spans="9:9">
      <c r="I1813" s="29" t="str">
        <f t="shared" si="6"/>
        <v/>
      </c>
    </row>
    <row r="1814" spans="9:9">
      <c r="I1814" s="29" t="str">
        <f t="shared" si="6"/>
        <v/>
      </c>
    </row>
    <row r="1815" spans="9:9">
      <c r="I1815" s="29" t="str">
        <f t="shared" si="6"/>
        <v/>
      </c>
    </row>
    <row r="1816" spans="9:9">
      <c r="I1816" s="29" t="str">
        <f t="shared" si="6"/>
        <v/>
      </c>
    </row>
    <row r="1817" spans="9:9">
      <c r="I1817" s="29" t="str">
        <f t="shared" si="6"/>
        <v/>
      </c>
    </row>
    <row r="1818" spans="9:9">
      <c r="I1818" s="29" t="str">
        <f t="shared" si="6"/>
        <v/>
      </c>
    </row>
    <row r="1819" spans="9:9">
      <c r="I1819" s="29" t="str">
        <f t="shared" si="6"/>
        <v/>
      </c>
    </row>
    <row r="1820" spans="9:9">
      <c r="I1820" s="29" t="str">
        <f t="shared" si="6"/>
        <v/>
      </c>
    </row>
    <row r="1821" spans="9:9">
      <c r="I1821" s="29" t="str">
        <f t="shared" si="6"/>
        <v/>
      </c>
    </row>
    <row r="1822" spans="9:9">
      <c r="I1822" s="29" t="str">
        <f t="shared" si="6"/>
        <v/>
      </c>
    </row>
    <row r="1823" spans="9:9">
      <c r="I1823" s="29" t="str">
        <f t="shared" si="6"/>
        <v/>
      </c>
    </row>
    <row r="1824" spans="9:9">
      <c r="I1824" s="29" t="str">
        <f t="shared" si="6"/>
        <v/>
      </c>
    </row>
    <row r="1825" spans="9:9">
      <c r="I1825" s="29" t="str">
        <f t="shared" si="6"/>
        <v/>
      </c>
    </row>
    <row r="1826" spans="9:9">
      <c r="I1826" s="29" t="str">
        <f t="shared" si="6"/>
        <v/>
      </c>
    </row>
    <row r="1827" spans="9:9">
      <c r="I1827" s="29" t="str">
        <f t="shared" si="6"/>
        <v/>
      </c>
    </row>
    <row r="1828" spans="9:9">
      <c r="I1828" s="29" t="str">
        <f t="shared" si="6"/>
        <v/>
      </c>
    </row>
    <row r="1829" spans="9:9">
      <c r="I1829" s="29" t="str">
        <f t="shared" si="6"/>
        <v/>
      </c>
    </row>
    <row r="1830" spans="9:9">
      <c r="I1830" s="29" t="str">
        <f t="shared" si="6"/>
        <v/>
      </c>
    </row>
    <row r="1831" spans="9:9">
      <c r="I1831" s="29" t="str">
        <f t="shared" si="6"/>
        <v/>
      </c>
    </row>
    <row r="1832" spans="9:9">
      <c r="I1832" s="29" t="str">
        <f t="shared" si="6"/>
        <v/>
      </c>
    </row>
    <row r="1833" spans="9:9">
      <c r="I1833" s="29" t="str">
        <f t="shared" si="6"/>
        <v/>
      </c>
    </row>
    <row r="1834" spans="9:9">
      <c r="I1834" s="29" t="str">
        <f t="shared" si="6"/>
        <v/>
      </c>
    </row>
    <row r="1835" spans="9:9">
      <c r="I1835" s="29" t="str">
        <f t="shared" si="6"/>
        <v/>
      </c>
    </row>
    <row r="1836" spans="9:9">
      <c r="I1836" s="29" t="str">
        <f t="shared" si="6"/>
        <v/>
      </c>
    </row>
    <row r="1837" spans="9:9">
      <c r="I1837" s="29" t="str">
        <f t="shared" si="6"/>
        <v/>
      </c>
    </row>
    <row r="1838" spans="9:9">
      <c r="I1838" s="29" t="str">
        <f t="shared" si="6"/>
        <v/>
      </c>
    </row>
    <row r="1839" spans="9:9">
      <c r="I1839" s="29" t="str">
        <f t="shared" si="6"/>
        <v/>
      </c>
    </row>
    <row r="1840" spans="9:9">
      <c r="I1840" s="29" t="str">
        <f t="shared" si="6"/>
        <v/>
      </c>
    </row>
    <row r="1841" spans="9:9">
      <c r="I1841" s="29" t="str">
        <f t="shared" si="6"/>
        <v/>
      </c>
    </row>
    <row r="1842" spans="9:9">
      <c r="I1842" s="29" t="str">
        <f t="shared" si="6"/>
        <v/>
      </c>
    </row>
    <row r="1843" spans="9:9">
      <c r="I1843" s="29" t="str">
        <f t="shared" si="6"/>
        <v/>
      </c>
    </row>
    <row r="1844" spans="9:9">
      <c r="I1844" s="29" t="str">
        <f t="shared" si="6"/>
        <v/>
      </c>
    </row>
    <row r="1845" spans="9:9">
      <c r="I1845" s="29" t="str">
        <f t="shared" si="6"/>
        <v/>
      </c>
    </row>
    <row r="1846" spans="9:9">
      <c r="I1846" s="29" t="str">
        <f t="shared" si="6"/>
        <v/>
      </c>
    </row>
    <row r="1847" spans="9:9">
      <c r="I1847" s="29" t="str">
        <f t="shared" si="6"/>
        <v/>
      </c>
    </row>
    <row r="1848" spans="9:9">
      <c r="I1848" s="29" t="str">
        <f t="shared" si="6"/>
        <v/>
      </c>
    </row>
    <row r="1849" spans="9:9">
      <c r="I1849" s="29" t="str">
        <f t="shared" si="6"/>
        <v/>
      </c>
    </row>
    <row r="1850" spans="9:9">
      <c r="I1850" s="29" t="str">
        <f t="shared" si="6"/>
        <v/>
      </c>
    </row>
    <row r="1851" spans="9:9">
      <c r="I1851" s="29" t="str">
        <f t="shared" si="6"/>
        <v/>
      </c>
    </row>
    <row r="1852" spans="9:9">
      <c r="I1852" s="29" t="str">
        <f t="shared" si="6"/>
        <v/>
      </c>
    </row>
    <row r="1853" spans="9:9">
      <c r="I1853" s="29" t="str">
        <f t="shared" si="6"/>
        <v/>
      </c>
    </row>
    <row r="1854" spans="9:9">
      <c r="I1854" s="29" t="str">
        <f t="shared" si="6"/>
        <v/>
      </c>
    </row>
    <row r="1855" spans="9:9">
      <c r="I1855" s="29" t="str">
        <f t="shared" si="6"/>
        <v/>
      </c>
    </row>
    <row r="1856" spans="9:9">
      <c r="I1856" s="29" t="str">
        <f t="shared" si="6"/>
        <v/>
      </c>
    </row>
    <row r="1857" spans="9:9">
      <c r="I1857" s="29" t="str">
        <f t="shared" si="6"/>
        <v/>
      </c>
    </row>
    <row r="1858" spans="9:9">
      <c r="I1858" s="29" t="str">
        <f t="shared" si="6"/>
        <v/>
      </c>
    </row>
    <row r="1859" spans="9:9">
      <c r="I1859" s="29" t="str">
        <f t="shared" si="6"/>
        <v/>
      </c>
    </row>
    <row r="1860" spans="9:9">
      <c r="I1860" s="29" t="str">
        <f t="shared" si="6"/>
        <v/>
      </c>
    </row>
    <row r="1861" spans="9:9">
      <c r="I1861" s="29" t="str">
        <f t="shared" si="6"/>
        <v/>
      </c>
    </row>
    <row r="1862" spans="9:9">
      <c r="I1862" s="29" t="str">
        <f t="shared" si="6"/>
        <v/>
      </c>
    </row>
    <row r="1863" spans="9:9">
      <c r="I1863" s="29" t="str">
        <f t="shared" si="6"/>
        <v/>
      </c>
    </row>
    <row r="1864" spans="9:9">
      <c r="I1864" s="29" t="str">
        <f t="shared" si="6"/>
        <v/>
      </c>
    </row>
    <row r="1865" spans="9:9">
      <c r="I1865" s="29" t="str">
        <f t="shared" si="6"/>
        <v/>
      </c>
    </row>
    <row r="1866" spans="9:9">
      <c r="I1866" s="29" t="str">
        <f t="shared" si="6"/>
        <v/>
      </c>
    </row>
    <row r="1867" spans="9:9">
      <c r="I1867" s="29" t="str">
        <f t="shared" si="6"/>
        <v/>
      </c>
    </row>
    <row r="1868" spans="9:9">
      <c r="I1868" s="29" t="str">
        <f t="shared" ref="I1868:I1931" si="7">IFERROR(G1868/H1868,"")</f>
        <v/>
      </c>
    </row>
    <row r="1869" spans="9:9">
      <c r="I1869" s="29" t="str">
        <f t="shared" si="7"/>
        <v/>
      </c>
    </row>
    <row r="1870" spans="9:9">
      <c r="I1870" s="29" t="str">
        <f t="shared" si="7"/>
        <v/>
      </c>
    </row>
    <row r="1871" spans="9:9">
      <c r="I1871" s="29" t="str">
        <f t="shared" si="7"/>
        <v/>
      </c>
    </row>
    <row r="1872" spans="9:9">
      <c r="I1872" s="29" t="str">
        <f t="shared" si="7"/>
        <v/>
      </c>
    </row>
    <row r="1873" spans="9:9">
      <c r="I1873" s="29" t="str">
        <f t="shared" si="7"/>
        <v/>
      </c>
    </row>
    <row r="1874" spans="9:9">
      <c r="I1874" s="29" t="str">
        <f t="shared" si="7"/>
        <v/>
      </c>
    </row>
    <row r="1875" spans="9:9">
      <c r="I1875" s="29" t="str">
        <f t="shared" si="7"/>
        <v/>
      </c>
    </row>
    <row r="1876" spans="9:9">
      <c r="I1876" s="29" t="str">
        <f t="shared" si="7"/>
        <v/>
      </c>
    </row>
    <row r="1877" spans="9:9">
      <c r="I1877" s="29" t="str">
        <f t="shared" si="7"/>
        <v/>
      </c>
    </row>
    <row r="1878" spans="9:9">
      <c r="I1878" s="29" t="str">
        <f t="shared" si="7"/>
        <v/>
      </c>
    </row>
    <row r="1879" spans="9:9">
      <c r="I1879" s="29" t="str">
        <f t="shared" si="7"/>
        <v/>
      </c>
    </row>
    <row r="1880" spans="9:9">
      <c r="I1880" s="29" t="str">
        <f t="shared" si="7"/>
        <v/>
      </c>
    </row>
    <row r="1881" spans="9:9">
      <c r="I1881" s="29" t="str">
        <f t="shared" si="7"/>
        <v/>
      </c>
    </row>
    <row r="1882" spans="9:9">
      <c r="I1882" s="29" t="str">
        <f t="shared" si="7"/>
        <v/>
      </c>
    </row>
    <row r="1883" spans="9:9">
      <c r="I1883" s="29" t="str">
        <f t="shared" si="7"/>
        <v/>
      </c>
    </row>
    <row r="1884" spans="9:9">
      <c r="I1884" s="29" t="str">
        <f t="shared" si="7"/>
        <v/>
      </c>
    </row>
    <row r="1885" spans="9:9">
      <c r="I1885" s="29" t="str">
        <f t="shared" si="7"/>
        <v/>
      </c>
    </row>
    <row r="1886" spans="9:9">
      <c r="I1886" s="29" t="str">
        <f t="shared" si="7"/>
        <v/>
      </c>
    </row>
    <row r="1887" spans="9:9">
      <c r="I1887" s="29" t="str">
        <f t="shared" si="7"/>
        <v/>
      </c>
    </row>
    <row r="1888" spans="9:9">
      <c r="I1888" s="29" t="str">
        <f t="shared" si="7"/>
        <v/>
      </c>
    </row>
    <row r="1889" spans="9:9">
      <c r="I1889" s="29" t="str">
        <f t="shared" si="7"/>
        <v/>
      </c>
    </row>
    <row r="1890" spans="9:9">
      <c r="I1890" s="29" t="str">
        <f t="shared" si="7"/>
        <v/>
      </c>
    </row>
    <row r="1891" spans="9:9">
      <c r="I1891" s="29" t="str">
        <f t="shared" si="7"/>
        <v/>
      </c>
    </row>
    <row r="1892" spans="9:9">
      <c r="I1892" s="29" t="str">
        <f t="shared" si="7"/>
        <v/>
      </c>
    </row>
    <row r="1893" spans="9:9">
      <c r="I1893" s="29" t="str">
        <f t="shared" si="7"/>
        <v/>
      </c>
    </row>
    <row r="1894" spans="9:9">
      <c r="I1894" s="29" t="str">
        <f t="shared" si="7"/>
        <v/>
      </c>
    </row>
    <row r="1895" spans="9:9">
      <c r="I1895" s="29" t="str">
        <f t="shared" si="7"/>
        <v/>
      </c>
    </row>
    <row r="1896" spans="9:9">
      <c r="I1896" s="29" t="str">
        <f t="shared" si="7"/>
        <v/>
      </c>
    </row>
    <row r="1897" spans="9:9">
      <c r="I1897" s="29" t="str">
        <f t="shared" si="7"/>
        <v/>
      </c>
    </row>
    <row r="1898" spans="9:9">
      <c r="I1898" s="29" t="str">
        <f t="shared" si="7"/>
        <v/>
      </c>
    </row>
    <row r="1899" spans="9:9">
      <c r="I1899" s="29" t="str">
        <f t="shared" si="7"/>
        <v/>
      </c>
    </row>
    <row r="1900" spans="9:9">
      <c r="I1900" s="29" t="str">
        <f t="shared" si="7"/>
        <v/>
      </c>
    </row>
    <row r="1901" spans="9:9">
      <c r="I1901" s="29" t="str">
        <f t="shared" si="7"/>
        <v/>
      </c>
    </row>
    <row r="1902" spans="9:9">
      <c r="I1902" s="29" t="str">
        <f t="shared" si="7"/>
        <v/>
      </c>
    </row>
    <row r="1903" spans="9:9">
      <c r="I1903" s="29" t="str">
        <f t="shared" si="7"/>
        <v/>
      </c>
    </row>
    <row r="1904" spans="9:9">
      <c r="I1904" s="29" t="str">
        <f t="shared" si="7"/>
        <v/>
      </c>
    </row>
    <row r="1905" spans="9:9">
      <c r="I1905" s="29" t="str">
        <f t="shared" si="7"/>
        <v/>
      </c>
    </row>
    <row r="1906" spans="9:9">
      <c r="I1906" s="29" t="str">
        <f t="shared" si="7"/>
        <v/>
      </c>
    </row>
    <row r="1907" spans="9:9">
      <c r="I1907" s="29" t="str">
        <f t="shared" si="7"/>
        <v/>
      </c>
    </row>
    <row r="1908" spans="9:9">
      <c r="I1908" s="29" t="str">
        <f t="shared" si="7"/>
        <v/>
      </c>
    </row>
    <row r="1909" spans="9:9">
      <c r="I1909" s="29" t="str">
        <f t="shared" si="7"/>
        <v/>
      </c>
    </row>
    <row r="1910" spans="9:9">
      <c r="I1910" s="29" t="str">
        <f t="shared" si="7"/>
        <v/>
      </c>
    </row>
    <row r="1911" spans="9:9">
      <c r="I1911" s="29" t="str">
        <f t="shared" si="7"/>
        <v/>
      </c>
    </row>
    <row r="1912" spans="9:9">
      <c r="I1912" s="29" t="str">
        <f t="shared" si="7"/>
        <v/>
      </c>
    </row>
    <row r="1913" spans="9:9">
      <c r="I1913" s="29" t="str">
        <f t="shared" si="7"/>
        <v/>
      </c>
    </row>
    <row r="1914" spans="9:9">
      <c r="I1914" s="29" t="str">
        <f t="shared" si="7"/>
        <v/>
      </c>
    </row>
    <row r="1915" spans="9:9">
      <c r="I1915" s="29" t="str">
        <f t="shared" si="7"/>
        <v/>
      </c>
    </row>
    <row r="1916" spans="9:9">
      <c r="I1916" s="29" t="str">
        <f t="shared" si="7"/>
        <v/>
      </c>
    </row>
    <row r="1917" spans="9:9">
      <c r="I1917" s="29" t="str">
        <f t="shared" si="7"/>
        <v/>
      </c>
    </row>
    <row r="1918" spans="9:9">
      <c r="I1918" s="29" t="str">
        <f t="shared" si="7"/>
        <v/>
      </c>
    </row>
    <row r="1919" spans="9:9">
      <c r="I1919" s="29" t="str">
        <f t="shared" si="7"/>
        <v/>
      </c>
    </row>
    <row r="1920" spans="9:9">
      <c r="I1920" s="29" t="str">
        <f t="shared" si="7"/>
        <v/>
      </c>
    </row>
    <row r="1921" spans="9:9">
      <c r="I1921" s="29" t="str">
        <f t="shared" si="7"/>
        <v/>
      </c>
    </row>
    <row r="1922" spans="9:9">
      <c r="I1922" s="29" t="str">
        <f t="shared" si="7"/>
        <v/>
      </c>
    </row>
    <row r="1923" spans="9:9">
      <c r="I1923" s="29" t="str">
        <f t="shared" si="7"/>
        <v/>
      </c>
    </row>
    <row r="1924" spans="9:9">
      <c r="I1924" s="29" t="str">
        <f t="shared" si="7"/>
        <v/>
      </c>
    </row>
    <row r="1925" spans="9:9">
      <c r="I1925" s="29" t="str">
        <f t="shared" si="7"/>
        <v/>
      </c>
    </row>
    <row r="1926" spans="9:9">
      <c r="I1926" s="29" t="str">
        <f t="shared" si="7"/>
        <v/>
      </c>
    </row>
    <row r="1927" spans="9:9">
      <c r="I1927" s="29" t="str">
        <f t="shared" si="7"/>
        <v/>
      </c>
    </row>
    <row r="1928" spans="9:9">
      <c r="I1928" s="29" t="str">
        <f t="shared" si="7"/>
        <v/>
      </c>
    </row>
    <row r="1929" spans="9:9">
      <c r="I1929" s="29" t="str">
        <f t="shared" si="7"/>
        <v/>
      </c>
    </row>
    <row r="1930" spans="9:9">
      <c r="I1930" s="29" t="str">
        <f t="shared" si="7"/>
        <v/>
      </c>
    </row>
    <row r="1931" spans="9:9">
      <c r="I1931" s="29" t="str">
        <f t="shared" si="7"/>
        <v/>
      </c>
    </row>
    <row r="1932" spans="9:9">
      <c r="I1932" s="29" t="str">
        <f t="shared" ref="I1932:I1995" si="8">IFERROR(G1932/H1932,"")</f>
        <v/>
      </c>
    </row>
    <row r="1933" spans="9:9">
      <c r="I1933" s="29" t="str">
        <f t="shared" si="8"/>
        <v/>
      </c>
    </row>
    <row r="1934" spans="9:9">
      <c r="I1934" s="29" t="str">
        <f t="shared" si="8"/>
        <v/>
      </c>
    </row>
    <row r="1935" spans="9:9">
      <c r="I1935" s="29" t="str">
        <f t="shared" si="8"/>
        <v/>
      </c>
    </row>
    <row r="1936" spans="9:9">
      <c r="I1936" s="29" t="str">
        <f t="shared" si="8"/>
        <v/>
      </c>
    </row>
    <row r="1937" spans="9:9">
      <c r="I1937" s="29" t="str">
        <f t="shared" si="8"/>
        <v/>
      </c>
    </row>
    <row r="1938" spans="9:9">
      <c r="I1938" s="29" t="str">
        <f t="shared" si="8"/>
        <v/>
      </c>
    </row>
    <row r="1939" spans="9:9">
      <c r="I1939" s="29" t="str">
        <f t="shared" si="8"/>
        <v/>
      </c>
    </row>
    <row r="1940" spans="9:9">
      <c r="I1940" s="29" t="str">
        <f t="shared" si="8"/>
        <v/>
      </c>
    </row>
    <row r="1941" spans="9:9">
      <c r="I1941" s="29" t="str">
        <f t="shared" si="8"/>
        <v/>
      </c>
    </row>
    <row r="1942" spans="9:9">
      <c r="I1942" s="29" t="str">
        <f t="shared" si="8"/>
        <v/>
      </c>
    </row>
    <row r="1943" spans="9:9">
      <c r="I1943" s="29" t="str">
        <f t="shared" si="8"/>
        <v/>
      </c>
    </row>
    <row r="1944" spans="9:9">
      <c r="I1944" s="29" t="str">
        <f t="shared" si="8"/>
        <v/>
      </c>
    </row>
    <row r="1945" spans="9:9">
      <c r="I1945" s="29" t="str">
        <f t="shared" si="8"/>
        <v/>
      </c>
    </row>
    <row r="1946" spans="9:9">
      <c r="I1946" s="29" t="str">
        <f t="shared" si="8"/>
        <v/>
      </c>
    </row>
    <row r="1947" spans="9:9">
      <c r="I1947" s="29" t="str">
        <f t="shared" si="8"/>
        <v/>
      </c>
    </row>
    <row r="1948" spans="9:9">
      <c r="I1948" s="29" t="str">
        <f t="shared" si="8"/>
        <v/>
      </c>
    </row>
    <row r="1949" spans="9:9">
      <c r="I1949" s="29" t="str">
        <f t="shared" si="8"/>
        <v/>
      </c>
    </row>
    <row r="1950" spans="9:9">
      <c r="I1950" s="29" t="str">
        <f t="shared" si="8"/>
        <v/>
      </c>
    </row>
    <row r="1951" spans="9:9">
      <c r="I1951" s="29" t="str">
        <f t="shared" si="8"/>
        <v/>
      </c>
    </row>
    <row r="1952" spans="9:9">
      <c r="I1952" s="29" t="str">
        <f t="shared" si="8"/>
        <v/>
      </c>
    </row>
    <row r="1953" spans="9:9">
      <c r="I1953" s="29" t="str">
        <f t="shared" si="8"/>
        <v/>
      </c>
    </row>
    <row r="1954" spans="9:9">
      <c r="I1954" s="29" t="str">
        <f t="shared" si="8"/>
        <v/>
      </c>
    </row>
    <row r="1955" spans="9:9">
      <c r="I1955" s="29" t="str">
        <f t="shared" si="8"/>
        <v/>
      </c>
    </row>
    <row r="1956" spans="9:9">
      <c r="I1956" s="29" t="str">
        <f t="shared" si="8"/>
        <v/>
      </c>
    </row>
    <row r="1957" spans="9:9">
      <c r="I1957" s="29" t="str">
        <f t="shared" si="8"/>
        <v/>
      </c>
    </row>
    <row r="1958" spans="9:9">
      <c r="I1958" s="29" t="str">
        <f t="shared" si="8"/>
        <v/>
      </c>
    </row>
    <row r="1959" spans="9:9">
      <c r="I1959" s="29" t="str">
        <f t="shared" si="8"/>
        <v/>
      </c>
    </row>
    <row r="1960" spans="9:9">
      <c r="I1960" s="29" t="str">
        <f t="shared" si="8"/>
        <v/>
      </c>
    </row>
    <row r="1961" spans="9:9">
      <c r="I1961" s="29" t="str">
        <f t="shared" si="8"/>
        <v/>
      </c>
    </row>
    <row r="1962" spans="9:9">
      <c r="I1962" s="29" t="str">
        <f t="shared" si="8"/>
        <v/>
      </c>
    </row>
    <row r="1963" spans="9:9">
      <c r="I1963" s="29" t="str">
        <f t="shared" si="8"/>
        <v/>
      </c>
    </row>
    <row r="1964" spans="9:9">
      <c r="I1964" s="29" t="str">
        <f t="shared" si="8"/>
        <v/>
      </c>
    </row>
    <row r="1965" spans="9:9">
      <c r="I1965" s="29" t="str">
        <f t="shared" si="8"/>
        <v/>
      </c>
    </row>
    <row r="1966" spans="9:9">
      <c r="I1966" s="29" t="str">
        <f t="shared" si="8"/>
        <v/>
      </c>
    </row>
    <row r="1967" spans="9:9">
      <c r="I1967" s="29" t="str">
        <f t="shared" si="8"/>
        <v/>
      </c>
    </row>
    <row r="1968" spans="9:9">
      <c r="I1968" s="29" t="str">
        <f t="shared" si="8"/>
        <v/>
      </c>
    </row>
    <row r="1969" spans="9:9">
      <c r="I1969" s="29" t="str">
        <f t="shared" si="8"/>
        <v/>
      </c>
    </row>
    <row r="1970" spans="9:9">
      <c r="I1970" s="29" t="str">
        <f t="shared" si="8"/>
        <v/>
      </c>
    </row>
    <row r="1971" spans="9:9">
      <c r="I1971" s="29" t="str">
        <f t="shared" si="8"/>
        <v/>
      </c>
    </row>
    <row r="1972" spans="9:9">
      <c r="I1972" s="29" t="str">
        <f t="shared" si="8"/>
        <v/>
      </c>
    </row>
    <row r="1973" spans="9:9">
      <c r="I1973" s="29" t="str">
        <f t="shared" si="8"/>
        <v/>
      </c>
    </row>
    <row r="1974" spans="9:9">
      <c r="I1974" s="29" t="str">
        <f t="shared" si="8"/>
        <v/>
      </c>
    </row>
    <row r="1975" spans="9:9">
      <c r="I1975" s="29" t="str">
        <f t="shared" si="8"/>
        <v/>
      </c>
    </row>
    <row r="1976" spans="9:9">
      <c r="I1976" s="29" t="str">
        <f t="shared" si="8"/>
        <v/>
      </c>
    </row>
    <row r="1977" spans="9:9">
      <c r="I1977" s="29" t="str">
        <f t="shared" si="8"/>
        <v/>
      </c>
    </row>
    <row r="1978" spans="9:9">
      <c r="I1978" s="29" t="str">
        <f t="shared" si="8"/>
        <v/>
      </c>
    </row>
    <row r="1979" spans="9:9">
      <c r="I1979" s="29" t="str">
        <f t="shared" si="8"/>
        <v/>
      </c>
    </row>
    <row r="1980" spans="9:9">
      <c r="I1980" s="29" t="str">
        <f t="shared" si="8"/>
        <v/>
      </c>
    </row>
    <row r="1981" spans="9:9">
      <c r="I1981" s="29" t="str">
        <f t="shared" si="8"/>
        <v/>
      </c>
    </row>
    <row r="1982" spans="9:9">
      <c r="I1982" s="29" t="str">
        <f t="shared" si="8"/>
        <v/>
      </c>
    </row>
    <row r="1983" spans="9:9">
      <c r="I1983" s="29" t="str">
        <f t="shared" si="8"/>
        <v/>
      </c>
    </row>
    <row r="1984" spans="9:9">
      <c r="I1984" s="29" t="str">
        <f t="shared" si="8"/>
        <v/>
      </c>
    </row>
    <row r="1985" spans="9:9">
      <c r="I1985" s="29" t="str">
        <f t="shared" si="8"/>
        <v/>
      </c>
    </row>
    <row r="1986" spans="9:9">
      <c r="I1986" s="29" t="str">
        <f t="shared" si="8"/>
        <v/>
      </c>
    </row>
    <row r="1987" spans="9:9">
      <c r="I1987" s="29" t="str">
        <f t="shared" si="8"/>
        <v/>
      </c>
    </row>
    <row r="1988" spans="9:9">
      <c r="I1988" s="29" t="str">
        <f t="shared" si="8"/>
        <v/>
      </c>
    </row>
    <row r="1989" spans="9:9">
      <c r="I1989" s="29" t="str">
        <f t="shared" si="8"/>
        <v/>
      </c>
    </row>
    <row r="1990" spans="9:9">
      <c r="I1990" s="29" t="str">
        <f t="shared" si="8"/>
        <v/>
      </c>
    </row>
    <row r="1991" spans="9:9">
      <c r="I1991" s="29" t="str">
        <f t="shared" si="8"/>
        <v/>
      </c>
    </row>
    <row r="1992" spans="9:9">
      <c r="I1992" s="29" t="str">
        <f t="shared" si="8"/>
        <v/>
      </c>
    </row>
    <row r="1993" spans="9:9">
      <c r="I1993" s="29" t="str">
        <f t="shared" si="8"/>
        <v/>
      </c>
    </row>
    <row r="1994" spans="9:9">
      <c r="I1994" s="29" t="str">
        <f t="shared" si="8"/>
        <v/>
      </c>
    </row>
    <row r="1995" spans="9:9">
      <c r="I1995" s="29" t="str">
        <f t="shared" si="8"/>
        <v/>
      </c>
    </row>
    <row r="1996" spans="9:9">
      <c r="I1996" s="29" t="str">
        <f t="shared" ref="I1996:I2059" si="9">IFERROR(G1996/H1996,"")</f>
        <v/>
      </c>
    </row>
    <row r="1997" spans="9:9">
      <c r="I1997" s="29" t="str">
        <f t="shared" si="9"/>
        <v/>
      </c>
    </row>
    <row r="1998" spans="9:9">
      <c r="I1998" s="29" t="str">
        <f t="shared" si="9"/>
        <v/>
      </c>
    </row>
    <row r="1999" spans="9:9">
      <c r="I1999" s="29" t="str">
        <f t="shared" si="9"/>
        <v/>
      </c>
    </row>
    <row r="2000" spans="9:9">
      <c r="I2000" s="29" t="str">
        <f t="shared" si="9"/>
        <v/>
      </c>
    </row>
    <row r="2001" spans="9:9">
      <c r="I2001" s="29" t="str">
        <f t="shared" si="9"/>
        <v/>
      </c>
    </row>
    <row r="2002" spans="9:9">
      <c r="I2002" s="29" t="str">
        <f t="shared" si="9"/>
        <v/>
      </c>
    </row>
    <row r="2003" spans="9:9">
      <c r="I2003" s="29" t="str">
        <f t="shared" si="9"/>
        <v/>
      </c>
    </row>
    <row r="2004" spans="9:9">
      <c r="I2004" s="29" t="str">
        <f t="shared" si="9"/>
        <v/>
      </c>
    </row>
    <row r="2005" spans="9:9">
      <c r="I2005" s="29" t="str">
        <f t="shared" si="9"/>
        <v/>
      </c>
    </row>
    <row r="2006" spans="9:9">
      <c r="I2006" s="29" t="str">
        <f t="shared" si="9"/>
        <v/>
      </c>
    </row>
    <row r="2007" spans="9:9">
      <c r="I2007" s="29" t="str">
        <f t="shared" si="9"/>
        <v/>
      </c>
    </row>
    <row r="2008" spans="9:9">
      <c r="I2008" s="29" t="str">
        <f t="shared" si="9"/>
        <v/>
      </c>
    </row>
    <row r="2009" spans="9:9">
      <c r="I2009" s="29" t="str">
        <f t="shared" si="9"/>
        <v/>
      </c>
    </row>
    <row r="2010" spans="9:9">
      <c r="I2010" s="29" t="str">
        <f t="shared" si="9"/>
        <v/>
      </c>
    </row>
    <row r="2011" spans="9:9">
      <c r="I2011" s="29" t="str">
        <f t="shared" si="9"/>
        <v/>
      </c>
    </row>
    <row r="2012" spans="9:9">
      <c r="I2012" s="29" t="str">
        <f t="shared" si="9"/>
        <v/>
      </c>
    </row>
    <row r="2013" spans="9:9">
      <c r="I2013" s="29" t="str">
        <f t="shared" si="9"/>
        <v/>
      </c>
    </row>
    <row r="2014" spans="9:9">
      <c r="I2014" s="29" t="str">
        <f t="shared" si="9"/>
        <v/>
      </c>
    </row>
    <row r="2015" spans="9:9">
      <c r="I2015" s="29" t="str">
        <f t="shared" si="9"/>
        <v/>
      </c>
    </row>
    <row r="2016" spans="9:9">
      <c r="I2016" s="29" t="str">
        <f t="shared" si="9"/>
        <v/>
      </c>
    </row>
    <row r="2017" spans="9:9">
      <c r="I2017" s="29" t="str">
        <f t="shared" si="9"/>
        <v/>
      </c>
    </row>
    <row r="2018" spans="9:9">
      <c r="I2018" s="29" t="str">
        <f t="shared" si="9"/>
        <v/>
      </c>
    </row>
    <row r="2019" spans="9:9">
      <c r="I2019" s="29" t="str">
        <f t="shared" si="9"/>
        <v/>
      </c>
    </row>
    <row r="2020" spans="9:9">
      <c r="I2020" s="29" t="str">
        <f t="shared" si="9"/>
        <v/>
      </c>
    </row>
    <row r="2021" spans="9:9">
      <c r="I2021" s="29" t="str">
        <f t="shared" si="9"/>
        <v/>
      </c>
    </row>
    <row r="2022" spans="9:9">
      <c r="I2022" s="29" t="str">
        <f t="shared" si="9"/>
        <v/>
      </c>
    </row>
    <row r="2023" spans="9:9">
      <c r="I2023" s="29" t="str">
        <f t="shared" si="9"/>
        <v/>
      </c>
    </row>
    <row r="2024" spans="9:9">
      <c r="I2024" s="29" t="str">
        <f t="shared" si="9"/>
        <v/>
      </c>
    </row>
    <row r="2025" spans="9:9">
      <c r="I2025" s="29" t="str">
        <f t="shared" si="9"/>
        <v/>
      </c>
    </row>
    <row r="2026" spans="9:9">
      <c r="I2026" s="29" t="str">
        <f t="shared" si="9"/>
        <v/>
      </c>
    </row>
    <row r="2027" spans="9:9">
      <c r="I2027" s="29" t="str">
        <f t="shared" si="9"/>
        <v/>
      </c>
    </row>
    <row r="2028" spans="9:9">
      <c r="I2028" s="29" t="str">
        <f t="shared" si="9"/>
        <v/>
      </c>
    </row>
    <row r="2029" spans="9:9">
      <c r="I2029" s="29" t="str">
        <f t="shared" si="9"/>
        <v/>
      </c>
    </row>
    <row r="2030" spans="9:9">
      <c r="I2030" s="29" t="str">
        <f t="shared" si="9"/>
        <v/>
      </c>
    </row>
    <row r="2031" spans="9:9">
      <c r="I2031" s="29" t="str">
        <f t="shared" si="9"/>
        <v/>
      </c>
    </row>
    <row r="2032" spans="9:9">
      <c r="I2032" s="29" t="str">
        <f t="shared" si="9"/>
        <v/>
      </c>
    </row>
    <row r="2033" spans="9:9">
      <c r="I2033" s="29" t="str">
        <f t="shared" si="9"/>
        <v/>
      </c>
    </row>
    <row r="2034" spans="9:9">
      <c r="I2034" s="29" t="str">
        <f t="shared" si="9"/>
        <v/>
      </c>
    </row>
    <row r="2035" spans="9:9">
      <c r="I2035" s="29" t="str">
        <f t="shared" si="9"/>
        <v/>
      </c>
    </row>
    <row r="2036" spans="9:9">
      <c r="I2036" s="29" t="str">
        <f t="shared" si="9"/>
        <v/>
      </c>
    </row>
    <row r="2037" spans="9:9">
      <c r="I2037" s="29" t="str">
        <f t="shared" si="9"/>
        <v/>
      </c>
    </row>
    <row r="2038" spans="9:9">
      <c r="I2038" s="29" t="str">
        <f t="shared" si="9"/>
        <v/>
      </c>
    </row>
    <row r="2039" spans="9:9">
      <c r="I2039" s="29" t="str">
        <f t="shared" si="9"/>
        <v/>
      </c>
    </row>
    <row r="2040" spans="9:9">
      <c r="I2040" s="29" t="str">
        <f t="shared" si="9"/>
        <v/>
      </c>
    </row>
    <row r="2041" spans="9:9">
      <c r="I2041" s="29" t="str">
        <f t="shared" si="9"/>
        <v/>
      </c>
    </row>
    <row r="2042" spans="9:9">
      <c r="I2042" s="29" t="str">
        <f t="shared" si="9"/>
        <v/>
      </c>
    </row>
    <row r="2043" spans="9:9">
      <c r="I2043" s="29" t="str">
        <f t="shared" si="9"/>
        <v/>
      </c>
    </row>
    <row r="2044" spans="9:9">
      <c r="I2044" s="29" t="str">
        <f t="shared" si="9"/>
        <v/>
      </c>
    </row>
    <row r="2045" spans="9:9">
      <c r="I2045" s="29" t="str">
        <f t="shared" si="9"/>
        <v/>
      </c>
    </row>
    <row r="2046" spans="9:9">
      <c r="I2046" s="29" t="str">
        <f t="shared" si="9"/>
        <v/>
      </c>
    </row>
    <row r="2047" spans="9:9">
      <c r="I2047" s="29" t="str">
        <f t="shared" si="9"/>
        <v/>
      </c>
    </row>
    <row r="2048" spans="9:9">
      <c r="I2048" s="29" t="str">
        <f t="shared" si="9"/>
        <v/>
      </c>
    </row>
    <row r="2049" spans="9:9">
      <c r="I2049" s="29" t="str">
        <f t="shared" si="9"/>
        <v/>
      </c>
    </row>
    <row r="2050" spans="9:9">
      <c r="I2050" s="29" t="str">
        <f t="shared" si="9"/>
        <v/>
      </c>
    </row>
    <row r="2051" spans="9:9">
      <c r="I2051" s="29" t="str">
        <f t="shared" si="9"/>
        <v/>
      </c>
    </row>
    <row r="2052" spans="9:9">
      <c r="I2052" s="29" t="str">
        <f t="shared" si="9"/>
        <v/>
      </c>
    </row>
    <row r="2053" spans="9:9">
      <c r="I2053" s="29" t="str">
        <f t="shared" si="9"/>
        <v/>
      </c>
    </row>
    <row r="2054" spans="9:9">
      <c r="I2054" s="29" t="str">
        <f t="shared" si="9"/>
        <v/>
      </c>
    </row>
    <row r="2055" spans="9:9">
      <c r="I2055" s="29" t="str">
        <f t="shared" si="9"/>
        <v/>
      </c>
    </row>
    <row r="2056" spans="9:9">
      <c r="I2056" s="29" t="str">
        <f t="shared" si="9"/>
        <v/>
      </c>
    </row>
    <row r="2057" spans="9:9">
      <c r="I2057" s="29" t="str">
        <f t="shared" si="9"/>
        <v/>
      </c>
    </row>
    <row r="2058" spans="9:9">
      <c r="I2058" s="29" t="str">
        <f t="shared" si="9"/>
        <v/>
      </c>
    </row>
    <row r="2059" spans="9:9">
      <c r="I2059" s="29" t="str">
        <f t="shared" si="9"/>
        <v/>
      </c>
    </row>
    <row r="2060" spans="9:9">
      <c r="I2060" s="29" t="str">
        <f t="shared" ref="I2060:I2123" si="10">IFERROR(G2060/H2060,"")</f>
        <v/>
      </c>
    </row>
    <row r="2061" spans="9:9">
      <c r="I2061" s="29" t="str">
        <f t="shared" si="10"/>
        <v/>
      </c>
    </row>
    <row r="2062" spans="9:9">
      <c r="I2062" s="29" t="str">
        <f t="shared" si="10"/>
        <v/>
      </c>
    </row>
    <row r="2063" spans="9:9">
      <c r="I2063" s="29" t="str">
        <f t="shared" si="10"/>
        <v/>
      </c>
    </row>
    <row r="2064" spans="9:9">
      <c r="I2064" s="29" t="str">
        <f t="shared" si="10"/>
        <v/>
      </c>
    </row>
    <row r="2065" spans="9:9">
      <c r="I2065" s="29" t="str">
        <f t="shared" si="10"/>
        <v/>
      </c>
    </row>
    <row r="2066" spans="9:9">
      <c r="I2066" s="29" t="str">
        <f t="shared" si="10"/>
        <v/>
      </c>
    </row>
    <row r="2067" spans="9:9">
      <c r="I2067" s="29" t="str">
        <f t="shared" si="10"/>
        <v/>
      </c>
    </row>
    <row r="2068" spans="9:9">
      <c r="I2068" s="29" t="str">
        <f t="shared" si="10"/>
        <v/>
      </c>
    </row>
    <row r="2069" spans="9:9">
      <c r="I2069" s="29" t="str">
        <f t="shared" si="10"/>
        <v/>
      </c>
    </row>
    <row r="2070" spans="9:9">
      <c r="I2070" s="29" t="str">
        <f t="shared" si="10"/>
        <v/>
      </c>
    </row>
    <row r="2071" spans="9:9">
      <c r="I2071" s="29" t="str">
        <f t="shared" si="10"/>
        <v/>
      </c>
    </row>
    <row r="2072" spans="9:9">
      <c r="I2072" s="29" t="str">
        <f t="shared" si="10"/>
        <v/>
      </c>
    </row>
    <row r="2073" spans="9:9">
      <c r="I2073" s="29" t="str">
        <f t="shared" si="10"/>
        <v/>
      </c>
    </row>
    <row r="2074" spans="9:9">
      <c r="I2074" s="29" t="str">
        <f t="shared" si="10"/>
        <v/>
      </c>
    </row>
    <row r="2075" spans="9:9">
      <c r="I2075" s="29" t="str">
        <f t="shared" si="10"/>
        <v/>
      </c>
    </row>
    <row r="2076" spans="9:9">
      <c r="I2076" s="29" t="str">
        <f t="shared" si="10"/>
        <v/>
      </c>
    </row>
    <row r="2077" spans="9:9">
      <c r="I2077" s="29" t="str">
        <f t="shared" si="10"/>
        <v/>
      </c>
    </row>
    <row r="2078" spans="9:9">
      <c r="I2078" s="29" t="str">
        <f t="shared" si="10"/>
        <v/>
      </c>
    </row>
    <row r="2079" spans="9:9">
      <c r="I2079" s="29" t="str">
        <f t="shared" si="10"/>
        <v/>
      </c>
    </row>
    <row r="2080" spans="9:9">
      <c r="I2080" s="29" t="str">
        <f t="shared" si="10"/>
        <v/>
      </c>
    </row>
    <row r="2081" spans="9:9">
      <c r="I2081" s="29" t="str">
        <f t="shared" si="10"/>
        <v/>
      </c>
    </row>
    <row r="2082" spans="9:9">
      <c r="I2082" s="29" t="str">
        <f t="shared" si="10"/>
        <v/>
      </c>
    </row>
    <row r="2083" spans="9:9">
      <c r="I2083" s="29" t="str">
        <f t="shared" si="10"/>
        <v/>
      </c>
    </row>
    <row r="2084" spans="9:9">
      <c r="I2084" s="29" t="str">
        <f t="shared" si="10"/>
        <v/>
      </c>
    </row>
    <row r="2085" spans="9:9">
      <c r="I2085" s="29" t="str">
        <f t="shared" si="10"/>
        <v/>
      </c>
    </row>
    <row r="2086" spans="9:9">
      <c r="I2086" s="29" t="str">
        <f t="shared" si="10"/>
        <v/>
      </c>
    </row>
    <row r="2087" spans="9:9">
      <c r="I2087" s="29" t="str">
        <f t="shared" si="10"/>
        <v/>
      </c>
    </row>
    <row r="2088" spans="9:9">
      <c r="I2088" s="29" t="str">
        <f t="shared" si="10"/>
        <v/>
      </c>
    </row>
    <row r="2089" spans="9:9">
      <c r="I2089" s="29" t="str">
        <f t="shared" si="10"/>
        <v/>
      </c>
    </row>
    <row r="2090" spans="9:9">
      <c r="I2090" s="29" t="str">
        <f t="shared" si="10"/>
        <v/>
      </c>
    </row>
    <row r="2091" spans="9:9">
      <c r="I2091" s="29" t="str">
        <f t="shared" si="10"/>
        <v/>
      </c>
    </row>
    <row r="2092" spans="9:9">
      <c r="I2092" s="29" t="str">
        <f t="shared" si="10"/>
        <v/>
      </c>
    </row>
    <row r="2093" spans="9:9">
      <c r="I2093" s="29" t="str">
        <f t="shared" si="10"/>
        <v/>
      </c>
    </row>
    <row r="2094" spans="9:9">
      <c r="I2094" s="29" t="str">
        <f t="shared" si="10"/>
        <v/>
      </c>
    </row>
    <row r="2095" spans="9:9">
      <c r="I2095" s="29" t="str">
        <f t="shared" si="10"/>
        <v/>
      </c>
    </row>
    <row r="2096" spans="9:9">
      <c r="I2096" s="29" t="str">
        <f t="shared" si="10"/>
        <v/>
      </c>
    </row>
    <row r="2097" spans="9:9">
      <c r="I2097" s="29" t="str">
        <f t="shared" si="10"/>
        <v/>
      </c>
    </row>
    <row r="2098" spans="9:9">
      <c r="I2098" s="29" t="str">
        <f t="shared" si="10"/>
        <v/>
      </c>
    </row>
    <row r="2099" spans="9:9">
      <c r="I2099" s="29" t="str">
        <f t="shared" si="10"/>
        <v/>
      </c>
    </row>
    <row r="2100" spans="9:9">
      <c r="I2100" s="29" t="str">
        <f t="shared" si="10"/>
        <v/>
      </c>
    </row>
    <row r="2101" spans="9:9">
      <c r="I2101" s="29" t="str">
        <f t="shared" si="10"/>
        <v/>
      </c>
    </row>
    <row r="2102" spans="9:9">
      <c r="I2102" s="29" t="str">
        <f t="shared" si="10"/>
        <v/>
      </c>
    </row>
    <row r="2103" spans="9:9">
      <c r="I2103" s="29" t="str">
        <f t="shared" si="10"/>
        <v/>
      </c>
    </row>
    <row r="2104" spans="9:9">
      <c r="I2104" s="29" t="str">
        <f t="shared" si="10"/>
        <v/>
      </c>
    </row>
    <row r="2105" spans="9:9">
      <c r="I2105" s="29" t="str">
        <f t="shared" si="10"/>
        <v/>
      </c>
    </row>
    <row r="2106" spans="9:9">
      <c r="I2106" s="29" t="str">
        <f t="shared" si="10"/>
        <v/>
      </c>
    </row>
    <row r="2107" spans="9:9">
      <c r="I2107" s="29" t="str">
        <f t="shared" si="10"/>
        <v/>
      </c>
    </row>
    <row r="2108" spans="9:9">
      <c r="I2108" s="29" t="str">
        <f t="shared" si="10"/>
        <v/>
      </c>
    </row>
    <row r="2109" spans="9:9">
      <c r="I2109" s="29" t="str">
        <f t="shared" si="10"/>
        <v/>
      </c>
    </row>
    <row r="2110" spans="9:9">
      <c r="I2110" s="29" t="str">
        <f t="shared" si="10"/>
        <v/>
      </c>
    </row>
    <row r="2111" spans="9:9">
      <c r="I2111" s="29" t="str">
        <f t="shared" si="10"/>
        <v/>
      </c>
    </row>
    <row r="2112" spans="9:9">
      <c r="I2112" s="29" t="str">
        <f t="shared" si="10"/>
        <v/>
      </c>
    </row>
    <row r="2113" spans="9:9">
      <c r="I2113" s="29" t="str">
        <f t="shared" si="10"/>
        <v/>
      </c>
    </row>
    <row r="2114" spans="9:9">
      <c r="I2114" s="29" t="str">
        <f t="shared" si="10"/>
        <v/>
      </c>
    </row>
    <row r="2115" spans="9:9">
      <c r="I2115" s="29" t="str">
        <f t="shared" si="10"/>
        <v/>
      </c>
    </row>
    <row r="2116" spans="9:9">
      <c r="I2116" s="29" t="str">
        <f t="shared" si="10"/>
        <v/>
      </c>
    </row>
    <row r="2117" spans="9:9">
      <c r="I2117" s="29" t="str">
        <f t="shared" si="10"/>
        <v/>
      </c>
    </row>
    <row r="2118" spans="9:9">
      <c r="I2118" s="29" t="str">
        <f t="shared" si="10"/>
        <v/>
      </c>
    </row>
    <row r="2119" spans="9:9">
      <c r="I2119" s="29" t="str">
        <f t="shared" si="10"/>
        <v/>
      </c>
    </row>
    <row r="2120" spans="9:9">
      <c r="I2120" s="29" t="str">
        <f t="shared" si="10"/>
        <v/>
      </c>
    </row>
    <row r="2121" spans="9:9">
      <c r="I2121" s="29" t="str">
        <f t="shared" si="10"/>
        <v/>
      </c>
    </row>
    <row r="2122" spans="9:9">
      <c r="I2122" s="29" t="str">
        <f t="shared" si="10"/>
        <v/>
      </c>
    </row>
    <row r="2123" spans="9:9">
      <c r="I2123" s="29" t="str">
        <f t="shared" si="10"/>
        <v/>
      </c>
    </row>
    <row r="2124" spans="9:9">
      <c r="I2124" s="29" t="str">
        <f t="shared" ref="I2124:I2187" si="11">IFERROR(G2124/H2124,"")</f>
        <v/>
      </c>
    </row>
    <row r="2125" spans="9:9">
      <c r="I2125" s="29" t="str">
        <f t="shared" si="11"/>
        <v/>
      </c>
    </row>
    <row r="2126" spans="9:9">
      <c r="I2126" s="29" t="str">
        <f t="shared" si="11"/>
        <v/>
      </c>
    </row>
    <row r="2127" spans="9:9">
      <c r="I2127" s="29" t="str">
        <f t="shared" si="11"/>
        <v/>
      </c>
    </row>
    <row r="2128" spans="9:9">
      <c r="I2128" s="29" t="str">
        <f t="shared" si="11"/>
        <v/>
      </c>
    </row>
    <row r="2129" spans="9:9">
      <c r="I2129" s="29" t="str">
        <f t="shared" si="11"/>
        <v/>
      </c>
    </row>
    <row r="2130" spans="9:9">
      <c r="I2130" s="29" t="str">
        <f t="shared" si="11"/>
        <v/>
      </c>
    </row>
    <row r="2131" spans="9:9">
      <c r="I2131" s="29" t="str">
        <f t="shared" si="11"/>
        <v/>
      </c>
    </row>
    <row r="2132" spans="9:9">
      <c r="I2132" s="29" t="str">
        <f t="shared" si="11"/>
        <v/>
      </c>
    </row>
    <row r="2133" spans="9:9">
      <c r="I2133" s="29" t="str">
        <f t="shared" si="11"/>
        <v/>
      </c>
    </row>
    <row r="2134" spans="9:9">
      <c r="I2134" s="29" t="str">
        <f t="shared" si="11"/>
        <v/>
      </c>
    </row>
    <row r="2135" spans="9:9">
      <c r="I2135" s="29" t="str">
        <f t="shared" si="11"/>
        <v/>
      </c>
    </row>
    <row r="2136" spans="9:9">
      <c r="I2136" s="29" t="str">
        <f t="shared" si="11"/>
        <v/>
      </c>
    </row>
    <row r="2137" spans="9:9">
      <c r="I2137" s="29" t="str">
        <f t="shared" si="11"/>
        <v/>
      </c>
    </row>
    <row r="2138" spans="9:9">
      <c r="I2138" s="29" t="str">
        <f t="shared" si="11"/>
        <v/>
      </c>
    </row>
    <row r="2139" spans="9:9">
      <c r="I2139" s="29" t="str">
        <f t="shared" si="11"/>
        <v/>
      </c>
    </row>
    <row r="2140" spans="9:9">
      <c r="I2140" s="29" t="str">
        <f t="shared" si="11"/>
        <v/>
      </c>
    </row>
    <row r="2141" spans="9:9">
      <c r="I2141" s="29" t="str">
        <f t="shared" si="11"/>
        <v/>
      </c>
    </row>
    <row r="2142" spans="9:9">
      <c r="I2142" s="29" t="str">
        <f t="shared" si="11"/>
        <v/>
      </c>
    </row>
    <row r="2143" spans="9:9">
      <c r="I2143" s="29" t="str">
        <f t="shared" si="11"/>
        <v/>
      </c>
    </row>
    <row r="2144" spans="9:9">
      <c r="I2144" s="29" t="str">
        <f t="shared" si="11"/>
        <v/>
      </c>
    </row>
    <row r="2145" spans="9:9">
      <c r="I2145" s="29" t="str">
        <f t="shared" si="11"/>
        <v/>
      </c>
    </row>
    <row r="2146" spans="9:9">
      <c r="I2146" s="29" t="str">
        <f t="shared" si="11"/>
        <v/>
      </c>
    </row>
    <row r="2147" spans="9:9">
      <c r="I2147" s="29" t="str">
        <f t="shared" si="11"/>
        <v/>
      </c>
    </row>
    <row r="2148" spans="9:9">
      <c r="I2148" s="29" t="str">
        <f t="shared" si="11"/>
        <v/>
      </c>
    </row>
    <row r="2149" spans="9:9">
      <c r="I2149" s="29" t="str">
        <f t="shared" si="11"/>
        <v/>
      </c>
    </row>
    <row r="2150" spans="9:9">
      <c r="I2150" s="29" t="str">
        <f t="shared" si="11"/>
        <v/>
      </c>
    </row>
    <row r="2151" spans="9:9">
      <c r="I2151" s="29" t="str">
        <f t="shared" si="11"/>
        <v/>
      </c>
    </row>
    <row r="2152" spans="9:9">
      <c r="I2152" s="29" t="str">
        <f t="shared" si="11"/>
        <v/>
      </c>
    </row>
    <row r="2153" spans="9:9">
      <c r="I2153" s="29" t="str">
        <f t="shared" si="11"/>
        <v/>
      </c>
    </row>
    <row r="2154" spans="9:9">
      <c r="I2154" s="29" t="str">
        <f t="shared" si="11"/>
        <v/>
      </c>
    </row>
    <row r="2155" spans="9:9">
      <c r="I2155" s="29" t="str">
        <f t="shared" si="11"/>
        <v/>
      </c>
    </row>
    <row r="2156" spans="9:9">
      <c r="I2156" s="29" t="str">
        <f t="shared" si="11"/>
        <v/>
      </c>
    </row>
    <row r="2157" spans="9:9">
      <c r="I2157" s="29" t="str">
        <f t="shared" si="11"/>
        <v/>
      </c>
    </row>
    <row r="2158" spans="9:9">
      <c r="I2158" s="29" t="str">
        <f t="shared" si="11"/>
        <v/>
      </c>
    </row>
    <row r="2159" spans="9:9">
      <c r="I2159" s="29" t="str">
        <f t="shared" si="11"/>
        <v/>
      </c>
    </row>
    <row r="2160" spans="9:9">
      <c r="I2160" s="29" t="str">
        <f t="shared" si="11"/>
        <v/>
      </c>
    </row>
    <row r="2161" spans="9:9">
      <c r="I2161" s="29" t="str">
        <f t="shared" si="11"/>
        <v/>
      </c>
    </row>
    <row r="2162" spans="9:9">
      <c r="I2162" s="29" t="str">
        <f t="shared" si="11"/>
        <v/>
      </c>
    </row>
    <row r="2163" spans="9:9">
      <c r="I2163" s="29" t="str">
        <f t="shared" si="11"/>
        <v/>
      </c>
    </row>
    <row r="2164" spans="9:9">
      <c r="I2164" s="29" t="str">
        <f t="shared" si="11"/>
        <v/>
      </c>
    </row>
    <row r="2165" spans="9:9">
      <c r="I2165" s="29" t="str">
        <f t="shared" si="11"/>
        <v/>
      </c>
    </row>
    <row r="2166" spans="9:9">
      <c r="I2166" s="29" t="str">
        <f t="shared" si="11"/>
        <v/>
      </c>
    </row>
    <row r="2167" spans="9:9">
      <c r="I2167" s="29" t="str">
        <f t="shared" si="11"/>
        <v/>
      </c>
    </row>
    <row r="2168" spans="9:9">
      <c r="I2168" s="29" t="str">
        <f t="shared" si="11"/>
        <v/>
      </c>
    </row>
    <row r="2169" spans="9:9">
      <c r="I2169" s="29" t="str">
        <f t="shared" si="11"/>
        <v/>
      </c>
    </row>
    <row r="2170" spans="9:9">
      <c r="I2170" s="29" t="str">
        <f t="shared" si="11"/>
        <v/>
      </c>
    </row>
    <row r="2171" spans="9:9">
      <c r="I2171" s="29" t="str">
        <f t="shared" si="11"/>
        <v/>
      </c>
    </row>
    <row r="2172" spans="9:9">
      <c r="I2172" s="29" t="str">
        <f t="shared" si="11"/>
        <v/>
      </c>
    </row>
    <row r="2173" spans="9:9">
      <c r="I2173" s="29" t="str">
        <f t="shared" si="11"/>
        <v/>
      </c>
    </row>
    <row r="2174" spans="9:9">
      <c r="I2174" s="29" t="str">
        <f t="shared" si="11"/>
        <v/>
      </c>
    </row>
    <row r="2175" spans="9:9">
      <c r="I2175" s="29" t="str">
        <f t="shared" si="11"/>
        <v/>
      </c>
    </row>
    <row r="2176" spans="9:9">
      <c r="I2176" s="29" t="str">
        <f t="shared" si="11"/>
        <v/>
      </c>
    </row>
    <row r="2177" spans="9:9">
      <c r="I2177" s="29" t="str">
        <f t="shared" si="11"/>
        <v/>
      </c>
    </row>
    <row r="2178" spans="9:9">
      <c r="I2178" s="29" t="str">
        <f t="shared" si="11"/>
        <v/>
      </c>
    </row>
    <row r="2179" spans="9:9">
      <c r="I2179" s="29" t="str">
        <f t="shared" si="11"/>
        <v/>
      </c>
    </row>
    <row r="2180" spans="9:9">
      <c r="I2180" s="29" t="str">
        <f t="shared" si="11"/>
        <v/>
      </c>
    </row>
    <row r="2181" spans="9:9">
      <c r="I2181" s="29" t="str">
        <f t="shared" si="11"/>
        <v/>
      </c>
    </row>
    <row r="2182" spans="9:9">
      <c r="I2182" s="29" t="str">
        <f t="shared" si="11"/>
        <v/>
      </c>
    </row>
    <row r="2183" spans="9:9">
      <c r="I2183" s="29" t="str">
        <f t="shared" si="11"/>
        <v/>
      </c>
    </row>
    <row r="2184" spans="9:9">
      <c r="I2184" s="29" t="str">
        <f t="shared" si="11"/>
        <v/>
      </c>
    </row>
    <row r="2185" spans="9:9">
      <c r="I2185" s="29" t="str">
        <f t="shared" si="11"/>
        <v/>
      </c>
    </row>
    <row r="2186" spans="9:9">
      <c r="I2186" s="29" t="str">
        <f t="shared" si="11"/>
        <v/>
      </c>
    </row>
    <row r="2187" spans="9:9">
      <c r="I2187" s="29" t="str">
        <f t="shared" si="11"/>
        <v/>
      </c>
    </row>
    <row r="2188" spans="9:9">
      <c r="I2188" s="29" t="str">
        <f t="shared" ref="I2188:I2231" si="12">IFERROR(G2188/H2188,"")</f>
        <v/>
      </c>
    </row>
    <row r="2189" spans="9:9">
      <c r="I2189" s="29" t="str">
        <f t="shared" si="12"/>
        <v/>
      </c>
    </row>
    <row r="2190" spans="9:9">
      <c r="I2190" s="29" t="str">
        <f t="shared" si="12"/>
        <v/>
      </c>
    </row>
    <row r="2191" spans="9:9">
      <c r="I2191" s="29" t="str">
        <f t="shared" si="12"/>
        <v/>
      </c>
    </row>
    <row r="2192" spans="9:9">
      <c r="I2192" s="29" t="str">
        <f t="shared" si="12"/>
        <v/>
      </c>
    </row>
    <row r="2193" spans="9:9">
      <c r="I2193" s="29" t="str">
        <f t="shared" si="12"/>
        <v/>
      </c>
    </row>
    <row r="2194" spans="9:9">
      <c r="I2194" s="29" t="str">
        <f t="shared" si="12"/>
        <v/>
      </c>
    </row>
    <row r="2195" spans="9:9">
      <c r="I2195" s="29" t="str">
        <f t="shared" si="12"/>
        <v/>
      </c>
    </row>
    <row r="2196" spans="9:9">
      <c r="I2196" s="29" t="str">
        <f t="shared" si="12"/>
        <v/>
      </c>
    </row>
    <row r="2197" spans="9:9">
      <c r="I2197" s="29" t="str">
        <f t="shared" si="12"/>
        <v/>
      </c>
    </row>
    <row r="2198" spans="9:9">
      <c r="I2198" s="29" t="str">
        <f t="shared" si="12"/>
        <v/>
      </c>
    </row>
    <row r="2199" spans="9:9">
      <c r="I2199" s="29" t="str">
        <f t="shared" si="12"/>
        <v/>
      </c>
    </row>
    <row r="2200" spans="9:9">
      <c r="I2200" s="29" t="str">
        <f t="shared" si="12"/>
        <v/>
      </c>
    </row>
    <row r="2201" spans="9:9">
      <c r="I2201" s="29" t="str">
        <f t="shared" si="12"/>
        <v/>
      </c>
    </row>
    <row r="2202" spans="9:9">
      <c r="I2202" s="29" t="str">
        <f t="shared" si="12"/>
        <v/>
      </c>
    </row>
    <row r="2203" spans="9:9">
      <c r="I2203" s="29" t="str">
        <f t="shared" si="12"/>
        <v/>
      </c>
    </row>
    <row r="2204" spans="9:9">
      <c r="I2204" s="29" t="str">
        <f t="shared" si="12"/>
        <v/>
      </c>
    </row>
    <row r="2205" spans="9:9">
      <c r="I2205" s="29" t="str">
        <f t="shared" si="12"/>
        <v/>
      </c>
    </row>
    <row r="2206" spans="9:9">
      <c r="I2206" s="29" t="str">
        <f t="shared" si="12"/>
        <v/>
      </c>
    </row>
    <row r="2207" spans="9:9">
      <c r="I2207" s="29" t="str">
        <f t="shared" si="12"/>
        <v/>
      </c>
    </row>
    <row r="2208" spans="9:9">
      <c r="I2208" s="29" t="str">
        <f t="shared" si="12"/>
        <v/>
      </c>
    </row>
    <row r="2209" spans="9:9">
      <c r="I2209" s="29" t="str">
        <f t="shared" si="12"/>
        <v/>
      </c>
    </row>
    <row r="2210" spans="9:9">
      <c r="I2210" s="29" t="str">
        <f t="shared" si="12"/>
        <v/>
      </c>
    </row>
    <row r="2211" spans="9:9">
      <c r="I2211" s="29" t="str">
        <f t="shared" si="12"/>
        <v/>
      </c>
    </row>
    <row r="2212" spans="9:9">
      <c r="I2212" s="29" t="str">
        <f t="shared" si="12"/>
        <v/>
      </c>
    </row>
    <row r="2213" spans="9:9">
      <c r="I2213" s="29" t="str">
        <f t="shared" si="12"/>
        <v/>
      </c>
    </row>
    <row r="2214" spans="9:9">
      <c r="I2214" s="29" t="str">
        <f t="shared" si="12"/>
        <v/>
      </c>
    </row>
    <row r="2215" spans="9:9">
      <c r="I2215" s="29" t="str">
        <f t="shared" si="12"/>
        <v/>
      </c>
    </row>
    <row r="2216" spans="9:9">
      <c r="I2216" s="29" t="str">
        <f t="shared" si="12"/>
        <v/>
      </c>
    </row>
    <row r="2217" spans="9:9">
      <c r="I2217" s="29" t="str">
        <f t="shared" si="12"/>
        <v/>
      </c>
    </row>
    <row r="2218" spans="9:9">
      <c r="I2218" s="29" t="str">
        <f t="shared" si="12"/>
        <v/>
      </c>
    </row>
    <row r="2219" spans="9:9">
      <c r="I2219" s="29" t="str">
        <f t="shared" si="12"/>
        <v/>
      </c>
    </row>
    <row r="2220" spans="9:9">
      <c r="I2220" s="29" t="str">
        <f t="shared" si="12"/>
        <v/>
      </c>
    </row>
    <row r="2221" spans="9:9">
      <c r="I2221" s="29" t="str">
        <f t="shared" si="12"/>
        <v/>
      </c>
    </row>
    <row r="2222" spans="9:9">
      <c r="I2222" s="29" t="str">
        <f t="shared" si="12"/>
        <v/>
      </c>
    </row>
    <row r="2223" spans="9:9">
      <c r="I2223" s="29" t="str">
        <f t="shared" si="12"/>
        <v/>
      </c>
    </row>
    <row r="2224" spans="9:9">
      <c r="I2224" s="29" t="str">
        <f t="shared" si="12"/>
        <v/>
      </c>
    </row>
    <row r="2225" spans="9:9">
      <c r="I2225" s="29" t="str">
        <f t="shared" si="12"/>
        <v/>
      </c>
    </row>
    <row r="2226" spans="9:9">
      <c r="I2226" s="29" t="str">
        <f t="shared" si="12"/>
        <v/>
      </c>
    </row>
    <row r="2227" spans="9:9">
      <c r="I2227" s="29" t="str">
        <f t="shared" si="12"/>
        <v/>
      </c>
    </row>
    <row r="2228" spans="9:9">
      <c r="I2228" s="29" t="str">
        <f t="shared" si="12"/>
        <v/>
      </c>
    </row>
    <row r="2229" spans="9:9">
      <c r="I2229" s="29" t="str">
        <f t="shared" si="12"/>
        <v/>
      </c>
    </row>
    <row r="2230" spans="9:9">
      <c r="I2230" s="29" t="str">
        <f t="shared" si="12"/>
        <v/>
      </c>
    </row>
    <row r="2231" spans="9:9">
      <c r="I2231" s="29" t="str">
        <f t="shared" si="12"/>
        <v/>
      </c>
    </row>
  </sheetData>
  <mergeCells count="3">
    <mergeCell ref="L7:M7"/>
    <mergeCell ref="A6:J7"/>
    <mergeCell ref="K6:L6"/>
  </mergeCells>
  <printOptions horizontalCentered="1"/>
  <pageMargins left="0.19685039370078741" right="0.19685039370078741" top="0.39370078740157483" bottom="0.19685039370078741" header="0" footer="0"/>
  <pageSetup paperSize="9" scale="71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LS379"/>
  <sheetViews>
    <sheetView zoomScale="90" zoomScaleNormal="90" workbookViewId="0">
      <selection activeCell="G11" sqref="G11"/>
    </sheetView>
  </sheetViews>
  <sheetFormatPr baseColWidth="10" defaultRowHeight="14.4"/>
  <cols>
    <col min="1" max="1" width="34.77734375" style="15" customWidth="1"/>
    <col min="2" max="2" width="23.33203125" style="15" bestFit="1" customWidth="1"/>
    <col min="3" max="3" width="27.109375" style="15" customWidth="1"/>
    <col min="4" max="8" width="11.5546875" style="15"/>
    <col min="9" max="9" width="19.109375" style="52" customWidth="1"/>
    <col min="10" max="10" width="23.109375" style="52" bestFit="1" customWidth="1"/>
    <col min="11" max="16384" width="11.5546875" style="15"/>
  </cols>
  <sheetData>
    <row r="1" spans="1:331" ht="15.6">
      <c r="A1" s="85" t="s">
        <v>72</v>
      </c>
      <c r="B1" s="86"/>
      <c r="C1" s="86"/>
      <c r="D1" s="86"/>
      <c r="E1" s="87"/>
      <c r="F1" s="87"/>
      <c r="G1" s="87"/>
      <c r="H1" s="87"/>
      <c r="I1" s="87"/>
      <c r="J1" s="41"/>
    </row>
    <row r="2" spans="1:331">
      <c r="A2" s="89" t="s">
        <v>73</v>
      </c>
      <c r="B2" s="11"/>
      <c r="C2" s="11"/>
      <c r="D2" s="11"/>
      <c r="E2" s="11"/>
      <c r="F2" s="12"/>
      <c r="G2" s="90"/>
      <c r="H2" s="90"/>
      <c r="I2" s="90"/>
      <c r="J2" s="42"/>
    </row>
    <row r="3" spans="1:331">
      <c r="A3" s="92" t="s">
        <v>74</v>
      </c>
      <c r="B3" s="12"/>
      <c r="C3" s="11"/>
      <c r="D3" s="11"/>
      <c r="E3" s="11"/>
      <c r="F3" s="11"/>
      <c r="G3" s="13"/>
      <c r="H3" s="13"/>
      <c r="I3" s="13"/>
      <c r="J3" s="42"/>
    </row>
    <row r="4" spans="1:331">
      <c r="A4" s="92" t="s">
        <v>75</v>
      </c>
      <c r="B4" s="11"/>
      <c r="C4" s="11"/>
      <c r="D4" s="11"/>
      <c r="E4" s="11"/>
      <c r="F4" s="11"/>
      <c r="G4" s="13"/>
      <c r="H4" s="13"/>
      <c r="I4" s="13"/>
      <c r="J4" s="42"/>
    </row>
    <row r="5" spans="1:331">
      <c r="A5" s="92" t="s">
        <v>76</v>
      </c>
      <c r="B5" s="11"/>
      <c r="C5" s="11"/>
      <c r="D5" s="93"/>
      <c r="E5" s="12"/>
      <c r="F5" s="12"/>
      <c r="G5" s="12"/>
      <c r="H5" s="12"/>
      <c r="I5" s="12"/>
      <c r="J5" s="43"/>
      <c r="K5" s="44"/>
      <c r="L5" s="44"/>
    </row>
    <row r="6" spans="1:331" s="47" customFormat="1" ht="13.8">
      <c r="A6" s="76" t="s">
        <v>67</v>
      </c>
      <c r="B6" s="77"/>
      <c r="C6" s="77"/>
      <c r="D6" s="77"/>
      <c r="E6" s="77"/>
      <c r="F6" s="77"/>
      <c r="G6" s="77"/>
      <c r="H6" s="77"/>
      <c r="I6" s="45" t="s">
        <v>63</v>
      </c>
      <c r="J6" s="46">
        <f ca="1">TODAY()</f>
        <v>43857</v>
      </c>
    </row>
    <row r="7" spans="1:331" s="47" customFormat="1" ht="13.8">
      <c r="A7" s="79"/>
      <c r="B7" s="80"/>
      <c r="C7" s="80"/>
      <c r="D7" s="80"/>
      <c r="E7" s="80"/>
      <c r="F7" s="80"/>
      <c r="G7" s="80"/>
      <c r="H7" s="80"/>
      <c r="I7" s="48" t="s">
        <v>58</v>
      </c>
      <c r="J7" s="49" t="str">
        <f>CONCATENATE(DATOS!AL9, " AL ",DATOS!AM9)</f>
        <v xml:space="preserve"> AL </v>
      </c>
    </row>
    <row r="8" spans="1:331" s="47" customFormat="1" ht="15.6">
      <c r="A8" s="50"/>
      <c r="B8" s="50"/>
      <c r="C8" s="50"/>
      <c r="D8" s="50"/>
      <c r="E8" s="50"/>
      <c r="F8" s="50"/>
      <c r="G8" s="50"/>
      <c r="H8" s="50"/>
      <c r="I8" s="51"/>
      <c r="J8" s="51"/>
    </row>
    <row r="9" spans="1:331" s="47" customFormat="1" ht="16.2" thickBot="1">
      <c r="A9" s="40"/>
      <c r="B9" s="55"/>
      <c r="C9" s="50"/>
      <c r="D9" s="50"/>
      <c r="E9" s="50"/>
      <c r="F9" s="50"/>
      <c r="G9" s="50"/>
      <c r="H9" s="50"/>
      <c r="I9" s="51"/>
      <c r="J9" s="51"/>
    </row>
    <row r="10" spans="1:331" ht="15" thickBot="1">
      <c r="A10" s="70" t="s">
        <v>59</v>
      </c>
      <c r="B10" s="56" t="s">
        <v>71</v>
      </c>
    </row>
    <row r="11" spans="1:331" ht="15" thickBot="1">
      <c r="A11" s="69" t="s">
        <v>62</v>
      </c>
      <c r="B11" s="56" t="s">
        <v>64</v>
      </c>
      <c r="C11" s="55"/>
      <c r="D11" s="55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  <c r="JR11" s="44"/>
      <c r="JS11" s="44"/>
      <c r="JT11" s="44"/>
      <c r="JU11" s="44"/>
      <c r="JV11" s="44"/>
      <c r="JW11" s="44"/>
      <c r="JX11" s="44"/>
      <c r="JY11" s="44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  <c r="LI11" s="44"/>
      <c r="LJ11" s="44"/>
      <c r="LK11" s="44"/>
      <c r="LL11" s="44"/>
      <c r="LM11" s="44"/>
      <c r="LN11" s="44"/>
      <c r="LO11" s="44"/>
      <c r="LP11" s="44"/>
      <c r="LQ11" s="44"/>
      <c r="LR11" s="44"/>
      <c r="LS11" s="44"/>
    </row>
    <row r="12" spans="1:331">
      <c r="A12" s="55"/>
      <c r="B12" s="55"/>
      <c r="C12" s="55"/>
      <c r="D12" s="55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  <c r="LI12" s="44"/>
      <c r="LJ12" s="44"/>
      <c r="LK12" s="44"/>
      <c r="LL12" s="44"/>
      <c r="LM12" s="44"/>
      <c r="LN12" s="44"/>
      <c r="LO12" s="44"/>
      <c r="LP12" s="44"/>
      <c r="LQ12" s="44"/>
      <c r="LR12" s="44"/>
      <c r="LS12" s="44"/>
    </row>
    <row r="13" spans="1:331" ht="15" thickBot="1">
      <c r="A13" s="56" t="s">
        <v>43</v>
      </c>
      <c r="B13" s="56" t="s">
        <v>66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  <c r="JR13" s="44"/>
      <c r="JS13" s="44"/>
      <c r="JT13" s="44"/>
      <c r="JU13" s="44"/>
      <c r="JV13" s="44"/>
      <c r="JW13" s="44"/>
      <c r="JX13" s="44"/>
      <c r="JY13" s="44"/>
      <c r="JZ13" s="44"/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4"/>
      <c r="KL13" s="44"/>
      <c r="KM13" s="44"/>
      <c r="KN13" s="44"/>
      <c r="KO13" s="44"/>
      <c r="KP13" s="44"/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4"/>
      <c r="LB13" s="44"/>
      <c r="LC13" s="44"/>
      <c r="LD13" s="44"/>
      <c r="LE13" s="44"/>
      <c r="LF13" s="44"/>
      <c r="LG13" s="44"/>
      <c r="LH13" s="44"/>
      <c r="LI13" s="44"/>
      <c r="LJ13" s="44"/>
      <c r="LK13" s="44"/>
      <c r="LL13" s="44"/>
      <c r="LM13" s="44"/>
      <c r="LN13" s="44"/>
      <c r="LO13" s="44"/>
      <c r="LP13" s="44"/>
      <c r="LQ13" s="44"/>
      <c r="LR13" s="44"/>
      <c r="LS13" s="44"/>
    </row>
    <row r="14" spans="1:331" ht="15" thickBot="1">
      <c r="A14" s="56" t="s">
        <v>65</v>
      </c>
      <c r="B14" s="56" t="s">
        <v>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4"/>
      <c r="JV14" s="44"/>
      <c r="JW14" s="44"/>
      <c r="JX14" s="44"/>
      <c r="JY14" s="44"/>
      <c r="JZ14" s="44"/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4"/>
      <c r="KL14" s="44"/>
      <c r="KM14" s="44"/>
      <c r="KN14" s="44"/>
      <c r="KO14" s="44"/>
      <c r="KP14" s="44"/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4"/>
      <c r="LB14" s="44"/>
      <c r="LC14" s="44"/>
      <c r="LD14" s="44"/>
      <c r="LE14" s="44"/>
      <c r="LF14" s="44"/>
      <c r="LG14" s="44"/>
      <c r="LH14" s="44"/>
      <c r="LI14" s="44"/>
      <c r="LJ14" s="44"/>
      <c r="LK14" s="44"/>
      <c r="LL14" s="44"/>
      <c r="LM14" s="44"/>
      <c r="LN14" s="44"/>
      <c r="LO14" s="44"/>
      <c r="LP14" s="44"/>
      <c r="LQ14" s="44"/>
      <c r="LR14" s="44"/>
      <c r="LS14" s="44"/>
    </row>
    <row r="15" spans="1:331" ht="15" thickBot="1">
      <c r="A15" s="68" t="s">
        <v>0</v>
      </c>
      <c r="B15" s="84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</row>
    <row r="16" spans="1:33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</row>
    <row r="17" spans="1:6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</row>
    <row r="18" spans="1:6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</row>
    <row r="19" spans="1:61">
      <c r="A19"/>
      <c r="B19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</row>
    <row r="20" spans="1:6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</row>
    <row r="21" spans="1:6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</row>
    <row r="22" spans="1:6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  <row r="23" spans="1:6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</row>
    <row r="24" spans="1:6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</row>
    <row r="25" spans="1:6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</row>
    <row r="26" spans="1:6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</row>
    <row r="27" spans="1:6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</row>
    <row r="28" spans="1:6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</row>
    <row r="29" spans="1:6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</row>
    <row r="30" spans="1:6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</row>
    <row r="31" spans="1:6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</row>
    <row r="32" spans="1:6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</row>
    <row r="33" spans="1:6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</row>
    <row r="34" spans="1:61" ht="15" thickBo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</row>
    <row r="35" spans="1:6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6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</row>
    <row r="37" spans="1:6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</row>
    <row r="38" spans="1:6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6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</row>
    <row r="40" spans="1:6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</row>
    <row r="41" spans="1:6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</row>
    <row r="42" spans="1:6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6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</row>
    <row r="44" spans="1:6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</row>
    <row r="45" spans="1:6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</row>
    <row r="46" spans="1:6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</row>
    <row r="47" spans="1:6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6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</row>
    <row r="49" spans="1:2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</row>
    <row r="50" spans="1:2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</row>
    <row r="51" spans="1:2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spans="1:2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</row>
    <row r="53" spans="1:2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</row>
    <row r="54" spans="1:23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</row>
    <row r="55" spans="1:2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</row>
    <row r="56" spans="1:2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</row>
    <row r="58" spans="1:2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</row>
    <row r="59" spans="1:2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</row>
    <row r="60" spans="1:2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spans="1:2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</row>
    <row r="62" spans="1:2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</row>
    <row r="63" spans="1:2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</row>
    <row r="64" spans="1:2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</row>
    <row r="65" spans="1:2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</row>
    <row r="67" spans="1:2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</row>
    <row r="68" spans="1:2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</row>
    <row r="70" spans="1:2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</row>
    <row r="71" spans="1:2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</row>
    <row r="72" spans="1:23" ht="15" thickBo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1:23">
      <c r="A73" s="44"/>
      <c r="B73" s="44"/>
    </row>
    <row r="74" spans="1:23">
      <c r="A74" s="44"/>
      <c r="B74" s="44"/>
    </row>
    <row r="75" spans="1:23">
      <c r="A75" s="44"/>
      <c r="B75" s="44"/>
    </row>
    <row r="76" spans="1:23">
      <c r="A76" s="44"/>
      <c r="B76" s="44"/>
    </row>
    <row r="77" spans="1:23">
      <c r="A77" s="44"/>
      <c r="B77" s="44"/>
    </row>
    <row r="78" spans="1:23">
      <c r="A78" s="44"/>
      <c r="B78" s="44"/>
    </row>
    <row r="79" spans="1:23">
      <c r="A79" s="44"/>
      <c r="B79" s="44"/>
    </row>
    <row r="80" spans="1:23">
      <c r="A80" s="44"/>
      <c r="B80" s="44"/>
    </row>
    <row r="81" spans="1:2">
      <c r="A81" s="44"/>
      <c r="B81" s="44"/>
    </row>
    <row r="82" spans="1:2">
      <c r="A82" s="44"/>
      <c r="B82" s="44"/>
    </row>
    <row r="83" spans="1:2">
      <c r="A83" s="44"/>
      <c r="B83" s="44"/>
    </row>
    <row r="84" spans="1:2">
      <c r="A84" s="44"/>
      <c r="B84" s="44"/>
    </row>
    <row r="85" spans="1:2">
      <c r="A85" s="44"/>
      <c r="B85" s="44"/>
    </row>
    <row r="86" spans="1:2">
      <c r="A86" s="44"/>
      <c r="B86" s="44"/>
    </row>
    <row r="87" spans="1:2">
      <c r="A87" s="44"/>
      <c r="B87" s="44"/>
    </row>
    <row r="88" spans="1:2">
      <c r="A88" s="44"/>
      <c r="B88" s="44"/>
    </row>
    <row r="89" spans="1:2">
      <c r="A89" s="44"/>
      <c r="B89" s="44"/>
    </row>
    <row r="90" spans="1:2">
      <c r="A90" s="44"/>
      <c r="B90" s="44"/>
    </row>
    <row r="91" spans="1:2">
      <c r="A91" s="44"/>
      <c r="B91" s="44"/>
    </row>
    <row r="92" spans="1:2">
      <c r="A92" s="44"/>
      <c r="B92" s="44"/>
    </row>
    <row r="93" spans="1:2">
      <c r="A93" s="44"/>
      <c r="B93" s="44"/>
    </row>
    <row r="94" spans="1:2">
      <c r="A94" s="44"/>
      <c r="B94" s="44"/>
    </row>
    <row r="95" spans="1:2">
      <c r="A95" s="44"/>
      <c r="B95" s="44"/>
    </row>
    <row r="96" spans="1:2">
      <c r="A96" s="44"/>
      <c r="B96" s="44"/>
    </row>
    <row r="97" spans="1:2">
      <c r="A97" s="44"/>
      <c r="B97" s="44"/>
    </row>
    <row r="98" spans="1:2">
      <c r="A98" s="44"/>
      <c r="B98" s="44"/>
    </row>
    <row r="99" spans="1:2">
      <c r="A99" s="44"/>
      <c r="B99" s="44"/>
    </row>
    <row r="100" spans="1:2">
      <c r="A100" s="44"/>
      <c r="B100" s="44"/>
    </row>
    <row r="101" spans="1:2">
      <c r="A101" s="44"/>
      <c r="B101" s="44"/>
    </row>
    <row r="102" spans="1:2">
      <c r="A102" s="44"/>
      <c r="B102" s="44"/>
    </row>
    <row r="103" spans="1:2">
      <c r="A103" s="44"/>
      <c r="B103" s="44"/>
    </row>
    <row r="104" spans="1:2">
      <c r="A104" s="44"/>
      <c r="B104" s="44"/>
    </row>
    <row r="105" spans="1:2">
      <c r="A105" s="44"/>
      <c r="B105" s="44"/>
    </row>
    <row r="106" spans="1:2">
      <c r="A106" s="44"/>
      <c r="B106" s="44"/>
    </row>
    <row r="107" spans="1:2">
      <c r="A107" s="44"/>
      <c r="B107" s="44"/>
    </row>
    <row r="108" spans="1:2">
      <c r="A108" s="44"/>
      <c r="B108" s="44"/>
    </row>
    <row r="109" spans="1:2">
      <c r="A109" s="44"/>
      <c r="B109" s="44"/>
    </row>
    <row r="110" spans="1:2">
      <c r="A110" s="44"/>
      <c r="B110" s="44"/>
    </row>
    <row r="111" spans="1:2">
      <c r="A111" s="44"/>
      <c r="B111" s="44"/>
    </row>
    <row r="112" spans="1:2">
      <c r="A112" s="44"/>
      <c r="B112" s="44"/>
    </row>
    <row r="113" spans="1:2">
      <c r="A113" s="44"/>
      <c r="B113" s="44"/>
    </row>
    <row r="114" spans="1:2">
      <c r="A114" s="44"/>
      <c r="B114" s="44"/>
    </row>
    <row r="115" spans="1:2">
      <c r="A115" s="44"/>
      <c r="B115" s="44"/>
    </row>
    <row r="116" spans="1:2">
      <c r="A116" s="44"/>
      <c r="B116" s="44"/>
    </row>
    <row r="117" spans="1:2">
      <c r="A117" s="44"/>
      <c r="B117" s="44"/>
    </row>
    <row r="118" spans="1:2">
      <c r="A118" s="44"/>
      <c r="B118" s="44"/>
    </row>
    <row r="119" spans="1:2">
      <c r="A119" s="44"/>
      <c r="B119" s="44"/>
    </row>
    <row r="120" spans="1:2">
      <c r="A120" s="44"/>
      <c r="B120" s="44"/>
    </row>
    <row r="121" spans="1:2">
      <c r="A121" s="44"/>
      <c r="B121" s="44"/>
    </row>
    <row r="122" spans="1:2">
      <c r="A122" s="44"/>
      <c r="B122" s="44"/>
    </row>
    <row r="123" spans="1:2">
      <c r="A123" s="44"/>
      <c r="B123" s="44"/>
    </row>
    <row r="124" spans="1:2">
      <c r="A124" s="44"/>
      <c r="B124" s="44"/>
    </row>
    <row r="125" spans="1:2">
      <c r="A125" s="44"/>
      <c r="B125" s="44"/>
    </row>
    <row r="126" spans="1:2">
      <c r="A126" s="44"/>
      <c r="B126" s="44"/>
    </row>
    <row r="127" spans="1:2">
      <c r="A127" s="44"/>
      <c r="B127" s="44"/>
    </row>
    <row r="128" spans="1:2">
      <c r="A128" s="44"/>
      <c r="B128" s="44"/>
    </row>
    <row r="129" spans="1:2">
      <c r="A129" s="44"/>
      <c r="B129" s="44"/>
    </row>
    <row r="130" spans="1:2">
      <c r="A130" s="44"/>
      <c r="B130" s="44"/>
    </row>
    <row r="131" spans="1:2">
      <c r="A131" s="44"/>
      <c r="B131" s="44"/>
    </row>
    <row r="132" spans="1:2">
      <c r="A132" s="44"/>
      <c r="B132" s="44"/>
    </row>
    <row r="133" spans="1:2">
      <c r="A133" s="44"/>
      <c r="B133" s="44"/>
    </row>
    <row r="134" spans="1:2">
      <c r="A134" s="44"/>
      <c r="B134" s="44"/>
    </row>
    <row r="135" spans="1:2">
      <c r="A135" s="44"/>
      <c r="B135" s="44"/>
    </row>
    <row r="136" spans="1:2">
      <c r="A136" s="44"/>
      <c r="B136" s="44"/>
    </row>
    <row r="137" spans="1:2">
      <c r="A137" s="44"/>
      <c r="B137" s="44"/>
    </row>
    <row r="138" spans="1:2">
      <c r="A138" s="44"/>
      <c r="B138" s="44"/>
    </row>
    <row r="139" spans="1:2">
      <c r="A139" s="44"/>
      <c r="B139" s="44"/>
    </row>
    <row r="140" spans="1:2">
      <c r="A140" s="44"/>
      <c r="B140" s="44"/>
    </row>
    <row r="141" spans="1:2">
      <c r="A141" s="44"/>
      <c r="B141" s="44"/>
    </row>
    <row r="142" spans="1:2">
      <c r="A142" s="44"/>
      <c r="B142" s="44"/>
    </row>
    <row r="143" spans="1:2">
      <c r="A143" s="44"/>
      <c r="B143" s="44"/>
    </row>
    <row r="144" spans="1:2">
      <c r="A144" s="44"/>
      <c r="B144" s="44"/>
    </row>
    <row r="145" spans="1:2">
      <c r="A145" s="44"/>
      <c r="B145" s="44"/>
    </row>
    <row r="146" spans="1:2">
      <c r="A146" s="44"/>
      <c r="B146" s="44"/>
    </row>
    <row r="147" spans="1:2">
      <c r="A147" s="44"/>
      <c r="B147" s="44"/>
    </row>
    <row r="148" spans="1:2">
      <c r="A148" s="44"/>
      <c r="B148" s="44"/>
    </row>
    <row r="149" spans="1:2">
      <c r="A149" s="44"/>
      <c r="B149" s="44"/>
    </row>
    <row r="150" spans="1:2">
      <c r="A150" s="44"/>
      <c r="B150" s="44"/>
    </row>
    <row r="151" spans="1:2">
      <c r="A151" s="44"/>
      <c r="B151" s="44"/>
    </row>
    <row r="152" spans="1:2">
      <c r="A152" s="44"/>
      <c r="B152" s="44"/>
    </row>
    <row r="153" spans="1:2">
      <c r="A153" s="44"/>
      <c r="B153" s="44"/>
    </row>
    <row r="154" spans="1:2">
      <c r="A154" s="44"/>
      <c r="B154" s="44"/>
    </row>
    <row r="155" spans="1:2">
      <c r="A155" s="44"/>
      <c r="B155" s="44"/>
    </row>
    <row r="156" spans="1:2">
      <c r="A156" s="44"/>
      <c r="B156" s="44"/>
    </row>
    <row r="157" spans="1:2">
      <c r="A157" s="44"/>
      <c r="B157" s="44"/>
    </row>
    <row r="158" spans="1:2">
      <c r="A158" s="44"/>
      <c r="B158" s="44"/>
    </row>
    <row r="159" spans="1:2">
      <c r="A159" s="44"/>
      <c r="B159" s="44"/>
    </row>
    <row r="160" spans="1:2">
      <c r="A160" s="44"/>
      <c r="B160" s="44"/>
    </row>
    <row r="161" spans="1:2">
      <c r="A161" s="44"/>
      <c r="B161" s="44"/>
    </row>
    <row r="162" spans="1:2">
      <c r="A162" s="44"/>
      <c r="B162" s="44"/>
    </row>
    <row r="163" spans="1:2">
      <c r="A163" s="44"/>
      <c r="B163" s="44"/>
    </row>
    <row r="164" spans="1:2">
      <c r="A164" s="44"/>
      <c r="B164" s="44"/>
    </row>
    <row r="165" spans="1:2">
      <c r="A165" s="44"/>
      <c r="B165" s="44"/>
    </row>
    <row r="166" spans="1:2">
      <c r="A166" s="44"/>
      <c r="B166" s="44"/>
    </row>
    <row r="167" spans="1:2">
      <c r="A167" s="44"/>
      <c r="B167" s="44"/>
    </row>
    <row r="168" spans="1:2">
      <c r="A168" s="44"/>
      <c r="B168" s="44"/>
    </row>
    <row r="169" spans="1:2">
      <c r="A169" s="44"/>
      <c r="B169" s="44"/>
    </row>
    <row r="170" spans="1:2">
      <c r="A170" s="44"/>
      <c r="B170" s="44"/>
    </row>
    <row r="171" spans="1:2">
      <c r="A171" s="44"/>
      <c r="B171" s="44"/>
    </row>
    <row r="172" spans="1:2">
      <c r="A172" s="44"/>
      <c r="B172" s="44"/>
    </row>
    <row r="173" spans="1:2">
      <c r="A173" s="44"/>
      <c r="B173" s="44"/>
    </row>
    <row r="174" spans="1:2">
      <c r="A174" s="44"/>
      <c r="B174" s="44"/>
    </row>
    <row r="175" spans="1:2">
      <c r="A175" s="44"/>
      <c r="B175" s="44"/>
    </row>
    <row r="176" spans="1:2">
      <c r="A176" s="44"/>
      <c r="B176" s="44"/>
    </row>
    <row r="177" spans="1:2">
      <c r="A177" s="44"/>
      <c r="B177" s="44"/>
    </row>
    <row r="178" spans="1:2">
      <c r="A178" s="44"/>
      <c r="B178" s="44"/>
    </row>
    <row r="179" spans="1:2">
      <c r="A179" s="44"/>
      <c r="B179" s="44"/>
    </row>
    <row r="180" spans="1:2">
      <c r="A180" s="44"/>
      <c r="B180" s="44"/>
    </row>
    <row r="181" spans="1:2">
      <c r="A181" s="44"/>
      <c r="B181" s="44"/>
    </row>
    <row r="182" spans="1:2">
      <c r="A182" s="44"/>
      <c r="B182" s="44"/>
    </row>
    <row r="183" spans="1:2">
      <c r="A183" s="44"/>
      <c r="B183" s="44"/>
    </row>
    <row r="184" spans="1:2">
      <c r="A184" s="44"/>
      <c r="B184" s="44"/>
    </row>
    <row r="185" spans="1:2">
      <c r="A185" s="44"/>
      <c r="B185" s="44"/>
    </row>
    <row r="186" spans="1:2">
      <c r="A186" s="44"/>
      <c r="B186" s="44"/>
    </row>
    <row r="187" spans="1:2">
      <c r="A187" s="44"/>
      <c r="B187" s="44"/>
    </row>
    <row r="188" spans="1:2">
      <c r="A188" s="44"/>
      <c r="B188" s="44"/>
    </row>
    <row r="189" spans="1:2">
      <c r="A189" s="44"/>
      <c r="B189" s="44"/>
    </row>
    <row r="190" spans="1:2">
      <c r="A190" s="44"/>
      <c r="B190" s="44"/>
    </row>
    <row r="191" spans="1:2">
      <c r="A191" s="44"/>
      <c r="B191" s="44"/>
    </row>
    <row r="192" spans="1:2">
      <c r="A192" s="44"/>
      <c r="B192" s="44"/>
    </row>
    <row r="193" spans="1:2">
      <c r="A193" s="44"/>
      <c r="B193" s="44"/>
    </row>
    <row r="194" spans="1:2">
      <c r="A194" s="44"/>
      <c r="B194" s="44"/>
    </row>
    <row r="195" spans="1:2">
      <c r="A195" s="44"/>
      <c r="B195" s="44"/>
    </row>
    <row r="196" spans="1:2">
      <c r="A196" s="44"/>
      <c r="B196" s="44"/>
    </row>
    <row r="197" spans="1:2">
      <c r="A197" s="44"/>
      <c r="B197" s="44"/>
    </row>
    <row r="198" spans="1:2">
      <c r="A198" s="44"/>
      <c r="B198" s="44"/>
    </row>
    <row r="199" spans="1:2">
      <c r="A199" s="44"/>
      <c r="B199" s="44"/>
    </row>
    <row r="200" spans="1:2">
      <c r="A200" s="44"/>
      <c r="B200" s="44"/>
    </row>
    <row r="201" spans="1:2">
      <c r="A201" s="44"/>
      <c r="B201" s="44"/>
    </row>
    <row r="202" spans="1:2">
      <c r="A202" s="44"/>
      <c r="B202" s="44"/>
    </row>
    <row r="203" spans="1:2">
      <c r="A203" s="44"/>
      <c r="B203" s="44"/>
    </row>
    <row r="204" spans="1:2">
      <c r="A204" s="44"/>
      <c r="B204" s="44"/>
    </row>
    <row r="205" spans="1:2">
      <c r="A205" s="44"/>
      <c r="B205" s="44"/>
    </row>
    <row r="206" spans="1:2">
      <c r="A206" s="44"/>
      <c r="B206" s="44"/>
    </row>
    <row r="207" spans="1:2">
      <c r="A207" s="44"/>
      <c r="B207" s="44"/>
    </row>
    <row r="208" spans="1:2">
      <c r="A208" s="44"/>
      <c r="B208" s="44"/>
    </row>
    <row r="209" spans="1:2">
      <c r="A209" s="44"/>
      <c r="B209" s="44"/>
    </row>
    <row r="210" spans="1:2">
      <c r="A210" s="44"/>
      <c r="B210" s="44"/>
    </row>
    <row r="211" spans="1:2">
      <c r="A211" s="44"/>
      <c r="B211" s="44"/>
    </row>
    <row r="212" spans="1:2">
      <c r="A212" s="44"/>
      <c r="B212" s="44"/>
    </row>
    <row r="213" spans="1:2">
      <c r="A213" s="44"/>
      <c r="B213" s="44"/>
    </row>
    <row r="214" spans="1:2">
      <c r="A214" s="44"/>
      <c r="B214" s="44"/>
    </row>
    <row r="215" spans="1:2">
      <c r="A215" s="44"/>
      <c r="B215" s="44"/>
    </row>
    <row r="216" spans="1:2">
      <c r="A216" s="44"/>
      <c r="B216" s="44"/>
    </row>
    <row r="217" spans="1:2">
      <c r="A217" s="44"/>
      <c r="B217" s="44"/>
    </row>
    <row r="218" spans="1:2">
      <c r="A218" s="44"/>
      <c r="B218" s="44"/>
    </row>
    <row r="219" spans="1:2">
      <c r="A219" s="44"/>
      <c r="B219" s="44"/>
    </row>
    <row r="220" spans="1:2">
      <c r="A220" s="44"/>
      <c r="B220" s="44"/>
    </row>
    <row r="221" spans="1:2">
      <c r="A221" s="44"/>
      <c r="B221" s="44"/>
    </row>
    <row r="222" spans="1:2">
      <c r="A222" s="44"/>
      <c r="B222" s="44"/>
    </row>
    <row r="223" spans="1:2">
      <c r="A223" s="44"/>
      <c r="B223" s="44"/>
    </row>
    <row r="224" spans="1:2">
      <c r="A224" s="44"/>
      <c r="B224" s="44"/>
    </row>
    <row r="225" spans="1:2">
      <c r="A225" s="44"/>
      <c r="B225" s="44"/>
    </row>
    <row r="226" spans="1:2">
      <c r="A226" s="44"/>
      <c r="B226" s="44"/>
    </row>
    <row r="227" spans="1:2">
      <c r="A227" s="44"/>
      <c r="B227" s="44"/>
    </row>
    <row r="228" spans="1:2">
      <c r="A228" s="44"/>
      <c r="B228" s="44"/>
    </row>
    <row r="229" spans="1:2">
      <c r="A229" s="44"/>
      <c r="B229" s="44"/>
    </row>
    <row r="230" spans="1:2">
      <c r="A230" s="44"/>
      <c r="B230" s="44"/>
    </row>
    <row r="231" spans="1:2">
      <c r="A231" s="44"/>
      <c r="B231" s="44"/>
    </row>
    <row r="232" spans="1:2">
      <c r="A232" s="44"/>
      <c r="B232" s="44"/>
    </row>
    <row r="233" spans="1:2">
      <c r="A233" s="44"/>
      <c r="B233" s="44"/>
    </row>
    <row r="234" spans="1:2">
      <c r="A234" s="44"/>
      <c r="B234" s="44"/>
    </row>
    <row r="235" spans="1:2">
      <c r="A235" s="44"/>
      <c r="B235" s="44"/>
    </row>
    <row r="236" spans="1:2">
      <c r="A236" s="44"/>
      <c r="B236" s="44"/>
    </row>
    <row r="237" spans="1:2">
      <c r="A237" s="44"/>
      <c r="B237" s="44"/>
    </row>
    <row r="238" spans="1:2">
      <c r="A238" s="44"/>
      <c r="B238" s="44"/>
    </row>
    <row r="239" spans="1:2">
      <c r="A239" s="44"/>
      <c r="B239" s="44"/>
    </row>
    <row r="240" spans="1:2">
      <c r="A240" s="44"/>
      <c r="B240" s="44"/>
    </row>
    <row r="241" spans="1:2">
      <c r="A241" s="44"/>
      <c r="B241" s="44"/>
    </row>
    <row r="242" spans="1:2">
      <c r="A242" s="44"/>
      <c r="B242" s="44"/>
    </row>
    <row r="243" spans="1:2">
      <c r="A243" s="44"/>
      <c r="B243" s="44"/>
    </row>
    <row r="244" spans="1:2">
      <c r="A244" s="44"/>
      <c r="B244" s="44"/>
    </row>
    <row r="245" spans="1:2">
      <c r="A245" s="44"/>
      <c r="B245" s="44"/>
    </row>
    <row r="246" spans="1:2">
      <c r="A246" s="44"/>
      <c r="B246" s="44"/>
    </row>
    <row r="247" spans="1:2">
      <c r="A247" s="44"/>
      <c r="B247" s="44"/>
    </row>
    <row r="248" spans="1:2">
      <c r="A248" s="44"/>
      <c r="B248" s="44"/>
    </row>
    <row r="249" spans="1:2">
      <c r="A249" s="44"/>
      <c r="B249" s="44"/>
    </row>
    <row r="250" spans="1:2">
      <c r="A250" s="44"/>
      <c r="B250" s="44"/>
    </row>
    <row r="251" spans="1:2">
      <c r="A251" s="44"/>
      <c r="B251" s="44"/>
    </row>
    <row r="252" spans="1:2">
      <c r="A252" s="44"/>
      <c r="B252" s="44"/>
    </row>
    <row r="253" spans="1:2">
      <c r="A253" s="44"/>
      <c r="B253" s="44"/>
    </row>
    <row r="254" spans="1:2">
      <c r="A254" s="44"/>
      <c r="B254" s="44"/>
    </row>
    <row r="255" spans="1:2">
      <c r="A255" s="44"/>
      <c r="B255" s="44"/>
    </row>
    <row r="256" spans="1:2">
      <c r="A256" s="44"/>
      <c r="B256" s="44"/>
    </row>
    <row r="257" spans="1:2">
      <c r="A257" s="44"/>
      <c r="B257" s="44"/>
    </row>
    <row r="258" spans="1:2">
      <c r="A258" s="44"/>
      <c r="B258" s="44"/>
    </row>
    <row r="259" spans="1:2">
      <c r="A259" s="44"/>
      <c r="B259" s="44"/>
    </row>
    <row r="260" spans="1:2">
      <c r="A260" s="44"/>
      <c r="B260" s="44"/>
    </row>
    <row r="261" spans="1:2">
      <c r="A261" s="44"/>
      <c r="B261" s="44"/>
    </row>
    <row r="262" spans="1:2">
      <c r="A262" s="44"/>
      <c r="B262" s="44"/>
    </row>
    <row r="263" spans="1:2">
      <c r="A263" s="44"/>
      <c r="B263" s="44"/>
    </row>
    <row r="264" spans="1:2">
      <c r="A264" s="44"/>
      <c r="B264" s="44"/>
    </row>
    <row r="265" spans="1:2">
      <c r="A265" s="44"/>
      <c r="B265" s="44"/>
    </row>
    <row r="266" spans="1:2">
      <c r="A266" s="44"/>
      <c r="B266" s="44"/>
    </row>
    <row r="267" spans="1:2">
      <c r="A267" s="44"/>
      <c r="B267" s="44"/>
    </row>
    <row r="268" spans="1:2">
      <c r="A268" s="44"/>
      <c r="B268" s="44"/>
    </row>
    <row r="269" spans="1:2">
      <c r="A269" s="44"/>
      <c r="B269" s="44"/>
    </row>
    <row r="270" spans="1:2">
      <c r="A270" s="44"/>
      <c r="B270" s="44"/>
    </row>
    <row r="271" spans="1:2">
      <c r="A271" s="44"/>
      <c r="B271" s="44"/>
    </row>
    <row r="272" spans="1:2">
      <c r="A272" s="44"/>
      <c r="B272" s="44"/>
    </row>
    <row r="273" spans="1:2">
      <c r="A273" s="44"/>
      <c r="B273" s="44"/>
    </row>
    <row r="274" spans="1:2">
      <c r="A274" s="44"/>
      <c r="B274" s="44"/>
    </row>
    <row r="275" spans="1:2">
      <c r="A275" s="44"/>
      <c r="B275" s="44"/>
    </row>
    <row r="276" spans="1:2">
      <c r="A276" s="44"/>
      <c r="B276" s="44"/>
    </row>
    <row r="277" spans="1:2">
      <c r="A277" s="44"/>
      <c r="B277" s="44"/>
    </row>
    <row r="278" spans="1:2">
      <c r="A278" s="44"/>
      <c r="B278" s="44"/>
    </row>
    <row r="279" spans="1:2">
      <c r="A279" s="44"/>
      <c r="B279" s="44"/>
    </row>
    <row r="280" spans="1:2">
      <c r="A280" s="44"/>
      <c r="B280" s="44"/>
    </row>
    <row r="281" spans="1:2">
      <c r="A281" s="44"/>
      <c r="B281" s="44"/>
    </row>
    <row r="282" spans="1:2">
      <c r="A282" s="44"/>
      <c r="B282" s="44"/>
    </row>
    <row r="283" spans="1:2">
      <c r="A283" s="44"/>
      <c r="B283" s="44"/>
    </row>
    <row r="284" spans="1:2">
      <c r="A284" s="44"/>
      <c r="B284" s="44"/>
    </row>
    <row r="285" spans="1:2">
      <c r="A285" s="44"/>
      <c r="B285" s="44"/>
    </row>
    <row r="286" spans="1:2">
      <c r="A286" s="44"/>
      <c r="B286" s="44"/>
    </row>
    <row r="287" spans="1:2">
      <c r="A287" s="44"/>
      <c r="B287" s="44"/>
    </row>
    <row r="288" spans="1:2">
      <c r="A288" s="44"/>
      <c r="B288" s="44"/>
    </row>
    <row r="289" spans="1:2">
      <c r="A289" s="44"/>
      <c r="B289" s="44"/>
    </row>
    <row r="290" spans="1:2">
      <c r="A290" s="44"/>
      <c r="B290" s="44"/>
    </row>
    <row r="291" spans="1:2">
      <c r="A291" s="44"/>
      <c r="B291" s="44"/>
    </row>
    <row r="292" spans="1:2">
      <c r="A292" s="44"/>
      <c r="B292" s="44"/>
    </row>
    <row r="293" spans="1:2">
      <c r="A293" s="44"/>
      <c r="B293" s="44"/>
    </row>
    <row r="294" spans="1:2">
      <c r="A294" s="44"/>
      <c r="B294" s="44"/>
    </row>
    <row r="295" spans="1:2">
      <c r="A295" s="44"/>
      <c r="B295" s="44"/>
    </row>
    <row r="296" spans="1:2">
      <c r="A296" s="44"/>
      <c r="B296" s="44"/>
    </row>
    <row r="297" spans="1:2">
      <c r="A297" s="44"/>
      <c r="B297" s="44"/>
    </row>
    <row r="298" spans="1:2">
      <c r="A298" s="44"/>
      <c r="B298" s="44"/>
    </row>
    <row r="299" spans="1:2">
      <c r="A299" s="44"/>
      <c r="B299" s="44"/>
    </row>
    <row r="300" spans="1:2">
      <c r="A300" s="44"/>
      <c r="B300" s="44"/>
    </row>
    <row r="301" spans="1:2">
      <c r="A301" s="44"/>
      <c r="B301" s="44"/>
    </row>
    <row r="302" spans="1:2">
      <c r="A302" s="44"/>
      <c r="B302" s="44"/>
    </row>
    <row r="303" spans="1:2">
      <c r="A303" s="44"/>
      <c r="B303" s="44"/>
    </row>
    <row r="304" spans="1:2">
      <c r="A304" s="44"/>
      <c r="B304" s="44"/>
    </row>
    <row r="305" spans="1:2">
      <c r="A305" s="44"/>
      <c r="B305" s="44"/>
    </row>
    <row r="306" spans="1:2">
      <c r="A306" s="44"/>
      <c r="B306" s="44"/>
    </row>
    <row r="307" spans="1:2">
      <c r="A307" s="44"/>
      <c r="B307" s="44"/>
    </row>
    <row r="308" spans="1:2">
      <c r="A308" s="44"/>
      <c r="B308" s="44"/>
    </row>
    <row r="309" spans="1:2">
      <c r="A309" s="44"/>
      <c r="B309" s="44"/>
    </row>
    <row r="310" spans="1:2">
      <c r="A310" s="44"/>
      <c r="B310" s="44"/>
    </row>
    <row r="311" spans="1:2">
      <c r="A311" s="44"/>
      <c r="B311" s="44"/>
    </row>
    <row r="312" spans="1:2">
      <c r="A312" s="44"/>
      <c r="B312" s="44"/>
    </row>
    <row r="313" spans="1:2">
      <c r="A313" s="44"/>
      <c r="B313" s="44"/>
    </row>
    <row r="314" spans="1:2">
      <c r="A314" s="44"/>
      <c r="B314" s="44"/>
    </row>
    <row r="315" spans="1:2">
      <c r="A315" s="44"/>
      <c r="B315" s="44"/>
    </row>
    <row r="316" spans="1:2">
      <c r="A316" s="44"/>
      <c r="B316" s="44"/>
    </row>
    <row r="317" spans="1:2">
      <c r="A317" s="44"/>
      <c r="B317" s="44"/>
    </row>
    <row r="318" spans="1:2">
      <c r="A318" s="44"/>
      <c r="B318" s="44"/>
    </row>
    <row r="319" spans="1:2">
      <c r="A319" s="44"/>
      <c r="B319" s="44"/>
    </row>
    <row r="320" spans="1:2">
      <c r="A320" s="44"/>
      <c r="B320" s="44"/>
    </row>
    <row r="321" spans="1:2">
      <c r="A321" s="44"/>
      <c r="B321" s="44"/>
    </row>
    <row r="322" spans="1:2">
      <c r="A322" s="44"/>
      <c r="B322" s="44"/>
    </row>
    <row r="323" spans="1:2">
      <c r="A323" s="44"/>
      <c r="B323" s="44"/>
    </row>
    <row r="324" spans="1:2">
      <c r="A324" s="44"/>
      <c r="B324" s="44"/>
    </row>
    <row r="325" spans="1:2">
      <c r="A325" s="44"/>
      <c r="B325" s="44"/>
    </row>
    <row r="326" spans="1:2">
      <c r="A326" s="44"/>
      <c r="B326" s="44"/>
    </row>
    <row r="327" spans="1:2">
      <c r="A327" s="44"/>
      <c r="B327" s="44"/>
    </row>
    <row r="328" spans="1:2">
      <c r="A328" s="44"/>
      <c r="B328" s="44"/>
    </row>
    <row r="329" spans="1:2">
      <c r="A329" s="44"/>
      <c r="B329" s="44"/>
    </row>
    <row r="330" spans="1:2">
      <c r="A330" s="44"/>
      <c r="B330" s="44"/>
    </row>
    <row r="331" spans="1:2">
      <c r="A331" s="44"/>
      <c r="B331" s="44"/>
    </row>
    <row r="332" spans="1:2">
      <c r="A332" s="44"/>
      <c r="B332" s="44"/>
    </row>
    <row r="333" spans="1:2">
      <c r="A333" s="44"/>
      <c r="B333" s="44"/>
    </row>
    <row r="334" spans="1:2">
      <c r="A334" s="44"/>
      <c r="B334" s="44"/>
    </row>
    <row r="335" spans="1:2">
      <c r="A335" s="44"/>
      <c r="B335" s="44"/>
    </row>
    <row r="336" spans="1:2">
      <c r="A336" s="44"/>
      <c r="B336" s="44"/>
    </row>
    <row r="337" spans="1:2">
      <c r="A337" s="44"/>
      <c r="B337" s="44"/>
    </row>
    <row r="338" spans="1:2">
      <c r="A338" s="44"/>
      <c r="B338" s="44"/>
    </row>
    <row r="339" spans="1:2">
      <c r="A339" s="44"/>
      <c r="B339" s="44"/>
    </row>
    <row r="340" spans="1:2">
      <c r="A340" s="44"/>
      <c r="B340" s="44"/>
    </row>
    <row r="341" spans="1:2">
      <c r="A341" s="44"/>
      <c r="B341" s="44"/>
    </row>
    <row r="342" spans="1:2">
      <c r="A342" s="44"/>
      <c r="B342" s="44"/>
    </row>
    <row r="343" spans="1:2">
      <c r="A343" s="44"/>
      <c r="B343" s="44"/>
    </row>
    <row r="344" spans="1:2">
      <c r="A344" s="44"/>
      <c r="B344" s="44"/>
    </row>
    <row r="345" spans="1:2">
      <c r="A345" s="44"/>
      <c r="B345" s="44"/>
    </row>
    <row r="346" spans="1:2">
      <c r="A346" s="44"/>
      <c r="B346" s="44"/>
    </row>
    <row r="347" spans="1:2">
      <c r="A347" s="44"/>
      <c r="B347" s="44"/>
    </row>
    <row r="348" spans="1:2">
      <c r="A348" s="44"/>
      <c r="B348" s="44"/>
    </row>
    <row r="349" spans="1:2">
      <c r="A349" s="44"/>
      <c r="B349" s="44"/>
    </row>
    <row r="350" spans="1:2">
      <c r="A350" s="44"/>
      <c r="B350" s="44"/>
    </row>
    <row r="351" spans="1:2">
      <c r="A351" s="44"/>
      <c r="B351" s="44"/>
    </row>
    <row r="352" spans="1:2">
      <c r="A352" s="44"/>
      <c r="B352" s="44"/>
    </row>
    <row r="353" spans="1:2">
      <c r="A353" s="44"/>
      <c r="B353" s="44"/>
    </row>
    <row r="354" spans="1:2">
      <c r="A354" s="44"/>
      <c r="B354" s="44"/>
    </row>
    <row r="355" spans="1:2">
      <c r="A355" s="44"/>
      <c r="B355" s="44"/>
    </row>
    <row r="356" spans="1:2">
      <c r="A356" s="44"/>
      <c r="B356" s="44"/>
    </row>
    <row r="357" spans="1:2">
      <c r="A357" s="44"/>
      <c r="B357" s="44"/>
    </row>
    <row r="358" spans="1:2">
      <c r="A358" s="44"/>
      <c r="B358" s="44"/>
    </row>
    <row r="359" spans="1:2">
      <c r="A359" s="44"/>
      <c r="B359" s="44"/>
    </row>
    <row r="360" spans="1:2">
      <c r="A360" s="44"/>
      <c r="B360" s="44"/>
    </row>
    <row r="361" spans="1:2">
      <c r="A361" s="44"/>
      <c r="B361" s="44"/>
    </row>
    <row r="362" spans="1:2">
      <c r="A362" s="44"/>
      <c r="B362" s="44"/>
    </row>
    <row r="363" spans="1:2">
      <c r="A363" s="44"/>
      <c r="B363" s="44"/>
    </row>
    <row r="364" spans="1:2">
      <c r="A364" s="44"/>
      <c r="B364" s="44"/>
    </row>
    <row r="365" spans="1:2">
      <c r="A365" s="44"/>
      <c r="B365" s="44"/>
    </row>
    <row r="366" spans="1:2">
      <c r="A366" s="44"/>
      <c r="B366" s="44"/>
    </row>
    <row r="367" spans="1:2">
      <c r="A367" s="44"/>
      <c r="B367" s="44"/>
    </row>
    <row r="368" spans="1:2">
      <c r="A368" s="44"/>
      <c r="B368" s="44"/>
    </row>
    <row r="369" spans="1:2">
      <c r="A369" s="44"/>
      <c r="B369" s="44"/>
    </row>
    <row r="370" spans="1:2">
      <c r="A370" s="44"/>
      <c r="B370" s="44"/>
    </row>
    <row r="371" spans="1:2">
      <c r="A371" s="44"/>
      <c r="B371" s="44"/>
    </row>
    <row r="372" spans="1:2">
      <c r="A372" s="44"/>
      <c r="B372" s="44"/>
    </row>
    <row r="373" spans="1:2">
      <c r="A373" s="44"/>
      <c r="B373" s="44"/>
    </row>
    <row r="374" spans="1:2">
      <c r="A374" s="44"/>
      <c r="B374" s="44"/>
    </row>
    <row r="375" spans="1:2">
      <c r="A375" s="44"/>
      <c r="B375" s="44"/>
    </row>
    <row r="376" spans="1:2">
      <c r="A376" s="44"/>
      <c r="B376" s="44"/>
    </row>
    <row r="377" spans="1:2">
      <c r="A377" s="44"/>
      <c r="B377" s="44"/>
    </row>
    <row r="378" spans="1:2">
      <c r="A378" s="44"/>
      <c r="B378" s="44"/>
    </row>
    <row r="379" spans="1:2">
      <c r="A379" s="44"/>
      <c r="B379" s="44"/>
    </row>
  </sheetData>
  <mergeCells count="1">
    <mergeCell ref="A6:H7"/>
  </mergeCells>
  <printOptions horizontalCentered="1"/>
  <pageMargins left="0.19685039370078741" right="0.19685039370078741" top="0.59055118110236227" bottom="0.19685039370078741" header="0" footer="0"/>
  <pageSetup scale="73" fitToHeight="0" orientation="landscape" horizontalDpi="0" verticalDpi="0" r:id="rId2"/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DISTRIBUCCION DE FACTURACION</vt:lpstr>
      <vt:lpstr>% DISTRIBUCION</vt:lpstr>
      <vt:lpstr>'% DISTRIBUCION'!Área_de_impresión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2020-01-28T02:54:05Z</cp:lastPrinted>
  <dcterms:created xsi:type="dcterms:W3CDTF">2016-05-18T23:51:58Z</dcterms:created>
  <dcterms:modified xsi:type="dcterms:W3CDTF">2020-01-28T02:54:14Z</dcterms:modified>
</cp:coreProperties>
</file>