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3040" windowHeight="9090" tabRatio="854" activeTab="2"/>
  </bookViews>
  <sheets>
    <sheet name="DATOS" sheetId="1" r:id="rId1"/>
    <sheet name="DISTRIBUCCION DE FACTURACION" sheetId="4" r:id="rId2"/>
    <sheet name="% DISTRIBUCION" sheetId="5" r:id="rId3"/>
  </sheets>
  <definedNames>
    <definedName name="_xlnm._FilterDatabase" localSheetId="0" hidden="1">DATOS!$A$11:$AK$11</definedName>
    <definedName name="_xlnm.Print_Area" localSheetId="2">'% DISTRIBUCION'!$A$4:$J$80</definedName>
  </definedNames>
  <calcPr calcId="152511"/>
  <pivotCaches>
    <pivotCache cacheId="186" r:id="rId4"/>
    <pivotCache cacheId="20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5" l="1"/>
  <c r="L8" i="4"/>
  <c r="J6" i="5"/>
  <c r="M7" i="4" l="1"/>
  <c r="E9" i="1" l="1"/>
  <c r="I1431" i="4" l="1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</calcChain>
</file>

<file path=xl/sharedStrings.xml><?xml version="1.0" encoding="utf-8"?>
<sst xmlns="http://schemas.openxmlformats.org/spreadsheetml/2006/main" count="83" uniqueCount="73">
  <si>
    <t>Total general</t>
  </si>
  <si>
    <t>Datos</t>
  </si>
  <si>
    <t>ANIO REGISTRO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</si>
  <si>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</si>
  <si>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</si>
  <si>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</si>
  <si>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</si>
  <si>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</si>
  <si>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</si>
  <si>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</si>
  <si>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</si>
  <si>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UDAD MED PAGO</t>
  </si>
  <si>
    <t>HORAS</t>
  </si>
  <si>
    <t>NOM LOTE</t>
  </si>
  <si>
    <t>FECHA REGISTRO</t>
  </si>
  <si>
    <t>HORA INICIAL</t>
  </si>
  <si>
    <t>HORA FINAL</t>
  </si>
  <si>
    <t>HOROMETRO INICIAL</t>
  </si>
  <si>
    <t>HOROMETRO FINAL</t>
  </si>
  <si>
    <t>COD PRODUCTO</t>
  </si>
  <si>
    <t>NOM PRODUCTO</t>
  </si>
  <si>
    <t>CANTIDAD GALONES</t>
  </si>
  <si>
    <t>COD UDAD MED INS</t>
  </si>
  <si>
    <t>NOM UDAD MED INS</t>
  </si>
  <si>
    <t>COSTO COMBUSTIBLE</t>
  </si>
  <si>
    <t>HORAS EQUIPO DIA</t>
  </si>
  <si>
    <t>VALOR UNITARIO</t>
  </si>
  <si>
    <t>INGRESO TOTAL</t>
  </si>
  <si>
    <t>COD CLIENTE</t>
  </si>
  <si>
    <t>NOM CLIENTE</t>
  </si>
  <si>
    <t>SELLO</t>
  </si>
  <si>
    <t>TURNO</t>
  </si>
  <si>
    <t>COD OPERARIO</t>
  </si>
  <si>
    <t>NOM OPERARIO</t>
  </si>
  <si>
    <t>COD CONCEPTO NOMINA</t>
  </si>
  <si>
    <t>NOM CONCEPTO NOMINA</t>
  </si>
  <si>
    <t>BONIFICACION TRABAJADOR</t>
  </si>
  <si>
    <t>COD IMPLEMENTO</t>
  </si>
  <si>
    <t>NOM IMPLEMENTO</t>
  </si>
  <si>
    <t>PERIODO:</t>
  </si>
  <si>
    <t>INFORME DETALLE DE SERVICIOS REALIZADOS DE MAQUINARIA</t>
  </si>
  <si>
    <t>HACIENDA</t>
  </si>
  <si>
    <t>SUERTE</t>
  </si>
  <si>
    <t>U.M.</t>
  </si>
  <si>
    <t xml:space="preserve"> VR. TOTAL</t>
  </si>
  <si>
    <t xml:space="preserve">VR. UNITARIO </t>
  </si>
  <si>
    <t>DOC. FACTURA</t>
  </si>
  <si>
    <t>P. INICIAL</t>
  </si>
  <si>
    <t>P. FINAL</t>
  </si>
  <si>
    <t>COD. LABOR</t>
  </si>
  <si>
    <t>PIN</t>
  </si>
  <si>
    <t>ID REGISTRO</t>
  </si>
  <si>
    <t>ESTATUS REGISTRO</t>
  </si>
  <si>
    <t>DESCRIPCION DEL SERVICIO</t>
  </si>
  <si>
    <t>CANT.</t>
  </si>
  <si>
    <t xml:space="preserve">FECHA GENERACION: </t>
  </si>
  <si>
    <t>FECHA FACTURA</t>
  </si>
  <si>
    <t>DETALLE FACTURA</t>
  </si>
  <si>
    <t>FECHA PIN</t>
  </si>
  <si>
    <t xml:space="preserve">PERIODO: </t>
  </si>
  <si>
    <t>CLIENTE</t>
  </si>
  <si>
    <t xml:space="preserve">FACTURA </t>
  </si>
  <si>
    <t xml:space="preserve">DISTRIBUCION DE FACTURACION </t>
  </si>
  <si>
    <t>MAQ</t>
  </si>
  <si>
    <t xml:space="preserve">GRAFICA DISTRIBUCION DE FACTURACION </t>
  </si>
  <si>
    <t>FECHA GENERACION:</t>
  </si>
  <si>
    <t>(Varios elementos)</t>
  </si>
  <si>
    <t xml:space="preserve">CLIENTE </t>
  </si>
  <si>
    <t>FACTURACION</t>
  </si>
  <si>
    <t>AÑO- MES</t>
  </si>
  <si>
    <t>AZCARATE ARANGO S.A.S</t>
  </si>
  <si>
    <t xml:space="preserve">NIT. 891.301.530-7 </t>
  </si>
  <si>
    <t xml:space="preserve">CALLE 22 NORTE # 6AN-24 OFIC. 405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</si>
</sst>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[$$-240A]\ #,##0"/>
    <numFmt numFmtId="166" formatCode="[$$-240A]\ #,##0.00"/>
    <numFmt numFmtId="167" formatCode="&quot;$&quot;#,##0.00"/>
    <numFmt numFmtId="168" formatCode="_-[$$-409]* #,##0.00_ ;_-[$$-409]* \-#,##0.00\ ;_-[$$-409]* &quot;-&quot;??_ ;_-@_ "/>
  </numFmts>
  <fonts count="2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scheme val="minor"/>
    </font>
    <font>
      <sz val="9"/>
      <color theme="0"/>
      <name val="Calibri"/>
      <scheme val="minor"/>
    </font>
    <font>
      <b/>
      <sz val="9"/>
      <color theme="0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</patternFill>
    </fill>
    <fill>
      <patternFill patternType="solid">
        <fgColor indexed="57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5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Border="1" applyAlignment="1">
      <alignment wrapText="1"/>
    </xf>
    <xf numFmtId="0" fontId="3" fillId="2" borderId="7" xfId="0" applyFont="1" applyFill="1" applyBorder="1" applyAlignment="1"/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wrapText="1"/>
    </xf>
    <xf numFmtId="0" fontId="9" fillId="2" borderId="0" xfId="0" applyFont="1" applyFill="1" applyBorder="1" applyAlignment="1"/>
    <xf numFmtId="0" fontId="6" fillId="2" borderId="0" xfId="0" applyFont="1" applyFill="1" applyBorder="1" applyAlignment="1"/>
    <xf numFmtId="0" fontId="3" fillId="2" borderId="0" xfId="0" applyFont="1" applyFill="1" applyBorder="1" applyAlignment="1"/>
    <xf numFmtId="0" fontId="3" fillId="2" borderId="5" xfId="0" applyFont="1" applyFill="1" applyBorder="1" applyAlignment="1"/>
    <xf numFmtId="0" fontId="11" fillId="2" borderId="0" xfId="0" applyFont="1" applyFill="1" applyBorder="1" applyAlignment="1"/>
    <xf numFmtId="0" fontId="0" fillId="2" borderId="0" xfId="0" applyFont="1" applyFill="1"/>
    <xf numFmtId="0" fontId="11" fillId="2" borderId="0" xfId="0" applyFont="1" applyFill="1" applyAlignment="1"/>
    <xf numFmtId="0" fontId="0" fillId="2" borderId="0" xfId="0" applyFont="1" applyFill="1" applyBorder="1"/>
    <xf numFmtId="0" fontId="11" fillId="2" borderId="0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3" fillId="2" borderId="0" xfId="0" applyFont="1" applyFill="1" applyAlignment="1">
      <alignment wrapText="1"/>
    </xf>
    <xf numFmtId="0" fontId="4" fillId="2" borderId="0" xfId="0" applyFont="1" applyFill="1"/>
    <xf numFmtId="0" fontId="1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0" fontId="7" fillId="0" borderId="0" xfId="0" applyFont="1" applyFill="1" applyAlignment="1">
      <alignment horizontal="center" wrapText="1"/>
    </xf>
    <xf numFmtId="0" fontId="0" fillId="5" borderId="11" xfId="0" applyFill="1" applyBorder="1"/>
    <xf numFmtId="0" fontId="10" fillId="2" borderId="5" xfId="0" applyFont="1" applyFill="1" applyBorder="1" applyAlignment="1">
      <alignment wrapText="1"/>
    </xf>
    <xf numFmtId="0" fontId="12" fillId="4" borderId="1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0" fontId="13" fillId="2" borderId="0" xfId="0" applyFont="1" applyFill="1" applyAlignment="1">
      <alignment wrapText="1"/>
    </xf>
    <xf numFmtId="0" fontId="8" fillId="2" borderId="0" xfId="0" applyFont="1" applyFill="1" applyBorder="1" applyAlignment="1">
      <alignment wrapText="1"/>
    </xf>
    <xf numFmtId="0" fontId="12" fillId="6" borderId="11" xfId="0" applyFont="1" applyFill="1" applyBorder="1" applyAlignment="1">
      <alignment horizontal="center"/>
    </xf>
    <xf numFmtId="0" fontId="14" fillId="2" borderId="0" xfId="0" applyFont="1" applyFill="1" applyBorder="1"/>
    <xf numFmtId="0" fontId="3" fillId="2" borderId="4" xfId="0" applyFont="1" applyFill="1" applyBorder="1" applyAlignment="1"/>
    <xf numFmtId="0" fontId="0" fillId="2" borderId="5" xfId="0" applyFont="1" applyFill="1" applyBorder="1"/>
    <xf numFmtId="0" fontId="14" fillId="2" borderId="5" xfId="0" applyFont="1" applyFill="1" applyBorder="1"/>
    <xf numFmtId="0" fontId="0" fillId="2" borderId="0" xfId="0" applyFill="1"/>
    <xf numFmtId="0" fontId="6" fillId="2" borderId="12" xfId="0" applyFont="1" applyFill="1" applyBorder="1" applyAlignment="1">
      <alignment horizontal="left" vertical="center"/>
    </xf>
    <xf numFmtId="14" fontId="6" fillId="2" borderId="14" xfId="0" applyNumberFormat="1" applyFont="1" applyFill="1" applyBorder="1" applyAlignment="1">
      <alignment horizontal="left" vertical="center"/>
    </xf>
    <xf numFmtId="0" fontId="3" fillId="2" borderId="0" xfId="0" applyFont="1" applyFill="1"/>
    <xf numFmtId="0" fontId="6" fillId="2" borderId="4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14" fillId="2" borderId="0" xfId="0" applyFont="1" applyFill="1"/>
    <xf numFmtId="14" fontId="6" fillId="2" borderId="14" xfId="0" applyNumberFormat="1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right"/>
    </xf>
    <xf numFmtId="0" fontId="11" fillId="2" borderId="0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wrapText="1"/>
    </xf>
    <xf numFmtId="0" fontId="15" fillId="0" borderId="0" xfId="0" applyFont="1" applyFill="1" applyAlignment="1">
      <alignment wrapText="1"/>
    </xf>
    <xf numFmtId="0" fontId="16" fillId="0" borderId="8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4" fontId="18" fillId="3" borderId="9" xfId="0" applyNumberFormat="1" applyFont="1" applyFill="1" applyBorder="1" applyAlignment="1">
      <alignment wrapText="1"/>
    </xf>
    <xf numFmtId="166" fontId="18" fillId="3" borderId="10" xfId="0" applyNumberFormat="1" applyFont="1" applyFill="1" applyBorder="1" applyAlignment="1">
      <alignment wrapText="1"/>
    </xf>
    <xf numFmtId="165" fontId="19" fillId="3" borderId="8" xfId="0" applyNumberFormat="1" applyFont="1" applyFill="1" applyBorder="1" applyAlignment="1">
      <alignment wrapText="1"/>
    </xf>
    <xf numFmtId="0" fontId="18" fillId="3" borderId="9" xfId="0" applyFont="1" applyFill="1" applyBorder="1" applyAlignment="1">
      <alignment horizontal="center" wrapText="1"/>
    </xf>
    <xf numFmtId="0" fontId="18" fillId="3" borderId="10" xfId="0" applyFont="1" applyFill="1" applyBorder="1" applyAlignment="1">
      <alignment horizontal="center" wrapText="1"/>
    </xf>
    <xf numFmtId="0" fontId="18" fillId="3" borderId="8" xfId="0" applyFont="1" applyFill="1" applyBorder="1" applyAlignment="1">
      <alignment horizont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/>
    <xf numFmtId="0" fontId="11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vertical="center" wrapText="1"/>
    </xf>
    <xf numFmtId="168" fontId="0" fillId="2" borderId="0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8" fillId="2" borderId="0" xfId="0" applyFont="1" applyFill="1" applyBorder="1" applyAlignment="1"/>
    <xf numFmtId="0" fontId="7" fillId="2" borderId="0" xfId="0" applyFont="1" applyFill="1" applyBorder="1" applyAlignment="1"/>
    <xf numFmtId="0" fontId="4" fillId="2" borderId="0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0" fillId="2" borderId="0" xfId="0" applyFill="1" applyBorder="1"/>
    <xf numFmtId="0" fontId="10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167" fontId="0" fillId="3" borderId="0" xfId="0" applyNumberFormat="1" applyFill="1" applyBorder="1"/>
    <xf numFmtId="0" fontId="0" fillId="0" borderId="0" xfId="0" applyBorder="1"/>
  </cellXfs>
  <cellStyles count="2">
    <cellStyle name="Normal" xfId="0" builtinId="0"/>
    <cellStyle name="Normal 2" xfId="1"/>
  </cellStyles>
  <dxfs count="48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ont>
        <color theme="0"/>
      </font>
    </dxf>
    <dxf>
      <font>
        <color theme="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numFmt numFmtId="166" formatCode="[$$-240A]\ #,##0.0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rgb="FF339966"/>
        </patternFill>
      </fill>
    </dxf>
    <dxf>
      <font>
        <color auto="1"/>
      </font>
    </dxf>
    <dxf>
      <font>
        <color theme="0"/>
      </font>
    </dxf>
    <dxf>
      <font>
        <color theme="0"/>
      </font>
    </dxf>
    <dxf>
      <font>
        <sz val="11"/>
      </font>
    </dxf>
    <dxf>
      <font>
        <color theme="0"/>
      </font>
    </dxf>
    <dxf>
      <font>
        <color theme="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sz val="9"/>
      </font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  <name val="Calibri"/>
        <scheme val="minor"/>
      </font>
    </dxf>
    <dxf>
      <font>
        <sz val="9"/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font>
        <sz val="9"/>
      </font>
    </dxf>
    <dxf>
      <font>
        <b/>
      </font>
    </dxf>
    <dxf>
      <font>
        <sz val="9"/>
      </font>
    </dxf>
    <dxf>
      <fill>
        <patternFill patternType="none">
          <bgColor auto="1"/>
        </patternFill>
      </fill>
    </dxf>
    <dxf>
      <numFmt numFmtId="167" formatCode="&quot;$&quot;#,##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&quot;$&quot;#,##0.00"/>
    </dxf>
    <dxf>
      <fill>
        <patternFill patternType="none">
          <bgColor auto="1"/>
        </patternFill>
      </fill>
    </dxf>
    <dxf>
      <font>
        <sz val="9"/>
      </font>
    </dxf>
    <dxf>
      <font>
        <b/>
      </font>
    </dxf>
    <dxf>
      <font>
        <sz val="9"/>
      </font>
    </dxf>
    <dxf>
      <alignment horizont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  <name val="Calibri"/>
        <scheme val="minor"/>
      </font>
    </dxf>
    <dxf>
      <font>
        <sz val="9"/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ont>
        <sz val="9"/>
      </font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solid">
          <bgColor rgb="FF33996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/>
      </font>
    </dxf>
    <dxf>
      <font>
        <sz val="11"/>
      </font>
    </dxf>
    <dxf>
      <font>
        <color theme="0"/>
      </font>
    </dxf>
    <dxf>
      <font>
        <color theme="0"/>
      </font>
    </dxf>
    <dxf>
      <font>
        <color auto="1"/>
      </font>
    </dxf>
    <dxf>
      <fill>
        <patternFill>
          <bgColor rgb="FF339966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b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6" formatCode="[$$-240A]\ #,##0.0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[MttoSRDistribucionFactura.xlsx]% DISTRIBUCION!Tabla dinámica4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 FACTURACION </a:t>
            </a:r>
          </a:p>
        </c:rich>
      </c:tx>
      <c:layout>
        <c:manualLayout>
          <c:xMode val="edge"/>
          <c:yMode val="edge"/>
          <c:x val="0.32154624902656403"/>
          <c:y val="6.88190720833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7.5804467633130382E-2"/>
              <c:y val="8.0308084952912293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6.6456245825388116E-2"/>
              <c:y val="0.14368051389814046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8.5533381320791149E-2"/>
              <c:y val="-1.0856484633474306E-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5.8309730477178103E-3"/>
              <c:y val="-4.1981474053001726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0.11005704075754418"/>
              <c:y val="-1.130960486076101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3663414564973167E-2"/>
                  <c:h val="4.1494772326636661E-2"/>
                </c:manualLayout>
              </c15:layout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'% DISTRIBUCION'!$B$11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'% DISTRIBUCION'!$A$12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'% DISTRIBUCION'!$B$12</c:f>
              <c:numCache>
                <c:formatCode>"$"#,##0.00</c:formatCode>
                <c:ptCount val="1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0"/>
    </a:effectLst>
    <a:scene3d>
      <a:camera prst="orthographicFront"/>
      <a:lightRig rig="threePt" dir="t"/>
    </a:scene3d>
    <a:sp3d prstMaterial="softEdge"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309032</xdr:colOff>
      <xdr:row>8</xdr:row>
      <xdr:rowOff>63501</xdr:rowOff>
    </xdr:from>
    <xdr:to>
      <xdr:col>9</xdr:col>
      <xdr:colOff>1405466</xdr:colOff>
      <xdr:row>31</xdr:row>
      <xdr:rowOff>101600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22.794229513886" createdVersion="5" refreshedVersion="5" minRefreshableVersion="3" recordCount="1125">
  <cacheSource type="worksheet">
    <worksheetSource ref="A11:AT1000003" sheet="DATOS"/>
  </cacheSource>
  <cacheFields count="46">
    <cacheField name="ANIO REGISTRO" numFmtId="0">
      <sharedItems containsNonDate="0" containsString="0" containsBlank="1" containsNumber="1" containsInteger="1" minValue="2018" maxValue="2019" count="3">
        <m/>
        <n v="2018" u="1"/>
        <n v="2019" u="1"/>
      </sharedItems>
    </cacheField>
    <cacheField name="MES" numFmtId="0">
      <sharedItems containsNonDate="0" containsString="0" containsBlank="1" containsNumber="1" containsInteger="1" minValue="1" maxValue="12" count="6">
        <m/>
        <n v="11" u="1"/>
        <n v="12" u="1"/>
        <n v="9" u="1"/>
        <n v="1" u="1"/>
        <n v="10" u="1"/>
      </sharedItems>
    </cacheField>
    <cacheField name="COD EQUIPO" numFmtId="0">
      <sharedItems containsNonDate="0" containsString="0" containsBlank="1"/>
    </cacheField>
    <cacheField name="NOM EQUIPO" numFmtId="0">
      <sharedItems containsNonDate="0" containsString="0" containsBlank="1"/>
    </cacheField>
    <cacheField name="COD FINCA" numFmtId="0">
      <sharedItems containsNonDate="0" containsString="0" containsBlank="1"/>
    </cacheField>
    <cacheField name="NOM FINCA" numFmtId="0">
      <sharedItems containsNonDate="0" containsString="0" containsBlank="1"/>
    </cacheField>
    <cacheField name="NOM LABOR" numFmtId="0">
      <sharedItems containsNonDate="0" containsString="0" containsBlank="1"/>
    </cacheField>
    <cacheField name="CANTIDAD PAGO" numFmtId="0">
      <sharedItems containsNonDate="0" containsString="0" containsBlank="1"/>
    </cacheField>
    <cacheField name="COD UDAD MED PAGO" numFmtId="0">
      <sharedItems containsNonDate="0" containsString="0" containsBlank="1"/>
    </cacheField>
    <cacheField name="NOM UDAD MED PAGO" numFmtId="0">
      <sharedItems containsNonDate="0" containsString="0" containsBlank="1"/>
    </cacheField>
    <cacheField name="HORAS" numFmtId="0">
      <sharedItems containsNonDate="0" containsString="0" containsBlank="1"/>
    </cacheField>
    <cacheField name="NOM LOTE" numFmtId="0">
      <sharedItems containsNonDate="0" containsString="0" containsBlank="1"/>
    </cacheField>
    <cacheField name="FECHA REGISTRO" numFmtId="0">
      <sharedItems containsNonDate="0" containsString="0" containsBlank="1"/>
    </cacheField>
    <cacheField name="HORA INICIAL" numFmtId="0">
      <sharedItems containsNonDate="0" containsString="0" containsBlank="1"/>
    </cacheField>
    <cacheField name="HORA FINAL" numFmtId="0">
      <sharedItems containsNonDate="0" containsString="0" containsBlank="1"/>
    </cacheField>
    <cacheField name="HOROMETRO INICIAL" numFmtId="0">
      <sharedItems containsNonDate="0" containsString="0" containsBlank="1"/>
    </cacheField>
    <cacheField name="HOROMETRO FINAL" numFmtId="0">
      <sharedItems containsNonDate="0" containsString="0" containsBlank="1"/>
    </cacheField>
    <cacheField name="COD PRODUCTO" numFmtId="0">
      <sharedItems containsNonDate="0" containsString="0" containsBlank="1"/>
    </cacheField>
    <cacheField name="NOM PRODUCTO" numFmtId="0">
      <sharedItems containsNonDate="0" containsString="0" containsBlank="1"/>
    </cacheField>
    <cacheField name="CANTIDAD GALONES" numFmtId="0">
      <sharedItems containsNonDate="0" containsString="0" containsBlank="1"/>
    </cacheField>
    <cacheField name="COD UDAD MED INS" numFmtId="0">
      <sharedItems containsNonDate="0" containsString="0" containsBlank="1"/>
    </cacheField>
    <cacheField name="NOM UDAD MED INS" numFmtId="0">
      <sharedItems containsNonDate="0" containsString="0" containsBlank="1"/>
    </cacheField>
    <cacheField name="COSTO COMBUSTIBLE" numFmtId="0">
      <sharedItems containsNonDate="0" containsString="0" containsBlank="1"/>
    </cacheField>
    <cacheField name="HORAS EQUIPO DIA" numFmtId="0">
      <sharedItems containsNonDate="0" containsString="0" containsBlank="1"/>
    </cacheField>
    <cacheField name="VALOR UNITARIO" numFmtId="0">
      <sharedItems containsNonDate="0" containsString="0" containsBlank="1"/>
    </cacheField>
    <cacheField name="INGRESO TOTAL" numFmtId="0">
      <sharedItems containsNonDate="0" containsString="0" containsBlank="1"/>
    </cacheField>
    <cacheField name="COD CLIENTE" numFmtId="0">
      <sharedItems containsNonDate="0" containsString="0" containsBlank="1"/>
    </cacheField>
    <cacheField name="NOM CLIENTE" numFmtId="0">
      <sharedItems containsNonDate="0" containsBlank="1" count="45">
        <m/>
        <s v="ANGELA MARIA DELGADO" u="1"/>
        <s v="AXEL VON SNEIDERN" u="1"/>
        <s v="Alejandra Lopez Ochoa" u="1"/>
        <s v="AGROPECUARIA MOLINA MEJIA SAS" u="1"/>
        <s v="ARANGO AGROP  ZABALETAS S EN C.S" u="1"/>
        <s v="AGRICOLA SUGAR CANE S.A.S" u="1"/>
        <s v="AGROPECUARIA L Y M S.A.S" u="1"/>
        <s v="Maria Cristina Ochoa de Lopez " u="1"/>
        <s v="PROTERRA S.A" u="1"/>
        <s v="INGENIO PICHICHI" u="1"/>
        <s v="LA REFORMA AGRICOLA SAS" u="1"/>
        <s v="ZARASTI Y CIA S. EN C." u="1"/>
        <s v="LP VILLEGAS MEJIA SAS" u="1"/>
        <s v="Agropecuaria Silca " u="1"/>
        <s v="AGSE SA" u="1"/>
        <s v="Manuelita S.A." u="1"/>
        <s v="Campo Cordoba y Cia Ltda" u="1"/>
        <s v="Epoca S.A" u="1"/>
        <s v="AGROPECUARIA SAN ANTONIO" u="1"/>
        <s v="El Socal S.A." u="1"/>
        <s v="N Y JM INVERSIONES SAS" u="1"/>
        <s v="ERIKA VON SNEIDERN" u="1"/>
        <s v="AGROCUENCA S.A." u="1"/>
        <s v="ANDRES CABRERA SANCHEZ" u="1"/>
        <s v="INGENIO DEL CAUCA" u="1"/>
        <s v="HACIENDA ALBION S.A." u="1"/>
        <s v="SUEÑOS DEL RETOÑO S.A.S" u="1"/>
        <s v="Inversiones Azcarate y Echeverri  y Cía S. en C." u="1"/>
        <s v="CIA AGRICOLA CAUCANA S.A." u="1"/>
        <s v="TENORIO VILLAMIZAR SAS" u="1"/>
        <s v="Maria Antonieta Lopez Ochoa" u="1"/>
        <s v="Molina Mejia y Cia S. C. A." u="1"/>
        <s v="Semillas Valle S.A." u="1"/>
        <s v="Inversiones Guachal S.A." u="1"/>
        <s v="OFELIA MARMOLEJO Y CIA SAS" u="1"/>
        <s v="AMALFI S.A." u="1"/>
        <s v="SUCESORES SAS" u="1"/>
        <s v="Garces Eder y Cia " u="1"/>
        <s v="HACIENDA SAN JOSE S.A. " u="1"/>
        <s v="GUIDO MAURICIO LOPEZ OCHOA" u="1"/>
        <s v="INVERSIONES AGROCAÑA SAS" u="1"/>
        <s v="Ingenio Providencia S.A." u="1"/>
        <s v="DIEGO DOMINGUEZ MEJIA" u="1"/>
        <s v="CAÑA DE AZUCAR Y CEREALES S.A" u="1"/>
      </sharedItems>
    </cacheField>
    <cacheField name="SELLO" numFmtId="0">
      <sharedItems containsNonDate="0" containsString="0" containsBlank="1"/>
    </cacheField>
    <cacheField name="TURNO" numFmtId="0">
      <sharedItems containsNonDate="0" containsString="0" containsBlank="1"/>
    </cacheField>
    <cacheField name="COD OPERARIO" numFmtId="0">
      <sharedItems containsNonDate="0" containsString="0" containsBlank="1"/>
    </cacheField>
    <cacheField name="NOM OPERARIO" numFmtId="0">
      <sharedItems containsNonDate="0" containsString="0" containsBlank="1"/>
    </cacheField>
    <cacheField name="COD CONCEPTO NOMINA" numFmtId="0">
      <sharedItems containsNonDate="0" containsString="0" containsBlank="1"/>
    </cacheField>
    <cacheField name="NOM CONCEPTO NOMINA" numFmtId="0">
      <sharedItems containsNonDate="0" containsString="0" containsBlank="1"/>
    </cacheField>
    <cacheField name="BONIFICACION TRABAJADOR" numFmtId="0">
      <sharedItems containsNonDate="0" containsString="0" containsBlank="1"/>
    </cacheField>
    <cacheField name="COD IMPLEMENTO" numFmtId="0">
      <sharedItems containsNonDate="0" containsString="0" containsBlank="1"/>
    </cacheField>
    <cacheField name="NOM IMPLEMENTO" numFmtId="0">
      <sharedItems containsNonDate="0" containsString="0" containsBlank="1"/>
    </cacheField>
    <cacheField name="P. INICIAL" numFmtId="0">
      <sharedItems containsNonDate="0" containsString="0" containsBlank="1"/>
    </cacheField>
    <cacheField name="P. FINAL" numFmtId="0">
      <sharedItems containsNonDate="0" containsString="0" containsBlank="1"/>
    </cacheField>
    <cacheField name="DOC. FACTURA" numFmtId="0">
      <sharedItems containsNonDate="0" containsString="0" containsBlank="1"/>
    </cacheField>
    <cacheField name="COD. LABOR" numFmtId="0">
      <sharedItems containsNonDate="0" containsString="0" containsBlank="1"/>
    </cacheField>
    <cacheField name="PIN" numFmtId="0">
      <sharedItems containsNonDate="0" containsString="0" containsBlank="1"/>
    </cacheField>
    <cacheField name="ID REGISTRO" numFmtId="0">
      <sharedItems containsNonDate="0" containsString="0" containsBlank="1"/>
    </cacheField>
    <cacheField name="ESTATUS REGISTRO" numFmtId="0">
      <sharedItems containsNonDate="0" containsString="0" containsBlank="1"/>
    </cacheField>
    <cacheField name="FECHA FACTURA" numFmtId="0">
      <sharedItems containsNonDate="0" containsString="0" containsBlank="1"/>
    </cacheField>
    <cacheField name="DETALLE FACTUR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22.79422974537" createdVersion="5" refreshedVersion="5" minRefreshableVersion="3" recordCount="1125">
  <cacheSource type="worksheet">
    <worksheetSource ref="A11:AT100004" sheet="DATOS"/>
  </cacheSource>
  <cacheFields count="47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COD EQUIPO" numFmtId="0">
      <sharedItems containsNonDate="0" containsString="0" containsBlank="1" containsNumber="1" containsInteger="1" minValue="0" maxValue="0" count="2">
        <m/>
        <n v="0" u="1"/>
      </sharedItems>
    </cacheField>
    <cacheField name="NOM EQUIPO" numFmtId="0">
      <sharedItems containsNonDate="0" containsString="0" containsBlank="1" containsNumber="1" containsInteger="1" minValue="0" maxValue="0" count="2">
        <m/>
        <n v="0" u="1"/>
      </sharedItems>
    </cacheField>
    <cacheField name="COD FINCA" numFmtId="0">
      <sharedItems containsNonDate="0" containsString="0" containsBlank="1"/>
    </cacheField>
    <cacheField name="NOM FINCA" numFmtId="0">
      <sharedItems containsNonDate="0" containsString="0" containsBlank="1" containsNumber="1" containsInteger="1" minValue="0" maxValue="0" count="2">
        <m/>
        <n v="0" u="1"/>
      </sharedItems>
    </cacheField>
    <cacheField name="NOM LABOR" numFmtId="0">
      <sharedItems containsNonDate="0" containsString="0" containsBlank="1" containsNumber="1" containsInteger="1" minValue="0" maxValue="0" count="2">
        <m/>
        <n v="0" u="1"/>
      </sharedItems>
    </cacheField>
    <cacheField name="CANTIDAD PAGO" numFmtId="0">
      <sharedItems containsNonDate="0" containsString="0" containsBlank="1"/>
    </cacheField>
    <cacheField name="COD UDAD MED PAGO" numFmtId="0">
      <sharedItems containsNonDate="0" containsString="0" containsBlank="1" containsNumber="1" containsInteger="1" minValue="0" maxValue="0" count="2">
        <m/>
        <n v="0" u="1"/>
      </sharedItems>
    </cacheField>
    <cacheField name="NOM UDAD MED PAGO" numFmtId="0">
      <sharedItems containsNonDate="0" containsString="0" containsBlank="1"/>
    </cacheField>
    <cacheField name="HORAS" numFmtId="0">
      <sharedItems containsNonDate="0" containsString="0" containsBlank="1"/>
    </cacheField>
    <cacheField name="NOM LOTE" numFmtId="0">
      <sharedItems containsNonDate="0" containsString="0" containsBlank="1" containsNumber="1" containsInteger="1" minValue="0" maxValue="0" count="2">
        <m/>
        <n v="0" u="1"/>
      </sharedItems>
    </cacheField>
    <cacheField name="FECHA REGISTRO" numFmtId="0">
      <sharedItems containsNonDate="0" containsString="0" containsBlank="1" containsNumber="1" containsInteger="1" minValue="0" maxValue="0" count="2">
        <m/>
        <n v="0" u="1"/>
      </sharedItems>
    </cacheField>
    <cacheField name="HORA INICIAL" numFmtId="0">
      <sharedItems containsNonDate="0" containsString="0" containsBlank="1"/>
    </cacheField>
    <cacheField name="HORA FINAL" numFmtId="0">
      <sharedItems containsNonDate="0" containsString="0" containsBlank="1"/>
    </cacheField>
    <cacheField name="HOROMETRO INICIAL" numFmtId="0">
      <sharedItems containsNonDate="0" containsString="0" containsBlank="1"/>
    </cacheField>
    <cacheField name="HOROMETRO FINAL" numFmtId="0">
      <sharedItems containsNonDate="0" containsString="0" containsBlank="1"/>
    </cacheField>
    <cacheField name="COD PRODUCTO" numFmtId="0">
      <sharedItems containsNonDate="0" containsString="0" containsBlank="1"/>
    </cacheField>
    <cacheField name="NOM PRODUCTO" numFmtId="0">
      <sharedItems containsNonDate="0" containsString="0" containsBlank="1"/>
    </cacheField>
    <cacheField name="CANTIDAD GALONES" numFmtId="0">
      <sharedItems containsNonDate="0" containsString="0" containsBlank="1"/>
    </cacheField>
    <cacheField name="COD UDAD MED INS" numFmtId="0">
      <sharedItems containsNonDate="0" containsString="0" containsBlank="1"/>
    </cacheField>
    <cacheField name="NOM UDAD MED INS" numFmtId="0">
      <sharedItems containsNonDate="0" containsString="0" containsBlank="1"/>
    </cacheField>
    <cacheField name="COSTO COMBUSTIBLE" numFmtId="0">
      <sharedItems containsNonDate="0" containsString="0" containsBlank="1"/>
    </cacheField>
    <cacheField name="HORAS EQUIPO DIA" numFmtId="0">
      <sharedItems containsNonDate="0" containsString="0" containsBlank="1"/>
    </cacheField>
    <cacheField name="VALOR UNITARIO" numFmtId="0">
      <sharedItems containsNonDate="0" containsString="0" containsBlank="1" containsNumber="1" minValue="0" maxValue="278200" count="73">
        <m/>
        <n v="0" u="1"/>
        <n v="121478" u="1"/>
        <n v="229100" u="1"/>
        <n v="82897" u="1"/>
        <n v="124300" u="1"/>
        <n v="220150" u="1"/>
        <n v="97118" u="1"/>
        <n v="132265" u="1"/>
        <n v="140565" u="1"/>
        <n v="108916" u="1"/>
        <n v="114045" u="1"/>
        <n v="136184" u="1"/>
        <n v="100829" u="1"/>
        <n v="85000" u="1"/>
        <n v="86935" u="1"/>
        <n v="211021" u="1"/>
        <n v="125564" u="1"/>
        <n v="250000" u="1"/>
        <n v="104375" u="1"/>
        <n v="162070" u="1"/>
        <n v="213405" u="1"/>
        <n v="122280" u="1"/>
        <n v="60000" u="1"/>
        <n v="156150" u="1"/>
        <n v="100670" u="1"/>
        <n v="162073" u="1"/>
        <n v="84538" u="1"/>
        <n v="139740" u="1"/>
        <n v="97500" u="1"/>
        <n v="170000" u="1"/>
        <n v="87942" u="1"/>
        <n v="97547" u="1"/>
        <n v="148600" u="1"/>
        <n v="103422" u="1"/>
        <n v="84539" u="1"/>
        <n v="131583" u="1"/>
        <n v="150000" u="1"/>
        <n v="148650" u="1"/>
        <n v="170098" u="1"/>
        <n v="133500" u="1"/>
        <n v="90604" u="1"/>
        <n v="150520" u="1"/>
        <n v="77550" u="1"/>
        <n v="100000" u="1"/>
        <n v="151315" u="1"/>
        <n v="90000" u="1"/>
        <n v="88485" u="1"/>
        <n v="260000" u="1"/>
        <n v="102869" u="1"/>
        <n v="155702" u="1"/>
        <n v="158966" u="1"/>
        <n v="211000" u="1"/>
        <n v="140084.5" u="1"/>
        <n v="90702" u="1"/>
        <n v="137754" u="1"/>
        <n v="217949" u="1"/>
        <n v="108513" u="1"/>
        <n v="90516" u="1"/>
        <n v="69535" u="1"/>
        <n v="122851" u="1"/>
        <n v="77555" u="1"/>
        <n v="144144" u="1"/>
        <n v="140834" u="1"/>
        <n v="278200" u="1"/>
        <n v="127281" u="1"/>
        <n v="88000" u="1"/>
        <n v="223502" u="1"/>
        <n v="156549" u="1"/>
        <n v="126303" u="1"/>
        <n v="156550" u="1"/>
        <n v="220100" u="1"/>
        <n v="78000" u="1"/>
      </sharedItems>
    </cacheField>
    <cacheField name="INGRESO TOTAL" numFmtId="0">
      <sharedItems containsNonDate="0" containsString="0" containsBlank="1"/>
    </cacheField>
    <cacheField name="COD CLIENTE" numFmtId="0">
      <sharedItems containsNonDate="0" containsString="0" containsBlank="1"/>
    </cacheField>
    <cacheField name="NOM CLIENTE" numFmtId="0">
      <sharedItems containsNonDate="0" containsString="0" containsBlank="1" containsNumber="1" containsInteger="1" minValue="0" maxValue="0" count="2">
        <m/>
        <n v="0" u="1"/>
      </sharedItems>
    </cacheField>
    <cacheField name="SELLO" numFmtId="0">
      <sharedItems containsNonDate="0" containsString="0" containsBlank="1"/>
    </cacheField>
    <cacheField name="TURNO" numFmtId="0">
      <sharedItems containsNonDate="0" containsString="0" containsBlank="1"/>
    </cacheField>
    <cacheField name="COD OPERARIO" numFmtId="0">
      <sharedItems containsNonDate="0" containsString="0" containsBlank="1"/>
    </cacheField>
    <cacheField name="NOM OPERARIO" numFmtId="0">
      <sharedItems containsNonDate="0" containsString="0" containsBlank="1"/>
    </cacheField>
    <cacheField name="COD CONCEPTO NOMINA" numFmtId="0">
      <sharedItems containsNonDate="0" containsString="0" containsBlank="1"/>
    </cacheField>
    <cacheField name="NOM CONCEPTO NOMINA" numFmtId="0">
      <sharedItems containsNonDate="0" containsString="0" containsBlank="1"/>
    </cacheField>
    <cacheField name="BONIFICACION TRABAJADOR" numFmtId="0">
      <sharedItems containsNonDate="0" containsString="0" containsBlank="1"/>
    </cacheField>
    <cacheField name="COD IMPLEMENTO" numFmtId="0">
      <sharedItems containsNonDate="0" containsString="0" containsBlank="1"/>
    </cacheField>
    <cacheField name="NOM IMPLEMENTO" numFmtId="0">
      <sharedItems containsNonDate="0" containsString="0" containsBlank="1"/>
    </cacheField>
    <cacheField name="P. INICIAL" numFmtId="0">
      <sharedItems containsNonDate="0" containsString="0" containsBlank="1"/>
    </cacheField>
    <cacheField name="P. FINAL" numFmtId="0">
      <sharedItems containsNonDate="0" containsString="0" containsBlank="1"/>
    </cacheField>
    <cacheField name="DOC. FACTURA" numFmtId="0">
      <sharedItems containsNonDate="0" containsString="0" containsBlank="1" containsNumber="1" containsInteger="1" minValue="0" maxValue="911164" count="219">
        <m/>
        <n v="0" u="1"/>
        <n v="911102" u="1"/>
        <n v="910916" u="1"/>
        <n v="911103" u="1"/>
        <n v="910917" u="1"/>
        <n v="911104" u="1"/>
        <n v="910918" u="1"/>
        <n v="911105" u="1"/>
        <n v="910919" u="1"/>
        <n v="911106" u="1"/>
        <n v="910920" u="1"/>
        <n v="911107" u="1"/>
        <n v="910921" u="1"/>
        <n v="911108" u="1"/>
        <n v="910922" u="1"/>
        <n v="911109" u="1"/>
        <n v="910923" u="1"/>
        <n v="911110" u="1"/>
        <n v="910924" u="1"/>
        <n v="911111" u="1"/>
        <n v="910925" u="1"/>
        <n v="911112" u="1"/>
        <n v="910926" u="1"/>
        <n v="911113" u="1"/>
        <n v="910927" u="1"/>
        <n v="911114" u="1"/>
        <n v="910928" u="1"/>
        <n v="911115" u="1"/>
        <n v="911116" u="1"/>
        <n v="911117" u="1"/>
        <n v="910931" u="1"/>
        <n v="911118" u="1"/>
        <n v="910932" u="1"/>
        <n v="911119" u="1"/>
        <n v="910933" u="1"/>
        <n v="911120" u="1"/>
        <n v="910934" u="1"/>
        <n v="911121" u="1"/>
        <n v="911122" u="1"/>
        <n v="910936" u="1"/>
        <n v="911123" u="1"/>
        <n v="910937" u="1"/>
        <n v="911124" u="1"/>
        <n v="910938" u="1"/>
        <n v="911125" u="1"/>
        <n v="910939" u="1"/>
        <n v="911126" u="1"/>
        <n v="910940" u="1"/>
        <n v="911127" u="1"/>
        <n v="910941" u="1"/>
        <n v="911128" u="1"/>
        <n v="910942" u="1"/>
        <n v="911129" u="1"/>
        <n v="911130" u="1"/>
        <n v="910944" u="1"/>
        <n v="911131" u="1"/>
        <n v="910945" u="1"/>
        <n v="911132" u="1"/>
        <n v="910946" u="1"/>
        <n v="911133" u="1"/>
        <n v="910947" u="1"/>
        <n v="911134" u="1"/>
        <n v="910948" u="1"/>
        <n v="911135" u="1"/>
        <n v="910949" u="1"/>
        <n v="10982" u="1"/>
        <n v="911136" u="1"/>
        <n v="911137" u="1"/>
        <n v="911138" u="1"/>
        <n v="911139" u="1"/>
        <n v="910953" u="1"/>
        <n v="911140" u="1"/>
        <n v="910954" u="1"/>
        <n v="911141" u="1"/>
        <n v="1" u="1"/>
        <n v="910955" u="1"/>
        <n v="911142" u="1"/>
        <n v="911143" u="1"/>
        <n v="910957" u="1"/>
        <n v="911144" u="1"/>
        <n v="910958" u="1"/>
        <n v="911145" u="1"/>
        <n v="910959" u="1"/>
        <n v="910960" u="1"/>
        <n v="911147" u="1"/>
        <n v="910961" u="1"/>
        <n v="911148" u="1"/>
        <n v="910962" u="1"/>
        <n v="911149" u="1"/>
        <n v="910963" u="1"/>
        <n v="911150" u="1"/>
        <n v="911151" u="1"/>
        <n v="910965" u="1"/>
        <n v="911152" u="1"/>
        <n v="910966" u="1"/>
        <n v="910968" u="1"/>
        <n v="910969" u="1"/>
        <n v="910970" u="1"/>
        <n v="911157" u="1"/>
        <n v="910971" u="1"/>
        <n v="911158" u="1"/>
        <n v="910972" u="1"/>
        <n v="911159" u="1"/>
        <n v="910973" u="1"/>
        <n v="911160" u="1"/>
        <n v="910974" u="1"/>
        <n v="911161" u="1"/>
        <n v="910975" u="1"/>
        <n v="911162" u="1"/>
        <n v="910976" u="1"/>
        <n v="911163" u="1"/>
        <n v="910977" u="1"/>
        <n v="911164" u="1"/>
        <n v="910978" u="1"/>
        <n v="910979" u="1"/>
        <n v="910980" u="1"/>
        <n v="910981" u="1"/>
        <n v="910984" u="1"/>
        <n v="910985" u="1"/>
        <n v="910986" u="1"/>
        <n v="910987" u="1"/>
        <n v="910988" u="1"/>
        <n v="910989" u="1"/>
        <n v="910990" u="1"/>
        <n v="910991" u="1"/>
        <n v="910992" u="1"/>
        <n v="910993" u="1"/>
        <n v="910995" u="1"/>
        <n v="910996" u="1"/>
        <n v="910997" u="1"/>
        <n v="910998" u="1"/>
        <n v="910999" u="1"/>
        <n v="911000" u="1"/>
        <n v="911001" u="1"/>
        <n v="911002" u="1"/>
        <n v="911003" u="1"/>
        <n v="911005" u="1"/>
        <n v="911006" u="1"/>
        <n v="911007" u="1"/>
        <n v="911010" u="1"/>
        <n v="911012" u="1"/>
        <n v="911013" u="1"/>
        <n v="10983" u="1"/>
        <n v="911014" u="1"/>
        <n v="911015" u="1"/>
        <n v="911016" u="1"/>
        <n v="911017" u="1"/>
        <n v="911018" u="1"/>
        <n v="911029" u="1"/>
        <n v="911031" u="1"/>
        <n v="911032" u="1"/>
        <n v="911035" u="1"/>
        <n v="911036" u="1"/>
        <n v="911037" u="1"/>
        <n v="911038" u="1"/>
        <n v="911039" u="1"/>
        <n v="911040" u="1"/>
        <n v="911042" u="1"/>
        <n v="911043" u="1"/>
        <n v="911044" u="1"/>
        <n v="911045" u="1"/>
        <n v="911046" u="1"/>
        <n v="911047" u="1"/>
        <n v="911048" u="1"/>
        <n v="911049" u="1"/>
        <n v="911050" u="1"/>
        <n v="911053" u="1"/>
        <n v="911054" u="1"/>
        <n v="911055" u="1"/>
        <n v="911056" u="1"/>
        <n v="911058" u="1"/>
        <n v="911059" u="1"/>
        <n v="911060" u="1"/>
        <n v="911062" u="1"/>
        <n v="911063" u="1"/>
        <n v="911064" u="1"/>
        <n v="911065" u="1"/>
        <n v="911066" u="1"/>
        <n v="911067" u="1"/>
        <n v="911068" u="1"/>
        <n v="911069" u="1"/>
        <n v="911070" u="1"/>
        <n v="911071" u="1"/>
        <n v="911072" u="1"/>
        <n v="911073" u="1"/>
        <n v="911074" u="1"/>
        <n v="911075" u="1"/>
        <n v="911076" u="1"/>
        <n v="911077" u="1"/>
        <n v="911078" u="1"/>
        <n v="911079" u="1"/>
        <n v="911080" u="1"/>
        <n v="911081" u="1"/>
        <n v="911082" u="1"/>
        <n v="911084" u="1"/>
        <n v="911085" u="1"/>
        <n v="911086" u="1"/>
        <n v="911087" u="1"/>
        <n v="911088" u="1"/>
        <n v="910902" u="1"/>
        <n v="911089" u="1"/>
        <n v="911090" u="1"/>
        <n v="911091" u="1"/>
        <n v="911092" u="1"/>
        <n v="911093" u="1"/>
        <n v="910907" u="1"/>
        <n v="911094" u="1"/>
        <n v="910908" u="1"/>
        <n v="910909" u="1"/>
        <n v="911096" u="1"/>
        <n v="911097" u="1"/>
        <n v="910911" u="1"/>
        <n v="911098" u="1"/>
        <n v="910912" u="1"/>
        <n v="911099" u="1"/>
        <n v="910913" u="1"/>
        <n v="911100" u="1"/>
        <n v="910915" u="1"/>
      </sharedItems>
    </cacheField>
    <cacheField name="COD. LABOR" numFmtId="0">
      <sharedItems containsNonDate="0" containsString="0" containsBlank="1" containsNumber="1" containsInteger="1" minValue="0" maxValue="0" count="2">
        <m/>
        <n v="0" u="1"/>
      </sharedItems>
    </cacheField>
    <cacheField name="PIN" numFmtId="0">
      <sharedItems containsNonDate="0" containsString="0" containsBlank="1" containsNumber="1" containsInteger="1" minValue="0" maxValue="4263" count="955">
        <m/>
        <n v="0" u="1"/>
        <n v="4210" u="1"/>
        <n v="1767" u="1"/>
        <n v="3243" u="1"/>
        <n v="4147" u="1"/>
        <n v="2073" u="1"/>
        <n v="4090" u="1"/>
        <n v="239" u="1"/>
        <n v="3700" u="1"/>
        <n v="713" u="1"/>
        <n v="174" u="1"/>
        <n v="648" u="1"/>
        <n v="2140" u="1"/>
        <n v="2029" u="1"/>
        <n v="4027" u="1"/>
        <n v="3897" u="1"/>
        <n v="1769" u="1"/>
        <n v="3377" u="1"/>
        <n v="3247" u="1"/>
        <n v="4155" u="1"/>
        <n v="1444" u="1"/>
        <n v="1379" u="1"/>
        <n v="1249" u="1"/>
        <n v="2207" u="1"/>
        <n v="4094" u="1"/>
        <n v="909" u="1"/>
        <n v="223" u="1"/>
        <n v="714" u="1"/>
        <n v="2144" u="1"/>
        <n v="4226" u="1"/>
        <n v="2031" u="1"/>
        <n v="1771" u="1"/>
        <n v="3251" u="1"/>
        <n v="4163" u="1"/>
        <n v="1446" u="1"/>
        <n v="2861" u="1"/>
        <n v="1381" u="1"/>
        <n v="2211" u="1"/>
        <n v="2081" u="1"/>
        <n v="4100" u="1"/>
        <n v="910" u="1"/>
        <n v="715" u="1"/>
        <n v="142" u="1"/>
        <n v="4234" u="1"/>
        <n v="2033" u="1"/>
        <n v="3905" u="1"/>
        <n v="1773" u="1"/>
        <n v="3385" u="1"/>
        <n v="4171" u="1"/>
        <n v="1448" u="1"/>
        <n v="2865" u="1"/>
        <n v="1383" u="1"/>
        <n v="2085" u="1"/>
        <n v="4108" u="1"/>
        <n v="911" u="1"/>
        <n v="191" u="1"/>
        <n v="716" u="1"/>
        <n v="4242" u="1"/>
        <n v="4039" u="1"/>
        <n v="1970" u="1"/>
        <n v="1775" u="1"/>
        <n v="3389" u="1"/>
        <n v="3259" u="1"/>
        <n v="1450" u="1"/>
        <n v="2869" u="1"/>
        <n v="1385" u="1"/>
        <n v="2219" u="1"/>
        <n v="2089" u="1"/>
        <n v="4116" u="1"/>
        <n v="240" u="1"/>
        <n v="912" u="1"/>
        <n v="175" u="1"/>
        <n v="652" u="1"/>
        <n v="2156" u="1"/>
        <n v="4250" u="1"/>
        <n v="2037" u="1"/>
        <n v="1972" u="1"/>
        <n v="1777" u="1"/>
        <n v="3393" u="1"/>
        <n v="4187" u="1"/>
        <n v="1452" u="1"/>
        <n v="2873" u="1"/>
        <n v="1387" u="1"/>
        <n v="2093" u="1"/>
        <n v="4124" u="1"/>
        <n v="913" u="1"/>
        <n v="718" u="1"/>
        <n v="2680" u="1"/>
        <n v="653" u="1"/>
        <n v="2160" u="1"/>
        <n v="4258" u="1"/>
        <n v="2039" u="1"/>
        <n v="1974" u="1"/>
        <n v="1779" u="1"/>
        <n v="3267" u="1"/>
        <n v="4195" u="1"/>
        <n v="3007" u="1"/>
        <n v="2877" u="1"/>
        <n v="1389" u="1"/>
        <n v="2097" u="1"/>
        <n v="4132" u="1"/>
        <n v="3724" u="1"/>
        <n v="914" u="1"/>
        <n v="208" u="1"/>
        <n v="719" u="1"/>
        <n v="654" u="1"/>
        <n v="143" u="1"/>
        <n v="2164" u="1"/>
        <n v="2041" u="1"/>
        <n v="3921" u="1"/>
        <n v="4203" u="1"/>
        <n v="2881" u="1"/>
        <n v="1261" u="1"/>
        <n v="2101" u="1"/>
        <n v="4140" u="1"/>
        <n v="915" u="1"/>
        <n v="192" u="1"/>
        <n v="720" u="1"/>
        <n v="2688" u="1"/>
        <n v="655" u="1"/>
        <n v="3275" u="1"/>
        <n v="4211" u="1"/>
        <n v="1458" u="1"/>
        <n v="1133" u="1"/>
        <n v="2235" u="1"/>
        <n v="2105" u="1"/>
        <n v="4148" u="1"/>
        <n v="3732" u="1"/>
        <n v="916" u="1"/>
        <n v="3212" u="1"/>
        <n v="721" u="1"/>
        <n v="656" u="1"/>
        <n v="1915" u="1"/>
        <n v="4219" u="1"/>
        <n v="2109" u="1"/>
        <n v="4156" u="1"/>
        <n v="3866" u="1"/>
        <n v="917" u="1"/>
        <n v="722" u="1"/>
        <n v="657" u="1"/>
        <n v="160" u="1"/>
        <n v="1982" u="1"/>
        <n v="3673" u="1"/>
        <n v="3413" u="1"/>
        <n v="4227" u="1"/>
        <n v="2893" u="1"/>
        <n v="2243" u="1"/>
        <n v="2113" u="1"/>
        <n v="4164" u="1"/>
        <n v="4000" u="1"/>
        <n v="3740" u="1"/>
        <n v="918" u="1"/>
        <n v="3220" u="1"/>
        <n v="4101" u="1"/>
        <n v="2700" u="1"/>
        <n v="144" u="1"/>
        <n v="2050" u="1"/>
        <n v="4067" u="1"/>
        <n v="1919" u="1"/>
        <n v="3417" u="1"/>
        <n v="3287" u="1"/>
        <n v="3157" u="1"/>
        <n v="4235" u="1"/>
        <n v="2117" u="1"/>
        <n v="4172" u="1"/>
        <n v="3744" u="1"/>
        <n v="919" u="1"/>
        <n v="3224" u="1"/>
        <n v="4109" u="1"/>
        <n v="193" u="1"/>
        <n v="2704" u="1"/>
        <n v="659" u="1"/>
        <n v="1986" u="1"/>
        <n v="1726" u="1"/>
        <n v="3421" u="1"/>
        <n v="4243" u="1"/>
        <n v="1466" u="1"/>
        <n v="2901" u="1"/>
        <n v="2121" u="1"/>
        <n v="3878" u="1"/>
        <n v="242" u="1"/>
        <n v="920" u="1"/>
        <n v="3228" u="1"/>
        <n v="4117" u="1"/>
        <n v="2708" u="1"/>
        <n v="660" u="1"/>
        <n v="2058" u="1"/>
        <n v="1988" u="1"/>
        <n v="1923" u="1"/>
        <n v="3425" u="1"/>
        <n v="4251" u="1"/>
        <n v="1468" u="1"/>
        <n v="2905" u="1"/>
        <n v="2125" u="1"/>
        <n v="4188" u="1"/>
        <n v="4012" u="1"/>
        <n v="3752" u="1"/>
        <n v="921" u="1"/>
        <n v="3232" u="1"/>
        <n v="661" u="1"/>
        <n v="161" u="1"/>
        <n v="4079" u="1"/>
        <n v="3429" u="1"/>
        <n v="4259" u="1"/>
        <n v="1340" u="1"/>
        <n v="2649" u="1"/>
        <n v="2129" u="1"/>
        <n v="4196" u="1"/>
        <n v="4016" u="1"/>
        <n v="3886" u="1"/>
        <n v="3756" u="1"/>
        <n v="922" u="1"/>
        <n v="210" u="1"/>
        <n v="4133" u="1"/>
        <n v="662" u="1"/>
        <n v="145" u="1"/>
        <n v="2066" u="1"/>
        <n v="1992" u="1"/>
        <n v="1927" u="1"/>
        <n v="3433" u="1"/>
        <n v="1472" u="1"/>
        <n v="1277" u="1"/>
        <n v="4204" u="1"/>
        <n v="4020" u="1"/>
        <n v="3630" u="1"/>
        <n v="4141" u="1"/>
        <n v="194" u="1"/>
        <n v="728" u="1"/>
        <n v="2850" u="1"/>
        <n v="663" u="1"/>
        <n v="598" u="1"/>
        <n v="1994" u="1"/>
        <n v="3697" u="1"/>
        <n v="1474" u="1"/>
        <n v="4212" u="1"/>
        <n v="3894" u="1"/>
        <n v="243" u="1"/>
        <n v="924" u="1"/>
        <n v="3244" u="1"/>
        <n v="729" u="1"/>
        <n v="2854" u="1"/>
        <n v="178" u="1"/>
        <n v="664" u="1"/>
        <n v="4091" u="1"/>
        <n v="1996" u="1"/>
        <n v="1736" u="1"/>
        <n v="1476" u="1"/>
        <n v="2661" u="1"/>
        <n v="1281" u="1"/>
        <n v="2141" u="1"/>
        <n v="4220" u="1"/>
        <n v="4028" u="1"/>
        <n v="925" u="1"/>
        <n v="3248" u="1"/>
        <n v="4157" u="1"/>
        <n v="2858" u="1"/>
        <n v="665" u="1"/>
        <n v="162" u="1"/>
        <n v="2208" u="1"/>
        <n v="4095" u="1"/>
        <n v="1998" u="1"/>
        <n v="1933" u="1"/>
        <n v="1868" u="1"/>
        <n v="1738" u="1"/>
        <n v="1673" u="1"/>
        <n v="1478" u="1"/>
        <n v="1348" u="1"/>
        <n v="2665" u="1"/>
        <n v="4032" u="1"/>
        <n v="926" u="1"/>
        <n v="211" u="1"/>
        <n v="3252" u="1"/>
        <n v="4165" u="1"/>
        <n v="731" u="1"/>
        <n v="2862" u="1"/>
        <n v="666" u="1"/>
        <n v="146" u="1"/>
        <n v="2082" u="1"/>
        <n v="4102" u="1"/>
        <n v="3709" u="1"/>
        <n v="1740" u="1"/>
        <n v="3189" u="1"/>
        <n v="1480" u="1"/>
        <n v="2669" u="1"/>
        <n v="4236" u="1"/>
        <n v="3386" u="1"/>
        <n v="4173" u="1"/>
        <n v="195" u="1"/>
        <n v="732" u="1"/>
        <n v="2866" u="1"/>
        <n v="667" u="1"/>
        <n v="2086" u="1"/>
        <n v="4110" u="1"/>
        <n v="2002" u="1"/>
        <n v="1742" u="1"/>
        <n v="1482" u="1"/>
        <n v="2673" u="1"/>
        <n v="4244" u="1"/>
        <n v="4040" u="1"/>
        <n v="244" u="1"/>
        <n v="863" u="1"/>
        <n v="3260" u="1"/>
        <n v="4181" u="1"/>
        <n v="733" u="1"/>
        <n v="179" u="1"/>
        <n v="668" u="1"/>
        <n v="4118" u="1"/>
        <n v="2004" u="1"/>
        <n v="3717" u="1"/>
        <n v="1744" u="1"/>
        <n v="1484" u="1"/>
        <n v="1354" u="1"/>
        <n v="2677" u="1"/>
        <n v="2157" u="1"/>
        <n v="4252" u="1"/>
        <n v="3914" u="1"/>
        <n v="929" u="1"/>
        <n v="3394" u="1"/>
        <n v="3264" u="1"/>
        <n v="4189" u="1"/>
        <n v="734" u="1"/>
        <n v="2874" u="1"/>
        <n v="669" u="1"/>
        <n v="163" u="1"/>
        <n v="2094" u="1"/>
        <n v="4126" u="1"/>
        <n v="2006" u="1"/>
        <n v="3721" u="1"/>
        <n v="1616" u="1"/>
        <n v="1486" u="1"/>
        <n v="2681" u="1"/>
        <n v="2161" u="1"/>
        <n v="3918" u="1"/>
        <n v="930" u="1"/>
        <n v="212" u="1"/>
        <n v="4197" u="1"/>
        <n v="735" u="1"/>
        <n v="2878" u="1"/>
        <n v="670" u="1"/>
        <n v="147" u="1"/>
        <n v="2228" u="1"/>
        <n v="2098" u="1"/>
        <n v="4134" u="1"/>
        <n v="2008" u="1"/>
        <n v="3985" u="1"/>
        <n v="3725" u="1"/>
        <n v="1358" u="1"/>
        <n v="1228" u="1"/>
        <n v="1098" u="1"/>
        <n v="2165" u="1"/>
        <n v="3922" u="1"/>
        <n v="4205" u="1"/>
        <n v="196" u="1"/>
        <n v="736" u="1"/>
        <n v="2882" u="1"/>
        <n v="671" u="1"/>
        <n v="2102" u="1"/>
        <n v="4142" u="1"/>
        <n v="2010" u="1"/>
        <n v="3729" u="1"/>
        <n v="2689" u="1"/>
        <n v="1100" u="1"/>
        <n v="2169" u="1"/>
        <n v="245" u="1"/>
        <n v="932" u="1"/>
        <n v="4213" u="1"/>
        <n v="48" u="1"/>
        <n v="672" u="1"/>
        <n v="2106" u="1"/>
        <n v="4150" u="1"/>
        <n v="2012" u="1"/>
        <n v="3863" u="1"/>
        <n v="3213" u="1"/>
        <n v="2173" u="1"/>
        <n v="267" u="1"/>
        <n v="933" u="1"/>
        <n v="3410" u="1"/>
        <n v="4221" u="1"/>
        <n v="738" u="1"/>
        <n v="673" u="1"/>
        <n v="2240" u="1"/>
        <n v="2110" u="1"/>
        <n v="4158" u="1"/>
        <n v="2014" u="1"/>
        <n v="1949" u="1"/>
        <n v="3867" u="1"/>
        <n v="3737" u="1"/>
        <n v="1364" u="1"/>
        <n v="2697" u="1"/>
        <n v="213" u="1"/>
        <n v="3284" u="1"/>
        <n v="739" u="1"/>
        <n v="2894" u="1"/>
        <n v="674" u="1"/>
        <n v="609" u="1"/>
        <n v="148" u="1"/>
        <n v="2244" u="1"/>
        <n v="2114" u="1"/>
        <n v="4166" u="1"/>
        <n v="2016" u="1"/>
        <n v="4001" u="1"/>
        <n v="3871" u="1"/>
        <n v="3741" u="1"/>
        <n v="1756" u="1"/>
        <n v="4103" u="1"/>
        <n v="1366" u="1"/>
        <n v="2701" u="1"/>
        <n v="1236" u="1"/>
        <n v="4068" u="1"/>
        <n v="3418" u="1"/>
        <n v="3288" u="1"/>
        <n v="4237" u="1"/>
        <n v="197" u="1"/>
        <n v="740" u="1"/>
        <n v="2898" u="1"/>
        <n v="675" u="1"/>
        <n v="2118" u="1"/>
        <n v="4174" u="1"/>
        <n v="2018" u="1"/>
        <n v="3745" u="1"/>
        <n v="1758" u="1"/>
        <n v="3225" u="1"/>
        <n v="4111" u="1"/>
        <n v="1368" u="1"/>
        <n v="2705" u="1"/>
        <n v="1108" u="1"/>
        <n v="246" u="1"/>
        <n v="3422" u="1"/>
        <n v="4245" u="1"/>
        <n v="741" u="1"/>
        <n v="2902" u="1"/>
        <n v="181" u="1"/>
        <n v="676" u="1"/>
        <n v="611" u="1"/>
        <n v="2122" u="1"/>
        <n v="4182" u="1"/>
        <n v="2020" u="1"/>
        <n v="3879" u="1"/>
        <n v="3229" u="1"/>
        <n v="4119" u="1"/>
        <n v="1370" u="1"/>
        <n v="2709" u="1"/>
        <n v="2059" u="1"/>
        <n v="937" u="1"/>
        <n v="230" u="1"/>
        <n v="3426" u="1"/>
        <n v="4253" u="1"/>
        <n v="742" u="1"/>
        <n v="2906" u="1"/>
        <n v="677" u="1"/>
        <n v="165" u="1"/>
        <n v="4190" u="1"/>
        <n v="2022" u="1"/>
        <n v="1762" u="1"/>
        <n v="3233" u="1"/>
        <n v="4127" u="1"/>
        <n v="1437" u="1"/>
        <n v="4080" u="1"/>
        <n v="938" u="1"/>
        <n v="3430" u="1"/>
        <n v="214" u="1"/>
        <n v="4261" u="1"/>
        <n v="678" u="1"/>
        <n v="2650" u="1"/>
        <n v="149" u="1"/>
        <n v="2130" u="1"/>
        <n v="4198" u="1"/>
        <n v="2024" u="1"/>
        <n v="3887" u="1"/>
        <n v="3757" u="1"/>
        <n v="1764" u="1"/>
        <n v="4135" u="1"/>
        <n v="3694" u="1"/>
        <n v="3434" u="1"/>
        <n v="198" u="1"/>
        <n v="679" u="1"/>
        <n v="2134" u="1"/>
        <n v="4206" u="1"/>
        <n v="2026" u="1"/>
        <n v="4021" u="1"/>
        <n v="3241" u="1"/>
        <n v="4143" u="1"/>
        <n v="1376" u="1"/>
        <n v="303" u="1"/>
        <n v="247" u="1"/>
        <n v="3698" u="1"/>
        <n v="3438" u="1"/>
        <n v="182" u="1"/>
        <n v="680" u="1"/>
        <n v="4214" u="1"/>
        <n v="3895" u="1"/>
        <n v="1768" u="1"/>
        <n v="3245" u="1"/>
        <n v="4151" u="1"/>
        <n v="2075" u="1"/>
        <n v="4092" u="1"/>
        <n v="3702" u="1"/>
        <n v="681" u="1"/>
        <n v="166" u="1"/>
        <n v="2142" u="1"/>
        <n v="4222" u="1"/>
        <n v="2030" u="1"/>
        <n v="4029" u="1"/>
        <n v="1770" u="1"/>
        <n v="3249" u="1"/>
        <n v="4159" u="1"/>
        <n v="1445" u="1"/>
        <n v="2859" u="1"/>
        <n v="1250" u="1"/>
        <n v="2209" u="1"/>
        <n v="3706" u="1"/>
        <n v="215" u="1"/>
        <n v="2666" u="1"/>
        <n v="150" u="1"/>
        <n v="4230" u="1"/>
        <n v="2032" u="1"/>
        <n v="4033" u="1"/>
        <n v="1772" u="1"/>
        <n v="3253" u="1"/>
        <n v="4167" u="1"/>
        <n v="2863" u="1"/>
        <n v="1382" u="1"/>
        <n v="2213" u="1"/>
        <n v="2083" u="1"/>
        <n v="878" u="1"/>
        <n v="3190" u="1"/>
        <n v="748" u="1"/>
        <n v="683" u="1"/>
        <n v="2670" u="1"/>
        <n v="2150" u="1"/>
        <n v="4238" u="1"/>
        <n v="2034" u="1"/>
        <n v="1774" u="1"/>
        <n v="3387" u="1"/>
        <n v="3257" u="1"/>
        <n v="4175" u="1"/>
        <n v="1449" u="1"/>
        <n v="2867" u="1"/>
        <n v="1384" u="1"/>
        <n v="2217" u="1"/>
        <n v="2087" u="1"/>
        <n v="4112" u="1"/>
        <n v="248" u="1"/>
        <n v="749" u="1"/>
        <n v="2674" u="1"/>
        <n v="4246" u="1"/>
        <n v="4041" u="1"/>
        <n v="3261" u="1"/>
        <n v="4183" u="1"/>
        <n v="1451" u="1"/>
        <n v="1386" u="1"/>
        <n v="273" u="1"/>
        <n v="2091" u="1"/>
        <n v="4120" u="1"/>
        <n v="3718" u="1"/>
        <n v="750" u="1"/>
        <n v="685" u="1"/>
        <n v="167" u="1"/>
        <n v="555" u="1"/>
        <n v="2158" u="1"/>
        <n v="4254" u="1"/>
        <n v="4045" u="1"/>
        <n v="1973" u="1"/>
        <n v="1778" u="1"/>
        <n v="1713" u="1"/>
        <n v="4191" u="1"/>
        <n v="2875" u="1"/>
        <n v="1388" u="1"/>
        <n v="2095" u="1"/>
        <n v="4128" u="1"/>
        <n v="3722" u="1"/>
        <n v="216" u="1"/>
        <n v="751" u="1"/>
        <n v="686" u="1"/>
        <n v="2682" u="1"/>
        <n v="151" u="1"/>
        <n v="2162" u="1"/>
        <n v="4262" u="1"/>
        <n v="3269" u="1"/>
        <n v="4199" u="1"/>
        <n v="1455" u="1"/>
        <n v="1390" u="1"/>
        <n v="1260" u="1"/>
        <n v="2229" u="1"/>
        <n v="2099" u="1"/>
        <n v="4136" u="1"/>
        <n v="3726" u="1"/>
        <n v="752" u="1"/>
        <n v="687" u="1"/>
        <n v="2686" u="1"/>
        <n v="557" u="1"/>
        <n v="2166" u="1"/>
        <n v="135" u="1"/>
        <n v="1782" u="1"/>
        <n v="3273" u="1"/>
        <n v="4207" u="1"/>
        <n v="2883" u="1"/>
        <n v="1262" u="1"/>
        <n v="307" u="1"/>
        <n v="2233" u="1"/>
        <n v="2103" u="1"/>
        <n v="4144" u="1"/>
        <n v="3730" u="1"/>
        <n v="883" u="1"/>
        <n v="3210" u="1"/>
        <n v="753" u="1"/>
        <n v="184" u="1"/>
        <n v="688" u="1"/>
        <n v="2170" u="1"/>
        <n v="1979" u="1"/>
        <n v="3147" u="1"/>
        <n v="4215" u="1"/>
        <n v="2237" u="1"/>
        <n v="2107" u="1"/>
        <n v="4152" u="1"/>
        <n v="3864" u="1"/>
        <n v="3734" u="1"/>
        <n v="754" u="1"/>
        <n v="168" u="1"/>
        <n v="2174" u="1"/>
        <n v="2046" u="1"/>
        <n v="3411" u="1"/>
        <n v="4223" u="1"/>
        <n v="308" u="1"/>
        <n v="2241" u="1"/>
        <n v="2111" u="1"/>
        <n v="4160" u="1"/>
        <n v="3868" u="1"/>
        <n v="217" u="1"/>
        <n v="4097" u="1"/>
        <n v="755" u="1"/>
        <n v="2698" u="1"/>
        <n v="3675" u="1"/>
        <n v="1723" u="1"/>
        <n v="3285" u="1"/>
        <n v="4231" u="1"/>
        <n v="2245" u="1"/>
        <n v="2115" u="1"/>
        <n v="4168" u="1"/>
        <n v="3742" u="1"/>
        <n v="886" u="1"/>
        <n v="3222" u="1"/>
        <n v="4105" u="1"/>
        <n v="756" u="1"/>
        <n v="691" u="1"/>
        <n v="2702" u="1"/>
        <n v="136" u="1"/>
        <n v="2052" u="1"/>
        <n v="3939" u="1"/>
        <n v="3419" u="1"/>
        <n v="3289" u="1"/>
        <n v="2899" u="1"/>
        <n v="309" u="1"/>
        <n v="2249" u="1"/>
        <n v="2119" u="1"/>
        <n v="4176" u="1"/>
        <n v="250" u="1"/>
        <n v="3746" u="1"/>
        <n v="3226" u="1"/>
        <n v="4113" u="1"/>
        <n v="757" u="1"/>
        <n v="185" u="1"/>
        <n v="2706" u="1"/>
        <n v="1987" u="1"/>
        <n v="3943" u="1"/>
        <n v="1727" u="1"/>
        <n v="3423" u="1"/>
        <n v="4247" u="1"/>
        <n v="1467" u="1"/>
        <n v="2903" u="1"/>
        <n v="2253" u="1"/>
        <n v="2123" u="1"/>
        <n v="4184" u="1"/>
        <n v="3880" u="1"/>
        <n v="3750" u="1"/>
        <n v="3620" u="1"/>
        <n v="888" u="1"/>
        <n v="3490" u="1"/>
        <n v="4121" u="1"/>
        <n v="758" u="1"/>
        <n v="2710" u="1"/>
        <n v="169" u="1"/>
        <n v="2060" u="1"/>
        <n v="4077" u="1"/>
        <n v="1989" u="1"/>
        <n v="3427" u="1"/>
        <n v="4255" u="1"/>
        <n v="1469" u="1"/>
        <n v="310" u="1"/>
        <n v="4192" u="1"/>
        <n v="3884" u="1"/>
        <n v="889" u="1"/>
        <n v="4129" u="1"/>
        <n v="694" u="1"/>
        <n v="153" u="1"/>
        <n v="3431" u="1"/>
        <n v="4263" u="1"/>
        <n v="1341" u="1"/>
        <n v="4200" u="1"/>
        <n v="3888" u="1"/>
        <n v="3758" u="1"/>
        <n v="4137" u="1"/>
        <n v="137" u="1"/>
        <n v="1993" u="1"/>
        <n v="3695" u="1"/>
        <n v="1733" u="1"/>
        <n v="3435" u="1"/>
        <n v="1473" u="1"/>
        <n v="1278" u="1"/>
        <n v="311" u="1"/>
        <n v="4208" u="1"/>
        <n v="251" u="1"/>
        <n v="3762" u="1"/>
        <n v="891" u="1"/>
        <n v="3242" u="1"/>
        <n v="4145" u="1"/>
        <n v="186" u="1"/>
        <n v="696" u="1"/>
        <n v="4089" u="1"/>
        <n v="1995" u="1"/>
        <n v="3699" u="1"/>
        <n v="1475" u="1"/>
        <n v="2659" u="1"/>
        <n v="1280" u="1"/>
        <n v="2139" u="1"/>
        <n v="3896" u="1"/>
        <n v="235" u="1"/>
        <n v="3246" u="1"/>
        <n v="4153" u="1"/>
        <n v="2206" u="1"/>
        <n v="2076" u="1"/>
        <n v="1997" u="1"/>
        <n v="1737" u="1"/>
        <n v="1477" u="1"/>
        <n v="2663" u="1"/>
        <n v="1282" u="1"/>
        <n v="312" u="1"/>
        <n v="2143" u="1"/>
        <n v="4224" u="1"/>
        <n v="4030" u="1"/>
        <n v="219" u="1"/>
        <n v="3250" u="1"/>
        <n v="4161" u="1"/>
        <n v="2860" u="1"/>
        <n v="154" u="1"/>
        <n v="2210" u="1"/>
        <n v="2080" u="1"/>
        <n v="4098" u="1"/>
        <n v="1999" u="1"/>
        <n v="1869" u="1"/>
        <n v="3707" u="1"/>
        <n v="1349" u="1"/>
        <n v="2667" u="1"/>
        <n v="4034" u="1"/>
        <n v="3254" u="1"/>
        <n v="4169" u="1"/>
        <n v="699" u="1"/>
        <n v="2214" u="1"/>
        <n v="138" u="1"/>
        <n v="2084" u="1"/>
        <n v="1481" u="1"/>
        <n v="1351" u="1"/>
        <n v="2671" u="1"/>
        <n v="2151" u="1"/>
        <n v="4240" u="1"/>
        <n v="4038" u="1"/>
        <n v="252" u="1"/>
        <n v="895" u="1"/>
        <n v="3258" u="1"/>
        <n v="4177" u="1"/>
        <n v="187" u="1"/>
        <n v="2868" u="1"/>
        <n v="700" u="1"/>
        <n v="2218" u="1"/>
        <n v="4114" u="1"/>
        <n v="2003" u="1"/>
        <n v="1873" u="1"/>
        <n v="1743" u="1"/>
        <n v="1483" u="1"/>
        <n v="2675" u="1"/>
        <n v="2155" u="1"/>
        <n v="3392" u="1"/>
        <n v="3262" u="1"/>
        <n v="4185" u="1"/>
        <n v="2872" u="1"/>
        <n v="701" u="1"/>
        <n v="171" u="1"/>
        <n v="636" u="1"/>
        <n v="2092" u="1"/>
        <n v="4122" u="1"/>
        <n v="2005" u="1"/>
        <n v="1745" u="1"/>
        <n v="1485" u="1"/>
        <n v="1355" u="1"/>
        <n v="2679" u="1"/>
        <n v="2159" u="1"/>
        <n v="4256" u="1"/>
        <n v="4046" u="1"/>
        <n v="897" u="1"/>
        <n v="220" u="1"/>
        <n v="4193" u="1"/>
        <n v="2876" u="1"/>
        <n v="702" u="1"/>
        <n v="637" u="1"/>
        <n v="155" u="1"/>
        <n v="2096" u="1"/>
        <n v="4130" u="1"/>
        <n v="2007" u="1"/>
        <n v="3723" u="1"/>
        <n v="1487" u="1"/>
        <n v="1357" u="1"/>
        <n v="2683" u="1"/>
        <n v="2163" u="1"/>
        <n v="3920" u="1"/>
        <n v="898" u="1"/>
        <n v="4201" u="1"/>
        <n v="638" u="1"/>
        <n v="2230" u="1"/>
        <n v="139" u="1"/>
        <n v="2100" u="1"/>
        <n v="4138" u="1"/>
        <n v="2009" u="1"/>
        <n v="3727" u="1"/>
        <n v="1359" u="1"/>
        <n v="2687" u="1"/>
        <n v="315" u="1"/>
        <n v="1229" u="1"/>
        <n v="1099" u="1"/>
        <n v="253" u="1"/>
        <n v="899" u="1"/>
        <n v="3274" u="1"/>
        <n v="188" u="1"/>
        <n v="2884" u="1"/>
        <n v="2234" u="1"/>
        <n v="2104" u="1"/>
        <n v="4146" u="1"/>
        <n v="1751" u="1"/>
        <n v="2691" u="1"/>
        <n v="2171" u="1"/>
        <n v="237" u="1"/>
        <n v="900" u="1"/>
        <n v="3408" u="1"/>
        <n v="3148" u="1"/>
        <n v="705" u="1"/>
        <n v="172" u="1"/>
        <n v="640" u="1"/>
        <n v="2108" u="1"/>
        <n v="4154" u="1"/>
        <n v="2013" u="1"/>
        <n v="3735" u="1"/>
        <n v="1363" u="1"/>
        <n v="2695" u="1"/>
        <n v="316" u="1"/>
        <n v="3672" u="1"/>
        <n v="221" u="1"/>
        <n v="4225" u="1"/>
        <n v="2892" u="1"/>
        <n v="156" u="1"/>
        <n v="2242" u="1"/>
        <n v="2112" u="1"/>
        <n v="4162" u="1"/>
        <n v="2015" u="1"/>
        <n v="1950" u="1"/>
        <n v="3739" u="1"/>
        <n v="1755" u="1"/>
        <n v="1365" u="1"/>
        <n v="2699" u="1"/>
        <n v="1300" u="1"/>
        <n v="2049" u="1"/>
        <n v="902" u="1"/>
        <n v="3416" u="1"/>
        <n v="3286" u="1"/>
        <n v="4233" u="1"/>
        <n v="2896" u="1"/>
        <n v="707" u="1"/>
        <n v="2636" u="1"/>
        <n v="2246" u="1"/>
        <n v="140" u="1"/>
        <n v="2116" u="1"/>
        <n v="4170" u="1"/>
        <n v="2017" u="1"/>
        <n v="1757" u="1"/>
        <n v="3223" u="1"/>
        <n v="4107" u="1"/>
        <n v="1497" u="1"/>
        <n v="1367" u="1"/>
        <n v="2703" u="1"/>
        <n v="317" u="1"/>
        <n v="4070" u="1"/>
        <n v="254" u="1"/>
        <n v="903" u="1"/>
        <n v="3420" u="1"/>
        <n v="4241" u="1"/>
        <n v="2900" u="1"/>
        <n v="708" u="1"/>
        <n v="2250" u="1"/>
        <n v="2120" u="1"/>
        <n v="4178" u="1"/>
        <n v="2019" u="1"/>
        <n v="3877" u="1"/>
        <n v="3747" u="1"/>
        <n v="1759" u="1"/>
        <n v="3227" u="1"/>
        <n v="4115" u="1"/>
        <n v="1369" u="1"/>
        <n v="2707" u="1"/>
        <n v="1109" u="1"/>
        <n v="2057" u="1"/>
        <n v="3944" u="1"/>
        <n v="238" u="1"/>
        <n v="904" u="1"/>
        <n v="3424" u="1"/>
        <n v="2904" u="1"/>
        <n v="709" u="1"/>
        <n v="173" u="1"/>
        <n v="2124" u="1"/>
        <n v="4186" u="1"/>
        <n v="2021" u="1"/>
        <n v="3751" u="1"/>
        <n v="3231" u="1"/>
        <n v="4123" u="1"/>
        <n v="318" u="1"/>
        <n v="4078" u="1"/>
        <n v="905" u="1"/>
        <n v="222" u="1"/>
        <n v="3428" u="1"/>
        <n v="4257" u="1"/>
        <n v="157" u="1"/>
        <n v="2128" u="1"/>
        <n v="4194" u="1"/>
        <n v="2023" u="1"/>
        <n v="4015" u="1"/>
        <n v="3885" u="1"/>
        <n v="3755" u="1"/>
        <n v="1763" u="1"/>
        <n v="4131" u="1"/>
        <n v="1438" u="1"/>
        <n v="2715" u="1"/>
        <n v="3692" u="1"/>
        <n v="906" u="1"/>
        <n v="3432" u="1"/>
        <n v="711" u="1"/>
        <n v="141" u="1"/>
        <n v="4202" u="1"/>
        <n v="2025" u="1"/>
        <n v="3889" u="1"/>
        <n v="1765" u="1"/>
        <n v="4139" u="1"/>
        <n v="2849" u="1"/>
        <n v="1375" u="1"/>
        <n v="319" u="1"/>
        <n v="255" u="1"/>
        <n v="3436" u="1"/>
        <n v="190" u="1"/>
      </sharedItems>
    </cacheField>
    <cacheField name="ID REGISTRO" numFmtId="0">
      <sharedItems containsNonDate="0" containsString="0" containsBlank="1"/>
    </cacheField>
    <cacheField name="ESTATUS REGISTRO" numFmtId="0">
      <sharedItems containsNonDate="0" containsString="0" containsBlank="1"/>
    </cacheField>
    <cacheField name="FECHA FACTURA" numFmtId="0">
      <sharedItems containsNonDate="0" containsString="0" containsBlank="1" containsNumber="1" containsInteger="1" minValue="0" maxValue="0" count="2">
        <m/>
        <n v="0" u="1"/>
      </sharedItems>
    </cacheField>
    <cacheField name="DETALLE FACTURA" numFmtId="0">
      <sharedItems containsNonDate="0" containsString="0" containsBlank="1"/>
    </cacheField>
    <cacheField name="RENDIMIENTO" numFmtId="0" formula="IFERROR('CANTIDAD PAGO'/HORAS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5"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25"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201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0:M12" firstHeaderRow="1" firstDataRow="2" firstDataCol="10"/>
  <pivotFields count="47">
    <pivotField compact="0" outline="0" subtotalTop="0" showAll="0" includeNewItemsInFilter="1" defaultSubtotal="0"/>
    <pivotField compact="0" outline="0" subtotalTop="0" showAll="0" includeNewItemsInFilter="1" defaultSubtotal="0"/>
    <pivotField name="MAQ" axis="axisRow" compact="0" outline="0" subtotalTop="0" showAll="0" includeNewItemsInFilter="1" sortType="ascending" defaultSubtotal="0">
      <items count="2">
        <item m="1" x="1"/>
        <item x="0"/>
      </items>
    </pivotField>
    <pivotField name="MAQUINARIA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DESCRIPCION DEL SERVICIO" axis="axisRow" compact="0" outline="0" subtotalTop="0" showAll="0" includeNewItemsInFilter="1" defaultSubtotal="0">
      <items count="2">
        <item h="1" x="0"/>
        <item m="1" x="1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sd="0" x="0"/>
        <item m="1" x="1"/>
      </items>
    </pivotField>
    <pivotField name="FECHA PIN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dataField="1" compact="0" outline="0" subtotalTop="0" showAll="0" includeNewItemsInFilter="1" defaultSubtotal="0">
      <items count="73">
        <item x="0"/>
        <item m="1" x="68"/>
        <item m="1" x="48"/>
        <item m="1" x="33"/>
        <item m="1" x="14"/>
        <item m="1" x="18"/>
        <item m="1" x="70"/>
        <item m="1" x="44"/>
        <item m="1" x="46"/>
        <item m="1" x="72"/>
        <item m="1" x="65"/>
        <item m="1" x="12"/>
        <item m="1" x="22"/>
        <item m="1" x="27"/>
        <item m="1" x="35"/>
        <item m="1" x="30"/>
        <item m="1" x="1"/>
        <item m="1" x="16"/>
        <item m="1" x="50"/>
        <item m="1" x="36"/>
        <item m="1" x="20"/>
        <item m="1" x="32"/>
        <item m="1" x="13"/>
        <item m="1" x="23"/>
        <item m="1" x="8"/>
        <item m="1" x="69"/>
        <item m="1" x="11"/>
        <item m="1" x="63"/>
        <item m="1" x="60"/>
        <item m="1" x="51"/>
        <item m="1" x="4"/>
        <item m="1" x="59"/>
        <item m="1" x="40"/>
        <item m="1" x="5"/>
        <item m="1" x="66"/>
        <item m="1" x="41"/>
        <item m="1" x="24"/>
        <item m="1" x="2"/>
        <item m="1" x="21"/>
        <item m="1" x="42"/>
        <item m="1" x="57"/>
        <item m="1" x="61"/>
        <item m="1" x="3"/>
        <item m="1" x="10"/>
        <item m="1" x="43"/>
        <item m="1" x="37"/>
        <item m="1" x="54"/>
        <item m="1" x="47"/>
        <item m="1" x="26"/>
        <item m="1" x="9"/>
        <item m="1" x="29"/>
        <item m="1" x="64"/>
        <item m="1" x="19"/>
        <item m="1" x="52"/>
        <item m="1" x="67"/>
        <item m="1" x="49"/>
        <item m="1" x="56"/>
        <item m="1" x="7"/>
        <item m="1" x="15"/>
        <item m="1" x="6"/>
        <item m="1" x="38"/>
        <item m="1" x="71"/>
        <item m="1" x="58"/>
        <item m="1" x="62"/>
        <item m="1" x="25"/>
        <item m="1" x="34"/>
        <item m="1" x="55"/>
        <item m="1" x="31"/>
        <item m="1" x="17"/>
        <item m="1" x="39"/>
        <item m="1" x="53"/>
        <item m="1" x="45"/>
        <item m="1" x="28"/>
      </items>
    </pivotField>
    <pivotField name="VR. TOTAL" dataField="1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>
      <items count="3">
        <item m="1" x="1"/>
        <item h="1"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ACTURA " axis="axisRow" compact="0" outline="0" subtotalTop="0" showAll="0" includeNewItemsInFilter="1" defaultSubtotal="0">
      <items count="219">
        <item m="1" x="75"/>
        <item x="0"/>
        <item m="1" x="126"/>
        <item m="1" x="21"/>
        <item m="1" x="143"/>
        <item m="1" x="118"/>
        <item m="1" x="17"/>
        <item m="1" x="40"/>
        <item m="1" x="66"/>
        <item m="1" x="37"/>
        <item m="1" x="104"/>
        <item m="1" x="212"/>
        <item m="1" x="144"/>
        <item m="1" x="146"/>
        <item m="1" x="35"/>
        <item m="1" x="209"/>
        <item m="1" x="145"/>
        <item m="1" x="120"/>
        <item m="1" x="73"/>
        <item m="1" x="15"/>
        <item m="1" x="42"/>
        <item m="1" x="83"/>
        <item m="1" x="106"/>
        <item m="1" x="114"/>
        <item m="1" x="136"/>
        <item m="1" x="131"/>
        <item m="1" x="112"/>
        <item m="1" x="148"/>
        <item m="1" x="141"/>
        <item m="1" x="134"/>
        <item m="1" x="44"/>
        <item m="1" x="19"/>
        <item m="1" x="116"/>
        <item m="1" x="142"/>
        <item m="1" x="11"/>
        <item m="1" x="208"/>
        <item m="1" x="7"/>
        <item m="1" x="63"/>
        <item m="1" x="61"/>
        <item m="1" x="140"/>
        <item m="1" x="139"/>
        <item m="1" x="133"/>
        <item m="1" x="65"/>
        <item m="1" x="46"/>
        <item m="1" x="81"/>
        <item m="1" x="115"/>
        <item m="1" x="88"/>
        <item m="1" x="110"/>
        <item m="1" x="57"/>
        <item m="1" x="147"/>
        <item m="1" x="71"/>
        <item m="1" x="96"/>
        <item m="1" x="95"/>
        <item m="1" x="25"/>
        <item m="1" x="59"/>
        <item m="1" x="90"/>
        <item m="1" x="79"/>
        <item m="1" x="97"/>
        <item m="1" x="98"/>
        <item m="1" x="138"/>
        <item m="1" x="206"/>
        <item m="1" x="218"/>
        <item m="1" x="100"/>
        <item m="1" x="130"/>
        <item m="1" x="108"/>
        <item m="1" x="93"/>
        <item m="1" x="128"/>
        <item m="1" x="86"/>
        <item m="1" x="84"/>
        <item m="1" x="129"/>
        <item m="1" x="55"/>
        <item m="1" x="132"/>
        <item m="1" x="137"/>
        <item m="1" x="117"/>
        <item m="1" x="9"/>
        <item m="1" x="216"/>
        <item m="1" x="31"/>
        <item m="1" x="121"/>
        <item m="1" x="48"/>
        <item m="1" x="200"/>
        <item m="1" x="123"/>
        <item m="1" x="33"/>
        <item m="1" x="50"/>
        <item m="1" x="124"/>
        <item m="1" x="122"/>
        <item m="1" x="214"/>
        <item m="1" x="125"/>
        <item m="1" x="23"/>
        <item m="1" x="76"/>
        <item m="1" x="119"/>
        <item m="1" x="3"/>
        <item m="1" x="5"/>
        <item m="1" x="102"/>
        <item m="1" x="52"/>
        <item m="1" x="13"/>
        <item m="1" x="127"/>
        <item m="1" x="135"/>
        <item m="1" x="27"/>
        <item m="1" x="176"/>
        <item m="1" x="215"/>
        <item m="1" x="69"/>
        <item m="1" x="152"/>
        <item m="1" x="160"/>
        <item m="1" x="213"/>
        <item m="1" x="2"/>
        <item m="1" x="172"/>
        <item m="1" x="154"/>
        <item m="1" x="162"/>
        <item m="1" x="155"/>
        <item m="1" x="182"/>
        <item m="1" x="167"/>
        <item m="1" x="74"/>
        <item m="1" x="8"/>
        <item m="1" x="6"/>
        <item m="1" x="24"/>
        <item m="1" x="197"/>
        <item m="1" x="43"/>
        <item m="1" x="67"/>
        <item m="1" x="16"/>
        <item m="1" x="163"/>
        <item m="1" x="217"/>
        <item m="1" x="165"/>
        <item m="1" x="18"/>
        <item m="1" x="113"/>
        <item m="1" x="204"/>
        <item m="1" x="26"/>
        <item m="1" x="196"/>
        <item m="1" x="105"/>
        <item m="1" x="159"/>
        <item m="1" x="199"/>
        <item m="1" x="195"/>
        <item m="1" x="41"/>
        <item m="1" x="164"/>
        <item m="1" x="101"/>
        <item m="1" x="181"/>
        <item m="1" x="70"/>
        <item m="1" x="169"/>
        <item m="1" x="174"/>
        <item m="1" x="201"/>
        <item m="1" x="78"/>
        <item m="1" x="109"/>
        <item m="1" x="202"/>
        <item m="1" x="111"/>
        <item m="1" x="203"/>
        <item m="1" x="177"/>
        <item m="1" x="210"/>
        <item m="1" x="51"/>
        <item m="1" x="99"/>
        <item m="1" x="54"/>
        <item m="1" x="56"/>
        <item m="1" x="53"/>
        <item m="1" x="58"/>
        <item m="1" x="85"/>
        <item m="1" x="47"/>
        <item m="1" x="91"/>
        <item m="1" x="89"/>
        <item m="1" x="60"/>
        <item m="1" x="62"/>
        <item m="1" x="20"/>
        <item m="1" x="45"/>
        <item m="1" x="87"/>
        <item m="1" x="49"/>
        <item m="1" x="82"/>
        <item m="1" x="194"/>
        <item m="1" x="22"/>
        <item m="1" x="191"/>
        <item m="1" x="189"/>
        <item m="1" x="198"/>
        <item m="1" x="107"/>
        <item m="1" x="103"/>
        <item m="1" x="193"/>
        <item m="1" x="192"/>
        <item m="1" x="190"/>
        <item m="1" x="29"/>
        <item m="1" x="28"/>
        <item m="1" x="34"/>
        <item m="1" x="149"/>
        <item m="1" x="187"/>
        <item m="1" x="161"/>
        <item m="1" x="30"/>
        <item m="1" x="64"/>
        <item m="1" x="186"/>
        <item m="1" x="32"/>
        <item m="1" x="188"/>
        <item m="1" x="80"/>
        <item m="1" x="158"/>
        <item m="1" x="171"/>
        <item m="1" x="156"/>
        <item m="1" x="68"/>
        <item m="1" x="211"/>
        <item m="1" x="4"/>
        <item m="1" x="94"/>
        <item m="1" x="36"/>
        <item m="1" x="38"/>
        <item m="1" x="39"/>
        <item m="1" x="151"/>
        <item m="1" x="207"/>
        <item m="1" x="150"/>
        <item m="1" x="92"/>
        <item m="1" x="183"/>
        <item m="1" x="170"/>
        <item m="1" x="77"/>
        <item m="1" x="180"/>
        <item m="1" x="168"/>
        <item m="1" x="72"/>
        <item m="1" x="179"/>
        <item m="1" x="157"/>
        <item m="1" x="175"/>
        <item m="1" x="178"/>
        <item m="1" x="14"/>
        <item m="1" x="153"/>
        <item m="1" x="205"/>
        <item m="1" x="173"/>
        <item m="1" x="166"/>
        <item m="1" x="185"/>
        <item m="1" x="12"/>
        <item m="1" x="10"/>
        <item m="1" x="184"/>
        <item m="1" x="1"/>
      </items>
    </pivotField>
    <pivotField name="COD. SERVICIO" compact="0" outline="0" subtotalTop="0" showAll="0" includeNewItemsInFilter="1" sortType="ascending" defaultSubtotal="0">
      <items count="2">
        <item m="1" x="1"/>
        <item h="1" x="0"/>
      </items>
    </pivotField>
    <pivotField axis="axisRow" compact="0" outline="0" subtotalTop="0" showAll="0" includeNewItemsInFilter="1" defaultSubtotal="0">
      <items count="955">
        <item x="0"/>
        <item m="1" x="523"/>
        <item m="1" x="466"/>
        <item m="1" x="21"/>
        <item m="1" x="507"/>
        <item m="1" x="35"/>
        <item m="1" x="50"/>
        <item m="1" x="537"/>
        <item m="1" x="64"/>
        <item m="1" x="583"/>
        <item m="1" x="113"/>
        <item m="1" x="598"/>
        <item m="1" x="745"/>
        <item m="1" x="805"/>
        <item m="1" x="858"/>
        <item m="1" x="928"/>
        <item m="1" x="141"/>
        <item m="1" x="201"/>
        <item m="1" x="258"/>
        <item m="1" x="324"/>
        <item m="1" x="710"/>
        <item m="1" x="42"/>
        <item m="1" x="942"/>
        <item m="1" x="10"/>
        <item m="1" x="28"/>
        <item m="1" x="362"/>
        <item m="1" x="159"/>
        <item m="1" x="349"/>
        <item m="1" x="828"/>
        <item m="1" x="426"/>
        <item m="1" x="907"/>
        <item m="1" x="552"/>
        <item m="1" x="524"/>
        <item m="1" x="626"/>
        <item m="1" x="356"/>
        <item m="1" x="394"/>
        <item m="1" x="416"/>
        <item m="1" x="433"/>
        <item m="1" x="450"/>
        <item m="1" x="395"/>
        <item m="1" x="434"/>
        <item m="1" x="559"/>
        <item m="1" x="591"/>
        <item m="1" x="20"/>
        <item m="1" x="40"/>
        <item m="1" x="49"/>
        <item m="1" x="236"/>
        <item m="1" x="274"/>
        <item m="1" x="289"/>
        <item m="1" x="304"/>
        <item m="1" x="321"/>
        <item m="1" x="337"/>
        <item m="1" x="354"/>
        <item m="1" x="392"/>
        <item m="1" x="414"/>
        <item m="1" x="430"/>
        <item m="1" x="448"/>
        <item m="1" x="593"/>
        <item m="1" x="647"/>
        <item m="1" x="703"/>
        <item m="1" x="759"/>
        <item m="1" x="819"/>
        <item m="1" x="878"/>
        <item m="1" x="943"/>
        <item m="1" x="43"/>
        <item m="1" x="107"/>
        <item m="1" x="156"/>
        <item m="1" x="216"/>
        <item m="1" x="277"/>
        <item m="1" x="340"/>
        <item m="1" x="396"/>
        <item m="1" x="316"/>
        <item m="1" x="137"/>
        <item m="1" x="386"/>
        <item m="1" x="46"/>
        <item m="1" x="565"/>
        <item m="1" x="885"/>
        <item m="1" x="124"/>
        <item m="1" x="375"/>
        <item m="1" x="615"/>
        <item m="1" x="405"/>
        <item m="1" x="788"/>
        <item m="1" x="804"/>
        <item m="1" x="817"/>
        <item m="1" x="846"/>
        <item m="1" x="89"/>
        <item m="1" x="172"/>
        <item m="1" x="186"/>
        <item m="1" x="291"/>
        <item m="1" x="306"/>
        <item m="1" x="323"/>
        <item m="1" x="244"/>
        <item m="1" x="520"/>
        <item m="1" x="639"/>
        <item m="1" x="233"/>
        <item m="1" x="486"/>
        <item m="1" x="782"/>
        <item m="1" x="641"/>
        <item m="1" x="73"/>
        <item m="1" x="106"/>
        <item m="1" x="120"/>
        <item m="1" x="132"/>
        <item m="1" x="140"/>
        <item m="1" x="215"/>
        <item m="1" x="228"/>
        <item m="1" x="240"/>
        <item m="1" x="380"/>
        <item m="1" x="476"/>
        <item m="1" x="345"/>
        <item m="1" x="97"/>
        <item m="1" x="273"/>
        <item m="1" x="562"/>
        <item m="1" x="798"/>
        <item m="1" x="756"/>
        <item m="1" x="165"/>
        <item m="1" x="418"/>
        <item m="1" x="536"/>
        <item m="1" x="656"/>
        <item m="1" x="739"/>
        <item m="1" x="100"/>
        <item m="1" x="342"/>
        <item m="1" x="585"/>
        <item m="1" x="820"/>
        <item m="1" x="272"/>
        <item m="1" x="519"/>
        <item m="1" x="755"/>
        <item m="1" x="535"/>
        <item m="1" x="769"/>
        <item m="1" x="63"/>
        <item m="1" x="579"/>
        <item m="1" x="883"/>
        <item m="1" x="455"/>
        <item m="1" x="763"/>
        <item m="1" x="297"/>
        <item m="1" x="545"/>
        <item m="1" x="780"/>
        <item m="1" x="299"/>
        <item m="1" x="719"/>
        <item m="1" x="515"/>
        <item m="1" x="260"/>
        <item m="1" x="742"/>
        <item m="1" x="33"/>
        <item m="1" x="267"/>
        <item m="1" x="752"/>
        <item m="1" x="339"/>
        <item m="1" x="368"/>
        <item m="1" x="463"/>
        <item m="1" x="87"/>
        <item m="1" x="105"/>
        <item m="1" x="803"/>
        <item m="1" x="844"/>
        <item m="1" x="875"/>
        <item m="1" x="895"/>
        <item m="1" x="241"/>
        <item m="1" x="229"/>
        <item m="1" x="482"/>
        <item m="1" x="127"/>
        <item m="1" x="785"/>
        <item m="1" x="338"/>
        <item m="1" x="115"/>
        <item m="1" x="256"/>
        <item m="1" x="65"/>
        <item m="1" x="15"/>
        <item m="1" x="370"/>
        <item m="1" x="729"/>
        <item m="1" x="848"/>
        <item m="1" x="269"/>
        <item m="1" x="517"/>
        <item m="1" x="754"/>
        <item m="1" x="725"/>
        <item m="1" x="312"/>
        <item m="1" x="758"/>
        <item m="1" x="540"/>
        <item m="1" x="774"/>
        <item m="1" x="67"/>
        <item m="1" x="702"/>
        <item m="1" x="290"/>
        <item m="1" x="101"/>
        <item m="1" x="495"/>
        <item m="1" x="747"/>
        <item m="1" x="292"/>
        <item m="1" x="13"/>
        <item m="1" x="250"/>
        <item m="1" x="130"/>
        <item m="1" x="373"/>
        <item m="1" x="36"/>
        <item m="1" x="295"/>
        <item m="1" x="602"/>
        <item m="1" x="82"/>
        <item m="1" x="836"/>
        <item m="1" x="567"/>
        <item m="1" x="586"/>
        <item m="1" x="5"/>
        <item m="1" x="51"/>
        <item m="1" x="802"/>
        <item m="1" x="936"/>
        <item m="1" x="948"/>
        <item m="1" x="508"/>
        <item m="1" x="744"/>
        <item m="1" x="772"/>
        <item m="1" x="98"/>
        <item m="1" x="821"/>
        <item m="1" x="7"/>
        <item m="1" x="399"/>
        <item m="1" x="473"/>
        <item m="1" x="605"/>
        <item m="1" x="538"/>
        <item m="1" x="587"/>
        <item m="1" x="823"/>
        <item m="1" x="360"/>
        <item m="1" x="9"/>
        <item m="1" x="497"/>
        <item m="1" x="268"/>
        <item m="1" x="513"/>
        <item m="1" x="753"/>
        <item m="1" x="284"/>
        <item m="1" x="554"/>
        <item m="1" x="214"/>
        <item m="1" x="343"/>
        <item m="1" x="949"/>
        <item m="1" x="275"/>
        <item m="1" x="521"/>
        <item m="1" x="207"/>
        <item m="1" x="477"/>
        <item m="1" x="733"/>
        <item m="1" x="118"/>
        <item m="1" x="131"/>
        <item m="1" x="57"/>
        <item m="1" x="257"/>
        <item m="1" x="861"/>
        <item m="1" x="743"/>
        <item m="1" x="799"/>
        <item m="1" x="721"/>
        <item m="1" x="863"/>
        <item m="1" x="908"/>
        <item m="1" x="187"/>
        <item m="1" x="443"/>
        <item m="1" x="731"/>
        <item m="1" x="842"/>
        <item m="1" x="144"/>
        <item m="1" x="525"/>
        <item m="1" x="677"/>
        <item m="1" x="692"/>
        <item m="1" x="870"/>
        <item m="1" x="891"/>
        <item m="1" x="911"/>
        <item m="1" x="832"/>
        <item m="1" x="79"/>
        <item m="1" x="48"/>
        <item m="1" x="62"/>
        <item m="1" x="814"/>
        <item m="1" x="841"/>
        <item m="1" x="301"/>
        <item m="1" x="286"/>
        <item m="1" x="209"/>
        <item m="1" x="570"/>
        <item m="1" x="939"/>
        <item m="1" x="705"/>
        <item m="1" x="498"/>
        <item m="1" x="367"/>
        <item m="1" x="845"/>
        <item m="1" x="915"/>
        <item m="1" x="385"/>
        <item m="1" x="173"/>
        <item m="1" x="217"/>
        <item m="1" x="6"/>
        <item m="1" x="246"/>
        <item m="1" x="205"/>
        <item m="1" x="698"/>
        <item m="1" x="604"/>
        <item m="1" x="768"/>
        <item m="1" x="815"/>
        <item m="1" x="740"/>
        <item m="1" x="676"/>
        <item m="1" x="263"/>
        <item m="1" x="750"/>
        <item m="1" x="777"/>
        <item m="1" x="133"/>
        <item m="1" x="219"/>
        <item m="1" x="262"/>
        <item m="1" x="162"/>
        <item m="1" x="329"/>
        <item m="1" x="265"/>
        <item m="1" x="222"/>
        <item m="1" x="231"/>
        <item m="1" x="547"/>
        <item m="1" x="534"/>
        <item m="1" x="830"/>
        <item m="1" x="293"/>
        <item m="1" x="423"/>
        <item m="1" x="53"/>
        <item m="1" x="206"/>
        <item m="1" x="464"/>
        <item m="1" x="23"/>
        <item m="1" x="509"/>
        <item m="1" x="932"/>
        <item m="1" x="611"/>
        <item m="1" x="843"/>
        <item m="1" x="348"/>
        <item m="1" x="827"/>
        <item m="1" x="136"/>
        <item m="1" x="501"/>
        <item m="1" x="623"/>
        <item m="1" x="154"/>
        <item m="1" x="196"/>
        <item m="1" x="224"/>
        <item m="1" x="480"/>
        <item m="1" x="649"/>
        <item m="1" x="665"/>
        <item m="1" x="909"/>
        <item m="1" x="678"/>
        <item m="1" x="279"/>
        <item m="1" x="790"/>
        <item m="1" x="383"/>
        <item m="1" x="506"/>
        <item m="1" x="627"/>
        <item m="1" x="628"/>
        <item m="1" x="402"/>
        <item m="1" x="280"/>
        <item m="1" x="822"/>
        <item m="1" x="371"/>
        <item m="1" x="849"/>
        <item m="1" x="384"/>
        <item m="1" x="714"/>
        <item m="1" x="18"/>
        <item m="1" x="318"/>
        <item m="1" x="158"/>
        <item m="1" x="409"/>
        <item m="1" x="889"/>
        <item m="1" x="630"/>
        <item m="1" x="748"/>
        <item m="1" x="54"/>
        <item m="1" x="169"/>
        <item m="1" x="202"/>
        <item m="1" x="458"/>
        <item m="1" x="923"/>
        <item m="1" x="854"/>
        <item m="1" x="143"/>
        <item m="1" x="633"/>
        <item m="1" x="746"/>
        <item m="1" x="327"/>
        <item m="1" x="60"/>
        <item m="1" x="683"/>
        <item m="1" x="541"/>
        <item m="1" x="282"/>
        <item m="1" x="526"/>
        <item m="1" x="264"/>
        <item m="1" x="408"/>
        <item m="1" x="693"/>
        <item m="1" x="366"/>
        <item m="1" x="760"/>
        <item m="1" x="248"/>
        <item m="1" x="735"/>
        <item m="1" x="149"/>
        <item m="1" x="38"/>
        <item m="1" x="344"/>
        <item m="1" x="359"/>
        <item m="1" x="762"/>
        <item m="1" x="2"/>
        <item m="1" x="122"/>
        <item m="1" x="235"/>
        <item m="1" x="456"/>
        <item m="1" x="511"/>
        <item m="1" x="751"/>
        <item m="1" x="610"/>
        <item m="1" x="811"/>
        <item m="1" x="465"/>
        <item m="1" x="514"/>
        <item m="1" x="576"/>
        <item m="1" x="695"/>
        <item m="1" x="716"/>
        <item m="1" x="287"/>
        <item m="1" x="372"/>
        <item m="1" x="200"/>
        <item m="1" x="276"/>
        <item m="1" x="225"/>
        <item m="1" x="868"/>
        <item m="1" x="252"/>
        <item m="1" x="503"/>
        <item m="1" x="807"/>
        <item m="1" x="218"/>
        <item m="1" x="653"/>
        <item m="1" x="150"/>
        <item m="1" x="794"/>
        <item m="1" x="230"/>
        <item m="1" x="243"/>
        <item m="1" x="12"/>
        <item m="1" x="34"/>
        <item m="1" x="401"/>
        <item m="1" x="884"/>
        <item m="1" x="723"/>
        <item m="1" x="689"/>
        <item m="1" x="39"/>
        <item m="1" x="278"/>
        <item m="1" x="599"/>
        <item m="1" x="624"/>
        <item m="1" x="914"/>
        <item m="1" x="139"/>
        <item m="1" x="168"/>
        <item m="1" x="422"/>
        <item m="1" x="684"/>
        <item m="1" x="634"/>
        <item m="1" x="472"/>
        <item m="1" x="616"/>
        <item m="1" x="706"/>
        <item m="1" x="77"/>
        <item m="1" x="563"/>
        <item m="1" x="93"/>
        <item m="1" x="142"/>
        <item m="1" x="664"/>
        <item m="1" x="188"/>
        <item m="1" x="685"/>
        <item m="1" x="281"/>
        <item m="1" x="288"/>
        <item m="1" x="353"/>
        <item m="1" x="413"/>
        <item m="1" x="174"/>
        <item m="1" x="666"/>
        <item m="1" x="333"/>
        <item m="1" x="110"/>
        <item m="1" x="351"/>
        <item m="1" x="778"/>
        <item m="1" x="950"/>
        <item m="1" x="947"/>
        <item m="1" x="589"/>
        <item m="1" x="451"/>
        <item m="1" x="499"/>
        <item m="1" x="558"/>
        <item m="1" x="619"/>
        <item m="1" x="682"/>
        <item m="1" x="787"/>
        <item m="1" x="11"/>
        <item m="1" x="72"/>
        <item m="1" x="242"/>
        <item m="1" x="305"/>
        <item m="1" x="801"/>
        <item m="1" x="930"/>
        <item m="1" x="651"/>
        <item m="1" x="704"/>
        <item m="1" x="232"/>
        <item m="1" x="720"/>
        <item m="1" x="245"/>
        <item m="1" x="732"/>
        <item m="1" x="261"/>
        <item m="1" x="749"/>
        <item m="1" x="294"/>
        <item m="1" x="776"/>
        <item m="1" x="308"/>
        <item m="1" x="791"/>
        <item m="1" x="104"/>
        <item m="1" x="213"/>
        <item m="1" x="271"/>
        <item m="1" x="335"/>
        <item m="1" x="390"/>
        <item m="1" x="461"/>
        <item m="1" x="512"/>
        <item m="1" x="572"/>
        <item m="1" x="629"/>
        <item m="1" x="741"/>
        <item m="1" x="800"/>
        <item m="1" x="855"/>
        <item m="1" x="925"/>
        <item m="1" x="27"/>
        <item m="1" x="917"/>
        <item m="1" x="190"/>
        <item m="1" x="686"/>
        <item m="1" x="797"/>
        <item m="1" x="927"/>
        <item m="1" x="419"/>
        <item m="1" x="899"/>
        <item m="1" x="437"/>
        <item m="1" x="522"/>
        <item m="1" x="489"/>
        <item m="1" x="608"/>
        <item m="1" x="557"/>
        <item m="1" x="574"/>
        <item m="1" x="766"/>
        <item m="1" x="59"/>
        <item m="1" x="44"/>
        <item m="1" x="163"/>
        <item m="1" x="153"/>
        <item m="1" x="642"/>
        <item m="1" x="775"/>
        <item m="1" x="904"/>
        <item m="1" x="326"/>
        <item m="1" x="713"/>
        <item m="1" x="84"/>
        <item m="1" x="58"/>
        <item m="1" x="298"/>
        <item m="1" x="880"/>
        <item m="1" x="387"/>
        <item m="1" x="864"/>
        <item m="1" x="151"/>
        <item m="1" x="403"/>
        <item m="1" x="203"/>
        <item m="1" x="460"/>
        <item m="1" x="696"/>
        <item m="1" x="941"/>
        <item m="1" x="220"/>
        <item m="1" x="474"/>
        <item m="1" x="707"/>
        <item m="1" x="32"/>
        <item m="1" x="518"/>
        <item m="1" x="253"/>
        <item m="1" x="736"/>
        <item m="1" x="452"/>
        <item m="1" x="566"/>
        <item m="1" x="336"/>
        <item m="1" x="944"/>
        <item m="1" x="549"/>
        <item m="1" x="673"/>
        <item m="1" x="542"/>
        <item m="1" x="660"/>
        <item m="1" x="440"/>
        <item m="1" x="679"/>
        <item m="1" x="921"/>
        <item m="1" x="382"/>
        <item m="1" x="457"/>
        <item m="1" x="937"/>
        <item m="1" x="550"/>
        <item m="1" x="81"/>
        <item m="1" x="123"/>
        <item m="1" x="177"/>
        <item m="1" x="876"/>
        <item m="1" x="852"/>
        <item m="1" x="404"/>
        <item m="1" x="492"/>
        <item m="1" x="765"/>
        <item m="1" x="893"/>
        <item m="1" x="546"/>
        <item m="1" x="668"/>
        <item m="1" x="931"/>
        <item m="1" x="468"/>
        <item m="1" x="945"/>
        <item m="1" x="922"/>
        <item m="1" x="379"/>
        <item m="1" x="400"/>
        <item m="1" x="881"/>
        <item m="1" x="918"/>
        <item m="1" x="453"/>
        <item m="1" x="826"/>
        <item m="1" x="916"/>
        <item m="1" x="595"/>
        <item m="1" x="239"/>
        <item m="1" x="493"/>
        <item m="1" x="728"/>
        <item m="1" x="938"/>
        <item m="1" x="427"/>
        <item m="1" x="485"/>
        <item m="1" x="543"/>
        <item m="1" x="657"/>
        <item m="1" x="712"/>
        <item m="1" x="767"/>
        <item m="1" x="829"/>
        <item m="1" x="890"/>
        <item m="1" x="952"/>
        <item m="1" x="166"/>
        <item m="1" x="420"/>
        <item m="1" x="658"/>
        <item m="1" x="901"/>
        <item m="1" x="675"/>
        <item m="1" x="919"/>
        <item m="1" x="197"/>
        <item m="1" x="934"/>
        <item m="1" x="211"/>
        <item m="1" x="470"/>
        <item m="1" x="701"/>
        <item m="1" x="669"/>
        <item m="1" x="192"/>
        <item m="1" x="688"/>
        <item m="1" x="221"/>
        <item m="1" x="708"/>
        <item m="1" x="234"/>
        <item m="1" x="722"/>
        <item m="1" x="247"/>
        <item m="1" x="734"/>
        <item m="1" x="564"/>
        <item m="1" x="94"/>
        <item m="1" x="709"/>
        <item m="1" x="724"/>
        <item m="1" x="249"/>
        <item m="1" x="737"/>
        <item m="1" x="636"/>
        <item m="1" x="184"/>
        <item m="1" x="699"/>
        <item m="1" x="726"/>
        <item m="1" x="16"/>
        <item m="1" x="860"/>
        <item m="1" x="505"/>
        <item m="1" x="902"/>
        <item m="1" x="467"/>
        <item m="1" x="580"/>
        <item m="1" x="491"/>
        <item m="1" x="478"/>
        <item m="1" x="596"/>
        <item m="1" x="711"/>
        <item m="1" x="96"/>
        <item m="1" x="640"/>
        <item m="1" x="929"/>
        <item m="1" x="410"/>
        <item m="1" x="650"/>
        <item m="1" x="428"/>
        <item m="1" x="446"/>
        <item m="1" x="30"/>
        <item m="1" x="145"/>
        <item m="1" x="435"/>
        <item m="1" x="672"/>
        <item m="1" x="831"/>
        <item m="1" x="121"/>
        <item m="1" x="161"/>
        <item m="1" x="411"/>
        <item m="1" x="481"/>
        <item m="1" x="715"/>
        <item m="1" x="4"/>
        <item m="1" x="95"/>
        <item m="1" x="795"/>
        <item m="1" x="88"/>
        <item m="1" x="331"/>
        <item m="1" x="663"/>
        <item m="1" x="906"/>
        <item m="1" x="185"/>
        <item m="1" x="442"/>
        <item m="1" x="681"/>
        <item m="1" x="882"/>
        <item m="1" x="78"/>
        <item m="1" x="806"/>
        <item m="1" x="770"/>
        <item m="1" x="898"/>
        <item m="1" x="784"/>
        <item m="1" x="601"/>
        <item m="1" x="835"/>
        <item m="1" x="126"/>
        <item m="1" x="302"/>
        <item m="1" x="548"/>
        <item m="1" x="783"/>
        <item m="1" x="319"/>
        <item m="1" x="575"/>
        <item m="1" x="812"/>
        <item m="1" x="590"/>
        <item m="1" x="358"/>
        <item m="1" x="283"/>
        <item m="1" x="761"/>
        <item m="1" x="296"/>
        <item m="1" x="779"/>
        <item m="1" x="311"/>
        <item m="1" x="793"/>
        <item m="1" x="330"/>
        <item m="1" x="810"/>
        <item m="1" x="857"/>
        <item m="1" x="853"/>
        <item m="1" x="946"/>
        <item m="1" x="449"/>
        <item m="1" x="691"/>
        <item m="1" x="933"/>
        <item m="1" x="531"/>
        <item m="1" x="176"/>
        <item m="1" x="834"/>
        <item m="1" x="125"/>
        <item m="1" x="114"/>
        <item m="1" x="357"/>
        <item m="1" x="781"/>
        <item m="1" x="74"/>
        <item m="1" x="421"/>
        <item m="1" x="637"/>
        <item m="1" x="877"/>
        <item m="1" x="148"/>
        <item m="1" x="398"/>
        <item m="1" x="393"/>
        <item m="1" x="75"/>
        <item m="1" x="191"/>
        <item m="1" x="369"/>
        <item m="1" x="135"/>
        <item m="1" x="560"/>
        <item m="1" x="796"/>
        <item m="1" x="577"/>
        <item m="1" x="813"/>
        <item m="1" x="471"/>
        <item m="1" x="837"/>
        <item m="1" x="687"/>
        <item m="1" x="91"/>
        <item m="1" x="204"/>
        <item m="1" x="462"/>
        <item m="1" x="654"/>
        <item m="1" x="164"/>
        <item m="1" x="417"/>
        <item m="1" x="655"/>
        <item m="1" x="897"/>
        <item m="1" x="363"/>
        <item m="1" x="609"/>
        <item m="1" x="539"/>
        <item m="1" x="66"/>
        <item m="1" x="551"/>
        <item m="1" x="674"/>
        <item m="1" x="355"/>
        <item m="1" x="322"/>
        <item m="1" x="500"/>
        <item m="1" x="738"/>
        <item m="1" x="112"/>
        <item m="1" x="652"/>
        <item m="1" x="193"/>
        <item m="1" x="874"/>
        <item m="1" x="415"/>
        <item m="1" x="894"/>
        <item m="1" x="614"/>
        <item m="1" x="847"/>
        <item m="1" x="179"/>
        <item m="1" x="314"/>
        <item m="1" x="90"/>
        <item m="1" x="332"/>
        <item m="1" x="454"/>
        <item m="1" x="582"/>
        <item m="1" x="285"/>
        <item m="1" x="730"/>
        <item m="1" x="24"/>
        <item m="1" x="341"/>
        <item m="1" x="584"/>
        <item m="1" x="818"/>
        <item m="1" x="600"/>
        <item m="1" x="194"/>
        <item m="1" x="530"/>
        <item m="1" x="764"/>
        <item m="1" x="865"/>
        <item m="1" x="578"/>
        <item m="1" x="697"/>
        <item m="1" x="210"/>
        <item m="1" x="613"/>
        <item m="1" x="381"/>
        <item m="1" x="625"/>
        <item m="1" x="896"/>
        <item m="1" x="671"/>
        <item m="1" x="839"/>
        <item m="1" x="374"/>
        <item m="1" x="620"/>
        <item m="1" x="913"/>
        <item m="1" x="83"/>
        <item m="1" x="568"/>
        <item m="1" x="99"/>
        <item m="1" x="445"/>
        <item m="1" x="840"/>
        <item m="1" x="910"/>
        <item m="1" x="8"/>
        <item m="1" x="70"/>
        <item m="1" x="181"/>
        <item m="1" x="237"/>
        <item m="1" x="300"/>
        <item m="1" x="364"/>
        <item m="1" x="484"/>
        <item m="1" x="310"/>
        <item m="1" x="603"/>
        <item m="1" x="659"/>
        <item m="1" x="903"/>
        <item m="1" x="183"/>
        <item m="1" x="439"/>
        <item m="1" x="920"/>
        <item m="1" x="199"/>
        <item m="1" x="529"/>
        <item m="1" x="469"/>
        <item m="1" x="700"/>
        <item m="1" x="146"/>
        <item m="1" x="178"/>
        <item m="1" x="431"/>
        <item m="1" x="670"/>
        <item m="1" x="315"/>
        <item m="1" x="447"/>
        <item m="1" x="561"/>
        <item m="1" x="859"/>
        <item m="1" x="147"/>
        <item m="1" x="397"/>
        <item m="1" x="108"/>
        <item m="1" x="350"/>
        <item m="1" x="592"/>
        <item m="1" x="3"/>
        <item m="1" x="597"/>
        <item m="1" x="833"/>
        <item m="1" x="29"/>
        <item m="1" x="792"/>
        <item m="1" x="80"/>
        <item m="1" x="516"/>
        <item m="1" x="45"/>
        <item m="1" x="532"/>
        <item m="1" x="92"/>
        <item m="1" x="109"/>
        <item m="1" x="621"/>
        <item m="1" x="266"/>
        <item m="1" x="47"/>
        <item m="1" x="951"/>
        <item m="1" x="270"/>
        <item m="1" x="317"/>
        <item m="1" x="189"/>
        <item m="1" x="648"/>
        <item m="1" x="643"/>
        <item m="1" x="490"/>
        <item m="1" x="900"/>
        <item m="1" x="808"/>
        <item m="1" x="76"/>
        <item m="1" x="871"/>
        <item m="1" x="347"/>
        <item m="1" x="886"/>
        <item m="1" x="483"/>
        <item m="1" x="940"/>
        <item m="1" x="41"/>
        <item m="1" x="55"/>
        <item m="1" x="71"/>
        <item m="1" x="86"/>
        <item m="1" x="129"/>
        <item m="1" x="138"/>
        <item m="1" x="182"/>
        <item m="1" x="198"/>
        <item m="1" x="212"/>
        <item m="1" x="376"/>
        <item m="1" x="444"/>
        <item m="1" x="167"/>
        <item m="1" x="334"/>
        <item m="1" x="377"/>
        <item m="1" x="175"/>
        <item m="1" x="103"/>
        <item m="1" x="459"/>
        <item m="1" x="838"/>
        <item m="1" x="594"/>
        <item m="1" x="26"/>
        <item m="1" x="667"/>
        <item m="1" x="912"/>
        <item m="1" x="429"/>
        <item m="1" x="391"/>
        <item m="1" x="635"/>
        <item m="1" x="872"/>
        <item m="1" x="632"/>
        <item m="1" x="867"/>
        <item m="1" x="155"/>
        <item m="1" x="407"/>
        <item m="1" x="646"/>
        <item m="1" x="887"/>
        <item m="1" x="171"/>
        <item m="1" x="425"/>
        <item m="1" x="533"/>
        <item m="1" x="61"/>
        <item m="1" x="320"/>
        <item m="1" x="494"/>
        <item m="1" x="255"/>
        <item m="1" x="14"/>
        <item m="1" x="502"/>
        <item m="1" x="31"/>
        <item m="1" x="612"/>
        <item m="1" x="134"/>
        <item m="1" x="824"/>
        <item m="1" x="851"/>
        <item m="1" x="388"/>
        <item m="1" x="866"/>
        <item m="1" x="406"/>
        <item m="1" x="953"/>
        <item m="1" x="251"/>
        <item m="1" x="378"/>
        <item m="1" x="180"/>
        <item m="1" x="438"/>
        <item m="1" x="479"/>
        <item m="1" x="432"/>
        <item m="1" x="488"/>
        <item m="1" x="607"/>
        <item m="1" x="662"/>
        <item m="1" x="717"/>
        <item m="1" x="771"/>
        <item m="1" x="926"/>
        <item m="1" x="116"/>
        <item m="1" x="152"/>
        <item m="1" x="238"/>
        <item m="1" x="690"/>
        <item m="1" x="905"/>
        <item m="1" x="856"/>
        <item m="1" x="424"/>
        <item m="1" x="892"/>
        <item m="1" x="869"/>
        <item m="1" x="157"/>
        <item m="1" x="441"/>
        <item m="1" x="487"/>
        <item m="1" x="365"/>
        <item m="1" x="128"/>
        <item m="1" x="617"/>
        <item m="1" x="850"/>
        <item m="1" x="361"/>
        <item m="1" x="22"/>
        <item m="1" x="528"/>
        <item m="1" x="645"/>
        <item m="1" x="694"/>
        <item m="1" x="718"/>
        <item m="1" x="757"/>
        <item m="1" x="773"/>
        <item m="1" x="786"/>
        <item m="1" x="727"/>
        <item m="1" x="69"/>
        <item m="1" x="19"/>
        <item m="1" x="254"/>
        <item m="1" x="111"/>
        <item m="1" x="223"/>
        <item m="1" x="352"/>
        <item m="1" x="303"/>
        <item m="1" x="195"/>
        <item m="1" x="816"/>
        <item m="1" x="527"/>
        <item m="1" x="544"/>
        <item m="1" x="556"/>
        <item m="1" x="573"/>
        <item m="1" x="588"/>
        <item m="1" x="606"/>
        <item m="1" x="618"/>
        <item m="1" x="631"/>
        <item m="1" x="644"/>
        <item m="1" x="661"/>
        <item m="1" x="680"/>
        <item m="1" x="25"/>
        <item m="1" x="789"/>
        <item m="1" x="825"/>
        <item m="1" x="119"/>
        <item m="1" x="325"/>
        <item m="1" x="313"/>
        <item m="1" x="504"/>
        <item m="1" x="436"/>
        <item m="1" x="862"/>
        <item m="1" x="496"/>
        <item m="1" x="226"/>
        <item m="1" x="259"/>
        <item m="1" x="510"/>
        <item m="1" x="68"/>
        <item m="1" x="571"/>
        <item m="1" x="809"/>
        <item m="1" x="160"/>
        <item m="1" x="581"/>
        <item m="1" x="307"/>
        <item m="1" x="85"/>
        <item m="1" x="873"/>
        <item m="1" x="412"/>
        <item m="1" x="309"/>
        <item m="1" x="555"/>
        <item m="1" x="328"/>
        <item m="1" x="102"/>
        <item m="1" x="346"/>
        <item m="1" x="553"/>
        <item m="1" x="569"/>
        <item m="1" x="935"/>
        <item m="1" x="52"/>
        <item m="1" x="638"/>
        <item m="1" x="879"/>
        <item m="1" x="389"/>
        <item m="1" x="622"/>
        <item m="1" x="924"/>
        <item m="1" x="37"/>
        <item m="1" x="17"/>
        <item m="1" x="954"/>
        <item m="1" x="56"/>
        <item m="1" x="117"/>
        <item m="1" x="170"/>
        <item m="1" x="227"/>
        <item m="1" x="475"/>
        <item m="1" x="888"/>
        <item m="1" x="208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10">
    <field x="27"/>
    <field x="5"/>
    <field x="6"/>
    <field x="11"/>
    <field x="2"/>
    <field x="41"/>
    <field x="12"/>
    <field x="39"/>
    <field x="44"/>
    <field x="8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." fld="7" baseField="8" baseItem="1" numFmtId="4"/>
    <dataField name="VR. UNITARIO " fld="24" subtotal="average" showDataAs="runTotal" baseField="12" baseItem="0" numFmtId="166"/>
    <dataField name=" VR. TOTAL" fld="25" baseField="24" baseItem="0" numFmtId="165"/>
  </dataFields>
  <formats count="218">
    <format dxfId="484">
      <pivotArea type="all" dataOnly="0" outline="0" fieldPosition="0"/>
    </format>
    <format dxfId="483">
      <pivotArea outline="0" fieldPosition="0"/>
    </format>
    <format dxfId="482">
      <pivotArea dataOnly="0" labelOnly="1" outline="0" fieldPosition="0">
        <references count="1">
          <reference field="12" count="0"/>
        </references>
      </pivotArea>
    </format>
    <format dxfId="481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480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79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478">
      <pivotArea field="2" type="button" dataOnly="0" labelOnly="1" outline="0" axis="axisRow" fieldPosition="4"/>
    </format>
    <format dxfId="477">
      <pivotArea field="6" type="button" dataOnly="0" labelOnly="1" outline="0" axis="axisRow" fieldPosition="2"/>
    </format>
    <format dxfId="476">
      <pivotArea field="27" type="button" dataOnly="0" labelOnly="1" outline="0" axis="axisRow" fieldPosition="0"/>
    </format>
    <format dxfId="475">
      <pivotArea field="5" type="button" dataOnly="0" labelOnly="1" outline="0" axis="axisRow" fieldPosition="1"/>
    </format>
    <format dxfId="474">
      <pivotArea field="11" type="button" dataOnly="0" labelOnly="1" outline="0" axis="axisRow" fieldPosition="3"/>
    </format>
    <format dxfId="473">
      <pivotArea field="8" type="button" dataOnly="0" labelOnly="1" outline="0" axis="axisRow" fieldPosition="9"/>
    </format>
    <format dxfId="472">
      <pivotArea field="24" type="button" dataOnly="0" labelOnly="1" outline="0"/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69">
      <pivotArea dataOnly="0" labelOnly="1" outline="0" fieldPosition="0">
        <references count="1">
          <reference field="12" count="1">
            <x v="1"/>
          </reference>
        </references>
      </pivotArea>
    </format>
    <format dxfId="468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467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66">
      <pivotArea field="2" type="button" dataOnly="0" labelOnly="1" outline="0" axis="axisRow" fieldPosition="4"/>
    </format>
    <format dxfId="465">
      <pivotArea field="24" type="button" dataOnly="0" labelOnly="1" outline="0"/>
    </format>
    <format dxfId="464">
      <pivotArea outline="0" fieldPosition="0">
        <references count="1">
          <reference field="4294967294" count="1">
            <x v="1"/>
          </reference>
        </references>
      </pivotArea>
    </format>
    <format dxfId="463">
      <pivotArea field="2" type="button" dataOnly="0" labelOnly="1" outline="0" axis="axisRow" fieldPosition="4"/>
    </format>
    <format dxfId="462">
      <pivotArea field="6" type="button" dataOnly="0" labelOnly="1" outline="0" axis="axisRow" fieldPosition="2"/>
    </format>
    <format dxfId="461">
      <pivotArea field="27" type="button" dataOnly="0" labelOnly="1" outline="0" axis="axisRow" fieldPosition="0"/>
    </format>
    <format dxfId="460">
      <pivotArea field="5" type="button" dataOnly="0" labelOnly="1" outline="0" axis="axisRow" fieldPosition="1"/>
    </format>
    <format dxfId="459">
      <pivotArea field="11" type="button" dataOnly="0" labelOnly="1" outline="0" axis="axisRow" fieldPosition="3"/>
    </format>
    <format dxfId="458">
      <pivotArea field="8" type="button" dataOnly="0" labelOnly="1" outline="0" axis="axisRow" fieldPosition="9"/>
    </format>
    <format dxfId="4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55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54">
      <pivotArea field="2" type="button" dataOnly="0" labelOnly="1" outline="0" axis="axisRow" fieldPosition="4"/>
    </format>
    <format dxfId="453">
      <pivotArea field="6" type="button" dataOnly="0" labelOnly="1" outline="0" axis="axisRow" fieldPosition="2"/>
    </format>
    <format dxfId="452">
      <pivotArea field="27" type="button" dataOnly="0" labelOnly="1" outline="0" axis="axisRow" fieldPosition="0"/>
    </format>
    <format dxfId="451">
      <pivotArea field="5" type="button" dataOnly="0" labelOnly="1" outline="0" axis="axisRow" fieldPosition="1"/>
    </format>
    <format dxfId="450">
      <pivotArea field="11" type="button" dataOnly="0" labelOnly="1" outline="0" axis="axisRow" fieldPosition="3"/>
    </format>
    <format dxfId="449">
      <pivotArea field="8" type="button" dataOnly="0" labelOnly="1" outline="0" axis="axisRow" fieldPosition="9"/>
    </format>
    <format dxfId="4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45">
      <pivotArea field="12" type="button" dataOnly="0" labelOnly="1" outline="0" axis="axisRow" fieldPosition="6"/>
    </format>
    <format dxfId="444">
      <pivotArea field="12" type="button" dataOnly="0" labelOnly="1" outline="0" axis="axisRow" fieldPosition="6"/>
    </format>
    <format dxfId="443">
      <pivotArea field="12" type="button" dataOnly="0" labelOnly="1" outline="0" axis="axisRow" fieldPosition="6"/>
    </format>
    <format dxfId="442">
      <pivotArea field="2" type="button" dataOnly="0" labelOnly="1" outline="0" axis="axisRow" fieldPosition="4"/>
    </format>
    <format dxfId="441">
      <pivotArea field="6" type="button" dataOnly="0" labelOnly="1" outline="0" axis="axisRow" fieldPosition="2"/>
    </format>
    <format dxfId="440">
      <pivotArea field="27" type="button" dataOnly="0" labelOnly="1" outline="0" axis="axisRow" fieldPosition="0"/>
    </format>
    <format dxfId="439">
      <pivotArea field="5" type="button" dataOnly="0" labelOnly="1" outline="0" axis="axisRow" fieldPosition="1"/>
    </format>
    <format dxfId="438">
      <pivotArea field="11" type="button" dataOnly="0" labelOnly="1" outline="0" axis="axisRow" fieldPosition="3"/>
    </format>
    <format dxfId="437">
      <pivotArea field="8" type="button" dataOnly="0" labelOnly="1" outline="0" axis="axisRow" fieldPosition="9"/>
    </format>
    <format dxfId="4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3">
      <pivotArea field="2" type="button" dataOnly="0" labelOnly="1" outline="0" axis="axisRow" fieldPosition="4"/>
    </format>
    <format dxfId="432">
      <pivotArea field="6" type="button" dataOnly="0" labelOnly="1" outline="0" axis="axisRow" fieldPosition="2"/>
    </format>
    <format dxfId="431">
      <pivotArea field="27" type="button" dataOnly="0" labelOnly="1" outline="0" axis="axisRow" fieldPosition="0"/>
    </format>
    <format dxfId="430">
      <pivotArea field="5" type="button" dataOnly="0" labelOnly="1" outline="0" axis="axisRow" fieldPosition="1"/>
    </format>
    <format dxfId="429">
      <pivotArea field="11" type="button" dataOnly="0" labelOnly="1" outline="0" axis="axisRow" fieldPosition="3"/>
    </format>
    <format dxfId="4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25">
      <pivotArea field="8" type="button" dataOnly="0" labelOnly="1" outline="0" axis="axisRow" fieldPosition="9"/>
    </format>
    <format dxfId="424">
      <pivotArea field="12" type="button" dataOnly="0" labelOnly="1" outline="0" axis="axisRow" fieldPosition="6"/>
    </format>
    <format dxfId="423">
      <pivotArea field="2" type="button" dataOnly="0" labelOnly="1" outline="0" axis="axisRow" fieldPosition="4"/>
    </format>
    <format dxfId="422">
      <pivotArea field="6" type="button" dataOnly="0" labelOnly="1" outline="0" axis="axisRow" fieldPosition="2"/>
    </format>
    <format dxfId="421">
      <pivotArea field="27" type="button" dataOnly="0" labelOnly="1" outline="0" axis="axisRow" fieldPosition="0"/>
    </format>
    <format dxfId="420">
      <pivotArea field="5" type="button" dataOnly="0" labelOnly="1" outline="0" axis="axisRow" fieldPosition="1"/>
    </format>
    <format dxfId="419">
      <pivotArea field="11" type="button" dataOnly="0" labelOnly="1" outline="0" axis="axisRow" fieldPosition="3"/>
    </format>
    <format dxfId="418">
      <pivotArea field="8" type="button" dataOnly="0" labelOnly="1" outline="0" axis="axisRow" fieldPosition="9"/>
    </format>
    <format dxfId="4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14">
      <pivotArea field="12" type="button" dataOnly="0" labelOnly="1" outline="0" axis="axisRow" fieldPosition="6"/>
    </format>
    <format dxfId="413">
      <pivotArea field="2" type="button" dataOnly="0" labelOnly="1" outline="0" axis="axisRow" fieldPosition="4"/>
    </format>
    <format dxfId="412">
      <pivotArea field="6" type="button" dataOnly="0" labelOnly="1" outline="0" axis="axisRow" fieldPosition="2"/>
    </format>
    <format dxfId="411">
      <pivotArea field="27" type="button" dataOnly="0" labelOnly="1" outline="0" axis="axisRow" fieldPosition="0"/>
    </format>
    <format dxfId="410">
      <pivotArea field="5" type="button" dataOnly="0" labelOnly="1" outline="0" axis="axisRow" fieldPosition="1"/>
    </format>
    <format dxfId="409">
      <pivotArea field="11" type="button" dataOnly="0" labelOnly="1" outline="0" axis="axisRow" fieldPosition="3"/>
    </format>
    <format dxfId="408">
      <pivotArea field="8" type="button" dataOnly="0" labelOnly="1" outline="0" axis="axisRow" fieldPosition="9"/>
    </format>
    <format dxfId="4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0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1">
      <pivotArea field="8" type="button" dataOnly="0" labelOnly="1" outline="0" axis="axisRow" fieldPosition="9"/>
    </format>
    <format dxfId="400">
      <pivotArea field="11" type="button" dataOnly="0" labelOnly="1" outline="0" axis="axisRow" fieldPosition="3"/>
    </format>
    <format dxfId="399">
      <pivotArea field="5" type="button" dataOnly="0" labelOnly="1" outline="0" axis="axisRow" fieldPosition="1"/>
    </format>
    <format dxfId="398">
      <pivotArea field="27" type="button" dataOnly="0" labelOnly="1" outline="0" axis="axisRow" fieldPosition="0"/>
    </format>
    <format dxfId="397">
      <pivotArea field="6" type="button" dataOnly="0" labelOnly="1" outline="0" axis="axisRow" fieldPosition="2"/>
    </format>
    <format dxfId="396">
      <pivotArea field="12" type="button" dataOnly="0" labelOnly="1" outline="0" axis="axisRow" fieldPosition="6"/>
    </format>
    <format dxfId="395">
      <pivotArea field="2" type="button" dataOnly="0" labelOnly="1" outline="0" axis="axisRow" fieldPosition="4"/>
    </format>
    <format dxfId="394">
      <pivotArea field="6" type="button" dataOnly="0" labelOnly="1" outline="0" axis="axisRow" fieldPosition="2"/>
    </format>
    <format dxfId="393">
      <pivotArea field="27" type="button" dataOnly="0" labelOnly="1" outline="0" axis="axisRow" fieldPosition="0"/>
    </format>
    <format dxfId="392">
      <pivotArea field="5" type="button" dataOnly="0" labelOnly="1" outline="0" axis="axisRow" fieldPosition="1"/>
    </format>
    <format dxfId="391">
      <pivotArea field="11" type="button" dataOnly="0" labelOnly="1" outline="0" axis="axisRow" fieldPosition="3"/>
    </format>
    <format dxfId="390">
      <pivotArea field="8" type="button" dataOnly="0" labelOnly="1" outline="0" axis="axisRow" fieldPosition="9"/>
    </format>
    <format dxfId="3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86">
      <pivotArea dataOnly="0" labelOnly="1" grandRow="1" outline="0" fieldPosition="0"/>
    </format>
    <format dxfId="385">
      <pivotArea grandRow="1" outline="0" fieldPosition="0"/>
    </format>
    <format dxfId="384">
      <pivotArea dataOnly="0" labelOnly="1" grandRow="1" outline="0" fieldPosition="0"/>
    </format>
    <format dxfId="383">
      <pivotArea outline="0" fieldPosition="0">
        <references count="1">
          <reference field="12" count="0" selected="0"/>
        </references>
      </pivotArea>
    </format>
    <format dxfId="382">
      <pivotArea dataOnly="0" labelOnly="1" outline="0" fieldPosition="0">
        <references count="1">
          <reference field="12" count="0"/>
        </references>
      </pivotArea>
    </format>
    <format dxfId="381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80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79">
      <pivotArea grandRow="1" outline="0" fieldPosition="0"/>
    </format>
    <format dxfId="378">
      <pivotArea dataOnly="0" labelOnly="1" grandRow="1" outline="0" fieldPosition="0"/>
    </format>
    <format dxfId="377">
      <pivotArea type="all" dataOnly="0" outline="0" fieldPosition="0"/>
    </format>
    <format dxfId="376">
      <pivotArea outline="0" fieldPosition="0"/>
    </format>
    <format dxfId="375">
      <pivotArea dataOnly="0" labelOnly="1" outline="0" fieldPosition="0">
        <references count="1">
          <reference field="12" count="0"/>
        </references>
      </pivotArea>
    </format>
    <format dxfId="374">
      <pivotArea dataOnly="0" labelOnly="1" grandRow="1" outline="0" fieldPosition="0"/>
    </format>
    <format dxfId="373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72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7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70">
      <pivotArea field="3" type="button" dataOnly="0" labelOnly="1" outline="0"/>
    </format>
    <format dxfId="369">
      <pivotArea field="3" type="button" dataOnly="0" labelOnly="1" outline="0"/>
    </format>
    <format dxfId="368">
      <pivotArea field="41" type="button" dataOnly="0" labelOnly="1" outline="0" axis="axisRow" fieldPosition="5"/>
    </format>
    <format dxfId="367">
      <pivotArea field="41" type="button" dataOnly="0" labelOnly="1" outline="0" axis="axisRow" fieldPosition="5"/>
    </format>
    <format dxfId="366">
      <pivotArea field="40" type="button" dataOnly="0" labelOnly="1" outline="0"/>
    </format>
    <format dxfId="365">
      <pivotArea field="40" type="button" dataOnly="0" labelOnly="1" outline="0"/>
    </format>
    <format dxfId="364">
      <pivotArea field="40" type="button" dataOnly="0" labelOnly="1" outline="0"/>
    </format>
    <format dxfId="363">
      <pivotArea field="41" type="button" dataOnly="0" labelOnly="1" outline="0" axis="axisRow" fieldPosition="5"/>
    </format>
    <format dxfId="362">
      <pivotArea field="40" type="button" dataOnly="0" labelOnly="1" outline="0"/>
    </format>
    <format dxfId="361">
      <pivotArea field="6" type="button" dataOnly="0" labelOnly="1" outline="0" axis="axisRow" fieldPosition="2"/>
    </format>
    <format dxfId="360">
      <pivotArea field="12" type="button" dataOnly="0" labelOnly="1" outline="0" axis="axisRow" fieldPosition="6"/>
    </format>
    <format dxfId="359">
      <pivotArea field="5" type="button" dataOnly="0" labelOnly="1" outline="0" axis="axisRow" fieldPosition="1"/>
    </format>
    <format dxfId="358">
      <pivotArea field="11" type="button" dataOnly="0" labelOnly="1" outline="0" axis="axisRow" fieldPosition="3"/>
    </format>
    <format dxfId="357">
      <pivotArea field="2" type="button" dataOnly="0" labelOnly="1" outline="0" axis="axisRow" fieldPosition="4"/>
    </format>
    <format dxfId="356">
      <pivotArea field="41" type="button" dataOnly="0" labelOnly="1" outline="0" axis="axisRow" fieldPosition="5"/>
    </format>
    <format dxfId="355">
      <pivotArea field="8" type="button" dataOnly="0" labelOnly="1" outline="0" axis="axisRow" fieldPosition="9"/>
    </format>
    <format dxfId="35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53">
      <pivotArea field="40" type="button" dataOnly="0" labelOnly="1" outline="0"/>
    </format>
    <format dxfId="352">
      <pivotArea field="6" type="button" dataOnly="0" labelOnly="1" outline="0" axis="axisRow" fieldPosition="2"/>
    </format>
    <format dxfId="351">
      <pivotArea field="12" type="button" dataOnly="0" labelOnly="1" outline="0" axis="axisRow" fieldPosition="6"/>
    </format>
    <format dxfId="350">
      <pivotArea field="5" type="button" dataOnly="0" labelOnly="1" outline="0" axis="axisRow" fieldPosition="1"/>
    </format>
    <format dxfId="349">
      <pivotArea field="11" type="button" dataOnly="0" labelOnly="1" outline="0" axis="axisRow" fieldPosition="3"/>
    </format>
    <format dxfId="348">
      <pivotArea field="2" type="button" dataOnly="0" labelOnly="1" outline="0" axis="axisRow" fieldPosition="4"/>
    </format>
    <format dxfId="347">
      <pivotArea field="41" type="button" dataOnly="0" labelOnly="1" outline="0" axis="axisRow" fieldPosition="5"/>
    </format>
    <format dxfId="346">
      <pivotArea field="8" type="button" dataOnly="0" labelOnly="1" outline="0" axis="axisRow" fieldPosition="9"/>
    </format>
    <format dxfId="34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44">
      <pivotArea outline="0" fieldPosition="0"/>
    </format>
    <format dxfId="343">
      <pivotArea field="40" type="button" dataOnly="0" labelOnly="1" outline="0"/>
    </format>
    <format dxfId="342">
      <pivotArea field="6" type="button" dataOnly="0" labelOnly="1" outline="0" axis="axisRow" fieldPosition="2"/>
    </format>
    <format dxfId="341">
      <pivotArea field="12" type="button" dataOnly="0" labelOnly="1" outline="0" axis="axisRow" fieldPosition="6"/>
    </format>
    <format dxfId="340">
      <pivotArea field="5" type="button" dataOnly="0" labelOnly="1" outline="0" axis="axisRow" fieldPosition="1"/>
    </format>
    <format dxfId="339">
      <pivotArea field="11" type="button" dataOnly="0" labelOnly="1" outline="0" axis="axisRow" fieldPosition="3"/>
    </format>
    <format dxfId="338">
      <pivotArea field="2" type="button" dataOnly="0" labelOnly="1" outline="0" axis="axisRow" fieldPosition="4"/>
    </format>
    <format dxfId="337">
      <pivotArea field="8" type="button" dataOnly="0" labelOnly="1" outline="0" axis="axisRow" fieldPosition="9"/>
    </format>
    <format dxfId="336">
      <pivotArea dataOnly="0" labelOnly="1" grandRow="1" outline="0" fieldPosition="0"/>
    </format>
    <format dxfId="33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4">
      <pivotArea outline="0" fieldPosition="0">
        <references count="1">
          <reference field="4294967294" count="1" selected="0">
            <x v="2"/>
          </reference>
        </references>
      </pivotArea>
    </format>
    <format dxfId="333">
      <pivotArea outline="0" fieldPosition="0">
        <references count="1">
          <reference field="4294967294" count="1" selected="0">
            <x v="2"/>
          </reference>
        </references>
      </pivotArea>
    </format>
    <format dxfId="3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1">
      <pivotArea outline="0" fieldPosition="0">
        <references count="1">
          <reference field="4294967294" count="1" selected="0">
            <x v="2"/>
          </reference>
        </references>
      </pivotArea>
    </format>
    <format dxfId="33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29">
      <pivotArea field="2" type="button" dataOnly="0" labelOnly="1" outline="0" axis="axisRow" fieldPosition="4"/>
    </format>
    <format dxfId="328">
      <pivotArea field="41" type="button" dataOnly="0" labelOnly="1" outline="0" axis="axisRow" fieldPosition="5"/>
    </format>
    <format dxfId="327">
      <pivotArea field="8" type="button" dataOnly="0" labelOnly="1" outline="0" axis="axisRow" fieldPosition="9"/>
    </format>
    <format dxfId="326">
      <pivotArea field="41" type="button" dataOnly="0" labelOnly="1" outline="0" axis="axisRow" fieldPosition="5"/>
    </format>
    <format dxfId="325">
      <pivotArea type="origin" dataOnly="0" labelOnly="1" outline="0" fieldPosition="0"/>
    </format>
    <format dxfId="324">
      <pivotArea field="-2" type="button" dataOnly="0" labelOnly="1" outline="0" axis="axisCol" fieldPosition="0"/>
    </format>
    <format dxfId="323">
      <pivotArea type="topRight" dataOnly="0" labelOnly="1" outline="0" fieldPosition="0"/>
    </format>
    <format dxfId="322">
      <pivotArea outline="0" fieldPosition="0">
        <references count="1">
          <reference field="4294967294" count="1" selected="0">
            <x v="2"/>
          </reference>
        </references>
      </pivotArea>
    </format>
    <format dxfId="321">
      <pivotArea type="topRight" dataOnly="0" labelOnly="1" outline="0" offset="B1" fieldPosition="0"/>
    </format>
    <format dxfId="32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19">
      <pivotArea field="3" type="button" dataOnly="0" labelOnly="1" outline="0"/>
    </format>
    <format dxfId="318">
      <pivotArea field="3" type="button" dataOnly="0" labelOnly="1" outline="0"/>
    </format>
    <format dxfId="317">
      <pivotArea field="3" type="button" dataOnly="0" labelOnly="1" outline="0"/>
    </format>
    <format dxfId="316">
      <pivotArea field="6" type="button" dataOnly="0" labelOnly="1" outline="0" axis="axisRow" fieldPosition="2"/>
    </format>
    <format dxfId="315">
      <pivotArea field="12" type="button" dataOnly="0" labelOnly="1" outline="0" axis="axisRow" fieldPosition="6"/>
    </format>
    <format dxfId="314">
      <pivotArea field="5" type="button" dataOnly="0" labelOnly="1" outline="0" axis="axisRow" fieldPosition="1"/>
    </format>
    <format dxfId="313">
      <pivotArea field="11" type="button" dataOnly="0" labelOnly="1" outline="0" axis="axisRow" fieldPosition="3"/>
    </format>
    <format dxfId="312">
      <pivotArea field="2" type="button" dataOnly="0" labelOnly="1" outline="0" axis="axisRow" fieldPosition="4"/>
    </format>
    <format dxfId="311">
      <pivotArea field="41" type="button" dataOnly="0" labelOnly="1" outline="0" axis="axisRow" fieldPosition="5"/>
    </format>
    <format dxfId="310">
      <pivotArea field="8" type="button" dataOnly="0" labelOnly="1" outline="0" axis="axisRow" fieldPosition="9"/>
    </format>
    <format dxfId="30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8">
      <pivotArea field="6" type="button" dataOnly="0" labelOnly="1" outline="0" axis="axisRow" fieldPosition="2"/>
    </format>
    <format dxfId="307">
      <pivotArea field="12" type="button" dataOnly="0" labelOnly="1" outline="0" axis="axisRow" fieldPosition="6"/>
    </format>
    <format dxfId="306">
      <pivotArea field="5" type="button" dataOnly="0" labelOnly="1" outline="0" axis="axisRow" fieldPosition="1"/>
    </format>
    <format dxfId="30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4">
      <pivotArea outline="0" fieldPosition="0">
        <references count="1">
          <reference field="4294967294" count="1">
            <x v="0"/>
          </reference>
        </references>
      </pivotArea>
    </format>
    <format dxfId="303">
      <pivotArea field="8" type="button" dataOnly="0" labelOnly="1" outline="0" axis="axisRow" fieldPosition="9"/>
    </format>
    <format dxfId="302">
      <pivotArea dataOnly="0" labelOnly="1" outline="0" fieldPosition="0">
        <references count="1">
          <reference field="6" count="0" defaultSubtotal="1"/>
        </references>
      </pivotArea>
    </format>
    <format dxfId="301">
      <pivotArea dataOnly="0" labelOnly="1" grandRow="1" outline="0" fieldPosition="0"/>
    </format>
    <format dxfId="300">
      <pivotArea field="41" type="button" dataOnly="0" labelOnly="1" outline="0" axis="axisRow" fieldPosition="5"/>
    </format>
    <format dxfId="299">
      <pivotArea field="11" type="button" dataOnly="0" labelOnly="1" outline="0" axis="axisRow" fieldPosition="3"/>
    </format>
    <format dxfId="298">
      <pivotArea field="2" type="button" dataOnly="0" labelOnly="1" outline="0" axis="axisRow" fieldPosition="4"/>
    </format>
    <format dxfId="297">
      <pivotArea type="all" dataOnly="0" outline="0" fieldPosition="0"/>
    </format>
    <format dxfId="296">
      <pivotArea outline="0" fieldPosition="0"/>
    </format>
    <format dxfId="295">
      <pivotArea dataOnly="0" labelOnly="1" grandRow="1" outline="0" fieldPosition="0"/>
    </format>
    <format dxfId="294">
      <pivotArea type="all" dataOnly="0" outline="0" fieldPosition="0"/>
    </format>
    <format dxfId="293">
      <pivotArea outline="0" fieldPosition="0"/>
    </format>
    <format dxfId="292">
      <pivotArea dataOnly="0" labelOnly="1" grandRow="1" outline="0" fieldPosition="0"/>
    </format>
    <format dxfId="29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0">
      <pivotArea type="all" dataOnly="0" outline="0" fieldPosition="0"/>
    </format>
    <format dxfId="28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8">
      <pivotArea outline="0" fieldPosition="0"/>
    </format>
    <format dxfId="287">
      <pivotArea dataOnly="0" labelOnly="1" grandRow="1" outline="0" fieldPosition="0"/>
    </format>
    <format dxfId="286">
      <pivotArea type="all" dataOnly="0" outline="0" fieldPosition="0"/>
    </format>
    <format dxfId="285">
      <pivotArea outline="0" fieldPosition="0"/>
    </format>
    <format dxfId="284">
      <pivotArea dataOnly="0" labelOnly="1" outline="0" fieldPosition="0">
        <references count="1">
          <reference field="39" count="1">
            <x v="0"/>
          </reference>
        </references>
      </pivotArea>
    </format>
    <format dxfId="28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2">
      <pivotArea outline="0" fieldPosition="0"/>
    </format>
    <format dxfId="28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0">
      <pivotArea type="all" dataOnly="0" outline="0" fieldPosition="0"/>
    </format>
    <format dxfId="279">
      <pivotArea outline="0" fieldPosition="0"/>
    </format>
    <format dxfId="27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7">
      <pivotArea field="39" type="button" dataOnly="0" labelOnly="1" outline="0" axis="axisRow" fieldPosition="7"/>
    </format>
    <format dxfId="276">
      <pivotArea field="39" type="button" dataOnly="0" labelOnly="1" outline="0" axis="axisRow" fieldPosition="7"/>
    </format>
    <format dxfId="275">
      <pivotArea field="44" type="button" dataOnly="0" labelOnly="1" outline="0" axis="axisRow" fieldPosition="8"/>
    </format>
    <format dxfId="274">
      <pivotArea field="44" type="button" dataOnly="0" labelOnly="1" outline="0" axis="axisRow" fieldPosition="8"/>
    </format>
    <format dxfId="27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2">
      <pivotArea field="39" type="button" dataOnly="0" labelOnly="1" outline="0" axis="axisRow" fieldPosition="7"/>
    </format>
    <format dxfId="271">
      <pivotArea field="44" type="button" dataOnly="0" labelOnly="1" outline="0" axis="axisRow" fieldPosition="8"/>
    </format>
    <format dxfId="270">
      <pivotArea grandRow="1" outline="0" fieldPosition="0"/>
    </format>
    <format dxfId="269">
      <pivotArea dataOnly="0" labelOnly="1" grandRow="1" outline="0" fieldPosition="0"/>
    </format>
    <format dxfId="268">
      <pivotArea grandRow="1" outline="0" fieldPosition="0"/>
    </format>
    <format dxfId="267">
      <pivotArea dataOnly="0" labelOnly="1" grandRow="1" outline="0" fieldPosition="0"/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4" cacheId="186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19" rowHeaderCaption="AÑO- MES">
  <location ref="A11:B12" firstHeaderRow="1" firstDataRow="1" firstDataCol="1" rowPageCount="1" colPageCount="1"/>
  <pivotFields count="46">
    <pivotField axis="axisRow" showAll="0">
      <items count="4">
        <item m="1" x="1"/>
        <item m="1" x="2"/>
        <item h="1" x="0"/>
        <item t="default"/>
      </items>
    </pivotField>
    <pivotField axis="axisRow" showAll="0">
      <items count="7">
        <item m="1" x="4"/>
        <item m="1" x="3"/>
        <item m="1" x="5"/>
        <item m="1" x="1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ame="CLIENTE " axis="axisPage" multipleItemSelectionAllowed="1" showAll="0">
      <items count="46">
        <item m="1" x="6"/>
        <item m="1" x="23"/>
        <item m="1" x="7"/>
        <item m="1" x="4"/>
        <item m="1" x="19"/>
        <item m="1" x="14"/>
        <item m="1" x="15"/>
        <item m="1" x="3"/>
        <item m="1" x="36"/>
        <item m="1" x="24"/>
        <item m="1" x="1"/>
        <item m="1" x="5"/>
        <item m="1" x="2"/>
        <item m="1" x="17"/>
        <item m="1" x="44"/>
        <item m="1" x="29"/>
        <item m="1" x="43"/>
        <item m="1" x="20"/>
        <item m="1" x="18"/>
        <item m="1" x="22"/>
        <item m="1" x="38"/>
        <item m="1" x="40"/>
        <item m="1" x="26"/>
        <item m="1" x="39"/>
        <item m="1" x="25"/>
        <item m="1" x="10"/>
        <item m="1" x="42"/>
        <item m="1" x="41"/>
        <item m="1" x="28"/>
        <item m="1" x="34"/>
        <item m="1" x="11"/>
        <item m="1" x="13"/>
        <item m="1" x="16"/>
        <item m="1" x="31"/>
        <item m="1" x="8"/>
        <item m="1" x="32"/>
        <item m="1" x="21"/>
        <item m="1" x="35"/>
        <item m="1" x="9"/>
        <item m="1" x="33"/>
        <item m="1" x="37"/>
        <item m="1" x="27"/>
        <item m="1" x="30"/>
        <item m="1" x="1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countASubtotal="1"/>
    <pivotField showAll="0"/>
  </pivotFields>
  <rowFields count="2">
    <field x="0"/>
    <field x="1"/>
  </rowFields>
  <rowItems count="1">
    <i t="grand">
      <x/>
    </i>
  </rowItems>
  <colItems count="1">
    <i/>
  </colItems>
  <pageFields count="1">
    <pageField fld="27" hier="-1"/>
  </pageFields>
  <dataFields count="1">
    <dataField name="FACTURACION" fld="25" baseField="0" baseItem="1" numFmtId="167"/>
  </dataFields>
  <formats count="24">
    <format dxfId="266">
      <pivotArea type="all" dataOnly="0" outline="0" fieldPosition="0"/>
    </format>
    <format dxfId="265">
      <pivotArea field="0" type="button" dataOnly="0" labelOnly="1" outline="0" axis="axisRow" fieldPosition="0"/>
    </format>
    <format dxfId="264">
      <pivotArea field="0" type="button" dataOnly="0" labelOnly="1" outline="0" axis="axisRow" fieldPosition="0"/>
    </format>
    <format dxfId="263">
      <pivotArea dataOnly="0" outline="0" axis="axisValues" fieldPosition="0"/>
    </format>
    <format dxfId="262">
      <pivotArea field="0" type="button" dataOnly="0" labelOnly="1" outline="0" axis="axisRow" fieldPosition="0"/>
    </format>
    <format dxfId="261">
      <pivotArea dataOnly="0" outline="0" axis="axisValues" fieldPosition="0"/>
    </format>
    <format dxfId="260">
      <pivotArea dataOnly="0" labelOnly="1" outline="0" fieldPosition="0">
        <references count="1">
          <reference field="27" count="0"/>
        </references>
      </pivotArea>
    </format>
    <format dxfId="259">
      <pivotArea field="27" type="button" dataOnly="0" labelOnly="1" outline="0" axis="axisPage" fieldPosition="0"/>
    </format>
    <format dxfId="258">
      <pivotArea field="27" type="button" dataOnly="0" labelOnly="1" outline="0" axis="axisPage" fieldPosition="0"/>
    </format>
    <format dxfId="257">
      <pivotArea type="all" dataOnly="0" outline="0" fieldPosition="0"/>
    </format>
    <format dxfId="256">
      <pivotArea outline="0" fieldPosition="0">
        <references count="1">
          <reference field="4294967294" count="1">
            <x v="0"/>
          </reference>
        </references>
      </pivotArea>
    </format>
    <format dxfId="255">
      <pivotArea type="all" dataOnly="0" outline="0" fieldPosition="0"/>
    </format>
    <format dxfId="254">
      <pivotArea outline="0" collapsedLevelsAreSubtotals="1" fieldPosition="0"/>
    </format>
    <format dxfId="253">
      <pivotArea field="0" type="button" dataOnly="0" labelOnly="1" outline="0" axis="axisRow" fieldPosition="0"/>
    </format>
    <format dxfId="252">
      <pivotArea dataOnly="0" labelOnly="1" outline="0" axis="axisValues" fieldPosition="0"/>
    </format>
    <format dxfId="251">
      <pivotArea dataOnly="0" labelOnly="1" fieldPosition="0">
        <references count="1">
          <reference field="0" count="0"/>
        </references>
      </pivotArea>
    </format>
    <format dxfId="250">
      <pivotArea dataOnly="0" labelOnly="1" fieldPosition="0">
        <references count="2">
          <reference field="0" count="1" selected="0">
            <x v="0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249">
      <pivotArea grandRow="1" outline="0" collapsedLevelsAreSubtotals="1" fieldPosition="0"/>
    </format>
    <format dxfId="248">
      <pivotArea dataOnly="0" labelOnly="1" grandRow="1" outline="0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outline="0" axis="axisValues" fieldPosition="0"/>
    </format>
    <format dxfId="4">
      <pivotArea dataOnly="0" labelOnly="1" grandRow="1" outline="0" fieldPosition="0"/>
    </format>
  </formats>
  <chartFormats count="7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6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6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6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6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6" format="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35"/>
  <sheetViews>
    <sheetView workbookViewId="0">
      <selection activeCell="C3" sqref="C3"/>
    </sheetView>
  </sheetViews>
  <sheetFormatPr baseColWidth="10" defaultColWidth="11.42578125" defaultRowHeight="15"/>
  <cols>
    <col min="1" max="1" width="20.7109375" style="1" customWidth="1" collapsed="1"/>
    <col min="2" max="2" width="9.28515625" style="1" bestFit="1" customWidth="1" collapsed="1"/>
    <col min="3" max="3" width="12.7109375" style="2" bestFit="1" customWidth="1" collapsed="1"/>
    <col min="4" max="4" width="26.7109375" style="2" customWidth="1" collapsed="1"/>
    <col min="5" max="5" width="23.28515625" style="2" customWidth="1" collapsed="1"/>
    <col min="6" max="6" width="15.28515625" style="2" customWidth="1" collapsed="1"/>
    <col min="7" max="7" width="16.7109375" style="2" bestFit="1" customWidth="1" collapsed="1"/>
    <col min="8" max="8" width="7.42578125" style="2" customWidth="1" collapsed="1"/>
    <col min="9" max="9" width="24.42578125" style="2" bestFit="1" customWidth="1" collapsed="1"/>
    <col min="10" max="10" width="25.28515625" style="2" bestFit="1" customWidth="1" collapsed="1"/>
    <col min="11" max="11" width="10.28515625" style="1" customWidth="1" collapsed="1"/>
    <col min="12" max="12" width="11.28515625" style="1" customWidth="1" collapsed="1"/>
    <col min="13" max="13" width="19.7109375" style="2" bestFit="1" customWidth="1" collapsed="1"/>
    <col min="14" max="16" width="11.42578125" style="2" collapsed="1"/>
    <col min="17" max="27" width="11.42578125" style="1" collapsed="1"/>
    <col min="28" max="28" width="17.28515625" style="1" bestFit="1" customWidth="1" collapsed="1"/>
    <col min="29" max="29" width="11.42578125" style="1" collapsed="1"/>
    <col min="30" max="30" width="11.42578125" style="3" collapsed="1"/>
    <col min="31" max="39" width="11.42578125" style="1" collapsed="1"/>
    <col min="40" max="40" width="13.5703125" style="1" bestFit="1" customWidth="1" collapsed="1"/>
    <col min="41" max="43" width="11.42578125" style="1" collapsed="1"/>
    <col min="44" max="44" width="17.42578125" style="1" bestFit="1" customWidth="1" collapsed="1"/>
    <col min="45" max="45" width="14.7109375" style="1" bestFit="1" customWidth="1" collapsed="1"/>
    <col min="46" max="46" width="21" style="1" bestFit="1" customWidth="1" collapsed="1"/>
    <col min="47" max="16384" width="11.42578125" style="1" collapsed="1"/>
  </cols>
  <sheetData>
    <row r="1" spans="1:46" s="22" customFormat="1" ht="15" customHeight="1">
      <c r="A1" s="64" t="s">
        <v>40</v>
      </c>
      <c r="B1" s="64"/>
      <c r="C1" s="64"/>
      <c r="D1" s="64"/>
      <c r="E1" s="64"/>
      <c r="F1" s="21"/>
      <c r="G1" s="21"/>
      <c r="I1" s="21"/>
      <c r="J1" s="21"/>
      <c r="K1" s="23"/>
      <c r="L1" s="23"/>
      <c r="M1" s="23"/>
      <c r="N1" s="23"/>
    </row>
    <row r="2" spans="1:46" s="93" customFormat="1" ht="18.75">
      <c r="A2" s="88" t="s">
        <v>70</v>
      </c>
      <c r="B2" s="18"/>
      <c r="C2" s="89"/>
      <c r="D2" s="21"/>
      <c r="E2" s="58"/>
      <c r="F2" s="90"/>
      <c r="G2" s="90"/>
      <c r="H2" s="90"/>
      <c r="I2" s="90"/>
      <c r="J2" s="90"/>
      <c r="K2" s="90"/>
      <c r="L2" s="91"/>
      <c r="M2" s="92"/>
      <c r="N2" s="92"/>
    </row>
    <row r="3" spans="1:46" s="93" customFormat="1" ht="15.75">
      <c r="A3" s="94" t="s">
        <v>71</v>
      </c>
      <c r="B3" s="18"/>
      <c r="C3" s="89"/>
      <c r="D3" s="21"/>
      <c r="E3" s="58"/>
      <c r="F3" s="92"/>
      <c r="G3" s="92"/>
      <c r="H3" s="92"/>
      <c r="I3" s="92"/>
      <c r="J3" s="92"/>
      <c r="K3" s="92"/>
      <c r="L3" s="91"/>
      <c r="M3" s="92"/>
      <c r="N3" s="92"/>
    </row>
    <row r="4" spans="1:46" s="93" customFormat="1" ht="15.75">
      <c r="A4" s="95" t="s">
        <v>72</v>
      </c>
      <c r="B4" s="21"/>
      <c r="C4" s="89"/>
      <c r="D4" s="21"/>
      <c r="E4" s="58"/>
      <c r="F4" s="92"/>
      <c r="G4" s="92"/>
      <c r="H4" s="92"/>
      <c r="I4" s="92"/>
      <c r="J4" s="92"/>
      <c r="K4" s="92"/>
      <c r="L4" s="91"/>
      <c r="M4" s="92"/>
      <c r="N4" s="92"/>
    </row>
    <row r="5" spans="1:46" s="22" customFormat="1" ht="15" customHeight="1">
      <c r="A5" s="17"/>
      <c r="B5" s="18"/>
      <c r="C5" s="21"/>
      <c r="D5" s="21"/>
      <c r="E5" s="21"/>
      <c r="F5" s="24"/>
      <c r="G5" s="24"/>
      <c r="I5" s="21"/>
      <c r="J5" s="25"/>
      <c r="K5" s="23"/>
      <c r="L5" s="23"/>
      <c r="M5" s="23"/>
      <c r="N5" s="23"/>
    </row>
    <row r="6" spans="1:46" s="22" customFormat="1" ht="15" customHeight="1">
      <c r="A6" s="18"/>
      <c r="B6" s="18"/>
      <c r="C6" s="21"/>
      <c r="D6" s="21"/>
      <c r="E6" s="21"/>
      <c r="F6" s="21"/>
      <c r="G6" s="21"/>
      <c r="I6" s="21"/>
      <c r="J6" s="21"/>
      <c r="K6" s="23"/>
      <c r="L6" s="23"/>
      <c r="M6" s="23"/>
      <c r="N6" s="23"/>
    </row>
    <row r="7" spans="1:46" s="22" customFormat="1" ht="15" customHeight="1">
      <c r="A7" s="19"/>
      <c r="B7" s="21"/>
      <c r="C7" s="21"/>
      <c r="D7" s="21"/>
      <c r="E7" s="21"/>
      <c r="F7" s="21"/>
      <c r="G7" s="21"/>
      <c r="I7" s="21"/>
      <c r="J7" s="21"/>
      <c r="K7" s="23"/>
      <c r="L7" s="23"/>
      <c r="M7" s="23"/>
      <c r="N7" s="23"/>
    </row>
    <row r="8" spans="1:46" s="22" customFormat="1" ht="15" customHeight="1">
      <c r="A8" s="19"/>
      <c r="B8" s="21"/>
      <c r="C8" s="21"/>
      <c r="D8" s="21"/>
      <c r="G8" s="24"/>
      <c r="I8" s="21"/>
      <c r="J8" s="21"/>
      <c r="K8" s="23"/>
      <c r="L8" s="23"/>
      <c r="M8" s="23"/>
      <c r="N8" s="23"/>
    </row>
    <row r="9" spans="1:46" s="22" customFormat="1" ht="15" customHeight="1">
      <c r="A9" s="20"/>
      <c r="B9" s="26"/>
      <c r="C9" s="27"/>
      <c r="D9" s="63" t="s">
        <v>39</v>
      </c>
      <c r="E9" s="65" t="str">
        <f>CONCATENATE(DATOS!$AL$12," Al ", DATOS!$AM$12)</f>
        <v xml:space="preserve"> Al </v>
      </c>
      <c r="F9" s="65"/>
      <c r="G9" s="26"/>
      <c r="I9" s="28"/>
      <c r="J9" s="28"/>
      <c r="K9" s="23"/>
      <c r="L9" s="23"/>
      <c r="M9" s="23"/>
      <c r="N9" s="23"/>
    </row>
    <row r="10" spans="1:46" s="29" customFormat="1" ht="15.75" thickBo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D10" s="30"/>
    </row>
    <row r="11" spans="1:46" ht="15.75" thickBot="1">
      <c r="A11" s="43" t="s">
        <v>2</v>
      </c>
      <c r="B11" s="43" t="s">
        <v>3</v>
      </c>
      <c r="C11" s="43" t="s">
        <v>4</v>
      </c>
      <c r="D11" s="43" t="s">
        <v>5</v>
      </c>
      <c r="E11" s="43" t="s">
        <v>6</v>
      </c>
      <c r="F11" s="43" t="s">
        <v>7</v>
      </c>
      <c r="G11" s="43" t="s">
        <v>8</v>
      </c>
      <c r="H11" s="43" t="s">
        <v>9</v>
      </c>
      <c r="I11" s="43" t="s">
        <v>10</v>
      </c>
      <c r="J11" s="43" t="s">
        <v>11</v>
      </c>
      <c r="K11" s="43" t="s">
        <v>12</v>
      </c>
      <c r="L11" s="43" t="s">
        <v>13</v>
      </c>
      <c r="M11" s="43" t="s">
        <v>14</v>
      </c>
      <c r="N11" s="43" t="s">
        <v>15</v>
      </c>
      <c r="O11" s="43" t="s">
        <v>16</v>
      </c>
      <c r="P11" s="43" t="s">
        <v>17</v>
      </c>
      <c r="Q11" s="43" t="s">
        <v>18</v>
      </c>
      <c r="R11" s="43" t="s">
        <v>19</v>
      </c>
      <c r="S11" s="43" t="s">
        <v>20</v>
      </c>
      <c r="T11" s="43" t="s">
        <v>21</v>
      </c>
      <c r="U11" s="43" t="s">
        <v>22</v>
      </c>
      <c r="V11" s="43" t="s">
        <v>23</v>
      </c>
      <c r="W11" s="43" t="s">
        <v>24</v>
      </c>
      <c r="X11" s="43" t="s">
        <v>25</v>
      </c>
      <c r="Y11" s="43" t="s">
        <v>26</v>
      </c>
      <c r="Z11" s="43" t="s">
        <v>27</v>
      </c>
      <c r="AA11" s="43" t="s">
        <v>28</v>
      </c>
      <c r="AB11" s="43" t="s">
        <v>29</v>
      </c>
      <c r="AC11" s="43" t="s">
        <v>30</v>
      </c>
      <c r="AD11" s="43" t="s">
        <v>31</v>
      </c>
      <c r="AE11" s="43" t="s">
        <v>32</v>
      </c>
      <c r="AF11" s="43" t="s">
        <v>33</v>
      </c>
      <c r="AG11" s="43" t="s">
        <v>34</v>
      </c>
      <c r="AH11" s="43" t="s">
        <v>35</v>
      </c>
      <c r="AI11" s="43" t="s">
        <v>36</v>
      </c>
      <c r="AJ11" s="43" t="s">
        <v>37</v>
      </c>
      <c r="AK11" s="43" t="s">
        <v>38</v>
      </c>
      <c r="AL11" s="43" t="s">
        <v>47</v>
      </c>
      <c r="AM11" s="43" t="s">
        <v>48</v>
      </c>
      <c r="AN11" s="43" t="s">
        <v>46</v>
      </c>
      <c r="AO11" s="43" t="s">
        <v>49</v>
      </c>
      <c r="AP11" s="43" t="s">
        <v>50</v>
      </c>
      <c r="AQ11" s="43" t="s">
        <v>51</v>
      </c>
      <c r="AR11" s="43" t="s">
        <v>52</v>
      </c>
      <c r="AS11" s="43" t="s">
        <v>56</v>
      </c>
      <c r="AT11" s="43" t="s">
        <v>57</v>
      </c>
    </row>
    <row r="12" spans="1:46" ht="15.75" thickBo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</row>
    <row r="13" spans="1:46" ht="15.75" thickBo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7"/>
      <c r="AO13" s="47"/>
      <c r="AP13" s="47"/>
      <c r="AQ13" s="47"/>
      <c r="AR13" s="47"/>
      <c r="AS13" s="47"/>
      <c r="AT13" s="47"/>
    </row>
    <row r="14" spans="1:46" ht="15.75" thickBo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7"/>
      <c r="AO14" s="47"/>
      <c r="AP14" s="47"/>
      <c r="AQ14" s="47"/>
      <c r="AR14" s="47"/>
      <c r="AS14" s="47"/>
      <c r="AT14" s="47"/>
    </row>
    <row r="15" spans="1:46" ht="15.75" thickBo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7"/>
      <c r="AO15" s="47"/>
      <c r="AP15" s="47"/>
      <c r="AQ15" s="47"/>
      <c r="AR15" s="47"/>
      <c r="AS15" s="47"/>
      <c r="AT15" s="47"/>
    </row>
    <row r="16" spans="1:46" ht="15.75" thickBo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7"/>
      <c r="AO16" s="47"/>
      <c r="AP16" s="47"/>
      <c r="AQ16" s="47"/>
      <c r="AR16" s="47"/>
      <c r="AS16" s="47"/>
      <c r="AT16" s="47"/>
    </row>
    <row r="17" spans="1:46" ht="15.75" thickBo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7"/>
      <c r="AO17" s="47"/>
      <c r="AP17" s="47"/>
      <c r="AQ17" s="47"/>
      <c r="AR17" s="47"/>
      <c r="AS17" s="47"/>
      <c r="AT17" s="47"/>
    </row>
    <row r="18" spans="1:46" ht="15.75" thickBo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7"/>
      <c r="AO18" s="47"/>
      <c r="AP18" s="47"/>
      <c r="AQ18" s="47"/>
      <c r="AR18" s="47"/>
      <c r="AS18" s="47"/>
      <c r="AT18" s="47"/>
    </row>
    <row r="19" spans="1:46" ht="15.75" thickBo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7"/>
      <c r="AO19" s="47"/>
      <c r="AP19" s="47"/>
      <c r="AQ19" s="47"/>
      <c r="AR19" s="47"/>
      <c r="AS19" s="47"/>
      <c r="AT19" s="47"/>
    </row>
    <row r="20" spans="1:46" ht="15.75" thickBo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7"/>
      <c r="AO20" s="47"/>
      <c r="AP20" s="47"/>
      <c r="AQ20" s="47"/>
      <c r="AR20" s="47"/>
      <c r="AS20" s="47"/>
      <c r="AT20" s="47"/>
    </row>
    <row r="21" spans="1:46" ht="15.75" thickBo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7"/>
      <c r="AO21" s="47"/>
      <c r="AP21" s="47"/>
      <c r="AQ21" s="47"/>
      <c r="AR21" s="47"/>
      <c r="AS21" s="47"/>
      <c r="AT21" s="47"/>
    </row>
    <row r="22" spans="1:46" ht="15.75" thickBo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7"/>
      <c r="AO22" s="47"/>
      <c r="AP22" s="47"/>
      <c r="AQ22" s="47"/>
      <c r="AR22" s="47"/>
      <c r="AS22" s="47"/>
      <c r="AT22" s="47"/>
    </row>
    <row r="23" spans="1:46" ht="15.75" thickBo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7"/>
      <c r="AO23" s="47"/>
      <c r="AP23" s="47"/>
      <c r="AQ23" s="47"/>
      <c r="AR23" s="47"/>
      <c r="AS23" s="47"/>
      <c r="AT23" s="47"/>
    </row>
    <row r="24" spans="1:46" ht="15.75" thickBo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7"/>
      <c r="AO24" s="47"/>
      <c r="AP24" s="47"/>
      <c r="AQ24" s="47"/>
      <c r="AR24" s="47"/>
      <c r="AS24" s="47"/>
      <c r="AT24" s="47"/>
    </row>
    <row r="25" spans="1:46" ht="15.75" thickBo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7"/>
      <c r="AO25" s="47"/>
      <c r="AP25" s="47"/>
      <c r="AQ25" s="47"/>
      <c r="AR25" s="47"/>
      <c r="AS25" s="47"/>
      <c r="AT25" s="47"/>
    </row>
    <row r="26" spans="1:46" ht="15.75" thickBo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7"/>
      <c r="AO26" s="47"/>
      <c r="AP26" s="47"/>
      <c r="AQ26" s="47"/>
      <c r="AR26" s="47"/>
      <c r="AS26" s="47"/>
      <c r="AT26" s="47"/>
    </row>
    <row r="27" spans="1:46" ht="15.75" thickBo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7"/>
      <c r="AO27" s="47"/>
      <c r="AP27" s="47"/>
      <c r="AQ27" s="47"/>
      <c r="AR27" s="47"/>
      <c r="AS27" s="47"/>
      <c r="AT27" s="47"/>
    </row>
    <row r="28" spans="1:46" ht="15.75" thickBo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7"/>
      <c r="AO28" s="47"/>
      <c r="AP28" s="47"/>
      <c r="AQ28" s="47"/>
      <c r="AR28" s="47"/>
      <c r="AS28" s="47"/>
      <c r="AT28" s="47"/>
    </row>
    <row r="29" spans="1:46" ht="15.75" thickBo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7"/>
      <c r="AO29" s="47"/>
      <c r="AP29" s="47"/>
      <c r="AQ29" s="47"/>
      <c r="AR29" s="47"/>
      <c r="AS29" s="47"/>
      <c r="AT29" s="47"/>
    </row>
    <row r="30" spans="1:46" ht="15.75" thickBo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7"/>
      <c r="AO30" s="47"/>
      <c r="AP30" s="47"/>
      <c r="AQ30" s="47"/>
      <c r="AR30" s="47"/>
      <c r="AS30" s="47"/>
      <c r="AT30" s="47"/>
    </row>
    <row r="31" spans="1:46" ht="15.75" thickBo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7"/>
      <c r="AO31" s="47"/>
      <c r="AP31" s="47"/>
      <c r="AQ31" s="47"/>
      <c r="AR31" s="47"/>
      <c r="AS31" s="47"/>
      <c r="AT31" s="47"/>
    </row>
    <row r="32" spans="1:46" ht="15.75" thickBo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7"/>
      <c r="AO32" s="47"/>
      <c r="AP32" s="47"/>
      <c r="AQ32" s="47"/>
      <c r="AR32" s="47"/>
      <c r="AS32" s="47"/>
      <c r="AT32" s="47"/>
    </row>
    <row r="33" spans="1:46" ht="15.75" thickBo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7"/>
      <c r="AO33" s="47"/>
      <c r="AP33" s="47"/>
      <c r="AQ33" s="47"/>
      <c r="AR33" s="47"/>
      <c r="AS33" s="47"/>
      <c r="AT33" s="47"/>
    </row>
    <row r="34" spans="1:46" ht="15.75" thickBo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7"/>
      <c r="AO34" s="47"/>
      <c r="AP34" s="47"/>
      <c r="AQ34" s="47"/>
      <c r="AR34" s="47"/>
      <c r="AS34" s="47"/>
      <c r="AT34" s="47"/>
    </row>
    <row r="35" spans="1:46" ht="15.75" thickBo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7"/>
      <c r="AO35" s="47"/>
      <c r="AP35" s="47"/>
      <c r="AQ35" s="47"/>
      <c r="AR35" s="47"/>
      <c r="AS35" s="47"/>
      <c r="AT35" s="47"/>
    </row>
    <row r="36" spans="1:46" ht="15.75" thickBo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7"/>
      <c r="AO36" s="47"/>
      <c r="AP36" s="47"/>
      <c r="AQ36" s="47"/>
      <c r="AR36" s="47"/>
      <c r="AS36" s="47"/>
      <c r="AT36" s="47"/>
    </row>
    <row r="37" spans="1:46" ht="15.75" thickBo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7"/>
      <c r="AO37" s="47"/>
      <c r="AP37" s="47"/>
      <c r="AQ37" s="47"/>
      <c r="AR37" s="47"/>
      <c r="AS37" s="47"/>
      <c r="AT37" s="47"/>
    </row>
    <row r="38" spans="1:46" ht="15.75" thickBo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7"/>
      <c r="AO38" s="47"/>
      <c r="AP38" s="47"/>
      <c r="AQ38" s="47"/>
      <c r="AR38" s="47"/>
      <c r="AS38" s="47"/>
      <c r="AT38" s="47"/>
    </row>
    <row r="39" spans="1:46" ht="15.75" thickBo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7"/>
      <c r="AO39" s="47"/>
      <c r="AP39" s="47"/>
      <c r="AQ39" s="47"/>
      <c r="AR39" s="47"/>
      <c r="AS39" s="47"/>
      <c r="AT39" s="47"/>
    </row>
    <row r="40" spans="1:46" ht="15.75" thickBo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7"/>
      <c r="AO40" s="47"/>
      <c r="AP40" s="47"/>
      <c r="AQ40" s="47"/>
      <c r="AR40" s="47"/>
      <c r="AS40" s="47"/>
      <c r="AT40" s="47"/>
    </row>
    <row r="41" spans="1:46" ht="15.75" thickBo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7"/>
      <c r="AO41" s="47"/>
      <c r="AP41" s="47"/>
      <c r="AQ41" s="47"/>
      <c r="AR41" s="47"/>
      <c r="AS41" s="47"/>
      <c r="AT41" s="47"/>
    </row>
    <row r="42" spans="1:46" ht="15.75" thickBo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7"/>
      <c r="AO42" s="47"/>
      <c r="AP42" s="47"/>
      <c r="AQ42" s="47"/>
      <c r="AR42" s="47"/>
      <c r="AS42" s="47"/>
      <c r="AT42" s="47"/>
    </row>
    <row r="43" spans="1:46" ht="15.75" thickBo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7"/>
      <c r="AO43" s="47"/>
      <c r="AP43" s="47"/>
      <c r="AQ43" s="47"/>
      <c r="AR43" s="47"/>
      <c r="AS43" s="47"/>
      <c r="AT43" s="47"/>
    </row>
    <row r="44" spans="1:46" ht="15.75" thickBo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7"/>
      <c r="AO44" s="47"/>
      <c r="AP44" s="47"/>
      <c r="AQ44" s="47"/>
      <c r="AR44" s="47"/>
      <c r="AS44" s="47"/>
      <c r="AT44" s="47"/>
    </row>
    <row r="45" spans="1:46" ht="15.75" thickBo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7"/>
      <c r="AO45" s="47"/>
      <c r="AP45" s="47"/>
      <c r="AQ45" s="47"/>
      <c r="AR45" s="47"/>
      <c r="AS45" s="47"/>
      <c r="AT45" s="47"/>
    </row>
    <row r="46" spans="1:46" ht="15.75" thickBo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7"/>
      <c r="AO46" s="47"/>
      <c r="AP46" s="47"/>
      <c r="AQ46" s="47"/>
      <c r="AR46" s="47"/>
      <c r="AS46" s="47"/>
      <c r="AT46" s="47"/>
    </row>
    <row r="47" spans="1:46" ht="15.75" thickBo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7"/>
      <c r="AO47" s="47"/>
      <c r="AP47" s="47"/>
      <c r="AQ47" s="47"/>
      <c r="AR47" s="47"/>
      <c r="AS47" s="47"/>
      <c r="AT47" s="47"/>
    </row>
    <row r="48" spans="1:46" ht="15.75" thickBo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7"/>
      <c r="AO48" s="47"/>
      <c r="AP48" s="47"/>
      <c r="AQ48" s="47"/>
      <c r="AR48" s="47"/>
      <c r="AS48" s="47"/>
      <c r="AT48" s="47"/>
    </row>
    <row r="49" spans="1:46" ht="15.75" thickBo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7"/>
      <c r="AO49" s="47"/>
      <c r="AP49" s="47"/>
      <c r="AQ49" s="47"/>
      <c r="AR49" s="47"/>
      <c r="AS49" s="47"/>
      <c r="AT49" s="47"/>
    </row>
    <row r="50" spans="1:46" ht="15.75" thickBo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7"/>
      <c r="AO50" s="47"/>
      <c r="AP50" s="47"/>
      <c r="AQ50" s="47"/>
      <c r="AR50" s="47"/>
      <c r="AS50" s="47"/>
      <c r="AT50" s="47"/>
    </row>
    <row r="51" spans="1:46" ht="15.75" thickBo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7"/>
      <c r="AO51" s="47"/>
      <c r="AP51" s="47"/>
      <c r="AQ51" s="47"/>
      <c r="AR51" s="47"/>
      <c r="AS51" s="47"/>
      <c r="AT51" s="47"/>
    </row>
    <row r="52" spans="1:46" ht="15.75" thickBo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7"/>
      <c r="AO52" s="47"/>
      <c r="AP52" s="47"/>
      <c r="AQ52" s="47"/>
      <c r="AR52" s="47"/>
      <c r="AS52" s="47"/>
      <c r="AT52" s="47"/>
    </row>
    <row r="53" spans="1:46" ht="15.75" thickBo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7"/>
      <c r="AO53" s="47"/>
      <c r="AP53" s="47"/>
      <c r="AQ53" s="47"/>
      <c r="AR53" s="47"/>
      <c r="AS53" s="47"/>
      <c r="AT53" s="47"/>
    </row>
    <row r="54" spans="1:46" ht="15.75" thickBo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7"/>
      <c r="AO54" s="47"/>
      <c r="AP54" s="47"/>
      <c r="AQ54" s="47"/>
      <c r="AR54" s="47"/>
      <c r="AS54" s="47"/>
      <c r="AT54" s="47"/>
    </row>
    <row r="55" spans="1:46" ht="15.75" thickBo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7"/>
      <c r="AO55" s="47"/>
      <c r="AP55" s="47"/>
      <c r="AQ55" s="47"/>
      <c r="AR55" s="47"/>
      <c r="AS55" s="47"/>
      <c r="AT55" s="47"/>
    </row>
    <row r="56" spans="1:46" ht="15.75" thickBo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7"/>
      <c r="AO56" s="47"/>
      <c r="AP56" s="47"/>
      <c r="AQ56" s="47"/>
      <c r="AR56" s="47"/>
      <c r="AS56" s="47"/>
      <c r="AT56" s="47"/>
    </row>
    <row r="57" spans="1:46" ht="15.75" thickBo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7"/>
      <c r="AO57" s="47"/>
      <c r="AP57" s="47"/>
      <c r="AQ57" s="47"/>
      <c r="AR57" s="47"/>
      <c r="AS57" s="47"/>
      <c r="AT57" s="47"/>
    </row>
    <row r="58" spans="1:46" ht="15.75" thickBo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7"/>
      <c r="AO58" s="47"/>
      <c r="AP58" s="47"/>
      <c r="AQ58" s="47"/>
      <c r="AR58" s="47"/>
      <c r="AS58" s="47"/>
      <c r="AT58" s="47"/>
    </row>
    <row r="59" spans="1:46" ht="15.75" thickBo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7"/>
      <c r="AO59" s="47"/>
      <c r="AP59" s="47"/>
      <c r="AQ59" s="47"/>
      <c r="AR59" s="47"/>
      <c r="AS59" s="47"/>
      <c r="AT59" s="47"/>
    </row>
    <row r="60" spans="1:46" ht="15.75" thickBo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7"/>
      <c r="AO60" s="47"/>
      <c r="AP60" s="47"/>
      <c r="AQ60" s="47"/>
      <c r="AR60" s="47"/>
      <c r="AS60" s="47"/>
      <c r="AT60" s="47"/>
    </row>
    <row r="61" spans="1:46" ht="15.75" thickBo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7"/>
      <c r="AO61" s="47"/>
      <c r="AP61" s="47"/>
      <c r="AQ61" s="47"/>
      <c r="AR61" s="47"/>
      <c r="AS61" s="47"/>
      <c r="AT61" s="47"/>
    </row>
    <row r="62" spans="1:46" ht="15.75" thickBo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7"/>
      <c r="AO62" s="47"/>
      <c r="AP62" s="47"/>
      <c r="AQ62" s="47"/>
      <c r="AR62" s="47"/>
      <c r="AS62" s="47"/>
      <c r="AT62" s="47"/>
    </row>
    <row r="63" spans="1:46" ht="15.75" thickBo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7"/>
      <c r="AO63" s="47"/>
      <c r="AP63" s="47"/>
      <c r="AQ63" s="47"/>
      <c r="AR63" s="47"/>
      <c r="AS63" s="47"/>
      <c r="AT63" s="47"/>
    </row>
    <row r="64" spans="1:46" ht="15.75" thickBo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7"/>
      <c r="AO64" s="47"/>
      <c r="AP64" s="47"/>
      <c r="AQ64" s="47"/>
      <c r="AR64" s="47"/>
      <c r="AS64" s="47"/>
      <c r="AT64" s="47"/>
    </row>
    <row r="65" spans="1:46" ht="15.75" thickBo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7"/>
      <c r="AO65" s="47"/>
      <c r="AP65" s="47"/>
      <c r="AQ65" s="47"/>
      <c r="AR65" s="47"/>
      <c r="AS65" s="47"/>
      <c r="AT65" s="47"/>
    </row>
    <row r="66" spans="1:46" ht="15.75" thickBo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7"/>
      <c r="AO66" s="47"/>
      <c r="AP66" s="47"/>
      <c r="AQ66" s="47"/>
      <c r="AR66" s="47"/>
      <c r="AS66" s="47"/>
      <c r="AT66" s="47"/>
    </row>
    <row r="67" spans="1:46" ht="15.75" thickBo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7"/>
      <c r="AO67" s="47"/>
      <c r="AP67" s="47"/>
      <c r="AQ67" s="47"/>
      <c r="AR67" s="47"/>
      <c r="AS67" s="47"/>
      <c r="AT67" s="47"/>
    </row>
    <row r="68" spans="1:46" ht="15.75" thickBo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7"/>
      <c r="AO68" s="47"/>
      <c r="AP68" s="47"/>
      <c r="AQ68" s="47"/>
      <c r="AR68" s="47"/>
      <c r="AS68" s="47"/>
      <c r="AT68" s="47"/>
    </row>
    <row r="69" spans="1:46" ht="15.75" thickBo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7"/>
      <c r="AO69" s="47"/>
      <c r="AP69" s="47"/>
      <c r="AQ69" s="47"/>
      <c r="AR69" s="47"/>
      <c r="AS69" s="47"/>
      <c r="AT69" s="47"/>
    </row>
    <row r="70" spans="1:46" ht="15.75" thickBo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7"/>
      <c r="AO70" s="47"/>
      <c r="AP70" s="47"/>
      <c r="AQ70" s="47"/>
      <c r="AR70" s="47"/>
      <c r="AS70" s="47"/>
      <c r="AT70" s="47"/>
    </row>
    <row r="71" spans="1:46" ht="15.75" thickBo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7"/>
      <c r="AO71" s="47"/>
      <c r="AP71" s="47"/>
      <c r="AQ71" s="47"/>
      <c r="AR71" s="47"/>
      <c r="AS71" s="47"/>
      <c r="AT71" s="47"/>
    </row>
    <row r="72" spans="1:46" ht="15.75" thickBo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7"/>
      <c r="AO72" s="47"/>
      <c r="AP72" s="47"/>
      <c r="AQ72" s="47"/>
      <c r="AR72" s="47"/>
      <c r="AS72" s="47"/>
      <c r="AT72" s="47"/>
    </row>
    <row r="73" spans="1:46" ht="15.75" thickBo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7"/>
      <c r="AO73" s="47"/>
      <c r="AP73" s="47"/>
      <c r="AQ73" s="47"/>
      <c r="AR73" s="47"/>
      <c r="AS73" s="47"/>
      <c r="AT73" s="47"/>
    </row>
    <row r="74" spans="1:46" ht="15.75" thickBo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7"/>
      <c r="AO74" s="47"/>
      <c r="AP74" s="47"/>
      <c r="AQ74" s="47"/>
      <c r="AR74" s="47"/>
      <c r="AS74" s="47"/>
      <c r="AT74" s="47"/>
    </row>
    <row r="75" spans="1:46" ht="15.75" thickBo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7"/>
      <c r="AO75" s="47"/>
      <c r="AP75" s="47"/>
      <c r="AQ75" s="47"/>
      <c r="AR75" s="47"/>
      <c r="AS75" s="47"/>
      <c r="AT75" s="47"/>
    </row>
    <row r="76" spans="1:46" ht="15.75" thickBo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7"/>
      <c r="AO76" s="47"/>
      <c r="AP76" s="47"/>
      <c r="AQ76" s="47"/>
      <c r="AR76" s="47"/>
      <c r="AS76" s="47"/>
      <c r="AT76" s="47"/>
    </row>
    <row r="77" spans="1:46" ht="15.75" thickBo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7"/>
      <c r="AO77" s="47"/>
      <c r="AP77" s="47"/>
      <c r="AQ77" s="47"/>
      <c r="AR77" s="47"/>
      <c r="AS77" s="47"/>
      <c r="AT77" s="47"/>
    </row>
    <row r="78" spans="1:46" ht="15.75" thickBo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7"/>
      <c r="AO78" s="47"/>
      <c r="AP78" s="47"/>
      <c r="AQ78" s="47"/>
      <c r="AR78" s="47"/>
      <c r="AS78" s="47"/>
      <c r="AT78" s="47"/>
    </row>
    <row r="79" spans="1:46" ht="15.75" thickBo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7"/>
      <c r="AO79" s="47"/>
      <c r="AP79" s="47"/>
      <c r="AQ79" s="47"/>
      <c r="AR79" s="47"/>
      <c r="AS79" s="47"/>
      <c r="AT79" s="47"/>
    </row>
    <row r="80" spans="1:46" ht="15.75" thickBo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7"/>
      <c r="AO80" s="47"/>
      <c r="AP80" s="47"/>
      <c r="AQ80" s="47"/>
      <c r="AR80" s="47"/>
      <c r="AS80" s="47"/>
      <c r="AT80" s="47"/>
    </row>
    <row r="81" spans="1:46" ht="15.75" thickBo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7"/>
      <c r="AO81" s="47"/>
      <c r="AP81" s="47"/>
      <c r="AQ81" s="47"/>
      <c r="AR81" s="47"/>
      <c r="AS81" s="47"/>
      <c r="AT81" s="47"/>
    </row>
    <row r="82" spans="1:46" ht="15.75" thickBo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7"/>
      <c r="AO82" s="47"/>
      <c r="AP82" s="47"/>
      <c r="AQ82" s="47"/>
      <c r="AR82" s="47"/>
      <c r="AS82" s="47"/>
      <c r="AT82" s="47"/>
    </row>
    <row r="83" spans="1:46" ht="15.75" thickBo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7"/>
      <c r="AO83" s="47"/>
      <c r="AP83" s="47"/>
      <c r="AQ83" s="47"/>
      <c r="AR83" s="47"/>
      <c r="AS83" s="47"/>
      <c r="AT83" s="47"/>
    </row>
    <row r="84" spans="1:46" ht="15.75" thickBo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7"/>
      <c r="AO84" s="47"/>
      <c r="AP84" s="47"/>
      <c r="AQ84" s="47"/>
      <c r="AR84" s="47"/>
      <c r="AS84" s="47"/>
      <c r="AT84" s="47"/>
    </row>
    <row r="85" spans="1:46" ht="15.75" thickBo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7"/>
      <c r="AO85" s="47"/>
      <c r="AP85" s="47"/>
      <c r="AQ85" s="47"/>
      <c r="AR85" s="47"/>
      <c r="AS85" s="47"/>
      <c r="AT85" s="47"/>
    </row>
    <row r="86" spans="1:46" ht="15.75" thickBo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7"/>
      <c r="AO86" s="47"/>
      <c r="AP86" s="47"/>
      <c r="AQ86" s="47"/>
      <c r="AR86" s="47"/>
      <c r="AS86" s="47"/>
      <c r="AT86" s="47"/>
    </row>
    <row r="87" spans="1:46" ht="15.75" thickBo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7"/>
      <c r="AO87" s="47"/>
      <c r="AP87" s="47"/>
      <c r="AQ87" s="47"/>
      <c r="AR87" s="47"/>
      <c r="AS87" s="47"/>
      <c r="AT87" s="47"/>
    </row>
    <row r="88" spans="1:46" ht="15.75" thickBo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7"/>
      <c r="AO88" s="47"/>
      <c r="AP88" s="47"/>
      <c r="AQ88" s="47"/>
      <c r="AR88" s="47"/>
      <c r="AS88" s="47"/>
      <c r="AT88" s="47"/>
    </row>
    <row r="89" spans="1:46" ht="15.75" thickBo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7"/>
      <c r="AO89" s="47"/>
      <c r="AP89" s="47"/>
      <c r="AQ89" s="47"/>
      <c r="AR89" s="47"/>
      <c r="AS89" s="47"/>
      <c r="AT89" s="47"/>
    </row>
    <row r="90" spans="1:46" ht="15.75" thickBo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7"/>
      <c r="AO90" s="47"/>
      <c r="AP90" s="47"/>
      <c r="AQ90" s="47"/>
      <c r="AR90" s="47"/>
      <c r="AS90" s="47"/>
      <c r="AT90" s="47"/>
    </row>
    <row r="91" spans="1:46" ht="15.75" thickBo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7"/>
      <c r="AO91" s="47"/>
      <c r="AP91" s="47"/>
      <c r="AQ91" s="47"/>
      <c r="AR91" s="47"/>
      <c r="AS91" s="47"/>
      <c r="AT91" s="47"/>
    </row>
    <row r="92" spans="1:46" ht="15.75" thickBo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7"/>
      <c r="AO92" s="47"/>
      <c r="AP92" s="47"/>
      <c r="AQ92" s="47"/>
      <c r="AR92" s="47"/>
      <c r="AS92" s="47"/>
      <c r="AT92" s="47"/>
    </row>
    <row r="93" spans="1:46" ht="15.75" thickBo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7"/>
      <c r="AO93" s="47"/>
      <c r="AP93" s="47"/>
      <c r="AQ93" s="47"/>
      <c r="AR93" s="47"/>
      <c r="AS93" s="47"/>
      <c r="AT93" s="47"/>
    </row>
    <row r="94" spans="1:46" ht="15.75" thickBo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7"/>
      <c r="AO94" s="47"/>
      <c r="AP94" s="47"/>
      <c r="AQ94" s="47"/>
      <c r="AR94" s="47"/>
      <c r="AS94" s="47"/>
      <c r="AT94" s="47"/>
    </row>
    <row r="95" spans="1:46" ht="15.75" thickBo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7"/>
      <c r="AO95" s="47"/>
      <c r="AP95" s="47"/>
      <c r="AQ95" s="47"/>
      <c r="AR95" s="47"/>
      <c r="AS95" s="47"/>
      <c r="AT95" s="47"/>
    </row>
    <row r="96" spans="1:46" ht="15.75" thickBo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7"/>
      <c r="AO96" s="47"/>
      <c r="AP96" s="47"/>
      <c r="AQ96" s="47"/>
      <c r="AR96" s="47"/>
      <c r="AS96" s="47"/>
      <c r="AT96" s="47"/>
    </row>
    <row r="97" spans="1:46" ht="15.75" thickBo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7"/>
      <c r="AO97" s="47"/>
      <c r="AP97" s="47"/>
      <c r="AQ97" s="47"/>
      <c r="AR97" s="47"/>
      <c r="AS97" s="47"/>
      <c r="AT97" s="47"/>
    </row>
    <row r="98" spans="1:46" ht="15.75" thickBo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7"/>
      <c r="AO98" s="47"/>
      <c r="AP98" s="47"/>
      <c r="AQ98" s="47"/>
      <c r="AR98" s="47"/>
      <c r="AS98" s="47"/>
      <c r="AT98" s="47"/>
    </row>
    <row r="99" spans="1:46" ht="15.75" thickBo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7"/>
      <c r="AO99" s="47"/>
      <c r="AP99" s="47"/>
      <c r="AQ99" s="47"/>
      <c r="AR99" s="47"/>
      <c r="AS99" s="47"/>
      <c r="AT99" s="47"/>
    </row>
    <row r="100" spans="1:46" ht="15.75" thickBo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7"/>
      <c r="AO100" s="47"/>
      <c r="AP100" s="47"/>
      <c r="AQ100" s="47"/>
      <c r="AR100" s="47"/>
      <c r="AS100" s="47"/>
      <c r="AT100" s="47"/>
    </row>
    <row r="101" spans="1:46" ht="15.75" thickBo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7"/>
      <c r="AO101" s="47"/>
      <c r="AP101" s="47"/>
      <c r="AQ101" s="47"/>
      <c r="AR101" s="47"/>
      <c r="AS101" s="47"/>
      <c r="AT101" s="47"/>
    </row>
    <row r="102" spans="1:46" ht="15.75" thickBo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7"/>
      <c r="AO102" s="47"/>
      <c r="AP102" s="47"/>
      <c r="AQ102" s="47"/>
      <c r="AR102" s="47"/>
      <c r="AS102" s="47"/>
      <c r="AT102" s="47"/>
    </row>
    <row r="103" spans="1:46" ht="15.75" thickBo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7"/>
      <c r="AO103" s="47"/>
      <c r="AP103" s="47"/>
      <c r="AQ103" s="47"/>
      <c r="AR103" s="47"/>
      <c r="AS103" s="47"/>
      <c r="AT103" s="47"/>
    </row>
    <row r="104" spans="1:46" ht="15.75" thickBo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7"/>
      <c r="AO104" s="47"/>
      <c r="AP104" s="47"/>
      <c r="AQ104" s="47"/>
      <c r="AR104" s="47"/>
      <c r="AS104" s="47"/>
      <c r="AT104" s="47"/>
    </row>
    <row r="105" spans="1:46" ht="15.75" thickBo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7"/>
      <c r="AO105" s="47"/>
      <c r="AP105" s="47"/>
      <c r="AQ105" s="47"/>
      <c r="AR105" s="47"/>
      <c r="AS105" s="47"/>
      <c r="AT105" s="47"/>
    </row>
    <row r="106" spans="1:46" ht="15.75" thickBo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7"/>
      <c r="AO106" s="47"/>
      <c r="AP106" s="47"/>
      <c r="AQ106" s="47"/>
      <c r="AR106" s="47"/>
      <c r="AS106" s="47"/>
      <c r="AT106" s="47"/>
    </row>
    <row r="107" spans="1:46" ht="15.75" thickBo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7"/>
      <c r="AO107" s="47"/>
      <c r="AP107" s="47"/>
      <c r="AQ107" s="47"/>
      <c r="AR107" s="47"/>
      <c r="AS107" s="47"/>
      <c r="AT107" s="47"/>
    </row>
    <row r="108" spans="1:46" ht="15.75" thickBo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7"/>
      <c r="AO108" s="47"/>
      <c r="AP108" s="47"/>
      <c r="AQ108" s="47"/>
      <c r="AR108" s="47"/>
      <c r="AS108" s="47"/>
      <c r="AT108" s="47"/>
    </row>
    <row r="109" spans="1:46" ht="15.75" thickBo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7"/>
      <c r="AO109" s="47"/>
      <c r="AP109" s="47"/>
      <c r="AQ109" s="47"/>
      <c r="AR109" s="47"/>
      <c r="AS109" s="47"/>
      <c r="AT109" s="47"/>
    </row>
    <row r="110" spans="1:46" ht="15.75" thickBo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7"/>
      <c r="AO110" s="47"/>
      <c r="AP110" s="47"/>
      <c r="AQ110" s="47"/>
      <c r="AR110" s="47"/>
      <c r="AS110" s="47"/>
      <c r="AT110" s="47"/>
    </row>
    <row r="111" spans="1:46" ht="15.75" thickBo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7"/>
      <c r="AO111" s="47"/>
      <c r="AP111" s="47"/>
      <c r="AQ111" s="47"/>
      <c r="AR111" s="47"/>
      <c r="AS111" s="47"/>
      <c r="AT111" s="47"/>
    </row>
    <row r="112" spans="1:46" ht="15.75" thickBo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7"/>
      <c r="AO112" s="47"/>
      <c r="AP112" s="47"/>
      <c r="AQ112" s="47"/>
      <c r="AR112" s="47"/>
      <c r="AS112" s="47"/>
      <c r="AT112" s="47"/>
    </row>
    <row r="113" spans="1:46" ht="15.75" thickBo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7"/>
      <c r="AO113" s="47"/>
      <c r="AP113" s="47"/>
      <c r="AQ113" s="47"/>
      <c r="AR113" s="47"/>
      <c r="AS113" s="47"/>
      <c r="AT113" s="47"/>
    </row>
    <row r="114" spans="1:46" ht="15.75" thickBo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7"/>
      <c r="AO114" s="47"/>
      <c r="AP114" s="47"/>
      <c r="AQ114" s="47"/>
      <c r="AR114" s="47"/>
      <c r="AS114" s="47"/>
      <c r="AT114" s="47"/>
    </row>
    <row r="115" spans="1:46" ht="15.75" thickBo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7"/>
      <c r="AO115" s="47"/>
      <c r="AP115" s="47"/>
      <c r="AQ115" s="47"/>
      <c r="AR115" s="47"/>
      <c r="AS115" s="47"/>
      <c r="AT115" s="47"/>
    </row>
    <row r="116" spans="1:46" ht="15.75" thickBo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7"/>
      <c r="AO116" s="47"/>
      <c r="AP116" s="47"/>
      <c r="AQ116" s="47"/>
      <c r="AR116" s="47"/>
      <c r="AS116" s="47"/>
      <c r="AT116" s="47"/>
    </row>
    <row r="117" spans="1:46" ht="15.75" thickBo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7"/>
      <c r="AO117" s="47"/>
      <c r="AP117" s="47"/>
      <c r="AQ117" s="47"/>
      <c r="AR117" s="47"/>
      <c r="AS117" s="47"/>
      <c r="AT117" s="47"/>
    </row>
    <row r="118" spans="1:46" ht="15.75" thickBo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7"/>
      <c r="AO118" s="47"/>
      <c r="AP118" s="47"/>
      <c r="AQ118" s="47"/>
      <c r="AR118" s="47"/>
      <c r="AS118" s="47"/>
      <c r="AT118" s="47"/>
    </row>
    <row r="119" spans="1:46" ht="15.75" thickBo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7"/>
      <c r="AO119" s="47"/>
      <c r="AP119" s="47"/>
      <c r="AQ119" s="47"/>
      <c r="AR119" s="47"/>
      <c r="AS119" s="47"/>
      <c r="AT119" s="47"/>
    </row>
    <row r="120" spans="1:46" ht="15.75" thickBo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7"/>
      <c r="AO120" s="47"/>
      <c r="AP120" s="47"/>
      <c r="AQ120" s="47"/>
      <c r="AR120" s="47"/>
      <c r="AS120" s="47"/>
      <c r="AT120" s="47"/>
    </row>
    <row r="121" spans="1:46" ht="15.75" thickBo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7"/>
      <c r="AO121" s="47"/>
      <c r="AP121" s="47"/>
      <c r="AQ121" s="47"/>
      <c r="AR121" s="47"/>
      <c r="AS121" s="47"/>
      <c r="AT121" s="47"/>
    </row>
    <row r="122" spans="1:46" ht="15.75" thickBo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7"/>
      <c r="AO122" s="47"/>
      <c r="AP122" s="47"/>
      <c r="AQ122" s="47"/>
      <c r="AR122" s="47"/>
      <c r="AS122" s="47"/>
      <c r="AT122" s="47"/>
    </row>
    <row r="123" spans="1:46" ht="15.75" thickBo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7"/>
      <c r="AO123" s="47"/>
      <c r="AP123" s="47"/>
      <c r="AQ123" s="47"/>
      <c r="AR123" s="47"/>
      <c r="AS123" s="47"/>
      <c r="AT123" s="47"/>
    </row>
    <row r="124" spans="1:46" ht="15.75" thickBo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7"/>
      <c r="AO124" s="47"/>
      <c r="AP124" s="47"/>
      <c r="AQ124" s="47"/>
      <c r="AR124" s="47"/>
      <c r="AS124" s="47"/>
      <c r="AT124" s="47"/>
    </row>
    <row r="125" spans="1:46" ht="15.75" thickBo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7"/>
      <c r="AO125" s="47"/>
      <c r="AP125" s="47"/>
      <c r="AQ125" s="47"/>
      <c r="AR125" s="47"/>
      <c r="AS125" s="47"/>
      <c r="AT125" s="47"/>
    </row>
    <row r="126" spans="1:46" ht="15.75" thickBo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7"/>
      <c r="AO126" s="47"/>
      <c r="AP126" s="47"/>
      <c r="AQ126" s="47"/>
      <c r="AR126" s="47"/>
      <c r="AS126" s="47"/>
      <c r="AT126" s="47"/>
    </row>
    <row r="127" spans="1:46" ht="15.75" thickBo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7"/>
      <c r="AO127" s="47"/>
      <c r="AP127" s="47"/>
      <c r="AQ127" s="47"/>
      <c r="AR127" s="47"/>
      <c r="AS127" s="47"/>
      <c r="AT127" s="47"/>
    </row>
    <row r="128" spans="1:46" ht="15.75" thickBo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7"/>
      <c r="AO128" s="47"/>
      <c r="AP128" s="47"/>
      <c r="AQ128" s="47"/>
      <c r="AR128" s="47"/>
      <c r="AS128" s="47"/>
      <c r="AT128" s="47"/>
    </row>
    <row r="129" spans="1:46" ht="15.75" thickBo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7"/>
      <c r="AO129" s="47"/>
      <c r="AP129" s="47"/>
      <c r="AQ129" s="47"/>
      <c r="AR129" s="47"/>
      <c r="AS129" s="47"/>
      <c r="AT129" s="47"/>
    </row>
    <row r="130" spans="1:46" ht="15.75" thickBo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7"/>
      <c r="AO130" s="47"/>
      <c r="AP130" s="47"/>
      <c r="AQ130" s="47"/>
      <c r="AR130" s="47"/>
      <c r="AS130" s="47"/>
      <c r="AT130" s="47"/>
    </row>
    <row r="131" spans="1:46" ht="15.75" thickBo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7"/>
      <c r="AO131" s="47"/>
      <c r="AP131" s="47"/>
      <c r="AQ131" s="47"/>
      <c r="AR131" s="47"/>
      <c r="AS131" s="47"/>
      <c r="AT131" s="47"/>
    </row>
    <row r="132" spans="1:46" ht="15.75" thickBo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7"/>
      <c r="AO132" s="47"/>
      <c r="AP132" s="47"/>
      <c r="AQ132" s="47"/>
      <c r="AR132" s="47"/>
      <c r="AS132" s="47"/>
      <c r="AT132" s="47"/>
    </row>
    <row r="133" spans="1:46" ht="15.75" thickBo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7"/>
      <c r="AO133" s="47"/>
      <c r="AP133" s="47"/>
      <c r="AQ133" s="47"/>
      <c r="AR133" s="47"/>
      <c r="AS133" s="47"/>
      <c r="AT133" s="47"/>
    </row>
    <row r="134" spans="1:46" ht="15.75" thickBo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7"/>
      <c r="AO134" s="47"/>
      <c r="AP134" s="47"/>
      <c r="AQ134" s="47"/>
      <c r="AR134" s="47"/>
      <c r="AS134" s="47"/>
      <c r="AT134" s="47"/>
    </row>
    <row r="135" spans="1:46" ht="15.75" thickBo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7"/>
      <c r="AO135" s="47"/>
      <c r="AP135" s="47"/>
      <c r="AQ135" s="47"/>
      <c r="AR135" s="47"/>
      <c r="AS135" s="47"/>
      <c r="AT135" s="47"/>
    </row>
    <row r="136" spans="1:46" ht="15.75" thickBo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7"/>
      <c r="AO136" s="47"/>
      <c r="AP136" s="47"/>
      <c r="AQ136" s="47"/>
      <c r="AR136" s="47"/>
      <c r="AS136" s="47"/>
      <c r="AT136" s="47"/>
    </row>
    <row r="137" spans="1:46" ht="15.75" thickBo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7"/>
      <c r="AO137" s="47"/>
      <c r="AP137" s="47"/>
      <c r="AQ137" s="47"/>
      <c r="AR137" s="47"/>
      <c r="AS137" s="47"/>
      <c r="AT137" s="47"/>
    </row>
    <row r="138" spans="1:46" ht="15.75" thickBo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7"/>
      <c r="AO138" s="47"/>
      <c r="AP138" s="47"/>
      <c r="AQ138" s="47"/>
      <c r="AR138" s="47"/>
      <c r="AS138" s="47"/>
      <c r="AT138" s="47"/>
    </row>
    <row r="139" spans="1:46" ht="15.75" thickBo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7"/>
      <c r="AO139" s="47"/>
      <c r="AP139" s="47"/>
      <c r="AQ139" s="47"/>
      <c r="AR139" s="47"/>
      <c r="AS139" s="47"/>
      <c r="AT139" s="47"/>
    </row>
    <row r="140" spans="1:46" ht="15.75" thickBo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7"/>
      <c r="AO140" s="47"/>
      <c r="AP140" s="47"/>
      <c r="AQ140" s="47"/>
      <c r="AR140" s="47"/>
      <c r="AS140" s="47"/>
      <c r="AT140" s="47"/>
    </row>
    <row r="141" spans="1:46" ht="15.75" thickBo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7"/>
      <c r="AO141" s="47"/>
      <c r="AP141" s="47"/>
      <c r="AQ141" s="47"/>
      <c r="AR141" s="47"/>
      <c r="AS141" s="47"/>
      <c r="AT141" s="47"/>
    </row>
    <row r="142" spans="1:46" ht="15.75" thickBo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7"/>
      <c r="AO142" s="47"/>
      <c r="AP142" s="47"/>
      <c r="AQ142" s="47"/>
      <c r="AR142" s="47"/>
      <c r="AS142" s="47"/>
      <c r="AT142" s="47"/>
    </row>
    <row r="143" spans="1:46" ht="15.75" thickBo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7"/>
      <c r="AO143" s="47"/>
      <c r="AP143" s="47"/>
      <c r="AQ143" s="47"/>
      <c r="AR143" s="47"/>
      <c r="AS143" s="47"/>
      <c r="AT143" s="47"/>
    </row>
    <row r="144" spans="1:46" ht="15.75" thickBo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7"/>
      <c r="AO144" s="47"/>
      <c r="AP144" s="47"/>
      <c r="AQ144" s="47"/>
      <c r="AR144" s="47"/>
      <c r="AS144" s="47"/>
      <c r="AT144" s="47"/>
    </row>
    <row r="145" spans="1:46" ht="15.75" thickBo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7"/>
      <c r="AO145" s="47"/>
      <c r="AP145" s="47"/>
      <c r="AQ145" s="47"/>
      <c r="AR145" s="47"/>
      <c r="AS145" s="47"/>
      <c r="AT145" s="47"/>
    </row>
    <row r="146" spans="1:46" ht="15.75" thickBo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7"/>
      <c r="AO146" s="47"/>
      <c r="AP146" s="47"/>
      <c r="AQ146" s="47"/>
      <c r="AR146" s="47"/>
      <c r="AS146" s="47"/>
      <c r="AT146" s="47"/>
    </row>
    <row r="147" spans="1:46" ht="15.75" thickBo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7"/>
      <c r="AO147" s="47"/>
      <c r="AP147" s="47"/>
      <c r="AQ147" s="47"/>
      <c r="AR147" s="47"/>
      <c r="AS147" s="47"/>
      <c r="AT147" s="47"/>
    </row>
    <row r="148" spans="1:46" ht="15.75" thickBo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7"/>
      <c r="AO148" s="47"/>
      <c r="AP148" s="47"/>
      <c r="AQ148" s="47"/>
      <c r="AR148" s="47"/>
      <c r="AS148" s="47"/>
      <c r="AT148" s="47"/>
    </row>
    <row r="149" spans="1:46" ht="15.75" thickBo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7"/>
      <c r="AO149" s="47"/>
      <c r="AP149" s="47"/>
      <c r="AQ149" s="47"/>
      <c r="AR149" s="47"/>
      <c r="AS149" s="47"/>
      <c r="AT149" s="47"/>
    </row>
    <row r="150" spans="1:46" ht="15.75" thickBo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7"/>
      <c r="AO150" s="47"/>
      <c r="AP150" s="47"/>
      <c r="AQ150" s="47"/>
      <c r="AR150" s="47"/>
      <c r="AS150" s="47"/>
      <c r="AT150" s="47"/>
    </row>
    <row r="151" spans="1:46" ht="15.75" thickBo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7"/>
      <c r="AO151" s="47"/>
      <c r="AP151" s="47"/>
      <c r="AQ151" s="47"/>
      <c r="AR151" s="47"/>
      <c r="AS151" s="47"/>
      <c r="AT151" s="47"/>
    </row>
    <row r="152" spans="1:46" ht="15.75" thickBo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7"/>
      <c r="AO152" s="47"/>
      <c r="AP152" s="47"/>
      <c r="AQ152" s="47"/>
      <c r="AR152" s="47"/>
      <c r="AS152" s="47"/>
      <c r="AT152" s="47"/>
    </row>
    <row r="153" spans="1:46" ht="15.75" thickBo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7"/>
      <c r="AO153" s="47"/>
      <c r="AP153" s="47"/>
      <c r="AQ153" s="47"/>
      <c r="AR153" s="47"/>
      <c r="AS153" s="47"/>
      <c r="AT153" s="47"/>
    </row>
    <row r="154" spans="1:46" ht="15.75" thickBo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7"/>
      <c r="AO154" s="47"/>
      <c r="AP154" s="47"/>
      <c r="AQ154" s="47"/>
      <c r="AR154" s="47"/>
      <c r="AS154" s="47"/>
      <c r="AT154" s="47"/>
    </row>
    <row r="155" spans="1:46" ht="15.75" thickBo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7"/>
      <c r="AO155" s="47"/>
      <c r="AP155" s="47"/>
      <c r="AQ155" s="47"/>
      <c r="AR155" s="47"/>
      <c r="AS155" s="47"/>
      <c r="AT155" s="47"/>
    </row>
    <row r="156" spans="1:46" ht="15.75" thickBo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7"/>
      <c r="AO156" s="47"/>
      <c r="AP156" s="47"/>
      <c r="AQ156" s="47"/>
      <c r="AR156" s="47"/>
      <c r="AS156" s="47"/>
      <c r="AT156" s="47"/>
    </row>
    <row r="157" spans="1:46" ht="15.75" thickBo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7"/>
      <c r="AO157" s="47"/>
      <c r="AP157" s="47"/>
      <c r="AQ157" s="47"/>
      <c r="AR157" s="47"/>
      <c r="AS157" s="47"/>
      <c r="AT157" s="47"/>
    </row>
    <row r="158" spans="1:46" ht="15.75" thickBo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7"/>
      <c r="AO158" s="47"/>
      <c r="AP158" s="47"/>
      <c r="AQ158" s="47"/>
      <c r="AR158" s="47"/>
      <c r="AS158" s="47"/>
      <c r="AT158" s="47"/>
    </row>
    <row r="159" spans="1:46" ht="15.75" thickBo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7"/>
      <c r="AO159" s="47"/>
      <c r="AP159" s="47"/>
      <c r="AQ159" s="47"/>
      <c r="AR159" s="47"/>
      <c r="AS159" s="47"/>
      <c r="AT159" s="47"/>
    </row>
    <row r="160" spans="1:46" ht="15.75" thickBo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7"/>
      <c r="AO160" s="47"/>
      <c r="AP160" s="47"/>
      <c r="AQ160" s="47"/>
      <c r="AR160" s="47"/>
      <c r="AS160" s="47"/>
      <c r="AT160" s="47"/>
    </row>
    <row r="161" spans="1:46" ht="15.75" thickBo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7"/>
      <c r="AO161" s="47"/>
      <c r="AP161" s="47"/>
      <c r="AQ161" s="47"/>
      <c r="AR161" s="47"/>
      <c r="AS161" s="47"/>
      <c r="AT161" s="47"/>
    </row>
    <row r="162" spans="1:46" ht="15.75" thickBo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7"/>
      <c r="AO162" s="47"/>
      <c r="AP162" s="47"/>
      <c r="AQ162" s="47"/>
      <c r="AR162" s="47"/>
      <c r="AS162" s="47"/>
      <c r="AT162" s="47"/>
    </row>
    <row r="163" spans="1:46" ht="15.75" thickBo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7"/>
      <c r="AO163" s="47"/>
      <c r="AP163" s="47"/>
      <c r="AQ163" s="47"/>
      <c r="AR163" s="47"/>
      <c r="AS163" s="47"/>
      <c r="AT163" s="47"/>
    </row>
    <row r="164" spans="1:46" ht="15.75" thickBo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7"/>
      <c r="AO164" s="47"/>
      <c r="AP164" s="47"/>
      <c r="AQ164" s="47"/>
      <c r="AR164" s="47"/>
      <c r="AS164" s="47"/>
      <c r="AT164" s="47"/>
    </row>
    <row r="165" spans="1:46" ht="15.75" thickBo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7"/>
      <c r="AO165" s="47"/>
      <c r="AP165" s="47"/>
      <c r="AQ165" s="47"/>
      <c r="AR165" s="47"/>
      <c r="AS165" s="47"/>
      <c r="AT165" s="47"/>
    </row>
    <row r="166" spans="1:46" ht="15.75" thickBo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7"/>
      <c r="AO166" s="47"/>
      <c r="AP166" s="47"/>
      <c r="AQ166" s="47"/>
      <c r="AR166" s="47"/>
      <c r="AS166" s="47"/>
      <c r="AT166" s="47"/>
    </row>
    <row r="167" spans="1:46" ht="15.75" thickBo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7"/>
      <c r="AO167" s="47"/>
      <c r="AP167" s="47"/>
      <c r="AQ167" s="47"/>
      <c r="AR167" s="47"/>
      <c r="AS167" s="47"/>
      <c r="AT167" s="47"/>
    </row>
    <row r="168" spans="1:46" ht="15.75" thickBo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7"/>
      <c r="AO168" s="47"/>
      <c r="AP168" s="47"/>
      <c r="AQ168" s="47"/>
      <c r="AR168" s="47"/>
      <c r="AS168" s="47"/>
      <c r="AT168" s="47"/>
    </row>
    <row r="169" spans="1:46" ht="15.75" thickBo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7"/>
      <c r="AO169" s="47"/>
      <c r="AP169" s="47"/>
      <c r="AQ169" s="47"/>
      <c r="AR169" s="47"/>
      <c r="AS169" s="47"/>
      <c r="AT169" s="47"/>
    </row>
    <row r="170" spans="1:46" ht="15.75" thickBo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7"/>
      <c r="AO170" s="47"/>
      <c r="AP170" s="47"/>
      <c r="AQ170" s="47"/>
      <c r="AR170" s="47"/>
      <c r="AS170" s="47"/>
      <c r="AT170" s="47"/>
    </row>
    <row r="171" spans="1:46" ht="15.75" thickBo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7"/>
      <c r="AO171" s="47"/>
      <c r="AP171" s="47"/>
      <c r="AQ171" s="47"/>
      <c r="AR171" s="47"/>
      <c r="AS171" s="47"/>
      <c r="AT171" s="47"/>
    </row>
    <row r="172" spans="1:46" ht="15.75" thickBo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7"/>
      <c r="AO172" s="47"/>
      <c r="AP172" s="47"/>
      <c r="AQ172" s="47"/>
      <c r="AR172" s="47"/>
      <c r="AS172" s="47"/>
      <c r="AT172" s="47"/>
    </row>
    <row r="173" spans="1:46" ht="15.75" thickBo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7"/>
      <c r="AO173" s="47"/>
      <c r="AP173" s="47"/>
      <c r="AQ173" s="47"/>
      <c r="AR173" s="47"/>
      <c r="AS173" s="47"/>
      <c r="AT173" s="47"/>
    </row>
    <row r="174" spans="1:46" ht="15.75" thickBo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7"/>
      <c r="AO174" s="47"/>
      <c r="AP174" s="47"/>
      <c r="AQ174" s="47"/>
      <c r="AR174" s="47"/>
      <c r="AS174" s="47"/>
      <c r="AT174" s="47"/>
    </row>
    <row r="175" spans="1:46" ht="15.75" thickBo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7"/>
      <c r="AO175" s="47"/>
      <c r="AP175" s="47"/>
      <c r="AQ175" s="47"/>
      <c r="AR175" s="47"/>
      <c r="AS175" s="47"/>
      <c r="AT175" s="47"/>
    </row>
    <row r="176" spans="1:46" ht="15.75" thickBo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7"/>
      <c r="AO176" s="47"/>
      <c r="AP176" s="47"/>
      <c r="AQ176" s="47"/>
      <c r="AR176" s="47"/>
      <c r="AS176" s="47"/>
      <c r="AT176" s="47"/>
    </row>
    <row r="177" spans="1:46" ht="15.75" thickBo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7"/>
      <c r="AO177" s="47"/>
      <c r="AP177" s="47"/>
      <c r="AQ177" s="47"/>
      <c r="AR177" s="47"/>
      <c r="AS177" s="47"/>
      <c r="AT177" s="47"/>
    </row>
    <row r="178" spans="1:46" ht="15.75" thickBo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7"/>
      <c r="AO178" s="47"/>
      <c r="AP178" s="47"/>
      <c r="AQ178" s="47"/>
      <c r="AR178" s="47"/>
      <c r="AS178" s="47"/>
      <c r="AT178" s="47"/>
    </row>
    <row r="179" spans="1:46" ht="15.75" thickBo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7"/>
      <c r="AO179" s="47"/>
      <c r="AP179" s="47"/>
      <c r="AQ179" s="47"/>
      <c r="AR179" s="47"/>
      <c r="AS179" s="47"/>
      <c r="AT179" s="47"/>
    </row>
    <row r="180" spans="1:46" ht="15.75" thickBo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7"/>
      <c r="AO180" s="47"/>
      <c r="AP180" s="47"/>
      <c r="AQ180" s="47"/>
      <c r="AR180" s="47"/>
      <c r="AS180" s="47"/>
      <c r="AT180" s="47"/>
    </row>
    <row r="181" spans="1:46" ht="15.75" thickBo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7"/>
      <c r="AO181" s="47"/>
      <c r="AP181" s="47"/>
      <c r="AQ181" s="47"/>
      <c r="AR181" s="47"/>
      <c r="AS181" s="47"/>
      <c r="AT181" s="47"/>
    </row>
    <row r="182" spans="1:46" ht="15.75" thickBo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7"/>
      <c r="AO182" s="47"/>
      <c r="AP182" s="47"/>
      <c r="AQ182" s="47"/>
      <c r="AR182" s="47"/>
      <c r="AS182" s="47"/>
      <c r="AT182" s="47"/>
    </row>
    <row r="183" spans="1:46" ht="15.75" thickBo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7"/>
      <c r="AO183" s="47"/>
      <c r="AP183" s="47"/>
      <c r="AQ183" s="47"/>
      <c r="AR183" s="47"/>
      <c r="AS183" s="47"/>
      <c r="AT183" s="47"/>
    </row>
    <row r="184" spans="1:46" ht="15.75" thickBo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7"/>
      <c r="AO184" s="47"/>
      <c r="AP184" s="47"/>
      <c r="AQ184" s="47"/>
      <c r="AR184" s="47"/>
      <c r="AS184" s="47"/>
      <c r="AT184" s="47"/>
    </row>
    <row r="185" spans="1:46" ht="15.75" thickBo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7"/>
      <c r="AO185" s="47"/>
      <c r="AP185" s="47"/>
      <c r="AQ185" s="47"/>
      <c r="AR185" s="47"/>
      <c r="AS185" s="47"/>
      <c r="AT185" s="47"/>
    </row>
    <row r="186" spans="1:46" ht="15.75" thickBo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7"/>
      <c r="AO186" s="47"/>
      <c r="AP186" s="47"/>
      <c r="AQ186" s="47"/>
      <c r="AR186" s="47"/>
      <c r="AS186" s="47"/>
      <c r="AT186" s="47"/>
    </row>
    <row r="187" spans="1:46" ht="15.75" thickBo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7"/>
      <c r="AO187" s="47"/>
      <c r="AP187" s="47"/>
      <c r="AQ187" s="47"/>
      <c r="AR187" s="47"/>
      <c r="AS187" s="47"/>
      <c r="AT187" s="47"/>
    </row>
    <row r="188" spans="1:46" ht="15.75" thickBo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7"/>
      <c r="AO188" s="47"/>
      <c r="AP188" s="47"/>
      <c r="AQ188" s="47"/>
      <c r="AR188" s="47"/>
      <c r="AS188" s="47"/>
      <c r="AT188" s="47"/>
    </row>
    <row r="189" spans="1:46" ht="15.75" thickBo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7"/>
      <c r="AO189" s="47"/>
      <c r="AP189" s="47"/>
      <c r="AQ189" s="47"/>
      <c r="AR189" s="47"/>
      <c r="AS189" s="47"/>
      <c r="AT189" s="47"/>
    </row>
    <row r="190" spans="1:46" ht="15.75" thickBo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7"/>
      <c r="AO190" s="47"/>
      <c r="AP190" s="47"/>
      <c r="AQ190" s="47"/>
      <c r="AR190" s="47"/>
      <c r="AS190" s="47"/>
      <c r="AT190" s="47"/>
    </row>
    <row r="191" spans="1:46" ht="15.75" thickBo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7"/>
      <c r="AO191" s="47"/>
      <c r="AP191" s="47"/>
      <c r="AQ191" s="47"/>
      <c r="AR191" s="47"/>
      <c r="AS191" s="47"/>
      <c r="AT191" s="47"/>
    </row>
    <row r="192" spans="1:46" ht="15.75" thickBo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7"/>
      <c r="AO192" s="47"/>
      <c r="AP192" s="47"/>
      <c r="AQ192" s="47"/>
      <c r="AR192" s="47"/>
      <c r="AS192" s="47"/>
      <c r="AT192" s="47"/>
    </row>
    <row r="193" spans="1:46" ht="15.75" thickBo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7"/>
      <c r="AO193" s="47"/>
      <c r="AP193" s="47"/>
      <c r="AQ193" s="47"/>
      <c r="AR193" s="47"/>
      <c r="AS193" s="47"/>
      <c r="AT193" s="47"/>
    </row>
    <row r="194" spans="1:46" ht="15.75" thickBo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7"/>
      <c r="AO194" s="47"/>
      <c r="AP194" s="47"/>
      <c r="AQ194" s="47"/>
      <c r="AR194" s="47"/>
      <c r="AS194" s="47"/>
      <c r="AT194" s="47"/>
    </row>
    <row r="195" spans="1:46" ht="15.75" thickBo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7"/>
      <c r="AO195" s="47"/>
      <c r="AP195" s="47"/>
      <c r="AQ195" s="47"/>
      <c r="AR195" s="47"/>
      <c r="AS195" s="47"/>
      <c r="AT195" s="47"/>
    </row>
    <row r="196" spans="1:46" ht="15.75" thickBo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7"/>
      <c r="AO196" s="47"/>
      <c r="AP196" s="47"/>
      <c r="AQ196" s="47"/>
      <c r="AR196" s="47"/>
      <c r="AS196" s="47"/>
      <c r="AT196" s="47"/>
    </row>
    <row r="197" spans="1:46" ht="15.75" thickBo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7"/>
      <c r="AO197" s="47"/>
      <c r="AP197" s="47"/>
      <c r="AQ197" s="47"/>
      <c r="AR197" s="47"/>
      <c r="AS197" s="47"/>
      <c r="AT197" s="47"/>
    </row>
    <row r="198" spans="1:46" ht="15.75" thickBo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7"/>
      <c r="AO198" s="47"/>
      <c r="AP198" s="47"/>
      <c r="AQ198" s="47"/>
      <c r="AR198" s="47"/>
      <c r="AS198" s="47"/>
      <c r="AT198" s="47"/>
    </row>
    <row r="199" spans="1:46" ht="15.75" thickBo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7"/>
      <c r="AO199" s="47"/>
      <c r="AP199" s="47"/>
      <c r="AQ199" s="47"/>
      <c r="AR199" s="47"/>
      <c r="AS199" s="47"/>
      <c r="AT199" s="47"/>
    </row>
    <row r="200" spans="1:46" ht="15.75" thickBo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7"/>
      <c r="AO200" s="47"/>
      <c r="AP200" s="47"/>
      <c r="AQ200" s="47"/>
      <c r="AR200" s="47"/>
      <c r="AS200" s="47"/>
      <c r="AT200" s="47"/>
    </row>
    <row r="201" spans="1:46" ht="15.75" thickBo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7"/>
      <c r="AO201" s="47"/>
      <c r="AP201" s="47"/>
      <c r="AQ201" s="47"/>
      <c r="AR201" s="47"/>
      <c r="AS201" s="47"/>
      <c r="AT201" s="47"/>
    </row>
    <row r="202" spans="1:46" ht="15.75" thickBo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7"/>
      <c r="AO202" s="47"/>
      <c r="AP202" s="47"/>
      <c r="AQ202" s="47"/>
      <c r="AR202" s="47"/>
      <c r="AS202" s="47"/>
      <c r="AT202" s="47"/>
    </row>
    <row r="203" spans="1:46" ht="15.75" thickBo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7"/>
      <c r="AO203" s="47"/>
      <c r="AP203" s="47"/>
      <c r="AQ203" s="47"/>
      <c r="AR203" s="47"/>
      <c r="AS203" s="47"/>
      <c r="AT203" s="47"/>
    </row>
    <row r="204" spans="1:46" ht="15.75" thickBo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7"/>
      <c r="AO204" s="47"/>
      <c r="AP204" s="47"/>
      <c r="AQ204" s="47"/>
      <c r="AR204" s="47"/>
      <c r="AS204" s="47"/>
      <c r="AT204" s="47"/>
    </row>
    <row r="205" spans="1:46" ht="15.75" thickBo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7"/>
      <c r="AO205" s="47"/>
      <c r="AP205" s="47"/>
      <c r="AQ205" s="47"/>
      <c r="AR205" s="47"/>
      <c r="AS205" s="47"/>
      <c r="AT205" s="47"/>
    </row>
    <row r="206" spans="1:46" ht="15.75" thickBo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7"/>
      <c r="AO206" s="47"/>
      <c r="AP206" s="47"/>
      <c r="AQ206" s="47"/>
      <c r="AR206" s="47"/>
      <c r="AS206" s="47"/>
      <c r="AT206" s="47"/>
    </row>
    <row r="207" spans="1:46" ht="15.75" thickBo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7"/>
      <c r="AO207" s="47"/>
      <c r="AP207" s="47"/>
      <c r="AQ207" s="47"/>
      <c r="AR207" s="47"/>
      <c r="AS207" s="47"/>
      <c r="AT207" s="47"/>
    </row>
    <row r="208" spans="1:46" ht="15.75" thickBo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7"/>
      <c r="AO208" s="47"/>
      <c r="AP208" s="47"/>
      <c r="AQ208" s="47"/>
      <c r="AR208" s="47"/>
      <c r="AS208" s="47"/>
      <c r="AT208" s="47"/>
    </row>
    <row r="209" spans="1:46" ht="15.75" thickBo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7"/>
      <c r="AO209" s="47"/>
      <c r="AP209" s="47"/>
      <c r="AQ209" s="47"/>
      <c r="AR209" s="47"/>
      <c r="AS209" s="47"/>
      <c r="AT209" s="47"/>
    </row>
    <row r="210" spans="1:46" ht="15.75" thickBo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7"/>
      <c r="AO210" s="47"/>
      <c r="AP210" s="47"/>
      <c r="AQ210" s="47"/>
      <c r="AR210" s="47"/>
      <c r="AS210" s="47"/>
      <c r="AT210" s="47"/>
    </row>
    <row r="211" spans="1:46" ht="15.75" thickBo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7"/>
      <c r="AO211" s="47"/>
      <c r="AP211" s="47"/>
      <c r="AQ211" s="47"/>
      <c r="AR211" s="47"/>
      <c r="AS211" s="47"/>
      <c r="AT211" s="47"/>
    </row>
    <row r="212" spans="1:46" ht="15.75" thickBo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7"/>
      <c r="AO212" s="47"/>
      <c r="AP212" s="47"/>
      <c r="AQ212" s="47"/>
      <c r="AR212" s="47"/>
      <c r="AS212" s="47"/>
      <c r="AT212" s="47"/>
    </row>
    <row r="213" spans="1:46" ht="15.75" thickBo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7"/>
      <c r="AO213" s="47"/>
      <c r="AP213" s="47"/>
      <c r="AQ213" s="47"/>
      <c r="AR213" s="47"/>
      <c r="AS213" s="47"/>
      <c r="AT213" s="47"/>
    </row>
    <row r="214" spans="1:46" ht="15.75" thickBo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7"/>
      <c r="AO214" s="47"/>
      <c r="AP214" s="47"/>
      <c r="AQ214" s="47"/>
      <c r="AR214" s="47"/>
      <c r="AS214" s="47"/>
      <c r="AT214" s="47"/>
    </row>
    <row r="215" spans="1:46" ht="15.75" thickBo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7"/>
      <c r="AO215" s="47"/>
      <c r="AP215" s="47"/>
      <c r="AQ215" s="47"/>
      <c r="AR215" s="47"/>
      <c r="AS215" s="47"/>
      <c r="AT215" s="47"/>
    </row>
    <row r="216" spans="1:46" ht="15.75" thickBo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7"/>
      <c r="AO216" s="47"/>
      <c r="AP216" s="47"/>
      <c r="AQ216" s="47"/>
      <c r="AR216" s="47"/>
      <c r="AS216" s="47"/>
      <c r="AT216" s="47"/>
    </row>
    <row r="217" spans="1:46" ht="15.75" thickBo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7"/>
      <c r="AO217" s="47"/>
      <c r="AP217" s="47"/>
      <c r="AQ217" s="47"/>
      <c r="AR217" s="47"/>
      <c r="AS217" s="47"/>
      <c r="AT217" s="47"/>
    </row>
    <row r="218" spans="1:46" ht="15.75" thickBo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7"/>
      <c r="AO218" s="47"/>
      <c r="AP218" s="47"/>
      <c r="AQ218" s="47"/>
      <c r="AR218" s="47"/>
      <c r="AS218" s="47"/>
      <c r="AT218" s="47"/>
    </row>
    <row r="219" spans="1:46" ht="15.75" thickBo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7"/>
      <c r="AO219" s="47"/>
      <c r="AP219" s="47"/>
      <c r="AQ219" s="47"/>
      <c r="AR219" s="47"/>
      <c r="AS219" s="47"/>
      <c r="AT219" s="47"/>
    </row>
    <row r="220" spans="1:46" ht="15.75" thickBo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7"/>
      <c r="AO220" s="47"/>
      <c r="AP220" s="47"/>
      <c r="AQ220" s="47"/>
      <c r="AR220" s="47"/>
      <c r="AS220" s="47"/>
      <c r="AT220" s="47"/>
    </row>
    <row r="221" spans="1:46" ht="15.75" thickBo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7"/>
      <c r="AO221" s="47"/>
      <c r="AP221" s="47"/>
      <c r="AQ221" s="47"/>
      <c r="AR221" s="47"/>
      <c r="AS221" s="47"/>
      <c r="AT221" s="47"/>
    </row>
    <row r="222" spans="1:46" ht="15.75" thickBo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7"/>
      <c r="AO222" s="47"/>
      <c r="AP222" s="47"/>
      <c r="AQ222" s="47"/>
      <c r="AR222" s="47"/>
      <c r="AS222" s="47"/>
      <c r="AT222" s="47"/>
    </row>
    <row r="223" spans="1:46" ht="15.75" thickBo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7"/>
      <c r="AO223" s="47"/>
      <c r="AP223" s="47"/>
      <c r="AQ223" s="47"/>
      <c r="AR223" s="47"/>
      <c r="AS223" s="47"/>
      <c r="AT223" s="47"/>
    </row>
    <row r="224" spans="1:46" ht="15.75" thickBo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7"/>
      <c r="AO224" s="47"/>
      <c r="AP224" s="47"/>
      <c r="AQ224" s="47"/>
      <c r="AR224" s="47"/>
      <c r="AS224" s="47"/>
      <c r="AT224" s="47"/>
    </row>
    <row r="225" spans="1:46" ht="15.75" thickBo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7"/>
      <c r="AO225" s="47"/>
      <c r="AP225" s="47"/>
      <c r="AQ225" s="47"/>
      <c r="AR225" s="47"/>
      <c r="AS225" s="47"/>
      <c r="AT225" s="47"/>
    </row>
    <row r="226" spans="1:46" ht="15.75" thickBo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7"/>
      <c r="AO226" s="47"/>
      <c r="AP226" s="47"/>
      <c r="AQ226" s="47"/>
      <c r="AR226" s="47"/>
      <c r="AS226" s="47"/>
      <c r="AT226" s="47"/>
    </row>
    <row r="227" spans="1:46" ht="15.75" thickBo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7"/>
      <c r="AO227" s="47"/>
      <c r="AP227" s="47"/>
      <c r="AQ227" s="47"/>
      <c r="AR227" s="47"/>
      <c r="AS227" s="47"/>
      <c r="AT227" s="47"/>
    </row>
    <row r="228" spans="1:46" ht="15.75" thickBo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7"/>
      <c r="AO228" s="47"/>
      <c r="AP228" s="47"/>
      <c r="AQ228" s="47"/>
      <c r="AR228" s="47"/>
      <c r="AS228" s="47"/>
      <c r="AT228" s="47"/>
    </row>
    <row r="229" spans="1:46" ht="15.75" thickBo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7"/>
      <c r="AO229" s="47"/>
      <c r="AP229" s="47"/>
      <c r="AQ229" s="47"/>
      <c r="AR229" s="47"/>
      <c r="AS229" s="47"/>
      <c r="AT229" s="47"/>
    </row>
    <row r="230" spans="1:46" ht="15.75" thickBo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7"/>
      <c r="AO230" s="47"/>
      <c r="AP230" s="47"/>
      <c r="AQ230" s="47"/>
      <c r="AR230" s="47"/>
      <c r="AS230" s="47"/>
      <c r="AT230" s="47"/>
    </row>
    <row r="231" spans="1:46" ht="15.75" thickBo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7"/>
      <c r="AO231" s="47"/>
      <c r="AP231" s="47"/>
      <c r="AQ231" s="47"/>
      <c r="AR231" s="47"/>
      <c r="AS231" s="47"/>
      <c r="AT231" s="47"/>
    </row>
    <row r="232" spans="1:46" ht="15.75" thickBo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7"/>
      <c r="AO232" s="47"/>
      <c r="AP232" s="47"/>
      <c r="AQ232" s="47"/>
      <c r="AR232" s="47"/>
      <c r="AS232" s="47"/>
      <c r="AT232" s="47"/>
    </row>
    <row r="233" spans="1:46" ht="15.75" thickBo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7"/>
      <c r="AO233" s="47"/>
      <c r="AP233" s="47"/>
      <c r="AQ233" s="47"/>
      <c r="AR233" s="47"/>
      <c r="AS233" s="47"/>
      <c r="AT233" s="47"/>
    </row>
    <row r="234" spans="1:46" ht="15.75" thickBo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7"/>
      <c r="AO234" s="47"/>
      <c r="AP234" s="47"/>
      <c r="AQ234" s="47"/>
      <c r="AR234" s="47"/>
      <c r="AS234" s="47"/>
      <c r="AT234" s="47"/>
    </row>
    <row r="235" spans="1:46" ht="15.75" thickBo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7"/>
      <c r="AO235" s="47"/>
      <c r="AP235" s="47"/>
      <c r="AQ235" s="47"/>
      <c r="AR235" s="47"/>
      <c r="AS235" s="47"/>
      <c r="AT235" s="47"/>
    </row>
    <row r="236" spans="1:46" ht="15.75" thickBo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7"/>
      <c r="AO236" s="47"/>
      <c r="AP236" s="47"/>
      <c r="AQ236" s="47"/>
      <c r="AR236" s="47"/>
      <c r="AS236" s="47"/>
      <c r="AT236" s="47"/>
    </row>
    <row r="237" spans="1:46" ht="15.75" thickBo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7"/>
      <c r="AO237" s="47"/>
      <c r="AP237" s="47"/>
      <c r="AQ237" s="47"/>
      <c r="AR237" s="47"/>
      <c r="AS237" s="47"/>
      <c r="AT237" s="47"/>
    </row>
    <row r="238" spans="1:46" ht="15.75" thickBo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7"/>
      <c r="AO238" s="47"/>
      <c r="AP238" s="47"/>
      <c r="AQ238" s="47"/>
      <c r="AR238" s="47"/>
      <c r="AS238" s="47"/>
      <c r="AT238" s="47"/>
    </row>
    <row r="239" spans="1:46" ht="15.75" thickBo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7"/>
      <c r="AO239" s="47"/>
      <c r="AP239" s="47"/>
      <c r="AQ239" s="47"/>
      <c r="AR239" s="47"/>
      <c r="AS239" s="47"/>
      <c r="AT239" s="47"/>
    </row>
    <row r="240" spans="1:46" ht="15.75" thickBo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7"/>
      <c r="AO240" s="47"/>
      <c r="AP240" s="47"/>
      <c r="AQ240" s="47"/>
      <c r="AR240" s="47"/>
      <c r="AS240" s="47"/>
      <c r="AT240" s="47"/>
    </row>
    <row r="241" spans="1:46" ht="15.75" thickBo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7"/>
      <c r="AO241" s="47"/>
      <c r="AP241" s="47"/>
      <c r="AQ241" s="47"/>
      <c r="AR241" s="47"/>
      <c r="AS241" s="47"/>
      <c r="AT241" s="47"/>
    </row>
    <row r="242" spans="1:46" ht="15.75" thickBo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7"/>
      <c r="AO242" s="47"/>
      <c r="AP242" s="47"/>
      <c r="AQ242" s="47"/>
      <c r="AR242" s="47"/>
      <c r="AS242" s="47"/>
      <c r="AT242" s="47"/>
    </row>
    <row r="243" spans="1:46" ht="15.75" thickBo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7"/>
      <c r="AO243" s="47"/>
      <c r="AP243" s="47"/>
      <c r="AQ243" s="47"/>
      <c r="AR243" s="47"/>
      <c r="AS243" s="47"/>
      <c r="AT243" s="47"/>
    </row>
    <row r="244" spans="1:46" ht="15.75" thickBo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7"/>
      <c r="AO244" s="47"/>
      <c r="AP244" s="47"/>
      <c r="AQ244" s="47"/>
      <c r="AR244" s="47"/>
      <c r="AS244" s="47"/>
      <c r="AT244" s="47"/>
    </row>
    <row r="245" spans="1:46" ht="15.75" thickBo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7"/>
      <c r="AO245" s="47"/>
      <c r="AP245" s="47"/>
      <c r="AQ245" s="47"/>
      <c r="AR245" s="47"/>
      <c r="AS245" s="47"/>
      <c r="AT245" s="47"/>
    </row>
    <row r="246" spans="1:46" ht="15.75" thickBo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7"/>
      <c r="AO246" s="47"/>
      <c r="AP246" s="47"/>
      <c r="AQ246" s="47"/>
      <c r="AR246" s="47"/>
      <c r="AS246" s="47"/>
      <c r="AT246" s="47"/>
    </row>
    <row r="247" spans="1:46" ht="15.75" thickBo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7"/>
      <c r="AO247" s="47"/>
      <c r="AP247" s="47"/>
      <c r="AQ247" s="47"/>
      <c r="AR247" s="47"/>
      <c r="AS247" s="47"/>
      <c r="AT247" s="47"/>
    </row>
    <row r="248" spans="1:46" ht="15.75" thickBo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7"/>
      <c r="AO248" s="47"/>
      <c r="AP248" s="47"/>
      <c r="AQ248" s="47"/>
      <c r="AR248" s="47"/>
      <c r="AS248" s="47"/>
      <c r="AT248" s="47"/>
    </row>
    <row r="249" spans="1:46" ht="15.75" thickBo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7"/>
      <c r="AO249" s="47"/>
      <c r="AP249" s="47"/>
      <c r="AQ249" s="47"/>
      <c r="AR249" s="47"/>
      <c r="AS249" s="47"/>
      <c r="AT249" s="47"/>
    </row>
    <row r="250" spans="1:46" ht="15.75" thickBo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7"/>
      <c r="AO250" s="47"/>
      <c r="AP250" s="47"/>
      <c r="AQ250" s="47"/>
      <c r="AR250" s="47"/>
      <c r="AS250" s="47"/>
      <c r="AT250" s="47"/>
    </row>
    <row r="251" spans="1:46" ht="15.75" thickBo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7"/>
      <c r="AO251" s="47"/>
      <c r="AP251" s="47"/>
      <c r="AQ251" s="47"/>
      <c r="AR251" s="47"/>
      <c r="AS251" s="47"/>
      <c r="AT251" s="47"/>
    </row>
    <row r="252" spans="1:46" ht="15.75" thickBo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7"/>
      <c r="AO252" s="47"/>
      <c r="AP252" s="47"/>
      <c r="AQ252" s="47"/>
      <c r="AR252" s="47"/>
      <c r="AS252" s="47"/>
      <c r="AT252" s="47"/>
    </row>
    <row r="253" spans="1:46" ht="15.75" thickBo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7"/>
      <c r="AO253" s="47"/>
      <c r="AP253" s="47"/>
      <c r="AQ253" s="47"/>
      <c r="AR253" s="47"/>
      <c r="AS253" s="47"/>
      <c r="AT253" s="47"/>
    </row>
    <row r="254" spans="1:46" ht="15.75" thickBo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7"/>
      <c r="AO254" s="47"/>
      <c r="AP254" s="47"/>
      <c r="AQ254" s="47"/>
      <c r="AR254" s="47"/>
      <c r="AS254" s="47"/>
      <c r="AT254" s="47"/>
    </row>
    <row r="255" spans="1:46" ht="15.75" thickBo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7"/>
      <c r="AO255" s="47"/>
      <c r="AP255" s="47"/>
      <c r="AQ255" s="47"/>
      <c r="AR255" s="47"/>
      <c r="AS255" s="47"/>
      <c r="AT255" s="47"/>
    </row>
    <row r="256" spans="1:46" ht="15.75" thickBo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7"/>
      <c r="AO256" s="47"/>
      <c r="AP256" s="47"/>
      <c r="AQ256" s="47"/>
      <c r="AR256" s="47"/>
      <c r="AS256" s="47"/>
      <c r="AT256" s="47"/>
    </row>
    <row r="257" spans="1:46" ht="15.75" thickBo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7"/>
      <c r="AO257" s="47"/>
      <c r="AP257" s="47"/>
      <c r="AQ257" s="47"/>
      <c r="AR257" s="47"/>
      <c r="AS257" s="47"/>
      <c r="AT257" s="47"/>
    </row>
    <row r="258" spans="1:46" ht="15.75" thickBo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7"/>
      <c r="AO258" s="47"/>
      <c r="AP258" s="47"/>
      <c r="AQ258" s="47"/>
      <c r="AR258" s="47"/>
      <c r="AS258" s="47"/>
      <c r="AT258" s="47"/>
    </row>
    <row r="259" spans="1:46" ht="15.75" thickBo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7"/>
      <c r="AO259" s="47"/>
      <c r="AP259" s="47"/>
      <c r="AQ259" s="47"/>
      <c r="AR259" s="47"/>
      <c r="AS259" s="47"/>
      <c r="AT259" s="47"/>
    </row>
    <row r="260" spans="1:46" ht="15.75" thickBo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7"/>
      <c r="AO260" s="47"/>
      <c r="AP260" s="47"/>
      <c r="AQ260" s="47"/>
      <c r="AR260" s="47"/>
      <c r="AS260" s="47"/>
      <c r="AT260" s="47"/>
    </row>
    <row r="261" spans="1:46" ht="15.75" thickBo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7"/>
      <c r="AO261" s="47"/>
      <c r="AP261" s="47"/>
      <c r="AQ261" s="47"/>
      <c r="AR261" s="47"/>
      <c r="AS261" s="47"/>
      <c r="AT261" s="47"/>
    </row>
    <row r="262" spans="1:46" ht="15.75" thickBo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7"/>
      <c r="AO262" s="47"/>
      <c r="AP262" s="47"/>
      <c r="AQ262" s="47"/>
      <c r="AR262" s="47"/>
      <c r="AS262" s="47"/>
      <c r="AT262" s="47"/>
    </row>
    <row r="263" spans="1:46" ht="15.75" thickBo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7"/>
      <c r="AO263" s="47"/>
      <c r="AP263" s="47"/>
      <c r="AQ263" s="47"/>
      <c r="AR263" s="47"/>
      <c r="AS263" s="47"/>
      <c r="AT263" s="47"/>
    </row>
    <row r="264" spans="1:46" ht="15.75" thickBo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7"/>
      <c r="AO264" s="47"/>
      <c r="AP264" s="47"/>
      <c r="AQ264" s="47"/>
      <c r="AR264" s="47"/>
      <c r="AS264" s="47"/>
      <c r="AT264" s="47"/>
    </row>
    <row r="265" spans="1:46" ht="15.75" thickBo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7"/>
      <c r="AO265" s="47"/>
      <c r="AP265" s="47"/>
      <c r="AQ265" s="47"/>
      <c r="AR265" s="47"/>
      <c r="AS265" s="47"/>
      <c r="AT265" s="47"/>
    </row>
    <row r="266" spans="1:46" ht="15.75" thickBo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7"/>
      <c r="AO266" s="47"/>
      <c r="AP266" s="47"/>
      <c r="AQ266" s="47"/>
      <c r="AR266" s="47"/>
      <c r="AS266" s="47"/>
      <c r="AT266" s="47"/>
    </row>
    <row r="267" spans="1:46" ht="15.75" thickBo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7"/>
      <c r="AO267" s="47"/>
      <c r="AP267" s="47"/>
      <c r="AQ267" s="47"/>
      <c r="AR267" s="47"/>
      <c r="AS267" s="47"/>
      <c r="AT267" s="47"/>
    </row>
    <row r="268" spans="1:46" ht="15.75" thickBo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7"/>
      <c r="AO268" s="47"/>
      <c r="AP268" s="47"/>
      <c r="AQ268" s="47"/>
      <c r="AR268" s="47"/>
      <c r="AS268" s="47"/>
      <c r="AT268" s="47"/>
    </row>
    <row r="269" spans="1:46" ht="15.75" thickBo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7"/>
      <c r="AO269" s="47"/>
      <c r="AP269" s="47"/>
      <c r="AQ269" s="47"/>
      <c r="AR269" s="47"/>
      <c r="AS269" s="47"/>
      <c r="AT269" s="47"/>
    </row>
    <row r="270" spans="1:46" ht="15.75" thickBo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7"/>
      <c r="AO270" s="47"/>
      <c r="AP270" s="47"/>
      <c r="AQ270" s="47"/>
      <c r="AR270" s="47"/>
      <c r="AS270" s="47"/>
      <c r="AT270" s="47"/>
    </row>
    <row r="271" spans="1:46" ht="15.75" thickBo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7"/>
      <c r="AO271" s="47"/>
      <c r="AP271" s="47"/>
      <c r="AQ271" s="47"/>
      <c r="AR271" s="47"/>
      <c r="AS271" s="47"/>
      <c r="AT271" s="47"/>
    </row>
    <row r="272" spans="1:46" ht="15.75" thickBo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7"/>
      <c r="AO272" s="47"/>
      <c r="AP272" s="47"/>
      <c r="AQ272" s="47"/>
      <c r="AR272" s="47"/>
      <c r="AS272" s="47"/>
      <c r="AT272" s="47"/>
    </row>
    <row r="273" spans="1:46" ht="15.75" thickBo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7"/>
      <c r="AO273" s="47"/>
      <c r="AP273" s="47"/>
      <c r="AQ273" s="47"/>
      <c r="AR273" s="47"/>
      <c r="AS273" s="47"/>
      <c r="AT273" s="47"/>
    </row>
    <row r="274" spans="1:46" ht="15.75" thickBo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7"/>
      <c r="AO274" s="47"/>
      <c r="AP274" s="47"/>
      <c r="AQ274" s="47"/>
      <c r="AR274" s="47"/>
      <c r="AS274" s="47"/>
      <c r="AT274" s="47"/>
    </row>
    <row r="275" spans="1:46" ht="15.75" thickBo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7"/>
      <c r="AO275" s="47"/>
      <c r="AP275" s="47"/>
      <c r="AQ275" s="47"/>
      <c r="AR275" s="47"/>
      <c r="AS275" s="47"/>
      <c r="AT275" s="47"/>
    </row>
    <row r="276" spans="1:46" ht="15.75" thickBo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7"/>
      <c r="AO276" s="47"/>
      <c r="AP276" s="47"/>
      <c r="AQ276" s="47"/>
      <c r="AR276" s="47"/>
      <c r="AS276" s="47"/>
      <c r="AT276" s="47"/>
    </row>
    <row r="277" spans="1:46" ht="15.75" thickBo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7"/>
      <c r="AO277" s="47"/>
      <c r="AP277" s="47"/>
      <c r="AQ277" s="47"/>
      <c r="AR277" s="47"/>
      <c r="AS277" s="47"/>
      <c r="AT277" s="47"/>
    </row>
    <row r="278" spans="1:46" ht="15.75" thickBo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7"/>
      <c r="AO278" s="47"/>
      <c r="AP278" s="47"/>
      <c r="AQ278" s="47"/>
      <c r="AR278" s="47"/>
      <c r="AS278" s="47"/>
      <c r="AT278" s="47"/>
    </row>
    <row r="279" spans="1:46" ht="15.75" thickBo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7"/>
      <c r="AO279" s="47"/>
      <c r="AP279" s="47"/>
      <c r="AQ279" s="47"/>
      <c r="AR279" s="47"/>
      <c r="AS279" s="47"/>
      <c r="AT279" s="47"/>
    </row>
    <row r="280" spans="1:46" ht="15.75" thickBo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7"/>
      <c r="AO280" s="47"/>
      <c r="AP280" s="47"/>
      <c r="AQ280" s="47"/>
      <c r="AR280" s="47"/>
      <c r="AS280" s="47"/>
      <c r="AT280" s="47"/>
    </row>
    <row r="281" spans="1:46" ht="15.75" thickBo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7"/>
      <c r="AO281" s="47"/>
      <c r="AP281" s="47"/>
      <c r="AQ281" s="47"/>
      <c r="AR281" s="47"/>
      <c r="AS281" s="47"/>
      <c r="AT281" s="47"/>
    </row>
    <row r="282" spans="1:46" ht="15.75" thickBo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7"/>
      <c r="AO282" s="47"/>
      <c r="AP282" s="47"/>
      <c r="AQ282" s="47"/>
      <c r="AR282" s="47"/>
      <c r="AS282" s="47"/>
      <c r="AT282" s="47"/>
    </row>
    <row r="283" spans="1:46" ht="15.75" thickBo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7"/>
      <c r="AO283" s="47"/>
      <c r="AP283" s="47"/>
      <c r="AQ283" s="47"/>
      <c r="AR283" s="47"/>
      <c r="AS283" s="47"/>
      <c r="AT283" s="47"/>
    </row>
    <row r="284" spans="1:46" ht="15.75" thickBo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7"/>
      <c r="AO284" s="47"/>
      <c r="AP284" s="47"/>
      <c r="AQ284" s="47"/>
      <c r="AR284" s="47"/>
      <c r="AS284" s="47"/>
      <c r="AT284" s="47"/>
    </row>
    <row r="285" spans="1:46" ht="15.75" thickBo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7"/>
      <c r="AO285" s="47"/>
      <c r="AP285" s="47"/>
      <c r="AQ285" s="47"/>
      <c r="AR285" s="47"/>
      <c r="AS285" s="47"/>
      <c r="AT285" s="47"/>
    </row>
    <row r="286" spans="1:46" ht="15.75" thickBo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7"/>
      <c r="AO286" s="47"/>
      <c r="AP286" s="47"/>
      <c r="AQ286" s="47"/>
      <c r="AR286" s="47"/>
      <c r="AS286" s="47"/>
      <c r="AT286" s="47"/>
    </row>
    <row r="287" spans="1:46" ht="15.75" thickBo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7"/>
      <c r="AO287" s="47"/>
      <c r="AP287" s="47"/>
      <c r="AQ287" s="47"/>
      <c r="AR287" s="47"/>
      <c r="AS287" s="47"/>
      <c r="AT287" s="47"/>
    </row>
    <row r="288" spans="1:46" ht="15.75" thickBo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7"/>
      <c r="AO288" s="47"/>
      <c r="AP288" s="47"/>
      <c r="AQ288" s="47"/>
      <c r="AR288" s="47"/>
      <c r="AS288" s="47"/>
      <c r="AT288" s="47"/>
    </row>
    <row r="289" spans="1:46" ht="15.75" thickBo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7"/>
      <c r="AO289" s="47"/>
      <c r="AP289" s="47"/>
      <c r="AQ289" s="47"/>
      <c r="AR289" s="47"/>
      <c r="AS289" s="47"/>
      <c r="AT289" s="47"/>
    </row>
    <row r="290" spans="1:46" ht="15.75" thickBo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7"/>
      <c r="AO290" s="47"/>
      <c r="AP290" s="47"/>
      <c r="AQ290" s="47"/>
      <c r="AR290" s="47"/>
      <c r="AS290" s="47"/>
      <c r="AT290" s="47"/>
    </row>
    <row r="291" spans="1:46" ht="15.75" thickBo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7"/>
      <c r="AO291" s="47"/>
      <c r="AP291" s="47"/>
      <c r="AQ291" s="47"/>
      <c r="AR291" s="47"/>
      <c r="AS291" s="47"/>
      <c r="AT291" s="47"/>
    </row>
    <row r="292" spans="1:46" ht="15.75" thickBo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7"/>
      <c r="AO292" s="47"/>
      <c r="AP292" s="47"/>
      <c r="AQ292" s="47"/>
      <c r="AR292" s="47"/>
      <c r="AS292" s="47"/>
      <c r="AT292" s="47"/>
    </row>
    <row r="293" spans="1:46" ht="15.75" thickBo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7"/>
      <c r="AO293" s="47"/>
      <c r="AP293" s="47"/>
      <c r="AQ293" s="47"/>
      <c r="AR293" s="47"/>
      <c r="AS293" s="47"/>
      <c r="AT293" s="47"/>
    </row>
    <row r="294" spans="1:46" ht="15.75" thickBo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7"/>
      <c r="AO294" s="47"/>
      <c r="AP294" s="47"/>
      <c r="AQ294" s="47"/>
      <c r="AR294" s="47"/>
      <c r="AS294" s="47"/>
      <c r="AT294" s="47"/>
    </row>
    <row r="295" spans="1:46" ht="15.75" thickBo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7"/>
      <c r="AO295" s="47"/>
      <c r="AP295" s="47"/>
      <c r="AQ295" s="47"/>
      <c r="AR295" s="47"/>
      <c r="AS295" s="47"/>
      <c r="AT295" s="47"/>
    </row>
    <row r="296" spans="1:46" ht="15.75" thickBo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7"/>
      <c r="AO296" s="47"/>
      <c r="AP296" s="47"/>
      <c r="AQ296" s="47"/>
      <c r="AR296" s="47"/>
      <c r="AS296" s="47"/>
      <c r="AT296" s="47"/>
    </row>
    <row r="297" spans="1:46" ht="15.75" thickBo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7"/>
      <c r="AO297" s="47"/>
      <c r="AP297" s="47"/>
      <c r="AQ297" s="47"/>
      <c r="AR297" s="47"/>
      <c r="AS297" s="47"/>
      <c r="AT297" s="47"/>
    </row>
    <row r="298" spans="1:46" ht="15.75" thickBo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7"/>
      <c r="AO298" s="47"/>
      <c r="AP298" s="47"/>
      <c r="AQ298" s="47"/>
      <c r="AR298" s="47"/>
      <c r="AS298" s="47"/>
      <c r="AT298" s="47"/>
    </row>
    <row r="299" spans="1:46" ht="15.75" thickBo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7"/>
      <c r="AO299" s="47"/>
      <c r="AP299" s="47"/>
      <c r="AQ299" s="47"/>
      <c r="AR299" s="47"/>
      <c r="AS299" s="47"/>
      <c r="AT299" s="47"/>
    </row>
    <row r="300" spans="1:46" ht="15.75" thickBo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7"/>
      <c r="AO300" s="47"/>
      <c r="AP300" s="47"/>
      <c r="AQ300" s="47"/>
      <c r="AR300" s="47"/>
      <c r="AS300" s="47"/>
      <c r="AT300" s="47"/>
    </row>
    <row r="301" spans="1:46" ht="15.75" thickBo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7"/>
      <c r="AO301" s="47"/>
      <c r="AP301" s="47"/>
      <c r="AQ301" s="47"/>
      <c r="AR301" s="47"/>
      <c r="AS301" s="47"/>
      <c r="AT301" s="47"/>
    </row>
    <row r="302" spans="1:46" ht="15.75" thickBo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7"/>
      <c r="AO302" s="47"/>
      <c r="AP302" s="47"/>
      <c r="AQ302" s="47"/>
      <c r="AR302" s="47"/>
      <c r="AS302" s="47"/>
      <c r="AT302" s="47"/>
    </row>
    <row r="303" spans="1:46" ht="15.75" thickBo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7"/>
      <c r="AO303" s="47"/>
      <c r="AP303" s="47"/>
      <c r="AQ303" s="47"/>
      <c r="AR303" s="47"/>
      <c r="AS303" s="47"/>
      <c r="AT303" s="47"/>
    </row>
    <row r="304" spans="1:46" ht="15.75" thickBo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7"/>
      <c r="AO304" s="47"/>
      <c r="AP304" s="47"/>
      <c r="AQ304" s="47"/>
      <c r="AR304" s="47"/>
      <c r="AS304" s="47"/>
      <c r="AT304" s="47"/>
    </row>
    <row r="305" spans="1:46" ht="15.75" thickBo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7"/>
      <c r="AO305" s="47"/>
      <c r="AP305" s="47"/>
      <c r="AQ305" s="47"/>
      <c r="AR305" s="47"/>
      <c r="AS305" s="47"/>
      <c r="AT305" s="47"/>
    </row>
    <row r="306" spans="1:46" ht="15.75" thickBo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7"/>
      <c r="AO306" s="47"/>
      <c r="AP306" s="47"/>
      <c r="AQ306" s="47"/>
      <c r="AR306" s="47"/>
      <c r="AS306" s="47"/>
      <c r="AT306" s="47"/>
    </row>
    <row r="307" spans="1:46" ht="15.75" thickBo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7"/>
      <c r="AO307" s="47"/>
      <c r="AP307" s="47"/>
      <c r="AQ307" s="47"/>
      <c r="AR307" s="47"/>
      <c r="AS307" s="47"/>
      <c r="AT307" s="47"/>
    </row>
    <row r="308" spans="1:46" ht="15.75" thickBo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7"/>
      <c r="AO308" s="47"/>
      <c r="AP308" s="47"/>
      <c r="AQ308" s="47"/>
      <c r="AR308" s="47"/>
      <c r="AS308" s="47"/>
      <c r="AT308" s="47"/>
    </row>
    <row r="309" spans="1:46" ht="15.75" thickBo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7"/>
      <c r="AO309" s="47"/>
      <c r="AP309" s="47"/>
      <c r="AQ309" s="47"/>
      <c r="AR309" s="47"/>
      <c r="AS309" s="47"/>
      <c r="AT309" s="47"/>
    </row>
    <row r="310" spans="1:46" ht="15.75" thickBo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7"/>
      <c r="AO310" s="47"/>
      <c r="AP310" s="47"/>
      <c r="AQ310" s="47"/>
      <c r="AR310" s="47"/>
      <c r="AS310" s="47"/>
      <c r="AT310" s="47"/>
    </row>
    <row r="311" spans="1:46" ht="15.75" thickBo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7"/>
      <c r="AO311" s="47"/>
      <c r="AP311" s="47"/>
      <c r="AQ311" s="47"/>
      <c r="AR311" s="47"/>
      <c r="AS311" s="47"/>
      <c r="AT311" s="47"/>
    </row>
    <row r="312" spans="1:46" ht="15.75" thickBo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7"/>
      <c r="AO312" s="47"/>
      <c r="AP312" s="47"/>
      <c r="AQ312" s="47"/>
      <c r="AR312" s="47"/>
      <c r="AS312" s="47"/>
      <c r="AT312" s="47"/>
    </row>
    <row r="313" spans="1:46" ht="15.75" thickBo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7"/>
      <c r="AO313" s="47"/>
      <c r="AP313" s="47"/>
      <c r="AQ313" s="47"/>
      <c r="AR313" s="47"/>
      <c r="AS313" s="47"/>
      <c r="AT313" s="47"/>
    </row>
    <row r="314" spans="1:46" ht="15.75" thickBo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7"/>
      <c r="AO314" s="47"/>
      <c r="AP314" s="47"/>
      <c r="AQ314" s="47"/>
      <c r="AR314" s="47"/>
      <c r="AS314" s="47"/>
      <c r="AT314" s="47"/>
    </row>
    <row r="315" spans="1:46" ht="15.75" thickBo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7"/>
      <c r="AO315" s="47"/>
      <c r="AP315" s="47"/>
      <c r="AQ315" s="47"/>
      <c r="AR315" s="47"/>
      <c r="AS315" s="47"/>
      <c r="AT315" s="47"/>
    </row>
    <row r="316" spans="1:46" ht="15.75" thickBo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7"/>
      <c r="AO316" s="47"/>
      <c r="AP316" s="47"/>
      <c r="AQ316" s="47"/>
      <c r="AR316" s="47"/>
      <c r="AS316" s="47"/>
      <c r="AT316" s="47"/>
    </row>
    <row r="317" spans="1:46" ht="15.75" thickBo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7"/>
      <c r="AO317" s="47"/>
      <c r="AP317" s="47"/>
      <c r="AQ317" s="47"/>
      <c r="AR317" s="47"/>
      <c r="AS317" s="47"/>
      <c r="AT317" s="47"/>
    </row>
    <row r="318" spans="1:46" ht="15.75" thickBo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7"/>
      <c r="AO318" s="47"/>
      <c r="AP318" s="47"/>
      <c r="AQ318" s="47"/>
      <c r="AR318" s="47"/>
      <c r="AS318" s="47"/>
      <c r="AT318" s="47"/>
    </row>
    <row r="319" spans="1:46" ht="15.75" thickBo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7"/>
      <c r="AO319" s="47"/>
      <c r="AP319" s="47"/>
      <c r="AQ319" s="47"/>
      <c r="AR319" s="47"/>
      <c r="AS319" s="47"/>
      <c r="AT319" s="47"/>
    </row>
    <row r="320" spans="1:46" ht="15.75" thickBo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7"/>
      <c r="AO320" s="47"/>
      <c r="AP320" s="47"/>
      <c r="AQ320" s="47"/>
      <c r="AR320" s="47"/>
      <c r="AS320" s="47"/>
      <c r="AT320" s="47"/>
    </row>
    <row r="321" spans="1:46" ht="15.75" thickBo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7"/>
      <c r="AO321" s="47"/>
      <c r="AP321" s="47"/>
      <c r="AQ321" s="47"/>
      <c r="AR321" s="47"/>
      <c r="AS321" s="47"/>
      <c r="AT321" s="47"/>
    </row>
    <row r="322" spans="1:46" ht="15.75" thickBo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7"/>
      <c r="AO322" s="47"/>
      <c r="AP322" s="47"/>
      <c r="AQ322" s="47"/>
      <c r="AR322" s="47"/>
      <c r="AS322" s="47"/>
      <c r="AT322" s="47"/>
    </row>
    <row r="323" spans="1:46" ht="15.75" thickBo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7"/>
      <c r="AO323" s="47"/>
      <c r="AP323" s="47"/>
      <c r="AQ323" s="47"/>
      <c r="AR323" s="47"/>
      <c r="AS323" s="47"/>
      <c r="AT323" s="47"/>
    </row>
    <row r="324" spans="1:46" ht="15.75" thickBo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7"/>
      <c r="AO324" s="47"/>
      <c r="AP324" s="47"/>
      <c r="AQ324" s="47"/>
      <c r="AR324" s="47"/>
      <c r="AS324" s="47"/>
      <c r="AT324" s="47"/>
    </row>
    <row r="325" spans="1:46" ht="15.75" thickBo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7"/>
      <c r="AO325" s="47"/>
      <c r="AP325" s="47"/>
      <c r="AQ325" s="47"/>
      <c r="AR325" s="47"/>
      <c r="AS325" s="47"/>
      <c r="AT325" s="47"/>
    </row>
    <row r="326" spans="1:46" ht="15.75" thickBo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7"/>
      <c r="AO326" s="47"/>
      <c r="AP326" s="47"/>
      <c r="AQ326" s="47"/>
      <c r="AR326" s="47"/>
      <c r="AS326" s="47"/>
      <c r="AT326" s="47"/>
    </row>
    <row r="327" spans="1:46" ht="15.75" thickBo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7"/>
      <c r="AO327" s="47"/>
      <c r="AP327" s="47"/>
      <c r="AQ327" s="47"/>
      <c r="AR327" s="47"/>
      <c r="AS327" s="47"/>
      <c r="AT327" s="47"/>
    </row>
    <row r="328" spans="1:46" ht="15.75" thickBo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7"/>
      <c r="AO328" s="47"/>
      <c r="AP328" s="47"/>
      <c r="AQ328" s="47"/>
      <c r="AR328" s="47"/>
      <c r="AS328" s="47"/>
      <c r="AT328" s="47"/>
    </row>
    <row r="329" spans="1:46" ht="15.75" thickBo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7"/>
      <c r="AO329" s="47"/>
      <c r="AP329" s="47"/>
      <c r="AQ329" s="47"/>
      <c r="AR329" s="47"/>
      <c r="AS329" s="47"/>
      <c r="AT329" s="47"/>
    </row>
    <row r="330" spans="1:46" ht="15.75" thickBo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7"/>
      <c r="AO330" s="47"/>
      <c r="AP330" s="47"/>
      <c r="AQ330" s="47"/>
      <c r="AR330" s="47"/>
      <c r="AS330" s="47"/>
      <c r="AT330" s="47"/>
    </row>
    <row r="331" spans="1:46" ht="15.75" thickBo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7"/>
      <c r="AO331" s="47"/>
      <c r="AP331" s="47"/>
      <c r="AQ331" s="47"/>
      <c r="AR331" s="47"/>
      <c r="AS331" s="47"/>
      <c r="AT331" s="47"/>
    </row>
    <row r="332" spans="1:46" ht="15.75" thickBo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7"/>
      <c r="AO332" s="47"/>
      <c r="AP332" s="47"/>
      <c r="AQ332" s="47"/>
      <c r="AR332" s="47"/>
      <c r="AS332" s="47"/>
      <c r="AT332" s="47"/>
    </row>
    <row r="333" spans="1:46" ht="15.75" thickBo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7"/>
      <c r="AO333" s="47"/>
      <c r="AP333" s="47"/>
      <c r="AQ333" s="47"/>
      <c r="AR333" s="47"/>
      <c r="AS333" s="47"/>
      <c r="AT333" s="47"/>
    </row>
    <row r="334" spans="1:46" ht="15.75" thickBo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7"/>
      <c r="AO334" s="47"/>
      <c r="AP334" s="47"/>
      <c r="AQ334" s="47"/>
      <c r="AR334" s="47"/>
      <c r="AS334" s="47"/>
      <c r="AT334" s="47"/>
    </row>
    <row r="335" spans="1:46" ht="15.75" thickBo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7"/>
      <c r="AO335" s="47"/>
      <c r="AP335" s="47"/>
      <c r="AQ335" s="47"/>
      <c r="AR335" s="47"/>
      <c r="AS335" s="47"/>
      <c r="AT335" s="47"/>
    </row>
    <row r="336" spans="1:46" ht="15.75" thickBo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7"/>
      <c r="AO336" s="47"/>
      <c r="AP336" s="47"/>
      <c r="AQ336" s="47"/>
      <c r="AR336" s="47"/>
      <c r="AS336" s="47"/>
      <c r="AT336" s="47"/>
    </row>
    <row r="337" spans="1:46" ht="15.75" thickBo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7"/>
      <c r="AO337" s="47"/>
      <c r="AP337" s="47"/>
      <c r="AQ337" s="47"/>
      <c r="AR337" s="47"/>
      <c r="AS337" s="47"/>
      <c r="AT337" s="47"/>
    </row>
    <row r="338" spans="1:46" ht="15.75" thickBo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7"/>
      <c r="AO338" s="47"/>
      <c r="AP338" s="47"/>
      <c r="AQ338" s="47"/>
      <c r="AR338" s="47"/>
      <c r="AS338" s="47"/>
      <c r="AT338" s="47"/>
    </row>
    <row r="339" spans="1:46" ht="15.75" thickBo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7"/>
      <c r="AO339" s="47"/>
      <c r="AP339" s="47"/>
      <c r="AQ339" s="47"/>
      <c r="AR339" s="47"/>
      <c r="AS339" s="47"/>
      <c r="AT339" s="47"/>
    </row>
    <row r="340" spans="1:46" ht="15.75" thickBo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7"/>
      <c r="AO340" s="47"/>
      <c r="AP340" s="47"/>
      <c r="AQ340" s="47"/>
      <c r="AR340" s="47"/>
      <c r="AS340" s="47"/>
      <c r="AT340" s="47"/>
    </row>
    <row r="341" spans="1:46" ht="15.75" thickBo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7"/>
      <c r="AO341" s="47"/>
      <c r="AP341" s="47"/>
      <c r="AQ341" s="47"/>
      <c r="AR341" s="47"/>
      <c r="AS341" s="47"/>
      <c r="AT341" s="47"/>
    </row>
    <row r="342" spans="1:46" ht="15.75" thickBo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7"/>
      <c r="AO342" s="47"/>
      <c r="AP342" s="47"/>
      <c r="AQ342" s="47"/>
      <c r="AR342" s="47"/>
      <c r="AS342" s="47"/>
      <c r="AT342" s="47"/>
    </row>
    <row r="343" spans="1:46" ht="15.75" thickBo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7"/>
      <c r="AO343" s="47"/>
      <c r="AP343" s="47"/>
      <c r="AQ343" s="47"/>
      <c r="AR343" s="47"/>
      <c r="AS343" s="47"/>
      <c r="AT343" s="47"/>
    </row>
    <row r="344" spans="1:46" ht="15.75" thickBo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7"/>
      <c r="AO344" s="47"/>
      <c r="AP344" s="47"/>
      <c r="AQ344" s="47"/>
      <c r="AR344" s="47"/>
      <c r="AS344" s="47"/>
      <c r="AT344" s="47"/>
    </row>
    <row r="345" spans="1:46" ht="15.75" thickBo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7"/>
      <c r="AO345" s="47"/>
      <c r="AP345" s="47"/>
      <c r="AQ345" s="47"/>
      <c r="AR345" s="47"/>
      <c r="AS345" s="47"/>
      <c r="AT345" s="47"/>
    </row>
    <row r="346" spans="1:46" ht="15.75" thickBo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7"/>
      <c r="AO346" s="47"/>
      <c r="AP346" s="47"/>
      <c r="AQ346" s="47"/>
      <c r="AR346" s="47"/>
      <c r="AS346" s="47"/>
      <c r="AT346" s="47"/>
    </row>
    <row r="347" spans="1:46" ht="15.75" thickBo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7"/>
      <c r="AO347" s="47"/>
      <c r="AP347" s="47"/>
      <c r="AQ347" s="47"/>
      <c r="AR347" s="47"/>
      <c r="AS347" s="47"/>
      <c r="AT347" s="47"/>
    </row>
    <row r="348" spans="1:46" ht="15.75" thickBo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7"/>
      <c r="AO348" s="47"/>
      <c r="AP348" s="47"/>
      <c r="AQ348" s="47"/>
      <c r="AR348" s="47"/>
      <c r="AS348" s="47"/>
      <c r="AT348" s="47"/>
    </row>
    <row r="349" spans="1:46" ht="15.75" thickBo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7"/>
      <c r="AO349" s="47"/>
      <c r="AP349" s="47"/>
      <c r="AQ349" s="47"/>
      <c r="AR349" s="47"/>
      <c r="AS349" s="47"/>
      <c r="AT349" s="47"/>
    </row>
    <row r="350" spans="1:46" ht="15.75" thickBo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7"/>
      <c r="AO350" s="47"/>
      <c r="AP350" s="47"/>
      <c r="AQ350" s="47"/>
      <c r="AR350" s="47"/>
      <c r="AS350" s="47"/>
      <c r="AT350" s="47"/>
    </row>
    <row r="351" spans="1:46" ht="15.75" thickBo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7"/>
      <c r="AO351" s="47"/>
      <c r="AP351" s="47"/>
      <c r="AQ351" s="47"/>
      <c r="AR351" s="47"/>
      <c r="AS351" s="47"/>
      <c r="AT351" s="47"/>
    </row>
    <row r="352" spans="1:46" ht="15.75" thickBo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7"/>
      <c r="AO352" s="47"/>
      <c r="AP352" s="47"/>
      <c r="AQ352" s="47"/>
      <c r="AR352" s="47"/>
      <c r="AS352" s="47"/>
      <c r="AT352" s="47"/>
    </row>
    <row r="353" spans="1:46" ht="15.75" thickBo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7"/>
      <c r="AO353" s="47"/>
      <c r="AP353" s="47"/>
      <c r="AQ353" s="47"/>
      <c r="AR353" s="47"/>
      <c r="AS353" s="47"/>
      <c r="AT353" s="47"/>
    </row>
    <row r="354" spans="1:46" ht="15.75" thickBo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7"/>
      <c r="AO354" s="47"/>
      <c r="AP354" s="47"/>
      <c r="AQ354" s="47"/>
      <c r="AR354" s="47"/>
      <c r="AS354" s="47"/>
      <c r="AT354" s="47"/>
    </row>
    <row r="355" spans="1:46" ht="15.75" thickBo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7"/>
      <c r="AO355" s="47"/>
      <c r="AP355" s="47"/>
      <c r="AQ355" s="47"/>
      <c r="AR355" s="47"/>
      <c r="AS355" s="47"/>
      <c r="AT355" s="47"/>
    </row>
    <row r="356" spans="1:46" ht="15.75" thickBo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7"/>
      <c r="AO356" s="47"/>
      <c r="AP356" s="47"/>
      <c r="AQ356" s="47"/>
      <c r="AR356" s="47"/>
      <c r="AS356" s="47"/>
      <c r="AT356" s="47"/>
    </row>
    <row r="357" spans="1:46" ht="15.75" thickBo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7"/>
      <c r="AO357" s="47"/>
      <c r="AP357" s="47"/>
      <c r="AQ357" s="47"/>
      <c r="AR357" s="47"/>
      <c r="AS357" s="47"/>
      <c r="AT357" s="47"/>
    </row>
    <row r="358" spans="1:46" ht="15.75" thickBo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7"/>
      <c r="AO358" s="47"/>
      <c r="AP358" s="47"/>
      <c r="AQ358" s="47"/>
      <c r="AR358" s="47"/>
      <c r="AS358" s="47"/>
      <c r="AT358" s="47"/>
    </row>
    <row r="359" spans="1:46" ht="15.75" thickBo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7"/>
      <c r="AO359" s="47"/>
      <c r="AP359" s="47"/>
      <c r="AQ359" s="47"/>
      <c r="AR359" s="47"/>
      <c r="AS359" s="47"/>
      <c r="AT359" s="47"/>
    </row>
    <row r="360" spans="1:46" ht="15.75" thickBo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7"/>
      <c r="AO360" s="47"/>
      <c r="AP360" s="47"/>
      <c r="AQ360" s="47"/>
      <c r="AR360" s="47"/>
      <c r="AS360" s="47"/>
      <c r="AT360" s="47"/>
    </row>
    <row r="361" spans="1:46" ht="15.75" thickBo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7"/>
      <c r="AO361" s="47"/>
      <c r="AP361" s="47"/>
      <c r="AQ361" s="47"/>
      <c r="AR361" s="47"/>
      <c r="AS361" s="47"/>
      <c r="AT361" s="47"/>
    </row>
    <row r="362" spans="1:46" ht="15.75" thickBo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7"/>
      <c r="AO362" s="47"/>
      <c r="AP362" s="47"/>
      <c r="AQ362" s="47"/>
      <c r="AR362" s="47"/>
      <c r="AS362" s="47"/>
      <c r="AT362" s="47"/>
    </row>
    <row r="363" spans="1:46" ht="15.75" thickBo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7"/>
      <c r="AO363" s="47"/>
      <c r="AP363" s="47"/>
      <c r="AQ363" s="47"/>
      <c r="AR363" s="47"/>
      <c r="AS363" s="47"/>
      <c r="AT363" s="47"/>
    </row>
    <row r="364" spans="1:46" ht="15.75" thickBo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7"/>
      <c r="AO364" s="47"/>
      <c r="AP364" s="47"/>
      <c r="AQ364" s="47"/>
      <c r="AR364" s="47"/>
      <c r="AS364" s="47"/>
      <c r="AT364" s="47"/>
    </row>
    <row r="365" spans="1:46" ht="15.75" thickBo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7"/>
      <c r="AO365" s="47"/>
      <c r="AP365" s="47"/>
      <c r="AQ365" s="47"/>
      <c r="AR365" s="47"/>
      <c r="AS365" s="47"/>
      <c r="AT365" s="47"/>
    </row>
    <row r="366" spans="1:46" ht="15.75" thickBo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7"/>
      <c r="AO366" s="47"/>
      <c r="AP366" s="47"/>
      <c r="AQ366" s="47"/>
      <c r="AR366" s="47"/>
      <c r="AS366" s="47"/>
      <c r="AT366" s="47"/>
    </row>
    <row r="367" spans="1:46" ht="15.75" thickBo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7"/>
      <c r="AO367" s="47"/>
      <c r="AP367" s="47"/>
      <c r="AQ367" s="47"/>
      <c r="AR367" s="47"/>
      <c r="AS367" s="47"/>
      <c r="AT367" s="47"/>
    </row>
    <row r="368" spans="1:46" ht="15.75" thickBo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7"/>
      <c r="AO368" s="47"/>
      <c r="AP368" s="47"/>
      <c r="AQ368" s="47"/>
      <c r="AR368" s="47"/>
      <c r="AS368" s="47"/>
      <c r="AT368" s="47"/>
    </row>
    <row r="369" spans="1:46" ht="15.75" thickBo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7"/>
      <c r="AO369" s="47"/>
      <c r="AP369" s="47"/>
      <c r="AQ369" s="47"/>
      <c r="AR369" s="47"/>
      <c r="AS369" s="47"/>
      <c r="AT369" s="47"/>
    </row>
    <row r="370" spans="1:46" ht="15.75" thickBo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7"/>
      <c r="AO370" s="47"/>
      <c r="AP370" s="47"/>
      <c r="AQ370" s="47"/>
      <c r="AR370" s="47"/>
      <c r="AS370" s="47"/>
      <c r="AT370" s="47"/>
    </row>
    <row r="371" spans="1:46" ht="15.75" thickBo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7"/>
      <c r="AO371" s="47"/>
      <c r="AP371" s="47"/>
      <c r="AQ371" s="47"/>
      <c r="AR371" s="47"/>
      <c r="AS371" s="47"/>
      <c r="AT371" s="47"/>
    </row>
    <row r="372" spans="1:46" ht="15.75" thickBo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7"/>
      <c r="AO372" s="47"/>
      <c r="AP372" s="47"/>
      <c r="AQ372" s="47"/>
      <c r="AR372" s="47"/>
      <c r="AS372" s="47"/>
      <c r="AT372" s="47"/>
    </row>
    <row r="373" spans="1:46" ht="15.75" thickBo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7"/>
      <c r="AO373" s="47"/>
      <c r="AP373" s="47"/>
      <c r="AQ373" s="47"/>
      <c r="AR373" s="47"/>
      <c r="AS373" s="47"/>
      <c r="AT373" s="47"/>
    </row>
    <row r="374" spans="1:46" ht="15.75" thickBo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7"/>
      <c r="AO374" s="47"/>
      <c r="AP374" s="47"/>
      <c r="AQ374" s="47"/>
      <c r="AR374" s="47"/>
      <c r="AS374" s="47"/>
      <c r="AT374" s="47"/>
    </row>
    <row r="375" spans="1:46" ht="15.75" thickBo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7"/>
      <c r="AO375" s="47"/>
      <c r="AP375" s="47"/>
      <c r="AQ375" s="47"/>
      <c r="AR375" s="47"/>
      <c r="AS375" s="47"/>
      <c r="AT375" s="47"/>
    </row>
    <row r="376" spans="1:46" ht="15.75" thickBo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7"/>
      <c r="AO376" s="47"/>
      <c r="AP376" s="47"/>
      <c r="AQ376" s="47"/>
      <c r="AR376" s="47"/>
      <c r="AS376" s="47"/>
      <c r="AT376" s="47"/>
    </row>
    <row r="377" spans="1:46" ht="15.75" thickBo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7"/>
      <c r="AO377" s="47"/>
      <c r="AP377" s="47"/>
      <c r="AQ377" s="47"/>
      <c r="AR377" s="47"/>
      <c r="AS377" s="47"/>
      <c r="AT377" s="47"/>
    </row>
    <row r="378" spans="1:46" ht="15.75" thickBo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7"/>
      <c r="AO378" s="47"/>
      <c r="AP378" s="47"/>
      <c r="AQ378" s="47"/>
      <c r="AR378" s="47"/>
      <c r="AS378" s="47"/>
      <c r="AT378" s="47"/>
    </row>
    <row r="379" spans="1:46" ht="15.75" thickBo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7"/>
      <c r="AO379" s="47"/>
      <c r="AP379" s="47"/>
      <c r="AQ379" s="47"/>
      <c r="AR379" s="47"/>
      <c r="AS379" s="47"/>
      <c r="AT379" s="47"/>
    </row>
    <row r="380" spans="1:46" ht="15.75" thickBo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7"/>
      <c r="AO380" s="47"/>
      <c r="AP380" s="47"/>
      <c r="AQ380" s="47"/>
      <c r="AR380" s="47"/>
      <c r="AS380" s="47"/>
      <c r="AT380" s="47"/>
    </row>
    <row r="381" spans="1:46" ht="15.75" thickBo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7"/>
      <c r="AO381" s="47"/>
      <c r="AP381" s="47"/>
      <c r="AQ381" s="47"/>
      <c r="AR381" s="47"/>
      <c r="AS381" s="47"/>
      <c r="AT381" s="47"/>
    </row>
    <row r="382" spans="1:46" ht="15.75" thickBo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7"/>
      <c r="AO382" s="47"/>
      <c r="AP382" s="47"/>
      <c r="AQ382" s="47"/>
      <c r="AR382" s="47"/>
      <c r="AS382" s="47"/>
      <c r="AT382" s="47"/>
    </row>
    <row r="383" spans="1:46" ht="15.75" thickBo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7"/>
      <c r="AO383" s="47"/>
      <c r="AP383" s="47"/>
      <c r="AQ383" s="47"/>
      <c r="AR383" s="47"/>
      <c r="AS383" s="47"/>
      <c r="AT383" s="47"/>
    </row>
    <row r="384" spans="1:46" ht="15.75" thickBo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7"/>
      <c r="AO384" s="47"/>
      <c r="AP384" s="47"/>
      <c r="AQ384" s="47"/>
      <c r="AR384" s="47"/>
      <c r="AS384" s="47"/>
      <c r="AT384" s="47"/>
    </row>
    <row r="385" spans="1:46" ht="15.75" thickBo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7"/>
      <c r="AO385" s="47"/>
      <c r="AP385" s="47"/>
      <c r="AQ385" s="47"/>
      <c r="AR385" s="47"/>
      <c r="AS385" s="47"/>
      <c r="AT385" s="47"/>
    </row>
    <row r="386" spans="1:46" ht="15.75" thickBo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7"/>
      <c r="AO386" s="47"/>
      <c r="AP386" s="47"/>
      <c r="AQ386" s="47"/>
      <c r="AR386" s="47"/>
      <c r="AS386" s="47"/>
      <c r="AT386" s="47"/>
    </row>
    <row r="387" spans="1:46" ht="15.75" thickBo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7"/>
      <c r="AO387" s="47"/>
      <c r="AP387" s="47"/>
      <c r="AQ387" s="47"/>
      <c r="AR387" s="47"/>
      <c r="AS387" s="47"/>
      <c r="AT387" s="47"/>
    </row>
    <row r="388" spans="1:46" ht="15.75" thickBo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7"/>
      <c r="AO388" s="47"/>
      <c r="AP388" s="47"/>
      <c r="AQ388" s="47"/>
      <c r="AR388" s="47"/>
      <c r="AS388" s="47"/>
      <c r="AT388" s="47"/>
    </row>
    <row r="389" spans="1:46" ht="15.75" thickBo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7"/>
      <c r="AO389" s="47"/>
      <c r="AP389" s="47"/>
      <c r="AQ389" s="47"/>
      <c r="AR389" s="47"/>
      <c r="AS389" s="47"/>
      <c r="AT389" s="47"/>
    </row>
    <row r="390" spans="1:46" ht="15.75" thickBo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7"/>
      <c r="AO390" s="47"/>
      <c r="AP390" s="47"/>
      <c r="AQ390" s="47"/>
      <c r="AR390" s="47"/>
      <c r="AS390" s="47"/>
      <c r="AT390" s="47"/>
    </row>
    <row r="391" spans="1:46" ht="15.75" thickBo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7"/>
      <c r="AO391" s="47"/>
      <c r="AP391" s="47"/>
      <c r="AQ391" s="47"/>
      <c r="AR391" s="47"/>
      <c r="AS391" s="47"/>
      <c r="AT391" s="47"/>
    </row>
    <row r="392" spans="1:46" ht="15.75" thickBo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7"/>
      <c r="AO392" s="47"/>
      <c r="AP392" s="47"/>
      <c r="AQ392" s="47"/>
      <c r="AR392" s="47"/>
      <c r="AS392" s="47"/>
      <c r="AT392" s="47"/>
    </row>
    <row r="393" spans="1:46" ht="15.75" thickBo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7"/>
      <c r="AO393" s="47"/>
      <c r="AP393" s="47"/>
      <c r="AQ393" s="47"/>
      <c r="AR393" s="47"/>
      <c r="AS393" s="47"/>
      <c r="AT393" s="47"/>
    </row>
    <row r="394" spans="1:46" ht="15.75" thickBo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7"/>
      <c r="AO394" s="47"/>
      <c r="AP394" s="47"/>
      <c r="AQ394" s="47"/>
      <c r="AR394" s="47"/>
      <c r="AS394" s="47"/>
      <c r="AT394" s="47"/>
    </row>
    <row r="395" spans="1:46" ht="15.75" thickBo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7"/>
      <c r="AO395" s="47"/>
      <c r="AP395" s="47"/>
      <c r="AQ395" s="47"/>
      <c r="AR395" s="47"/>
      <c r="AS395" s="47"/>
      <c r="AT395" s="47"/>
    </row>
    <row r="396" spans="1:46" ht="15.75" thickBo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7"/>
      <c r="AO396" s="47"/>
      <c r="AP396" s="47"/>
      <c r="AQ396" s="47"/>
      <c r="AR396" s="47"/>
      <c r="AS396" s="47"/>
      <c r="AT396" s="47"/>
    </row>
    <row r="397" spans="1:46" ht="15.75" thickBo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7"/>
      <c r="AO397" s="47"/>
      <c r="AP397" s="47"/>
      <c r="AQ397" s="47"/>
      <c r="AR397" s="47"/>
      <c r="AS397" s="47"/>
      <c r="AT397" s="47"/>
    </row>
    <row r="398" spans="1:46" ht="15.75" thickBo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7"/>
      <c r="AO398" s="47"/>
      <c r="AP398" s="47"/>
      <c r="AQ398" s="47"/>
      <c r="AR398" s="47"/>
      <c r="AS398" s="47"/>
      <c r="AT398" s="47"/>
    </row>
    <row r="399" spans="1:46" ht="15.75" thickBo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7"/>
      <c r="AO399" s="47"/>
      <c r="AP399" s="47"/>
      <c r="AQ399" s="47"/>
      <c r="AR399" s="47"/>
      <c r="AS399" s="47"/>
      <c r="AT399" s="47"/>
    </row>
    <row r="400" spans="1:46" ht="15.75" thickBo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7"/>
      <c r="AO400" s="47"/>
      <c r="AP400" s="47"/>
      <c r="AQ400" s="47"/>
      <c r="AR400" s="47"/>
      <c r="AS400" s="47"/>
      <c r="AT400" s="47"/>
    </row>
    <row r="401" spans="1:46" ht="15.75" thickBo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7"/>
      <c r="AO401" s="47"/>
      <c r="AP401" s="47"/>
      <c r="AQ401" s="47"/>
      <c r="AR401" s="47"/>
      <c r="AS401" s="47"/>
      <c r="AT401" s="47"/>
    </row>
    <row r="402" spans="1:46" ht="15.75" thickBo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7"/>
      <c r="AO402" s="47"/>
      <c r="AP402" s="47"/>
      <c r="AQ402" s="47"/>
      <c r="AR402" s="47"/>
      <c r="AS402" s="47"/>
      <c r="AT402" s="47"/>
    </row>
    <row r="403" spans="1:46" ht="15.75" thickBo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7"/>
      <c r="AO403" s="47"/>
      <c r="AP403" s="47"/>
      <c r="AQ403" s="47"/>
      <c r="AR403" s="47"/>
      <c r="AS403" s="47"/>
      <c r="AT403" s="47"/>
    </row>
    <row r="404" spans="1:46" ht="15.75" thickBo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7"/>
      <c r="AO404" s="47"/>
      <c r="AP404" s="47"/>
      <c r="AQ404" s="47"/>
      <c r="AR404" s="47"/>
      <c r="AS404" s="47"/>
      <c r="AT404" s="47"/>
    </row>
    <row r="405" spans="1:46" ht="15.75" thickBo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7"/>
      <c r="AO405" s="47"/>
      <c r="AP405" s="47"/>
      <c r="AQ405" s="47"/>
      <c r="AR405" s="47"/>
      <c r="AS405" s="47"/>
      <c r="AT405" s="47"/>
    </row>
    <row r="406" spans="1:46" ht="15.75" thickBo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7"/>
      <c r="AO406" s="47"/>
      <c r="AP406" s="47"/>
      <c r="AQ406" s="47"/>
      <c r="AR406" s="47"/>
      <c r="AS406" s="47"/>
      <c r="AT406" s="47"/>
    </row>
    <row r="407" spans="1:46" ht="15.75" thickBo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7"/>
      <c r="AO407" s="47"/>
      <c r="AP407" s="47"/>
      <c r="AQ407" s="47"/>
      <c r="AR407" s="47"/>
      <c r="AS407" s="47"/>
      <c r="AT407" s="47"/>
    </row>
    <row r="408" spans="1:46" ht="15.75" thickBo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7"/>
      <c r="AO408" s="47"/>
      <c r="AP408" s="47"/>
      <c r="AQ408" s="47"/>
      <c r="AR408" s="47"/>
      <c r="AS408" s="47"/>
      <c r="AT408" s="47"/>
    </row>
    <row r="409" spans="1:46" ht="15.75" thickBo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7"/>
      <c r="AO409" s="47"/>
      <c r="AP409" s="47"/>
      <c r="AQ409" s="47"/>
      <c r="AR409" s="47"/>
      <c r="AS409" s="47"/>
      <c r="AT409" s="47"/>
    </row>
    <row r="410" spans="1:46" ht="15.75" thickBo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7"/>
      <c r="AO410" s="47"/>
      <c r="AP410" s="47"/>
      <c r="AQ410" s="47"/>
      <c r="AR410" s="47"/>
      <c r="AS410" s="47"/>
      <c r="AT410" s="47"/>
    </row>
    <row r="411" spans="1:46" ht="15.75" thickBo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7"/>
      <c r="AO411" s="47"/>
      <c r="AP411" s="47"/>
      <c r="AQ411" s="47"/>
      <c r="AR411" s="47"/>
      <c r="AS411" s="47"/>
      <c r="AT411" s="47"/>
    </row>
    <row r="412" spans="1:46" ht="15.75" thickBo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7"/>
      <c r="AO412" s="47"/>
      <c r="AP412" s="47"/>
      <c r="AQ412" s="47"/>
      <c r="AR412" s="47"/>
      <c r="AS412" s="47"/>
      <c r="AT412" s="47"/>
    </row>
    <row r="413" spans="1:46" ht="15.75" thickBo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7"/>
      <c r="AO413" s="47"/>
      <c r="AP413" s="47"/>
      <c r="AQ413" s="47"/>
      <c r="AR413" s="47"/>
      <c r="AS413" s="47"/>
      <c r="AT413" s="47"/>
    </row>
    <row r="414" spans="1:46" ht="15.75" thickBo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7"/>
      <c r="AO414" s="47"/>
      <c r="AP414" s="47"/>
      <c r="AQ414" s="47"/>
      <c r="AR414" s="47"/>
      <c r="AS414" s="47"/>
      <c r="AT414" s="47"/>
    </row>
    <row r="415" spans="1:46" ht="15.75" thickBo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7"/>
      <c r="AO415" s="47"/>
      <c r="AP415" s="47"/>
      <c r="AQ415" s="47"/>
      <c r="AR415" s="47"/>
      <c r="AS415" s="47"/>
      <c r="AT415" s="47"/>
    </row>
    <row r="416" spans="1:46" ht="15.75" thickBo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7"/>
      <c r="AO416" s="47"/>
      <c r="AP416" s="47"/>
      <c r="AQ416" s="47"/>
      <c r="AR416" s="47"/>
      <c r="AS416" s="47"/>
      <c r="AT416" s="47"/>
    </row>
    <row r="417" spans="1:46" ht="15.75" thickBo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7"/>
      <c r="AO417" s="47"/>
      <c r="AP417" s="47"/>
      <c r="AQ417" s="47"/>
      <c r="AR417" s="47"/>
      <c r="AS417" s="47"/>
      <c r="AT417" s="47"/>
    </row>
    <row r="418" spans="1:46" ht="15.75" thickBo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7"/>
      <c r="AO418" s="47"/>
      <c r="AP418" s="47"/>
      <c r="AQ418" s="47"/>
      <c r="AR418" s="47"/>
      <c r="AS418" s="47"/>
      <c r="AT418" s="47"/>
    </row>
    <row r="419" spans="1:46" ht="15.75" thickBo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7"/>
      <c r="AO419" s="47"/>
      <c r="AP419" s="47"/>
      <c r="AQ419" s="47"/>
      <c r="AR419" s="47"/>
      <c r="AS419" s="47"/>
      <c r="AT419" s="47"/>
    </row>
    <row r="420" spans="1:46" ht="15.75" thickBo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7"/>
      <c r="AO420" s="47"/>
      <c r="AP420" s="47"/>
      <c r="AQ420" s="47"/>
      <c r="AR420" s="47"/>
      <c r="AS420" s="47"/>
      <c r="AT420" s="47"/>
    </row>
    <row r="421" spans="1:46" ht="15.75" thickBo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7"/>
      <c r="AO421" s="47"/>
      <c r="AP421" s="47"/>
      <c r="AQ421" s="47"/>
      <c r="AR421" s="47"/>
      <c r="AS421" s="47"/>
      <c r="AT421" s="47"/>
    </row>
    <row r="422" spans="1:46" ht="15.75" thickBo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7"/>
      <c r="AO422" s="47"/>
      <c r="AP422" s="47"/>
      <c r="AQ422" s="47"/>
      <c r="AR422" s="47"/>
      <c r="AS422" s="47"/>
      <c r="AT422" s="47"/>
    </row>
    <row r="423" spans="1:46" ht="15.75" thickBo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7"/>
      <c r="AO423" s="47"/>
      <c r="AP423" s="47"/>
      <c r="AQ423" s="47"/>
      <c r="AR423" s="47"/>
      <c r="AS423" s="47"/>
      <c r="AT423" s="47"/>
    </row>
    <row r="424" spans="1:46" ht="15.75" thickBo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7"/>
      <c r="AO424" s="47"/>
      <c r="AP424" s="47"/>
      <c r="AQ424" s="47"/>
      <c r="AR424" s="47"/>
      <c r="AS424" s="47"/>
      <c r="AT424" s="47"/>
    </row>
    <row r="425" spans="1:46" ht="15.75" thickBo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7"/>
      <c r="AO425" s="47"/>
      <c r="AP425" s="47"/>
      <c r="AQ425" s="47"/>
      <c r="AR425" s="47"/>
      <c r="AS425" s="47"/>
      <c r="AT425" s="47"/>
    </row>
    <row r="426" spans="1:46" ht="15.75" thickBo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7"/>
      <c r="AO426" s="47"/>
      <c r="AP426" s="47"/>
      <c r="AQ426" s="47"/>
      <c r="AR426" s="47"/>
      <c r="AS426" s="47"/>
      <c r="AT426" s="47"/>
    </row>
    <row r="427" spans="1:46" ht="15.75" thickBo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7"/>
      <c r="AO427" s="47"/>
      <c r="AP427" s="47"/>
      <c r="AQ427" s="47"/>
      <c r="AR427" s="47"/>
      <c r="AS427" s="47"/>
      <c r="AT427" s="47"/>
    </row>
    <row r="428" spans="1:46" ht="15.75" thickBo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7"/>
      <c r="AO428" s="47"/>
      <c r="AP428" s="47"/>
      <c r="AQ428" s="47"/>
      <c r="AR428" s="47"/>
      <c r="AS428" s="47"/>
      <c r="AT428" s="47"/>
    </row>
    <row r="429" spans="1:46" ht="15.75" thickBo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7"/>
      <c r="AO429" s="47"/>
      <c r="AP429" s="47"/>
      <c r="AQ429" s="47"/>
      <c r="AR429" s="47"/>
      <c r="AS429" s="47"/>
      <c r="AT429" s="47"/>
    </row>
    <row r="430" spans="1:46" ht="15.75" thickBo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7"/>
      <c r="AO430" s="47"/>
      <c r="AP430" s="47"/>
      <c r="AQ430" s="47"/>
      <c r="AR430" s="47"/>
      <c r="AS430" s="47"/>
      <c r="AT430" s="47"/>
    </row>
    <row r="431" spans="1:46" ht="15.75" thickBo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7"/>
      <c r="AO431" s="47"/>
      <c r="AP431" s="47"/>
      <c r="AQ431" s="47"/>
      <c r="AR431" s="47"/>
      <c r="AS431" s="47"/>
      <c r="AT431" s="47"/>
    </row>
    <row r="432" spans="1:46" ht="15.75" thickBo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7"/>
      <c r="AO432" s="47"/>
      <c r="AP432" s="47"/>
      <c r="AQ432" s="47"/>
      <c r="AR432" s="47"/>
      <c r="AS432" s="47"/>
      <c r="AT432" s="47"/>
    </row>
    <row r="433" spans="1:46" ht="15.75" thickBo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7"/>
      <c r="AO433" s="47"/>
      <c r="AP433" s="47"/>
      <c r="AQ433" s="47"/>
      <c r="AR433" s="47"/>
      <c r="AS433" s="47"/>
      <c r="AT433" s="47"/>
    </row>
    <row r="434" spans="1:46" ht="15.75" thickBo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7"/>
      <c r="AO434" s="47"/>
      <c r="AP434" s="47"/>
      <c r="AQ434" s="47"/>
      <c r="AR434" s="47"/>
      <c r="AS434" s="47"/>
      <c r="AT434" s="47"/>
    </row>
    <row r="435" spans="1:46" ht="15.75" thickBo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7"/>
      <c r="AO435" s="47"/>
      <c r="AP435" s="47"/>
      <c r="AQ435" s="47"/>
      <c r="AR435" s="47"/>
      <c r="AS435" s="47"/>
      <c r="AT435" s="47"/>
    </row>
    <row r="436" spans="1:46" ht="15.75" thickBo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7"/>
      <c r="AO436" s="47"/>
      <c r="AP436" s="47"/>
      <c r="AQ436" s="47"/>
      <c r="AR436" s="47"/>
      <c r="AS436" s="47"/>
      <c r="AT436" s="47"/>
    </row>
    <row r="437" spans="1:46" ht="15.75" thickBo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7"/>
      <c r="AO437" s="47"/>
      <c r="AP437" s="47"/>
      <c r="AQ437" s="47"/>
      <c r="AR437" s="47"/>
      <c r="AS437" s="47"/>
      <c r="AT437" s="47"/>
    </row>
    <row r="438" spans="1:46" ht="15.75" thickBo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7"/>
      <c r="AO438" s="47"/>
      <c r="AP438" s="47"/>
      <c r="AQ438" s="47"/>
      <c r="AR438" s="47"/>
      <c r="AS438" s="47"/>
      <c r="AT438" s="47"/>
    </row>
    <row r="439" spans="1:46" ht="15.75" thickBo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7"/>
      <c r="AO439" s="47"/>
      <c r="AP439" s="47"/>
      <c r="AQ439" s="47"/>
      <c r="AR439" s="47"/>
      <c r="AS439" s="47"/>
      <c r="AT439" s="47"/>
    </row>
    <row r="440" spans="1:46" ht="15.75" thickBo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7"/>
      <c r="AO440" s="47"/>
      <c r="AP440" s="47"/>
      <c r="AQ440" s="47"/>
      <c r="AR440" s="47"/>
      <c r="AS440" s="47"/>
      <c r="AT440" s="47"/>
    </row>
    <row r="441" spans="1:46" ht="15.75" thickBo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7"/>
      <c r="AO441" s="47"/>
      <c r="AP441" s="47"/>
      <c r="AQ441" s="47"/>
      <c r="AR441" s="47"/>
      <c r="AS441" s="47"/>
      <c r="AT441" s="47"/>
    </row>
    <row r="442" spans="1:46" ht="15.75" thickBo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7"/>
      <c r="AO442" s="47"/>
      <c r="AP442" s="47"/>
      <c r="AQ442" s="47"/>
      <c r="AR442" s="47"/>
      <c r="AS442" s="47"/>
      <c r="AT442" s="47"/>
    </row>
    <row r="443" spans="1:46" ht="15.75" thickBo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7"/>
      <c r="AO443" s="47"/>
      <c r="AP443" s="47"/>
      <c r="AQ443" s="47"/>
      <c r="AR443" s="47"/>
      <c r="AS443" s="47"/>
      <c r="AT443" s="47"/>
    </row>
    <row r="444" spans="1:46" ht="15.75" thickBo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7"/>
      <c r="AO444" s="47"/>
      <c r="AP444" s="47"/>
      <c r="AQ444" s="47"/>
      <c r="AR444" s="47"/>
      <c r="AS444" s="47"/>
      <c r="AT444" s="47"/>
    </row>
    <row r="445" spans="1:46" ht="15.75" thickBo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7"/>
      <c r="AO445" s="47"/>
      <c r="AP445" s="47"/>
      <c r="AQ445" s="47"/>
      <c r="AR445" s="47"/>
      <c r="AS445" s="47"/>
      <c r="AT445" s="47"/>
    </row>
    <row r="446" spans="1:46" ht="15.75" thickBo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7"/>
      <c r="AO446" s="47"/>
      <c r="AP446" s="47"/>
      <c r="AQ446" s="47"/>
      <c r="AR446" s="47"/>
      <c r="AS446" s="47"/>
      <c r="AT446" s="47"/>
    </row>
    <row r="447" spans="1:46" ht="15.75" thickBo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7"/>
      <c r="AO447" s="47"/>
      <c r="AP447" s="47"/>
      <c r="AQ447" s="47"/>
      <c r="AR447" s="47"/>
      <c r="AS447" s="47"/>
      <c r="AT447" s="47"/>
    </row>
    <row r="448" spans="1:46" ht="15.75" thickBo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7"/>
      <c r="AO448" s="47"/>
      <c r="AP448" s="47"/>
      <c r="AQ448" s="47"/>
      <c r="AR448" s="47"/>
      <c r="AS448" s="47"/>
      <c r="AT448" s="47"/>
    </row>
    <row r="449" spans="1:46" ht="15.75" thickBo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7"/>
      <c r="AO449" s="47"/>
      <c r="AP449" s="47"/>
      <c r="AQ449" s="47"/>
      <c r="AR449" s="47"/>
      <c r="AS449" s="47"/>
      <c r="AT449" s="47"/>
    </row>
    <row r="450" spans="1:46" ht="15.75" thickBo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7"/>
      <c r="AO450" s="47"/>
      <c r="AP450" s="47"/>
      <c r="AQ450" s="47"/>
      <c r="AR450" s="47"/>
      <c r="AS450" s="47"/>
      <c r="AT450" s="47"/>
    </row>
    <row r="451" spans="1:46" ht="15.75" thickBo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7"/>
      <c r="AO451" s="47"/>
      <c r="AP451" s="47"/>
      <c r="AQ451" s="47"/>
      <c r="AR451" s="47"/>
      <c r="AS451" s="47"/>
      <c r="AT451" s="47"/>
    </row>
    <row r="452" spans="1:46" ht="15.75" thickBo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7"/>
      <c r="AO452" s="47"/>
      <c r="AP452" s="47"/>
      <c r="AQ452" s="47"/>
      <c r="AR452" s="47"/>
      <c r="AS452" s="47"/>
      <c r="AT452" s="47"/>
    </row>
    <row r="453" spans="1:46" ht="15.75" thickBo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7"/>
      <c r="AO453" s="47"/>
      <c r="AP453" s="47"/>
      <c r="AQ453" s="47"/>
      <c r="AR453" s="47"/>
      <c r="AS453" s="47"/>
      <c r="AT453" s="47"/>
    </row>
    <row r="454" spans="1:46" ht="15.75" thickBo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7"/>
      <c r="AO454" s="47"/>
      <c r="AP454" s="47"/>
      <c r="AQ454" s="47"/>
      <c r="AR454" s="47"/>
      <c r="AS454" s="47"/>
      <c r="AT454" s="47"/>
    </row>
    <row r="455" spans="1:46" ht="15.75" thickBo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7"/>
      <c r="AO455" s="47"/>
      <c r="AP455" s="47"/>
      <c r="AQ455" s="47"/>
      <c r="AR455" s="47"/>
      <c r="AS455" s="47"/>
      <c r="AT455" s="47"/>
    </row>
    <row r="456" spans="1:46" ht="15.75" thickBo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7"/>
      <c r="AO456" s="47"/>
      <c r="AP456" s="47"/>
      <c r="AQ456" s="47"/>
      <c r="AR456" s="47"/>
      <c r="AS456" s="47"/>
      <c r="AT456" s="47"/>
    </row>
    <row r="457" spans="1:46" ht="15.75" thickBo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7"/>
      <c r="AO457" s="47"/>
      <c r="AP457" s="47"/>
      <c r="AQ457" s="47"/>
      <c r="AR457" s="47"/>
      <c r="AS457" s="47"/>
      <c r="AT457" s="47"/>
    </row>
    <row r="458" spans="1:46" ht="15.75" thickBo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7"/>
      <c r="AO458" s="47"/>
      <c r="AP458" s="47"/>
      <c r="AQ458" s="47"/>
      <c r="AR458" s="47"/>
      <c r="AS458" s="47"/>
      <c r="AT458" s="47"/>
    </row>
    <row r="459" spans="1:46" ht="15.75" thickBo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7"/>
      <c r="AO459" s="47"/>
      <c r="AP459" s="47"/>
      <c r="AQ459" s="47"/>
      <c r="AR459" s="47"/>
      <c r="AS459" s="47"/>
      <c r="AT459" s="47"/>
    </row>
    <row r="460" spans="1:46" ht="15.75" thickBo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7"/>
      <c r="AO460" s="47"/>
      <c r="AP460" s="47"/>
      <c r="AQ460" s="47"/>
      <c r="AR460" s="47"/>
      <c r="AS460" s="47"/>
      <c r="AT460" s="47"/>
    </row>
    <row r="461" spans="1:46" ht="15.75" thickBo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7"/>
      <c r="AO461" s="47"/>
      <c r="AP461" s="47"/>
      <c r="AQ461" s="47"/>
      <c r="AR461" s="47"/>
      <c r="AS461" s="47"/>
      <c r="AT461" s="47"/>
    </row>
    <row r="462" spans="1:46" ht="15.75" thickBo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7"/>
      <c r="AO462" s="47"/>
      <c r="AP462" s="47"/>
      <c r="AQ462" s="47"/>
      <c r="AR462" s="47"/>
      <c r="AS462" s="47"/>
      <c r="AT462" s="47"/>
    </row>
    <row r="463" spans="1:46" ht="15.75" thickBo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7"/>
      <c r="AO463" s="47"/>
      <c r="AP463" s="47"/>
      <c r="AQ463" s="47"/>
      <c r="AR463" s="47"/>
      <c r="AS463" s="47"/>
      <c r="AT463" s="47"/>
    </row>
    <row r="464" spans="1:46" ht="15.75" thickBo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7"/>
      <c r="AO464" s="47"/>
      <c r="AP464" s="47"/>
      <c r="AQ464" s="47"/>
      <c r="AR464" s="47"/>
      <c r="AS464" s="47"/>
      <c r="AT464" s="47"/>
    </row>
    <row r="465" spans="1:46" ht="15.75" thickBo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7"/>
      <c r="AO465" s="47"/>
      <c r="AP465" s="47"/>
      <c r="AQ465" s="47"/>
      <c r="AR465" s="47"/>
      <c r="AS465" s="47"/>
      <c r="AT465" s="47"/>
    </row>
    <row r="466" spans="1:46" ht="15.75" thickBo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7"/>
      <c r="AO466" s="47"/>
      <c r="AP466" s="47"/>
      <c r="AQ466" s="47"/>
      <c r="AR466" s="47"/>
      <c r="AS466" s="47"/>
      <c r="AT466" s="47"/>
    </row>
    <row r="467" spans="1:46" ht="15.75" thickBo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7"/>
      <c r="AO467" s="47"/>
      <c r="AP467" s="47"/>
      <c r="AQ467" s="47"/>
      <c r="AR467" s="47"/>
      <c r="AS467" s="47"/>
      <c r="AT467" s="47"/>
    </row>
    <row r="468" spans="1:46" ht="15.75" thickBo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7"/>
      <c r="AO468" s="47"/>
      <c r="AP468" s="47"/>
      <c r="AQ468" s="47"/>
      <c r="AR468" s="47"/>
      <c r="AS468" s="47"/>
      <c r="AT468" s="47"/>
    </row>
    <row r="469" spans="1:46" ht="15.75" thickBo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7"/>
      <c r="AO469" s="47"/>
      <c r="AP469" s="47"/>
      <c r="AQ469" s="47"/>
      <c r="AR469" s="47"/>
      <c r="AS469" s="47"/>
      <c r="AT469" s="47"/>
    </row>
    <row r="470" spans="1:46" ht="15.75" thickBo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7"/>
      <c r="AO470" s="47"/>
      <c r="AP470" s="47"/>
      <c r="AQ470" s="47"/>
      <c r="AR470" s="47"/>
      <c r="AS470" s="47"/>
      <c r="AT470" s="47"/>
    </row>
    <row r="471" spans="1:46" ht="15.75" thickBo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7"/>
      <c r="AO471" s="47"/>
      <c r="AP471" s="47"/>
      <c r="AQ471" s="47"/>
      <c r="AR471" s="47"/>
      <c r="AS471" s="47"/>
      <c r="AT471" s="47"/>
    </row>
    <row r="472" spans="1:46" ht="15.75" thickBo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7"/>
      <c r="AO472" s="47"/>
      <c r="AP472" s="47"/>
      <c r="AQ472" s="47"/>
      <c r="AR472" s="47"/>
      <c r="AS472" s="47"/>
      <c r="AT472" s="47"/>
    </row>
    <row r="473" spans="1:46" ht="15.75" thickBo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7"/>
      <c r="AO473" s="47"/>
      <c r="AP473" s="47"/>
      <c r="AQ473" s="47"/>
      <c r="AR473" s="47"/>
      <c r="AS473" s="47"/>
      <c r="AT473" s="47"/>
    </row>
    <row r="474" spans="1:46" ht="15.75" thickBo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7"/>
      <c r="AO474" s="47"/>
      <c r="AP474" s="47"/>
      <c r="AQ474" s="47"/>
      <c r="AR474" s="47"/>
      <c r="AS474" s="47"/>
      <c r="AT474" s="47"/>
    </row>
    <row r="475" spans="1:46" ht="15.75" thickBo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7"/>
      <c r="AO475" s="47"/>
      <c r="AP475" s="47"/>
      <c r="AQ475" s="47"/>
      <c r="AR475" s="47"/>
      <c r="AS475" s="47"/>
      <c r="AT475" s="47"/>
    </row>
    <row r="476" spans="1:46" ht="15.75" thickBo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7"/>
      <c r="AO476" s="47"/>
      <c r="AP476" s="47"/>
      <c r="AQ476" s="47"/>
      <c r="AR476" s="47"/>
      <c r="AS476" s="47"/>
      <c r="AT476" s="47"/>
    </row>
    <row r="477" spans="1:46" ht="15.75" thickBo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7"/>
      <c r="AO477" s="47"/>
      <c r="AP477" s="47"/>
      <c r="AQ477" s="47"/>
      <c r="AR477" s="47"/>
      <c r="AS477" s="47"/>
      <c r="AT477" s="47"/>
    </row>
    <row r="478" spans="1:46" ht="15.75" thickBo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7"/>
      <c r="AO478" s="47"/>
      <c r="AP478" s="47"/>
      <c r="AQ478" s="47"/>
      <c r="AR478" s="47"/>
      <c r="AS478" s="47"/>
      <c r="AT478" s="47"/>
    </row>
    <row r="479" spans="1:46" ht="15.75" thickBo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7"/>
      <c r="AO479" s="47"/>
      <c r="AP479" s="47"/>
      <c r="AQ479" s="47"/>
      <c r="AR479" s="47"/>
      <c r="AS479" s="47"/>
      <c r="AT479" s="47"/>
    </row>
    <row r="480" spans="1:46" ht="15.75" thickBo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7"/>
      <c r="AO480" s="47"/>
      <c r="AP480" s="47"/>
      <c r="AQ480" s="47"/>
      <c r="AR480" s="47"/>
      <c r="AS480" s="47"/>
      <c r="AT480" s="47"/>
    </row>
    <row r="481" spans="1:46" ht="15.75" thickBo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7"/>
      <c r="AO481" s="47"/>
      <c r="AP481" s="47"/>
      <c r="AQ481" s="47"/>
      <c r="AR481" s="47"/>
      <c r="AS481" s="47"/>
      <c r="AT481" s="47"/>
    </row>
    <row r="482" spans="1:46" ht="15.75" thickBo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7"/>
      <c r="AO482" s="47"/>
      <c r="AP482" s="47"/>
      <c r="AQ482" s="47"/>
      <c r="AR482" s="47"/>
      <c r="AS482" s="47"/>
      <c r="AT482" s="47"/>
    </row>
    <row r="483" spans="1:46" ht="15.75" thickBo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7"/>
      <c r="AO483" s="47"/>
      <c r="AP483" s="47"/>
      <c r="AQ483" s="47"/>
      <c r="AR483" s="47"/>
      <c r="AS483" s="47"/>
      <c r="AT483" s="47"/>
    </row>
    <row r="484" spans="1:46" ht="15.75" thickBo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7"/>
      <c r="AO484" s="47"/>
      <c r="AP484" s="47"/>
      <c r="AQ484" s="47"/>
      <c r="AR484" s="47"/>
      <c r="AS484" s="47"/>
      <c r="AT484" s="47"/>
    </row>
    <row r="485" spans="1:46" ht="15.75" thickBo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7"/>
      <c r="AO485" s="47"/>
      <c r="AP485" s="47"/>
      <c r="AQ485" s="47"/>
      <c r="AR485" s="47"/>
      <c r="AS485" s="47"/>
      <c r="AT485" s="47"/>
    </row>
    <row r="486" spans="1:46" ht="15.75" thickBo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7"/>
      <c r="AO486" s="47"/>
      <c r="AP486" s="47"/>
      <c r="AQ486" s="47"/>
      <c r="AR486" s="47"/>
      <c r="AS486" s="47"/>
      <c r="AT486" s="47"/>
    </row>
    <row r="487" spans="1:46" ht="15.75" thickBo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7"/>
      <c r="AO487" s="47"/>
      <c r="AP487" s="47"/>
      <c r="AQ487" s="47"/>
      <c r="AR487" s="47"/>
      <c r="AS487" s="47"/>
      <c r="AT487" s="47"/>
    </row>
    <row r="488" spans="1:46" ht="15.75" thickBo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7"/>
      <c r="AO488" s="47"/>
      <c r="AP488" s="47"/>
      <c r="AQ488" s="47"/>
      <c r="AR488" s="47"/>
      <c r="AS488" s="47"/>
      <c r="AT488" s="47"/>
    </row>
    <row r="489" spans="1:46" ht="15.75" thickBo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7"/>
      <c r="AO489" s="47"/>
      <c r="AP489" s="47"/>
      <c r="AQ489" s="47"/>
      <c r="AR489" s="47"/>
      <c r="AS489" s="47"/>
      <c r="AT489" s="47"/>
    </row>
    <row r="490" spans="1:46" ht="15.75" thickBo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7"/>
      <c r="AO490" s="47"/>
      <c r="AP490" s="47"/>
      <c r="AQ490" s="47"/>
      <c r="AR490" s="47"/>
      <c r="AS490" s="47"/>
      <c r="AT490" s="47"/>
    </row>
    <row r="491" spans="1:46" ht="15.75" thickBo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7"/>
      <c r="AO491" s="47"/>
      <c r="AP491" s="47"/>
      <c r="AQ491" s="47"/>
      <c r="AR491" s="47"/>
      <c r="AS491" s="47"/>
      <c r="AT491" s="47"/>
    </row>
    <row r="492" spans="1:46" ht="15.75" thickBo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7"/>
      <c r="AO492" s="47"/>
      <c r="AP492" s="47"/>
      <c r="AQ492" s="47"/>
      <c r="AR492" s="47"/>
      <c r="AS492" s="47"/>
      <c r="AT492" s="47"/>
    </row>
    <row r="493" spans="1:46" ht="15.75" thickBo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7"/>
      <c r="AO493" s="47"/>
      <c r="AP493" s="47"/>
      <c r="AQ493" s="47"/>
      <c r="AR493" s="47"/>
      <c r="AS493" s="47"/>
      <c r="AT493" s="47"/>
    </row>
    <row r="494" spans="1:46" ht="15.75" thickBo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7"/>
      <c r="AO494" s="47"/>
      <c r="AP494" s="47"/>
      <c r="AQ494" s="47"/>
      <c r="AR494" s="47"/>
      <c r="AS494" s="47"/>
      <c r="AT494" s="47"/>
    </row>
    <row r="495" spans="1:46" ht="15.75" thickBo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7"/>
      <c r="AO495" s="47"/>
      <c r="AP495" s="47"/>
      <c r="AQ495" s="47"/>
      <c r="AR495" s="47"/>
      <c r="AS495" s="47"/>
      <c r="AT495" s="47"/>
    </row>
    <row r="496" spans="1:46" ht="15.75" thickBo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7"/>
      <c r="AO496" s="47"/>
      <c r="AP496" s="47"/>
      <c r="AQ496" s="47"/>
      <c r="AR496" s="47"/>
      <c r="AS496" s="47"/>
      <c r="AT496" s="47"/>
    </row>
    <row r="497" spans="1:46" ht="15.75" thickBo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7"/>
      <c r="AO497" s="47"/>
      <c r="AP497" s="47"/>
      <c r="AQ497" s="47"/>
      <c r="AR497" s="47"/>
      <c r="AS497" s="47"/>
      <c r="AT497" s="47"/>
    </row>
    <row r="498" spans="1:46" ht="15.75" thickBo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7"/>
      <c r="AO498" s="47"/>
      <c r="AP498" s="47"/>
      <c r="AQ498" s="47"/>
      <c r="AR498" s="47"/>
      <c r="AS498" s="47"/>
      <c r="AT498" s="47"/>
    </row>
    <row r="499" spans="1:46" ht="15.75" thickBo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7"/>
      <c r="AO499" s="47"/>
      <c r="AP499" s="47"/>
      <c r="AQ499" s="47"/>
      <c r="AR499" s="47"/>
      <c r="AS499" s="47"/>
      <c r="AT499" s="47"/>
    </row>
    <row r="500" spans="1:46" ht="15.75" thickBo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7"/>
      <c r="AO500" s="47"/>
      <c r="AP500" s="47"/>
      <c r="AQ500" s="47"/>
      <c r="AR500" s="47"/>
      <c r="AS500" s="47"/>
      <c r="AT500" s="47"/>
    </row>
    <row r="501" spans="1:46" ht="15.75" thickBo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7"/>
      <c r="AO501" s="47"/>
      <c r="AP501" s="47"/>
      <c r="AQ501" s="47"/>
      <c r="AR501" s="47"/>
      <c r="AS501" s="47"/>
      <c r="AT501" s="47"/>
    </row>
    <row r="502" spans="1:46" ht="15.75" thickBo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7"/>
      <c r="AO502" s="47"/>
      <c r="AP502" s="47"/>
      <c r="AQ502" s="47"/>
      <c r="AR502" s="47"/>
      <c r="AS502" s="47"/>
      <c r="AT502" s="47"/>
    </row>
    <row r="503" spans="1:46" ht="15.75" thickBo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7"/>
      <c r="AO503" s="47"/>
      <c r="AP503" s="47"/>
      <c r="AQ503" s="47"/>
      <c r="AR503" s="47"/>
      <c r="AS503" s="47"/>
      <c r="AT503" s="47"/>
    </row>
    <row r="504" spans="1:46" ht="15.75" thickBo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7"/>
      <c r="AO504" s="47"/>
      <c r="AP504" s="47"/>
      <c r="AQ504" s="47"/>
      <c r="AR504" s="47"/>
      <c r="AS504" s="47"/>
      <c r="AT504" s="47"/>
    </row>
    <row r="505" spans="1:46" ht="15.75" thickBo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7"/>
      <c r="AO505" s="47"/>
      <c r="AP505" s="47"/>
      <c r="AQ505" s="47"/>
      <c r="AR505" s="47"/>
      <c r="AS505" s="47"/>
      <c r="AT505" s="47"/>
    </row>
    <row r="506" spans="1:46" ht="15.75" thickBo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7"/>
      <c r="AO506" s="47"/>
      <c r="AP506" s="47"/>
      <c r="AQ506" s="47"/>
      <c r="AR506" s="47"/>
      <c r="AS506" s="47"/>
      <c r="AT506" s="47"/>
    </row>
    <row r="507" spans="1:46" ht="15.75" thickBo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7"/>
      <c r="AO507" s="47"/>
      <c r="AP507" s="47"/>
      <c r="AQ507" s="47"/>
      <c r="AR507" s="47"/>
      <c r="AS507" s="47"/>
      <c r="AT507" s="47"/>
    </row>
    <row r="508" spans="1:46" ht="15.75" thickBo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7"/>
      <c r="AO508" s="47"/>
      <c r="AP508" s="47"/>
      <c r="AQ508" s="47"/>
      <c r="AR508" s="47"/>
      <c r="AS508" s="47"/>
      <c r="AT508" s="47"/>
    </row>
    <row r="509" spans="1:46" ht="15.75" thickBo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7"/>
      <c r="AO509" s="47"/>
      <c r="AP509" s="47"/>
      <c r="AQ509" s="47"/>
      <c r="AR509" s="47"/>
      <c r="AS509" s="47"/>
      <c r="AT509" s="47"/>
    </row>
    <row r="510" spans="1:46" ht="15.75" thickBo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7"/>
      <c r="AO510" s="47"/>
      <c r="AP510" s="47"/>
      <c r="AQ510" s="47"/>
      <c r="AR510" s="47"/>
      <c r="AS510" s="47"/>
      <c r="AT510" s="47"/>
    </row>
    <row r="511" spans="1:46" ht="15.75" thickBo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7"/>
      <c r="AO511" s="47"/>
      <c r="AP511" s="47"/>
      <c r="AQ511" s="47"/>
      <c r="AR511" s="47"/>
      <c r="AS511" s="47"/>
      <c r="AT511" s="47"/>
    </row>
    <row r="512" spans="1:46" ht="15.75" thickBo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7"/>
      <c r="AO512" s="47"/>
      <c r="AP512" s="47"/>
      <c r="AQ512" s="47"/>
      <c r="AR512" s="47"/>
      <c r="AS512" s="47"/>
      <c r="AT512" s="47"/>
    </row>
    <row r="513" spans="1:46" ht="15.75" thickBo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7"/>
      <c r="AO513" s="47"/>
      <c r="AP513" s="47"/>
      <c r="AQ513" s="47"/>
      <c r="AR513" s="47"/>
      <c r="AS513" s="47"/>
      <c r="AT513" s="47"/>
    </row>
    <row r="514" spans="1:46" ht="15.75" thickBo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7"/>
      <c r="AO514" s="47"/>
      <c r="AP514" s="47"/>
      <c r="AQ514" s="47"/>
      <c r="AR514" s="47"/>
      <c r="AS514" s="47"/>
      <c r="AT514" s="47"/>
    </row>
    <row r="515" spans="1:46" ht="15.75" thickBo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7"/>
      <c r="AO515" s="47"/>
      <c r="AP515" s="47"/>
      <c r="AQ515" s="47"/>
      <c r="AR515" s="47"/>
      <c r="AS515" s="47"/>
      <c r="AT515" s="47"/>
    </row>
    <row r="516" spans="1:46" ht="15.75" thickBo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7"/>
      <c r="AO516" s="47"/>
      <c r="AP516" s="47"/>
      <c r="AQ516" s="47"/>
      <c r="AR516" s="47"/>
      <c r="AS516" s="47"/>
      <c r="AT516" s="47"/>
    </row>
    <row r="517" spans="1:46" ht="15.75" thickBo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7"/>
      <c r="AO517" s="47"/>
      <c r="AP517" s="47"/>
      <c r="AQ517" s="47"/>
      <c r="AR517" s="47"/>
      <c r="AS517" s="47"/>
      <c r="AT517" s="47"/>
    </row>
    <row r="518" spans="1:46" ht="15.75" thickBo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7"/>
      <c r="AO518" s="47"/>
      <c r="AP518" s="47"/>
      <c r="AQ518" s="47"/>
      <c r="AR518" s="47"/>
      <c r="AS518" s="47"/>
      <c r="AT518" s="47"/>
    </row>
    <row r="519" spans="1:46" ht="15.75" thickBo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7"/>
      <c r="AO519" s="47"/>
      <c r="AP519" s="47"/>
      <c r="AQ519" s="47"/>
      <c r="AR519" s="47"/>
      <c r="AS519" s="47"/>
      <c r="AT519" s="47"/>
    </row>
    <row r="520" spans="1:46" ht="15.75" thickBo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7"/>
      <c r="AO520" s="47"/>
      <c r="AP520" s="47"/>
      <c r="AQ520" s="47"/>
      <c r="AR520" s="47"/>
      <c r="AS520" s="47"/>
      <c r="AT520" s="47"/>
    </row>
    <row r="521" spans="1:46" ht="15.75" thickBo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7"/>
      <c r="AO521" s="47"/>
      <c r="AP521" s="47"/>
      <c r="AQ521" s="47"/>
      <c r="AR521" s="47"/>
      <c r="AS521" s="47"/>
      <c r="AT521" s="47"/>
    </row>
    <row r="522" spans="1:46" ht="15.75" thickBo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7"/>
      <c r="AO522" s="47"/>
      <c r="AP522" s="47"/>
      <c r="AQ522" s="47"/>
      <c r="AR522" s="47"/>
      <c r="AS522" s="47"/>
      <c r="AT522" s="47"/>
    </row>
    <row r="523" spans="1:46" ht="15.75" thickBo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7"/>
      <c r="AO523" s="47"/>
      <c r="AP523" s="47"/>
      <c r="AQ523" s="47"/>
      <c r="AR523" s="47"/>
      <c r="AS523" s="47"/>
      <c r="AT523" s="47"/>
    </row>
    <row r="524" spans="1:46" ht="15.75" thickBo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7"/>
      <c r="AO524" s="47"/>
      <c r="AP524" s="47"/>
      <c r="AQ524" s="47"/>
      <c r="AR524" s="47"/>
      <c r="AS524" s="47"/>
      <c r="AT524" s="47"/>
    </row>
    <row r="525" spans="1:46" ht="15.75" thickBo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7"/>
      <c r="AO525" s="47"/>
      <c r="AP525" s="47"/>
      <c r="AQ525" s="47"/>
      <c r="AR525" s="47"/>
      <c r="AS525" s="47"/>
      <c r="AT525" s="47"/>
    </row>
    <row r="526" spans="1:46" ht="15.75" thickBo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7"/>
      <c r="AO526" s="47"/>
      <c r="AP526" s="47"/>
      <c r="AQ526" s="47"/>
      <c r="AR526" s="47"/>
      <c r="AS526" s="47"/>
      <c r="AT526" s="47"/>
    </row>
    <row r="527" spans="1:46" ht="15.75" thickBo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7"/>
      <c r="AO527" s="47"/>
      <c r="AP527" s="47"/>
      <c r="AQ527" s="47"/>
      <c r="AR527" s="47"/>
      <c r="AS527" s="47"/>
      <c r="AT527" s="47"/>
    </row>
    <row r="528" spans="1:46" ht="15.75" thickBo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7"/>
      <c r="AO528" s="47"/>
      <c r="AP528" s="47"/>
      <c r="AQ528" s="47"/>
      <c r="AR528" s="47"/>
      <c r="AS528" s="47"/>
      <c r="AT528" s="47"/>
    </row>
    <row r="529" spans="1:46" ht="15.75" thickBo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7"/>
      <c r="AO529" s="47"/>
      <c r="AP529" s="47"/>
      <c r="AQ529" s="47"/>
      <c r="AR529" s="47"/>
      <c r="AS529" s="47"/>
      <c r="AT529" s="47"/>
    </row>
    <row r="530" spans="1:46" ht="15.75" thickBo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7"/>
      <c r="AO530" s="47"/>
      <c r="AP530" s="47"/>
      <c r="AQ530" s="47"/>
      <c r="AR530" s="47"/>
      <c r="AS530" s="47"/>
      <c r="AT530" s="47"/>
    </row>
    <row r="531" spans="1:46" ht="15.75" thickBo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7"/>
      <c r="AO531" s="47"/>
      <c r="AP531" s="47"/>
      <c r="AQ531" s="47"/>
      <c r="AR531" s="47"/>
      <c r="AS531" s="47"/>
      <c r="AT531" s="47"/>
    </row>
    <row r="532" spans="1:46" ht="15.75" thickBo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7"/>
      <c r="AO532" s="47"/>
      <c r="AP532" s="47"/>
      <c r="AQ532" s="47"/>
      <c r="AR532" s="47"/>
      <c r="AS532" s="47"/>
      <c r="AT532" s="47"/>
    </row>
    <row r="533" spans="1:46" ht="15.75" thickBo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7"/>
      <c r="AO533" s="47"/>
      <c r="AP533" s="47"/>
      <c r="AQ533" s="47"/>
      <c r="AR533" s="47"/>
      <c r="AS533" s="47"/>
      <c r="AT533" s="47"/>
    </row>
    <row r="534" spans="1:46" ht="15.75" thickBo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7"/>
      <c r="AO534" s="47"/>
      <c r="AP534" s="47"/>
      <c r="AQ534" s="47"/>
      <c r="AR534" s="47"/>
      <c r="AS534" s="47"/>
      <c r="AT534" s="47"/>
    </row>
    <row r="535" spans="1:46" ht="15.75" thickBo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7"/>
      <c r="AO535" s="47"/>
      <c r="AP535" s="47"/>
      <c r="AQ535" s="47"/>
      <c r="AR535" s="47"/>
      <c r="AS535" s="47"/>
      <c r="AT535" s="47"/>
    </row>
    <row r="536" spans="1:46" ht="15.75" thickBo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7"/>
      <c r="AO536" s="47"/>
      <c r="AP536" s="47"/>
      <c r="AQ536" s="47"/>
      <c r="AR536" s="47"/>
      <c r="AS536" s="47"/>
      <c r="AT536" s="47"/>
    </row>
    <row r="537" spans="1:46" ht="15.75" thickBo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7"/>
      <c r="AO537" s="47"/>
      <c r="AP537" s="47"/>
      <c r="AQ537" s="47"/>
      <c r="AR537" s="47"/>
      <c r="AS537" s="47"/>
      <c r="AT537" s="47"/>
    </row>
    <row r="538" spans="1:46" ht="15.75" thickBo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7"/>
      <c r="AO538" s="47"/>
      <c r="AP538" s="47"/>
      <c r="AQ538" s="47"/>
      <c r="AR538" s="47"/>
      <c r="AS538" s="47"/>
      <c r="AT538" s="47"/>
    </row>
    <row r="539" spans="1:46" ht="15.75" thickBo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7"/>
      <c r="AO539" s="47"/>
      <c r="AP539" s="47"/>
      <c r="AQ539" s="47"/>
      <c r="AR539" s="47"/>
      <c r="AS539" s="47"/>
      <c r="AT539" s="47"/>
    </row>
    <row r="540" spans="1:46" ht="15.75" thickBo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7"/>
      <c r="AO540" s="47"/>
      <c r="AP540" s="47"/>
      <c r="AQ540" s="47"/>
      <c r="AR540" s="47"/>
      <c r="AS540" s="47"/>
      <c r="AT540" s="47"/>
    </row>
    <row r="541" spans="1:46" ht="15.75" thickBo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7"/>
      <c r="AO541" s="47"/>
      <c r="AP541" s="47"/>
      <c r="AQ541" s="47"/>
      <c r="AR541" s="47"/>
      <c r="AS541" s="47"/>
      <c r="AT541" s="47"/>
    </row>
    <row r="542" spans="1:46" ht="15.75" thickBo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7"/>
      <c r="AO542" s="47"/>
      <c r="AP542" s="47"/>
      <c r="AQ542" s="47"/>
      <c r="AR542" s="47"/>
      <c r="AS542" s="47"/>
      <c r="AT542" s="47"/>
    </row>
    <row r="543" spans="1:46" ht="15.75" thickBo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7"/>
      <c r="AO543" s="47"/>
      <c r="AP543" s="47"/>
      <c r="AQ543" s="47"/>
      <c r="AR543" s="47"/>
      <c r="AS543" s="47"/>
      <c r="AT543" s="47"/>
    </row>
    <row r="544" spans="1:46" ht="15.75" thickBo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7"/>
      <c r="AO544" s="47"/>
      <c r="AP544" s="47"/>
      <c r="AQ544" s="47"/>
      <c r="AR544" s="47"/>
      <c r="AS544" s="47"/>
      <c r="AT544" s="47"/>
    </row>
    <row r="545" spans="1:46" ht="15.75" thickBo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7"/>
      <c r="AO545" s="47"/>
      <c r="AP545" s="47"/>
      <c r="AQ545" s="47"/>
      <c r="AR545" s="47"/>
      <c r="AS545" s="47"/>
      <c r="AT545" s="47"/>
    </row>
    <row r="546" spans="1:46" ht="15.75" thickBo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7"/>
      <c r="AO546" s="47"/>
      <c r="AP546" s="47"/>
      <c r="AQ546" s="47"/>
      <c r="AR546" s="47"/>
      <c r="AS546" s="47"/>
      <c r="AT546" s="47"/>
    </row>
    <row r="547" spans="1:46" ht="15.75" thickBo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7"/>
      <c r="AO547" s="47"/>
      <c r="AP547" s="47"/>
      <c r="AQ547" s="47"/>
      <c r="AR547" s="47"/>
      <c r="AS547" s="47"/>
      <c r="AT547" s="47"/>
    </row>
    <row r="548" spans="1:46" ht="15.75" thickBo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7"/>
      <c r="AO548" s="47"/>
      <c r="AP548" s="47"/>
      <c r="AQ548" s="47"/>
      <c r="AR548" s="47"/>
      <c r="AS548" s="47"/>
      <c r="AT548" s="47"/>
    </row>
    <row r="549" spans="1:46" ht="15.75" thickBo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7"/>
      <c r="AO549" s="47"/>
      <c r="AP549" s="47"/>
      <c r="AQ549" s="47"/>
      <c r="AR549" s="47"/>
      <c r="AS549" s="47"/>
      <c r="AT549" s="47"/>
    </row>
    <row r="550" spans="1:46" ht="15.75" thickBo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7"/>
      <c r="AO550" s="47"/>
      <c r="AP550" s="47"/>
      <c r="AQ550" s="47"/>
      <c r="AR550" s="47"/>
      <c r="AS550" s="47"/>
      <c r="AT550" s="47"/>
    </row>
    <row r="551" spans="1:46" ht="15.75" thickBo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7"/>
      <c r="AO551" s="47"/>
      <c r="AP551" s="47"/>
      <c r="AQ551" s="47"/>
      <c r="AR551" s="47"/>
      <c r="AS551" s="47"/>
      <c r="AT551" s="47"/>
    </row>
    <row r="552" spans="1:46" ht="15.75" thickBo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7"/>
      <c r="AO552" s="47"/>
      <c r="AP552" s="47"/>
      <c r="AQ552" s="47"/>
      <c r="AR552" s="47"/>
      <c r="AS552" s="47"/>
      <c r="AT552" s="47"/>
    </row>
    <row r="553" spans="1:46" ht="15.75" thickBo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7"/>
      <c r="AO553" s="47"/>
      <c r="AP553" s="47"/>
      <c r="AQ553" s="47"/>
      <c r="AR553" s="47"/>
      <c r="AS553" s="47"/>
      <c r="AT553" s="47"/>
    </row>
    <row r="554" spans="1:46" ht="15.75" thickBo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7"/>
      <c r="AO554" s="47"/>
      <c r="AP554" s="47"/>
      <c r="AQ554" s="47"/>
      <c r="AR554" s="47"/>
      <c r="AS554" s="47"/>
      <c r="AT554" s="47"/>
    </row>
    <row r="555" spans="1:46" ht="15.75" thickBo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7"/>
      <c r="AO555" s="47"/>
      <c r="AP555" s="47"/>
      <c r="AQ555" s="47"/>
      <c r="AR555" s="47"/>
      <c r="AS555" s="47"/>
      <c r="AT555" s="47"/>
    </row>
    <row r="556" spans="1:46" ht="15.75" thickBo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7"/>
      <c r="AO556" s="47"/>
      <c r="AP556" s="47"/>
      <c r="AQ556" s="47"/>
      <c r="AR556" s="47"/>
      <c r="AS556" s="47"/>
      <c r="AT556" s="47"/>
    </row>
    <row r="557" spans="1:46" ht="15.75" thickBo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7"/>
      <c r="AO557" s="47"/>
      <c r="AP557" s="47"/>
      <c r="AQ557" s="47"/>
      <c r="AR557" s="47"/>
      <c r="AS557" s="47"/>
      <c r="AT557" s="47"/>
    </row>
    <row r="558" spans="1:46" ht="15.75" thickBo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7"/>
      <c r="AO558" s="47"/>
      <c r="AP558" s="47"/>
      <c r="AQ558" s="47"/>
      <c r="AR558" s="47"/>
      <c r="AS558" s="47"/>
      <c r="AT558" s="47"/>
    </row>
    <row r="559" spans="1:46" ht="15.75" thickBo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7"/>
      <c r="AO559" s="47"/>
      <c r="AP559" s="47"/>
      <c r="AQ559" s="47"/>
      <c r="AR559" s="47"/>
      <c r="AS559" s="47"/>
      <c r="AT559" s="47"/>
    </row>
    <row r="560" spans="1:46" ht="15.75" thickBo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7"/>
      <c r="AO560" s="47"/>
      <c r="AP560" s="47"/>
      <c r="AQ560" s="47"/>
      <c r="AR560" s="47"/>
      <c r="AS560" s="47"/>
      <c r="AT560" s="47"/>
    </row>
    <row r="561" spans="1:46" ht="15.75" thickBo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7"/>
      <c r="AO561" s="47"/>
      <c r="AP561" s="47"/>
      <c r="AQ561" s="47"/>
      <c r="AR561" s="47"/>
      <c r="AS561" s="47"/>
      <c r="AT561" s="47"/>
    </row>
    <row r="562" spans="1:46" ht="15.75" thickBo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7"/>
      <c r="AO562" s="47"/>
      <c r="AP562" s="47"/>
      <c r="AQ562" s="47"/>
      <c r="AR562" s="47"/>
      <c r="AS562" s="47"/>
      <c r="AT562" s="47"/>
    </row>
    <row r="563" spans="1:46" ht="15.75" thickBo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7"/>
      <c r="AO563" s="47"/>
      <c r="AP563" s="47"/>
      <c r="AQ563" s="47"/>
      <c r="AR563" s="47"/>
      <c r="AS563" s="47"/>
      <c r="AT563" s="47"/>
    </row>
    <row r="564" spans="1:46" ht="15.75" thickBo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7"/>
      <c r="AO564" s="47"/>
      <c r="AP564" s="47"/>
      <c r="AQ564" s="47"/>
      <c r="AR564" s="47"/>
      <c r="AS564" s="47"/>
      <c r="AT564" s="47"/>
    </row>
    <row r="565" spans="1:46" ht="15.75" thickBo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7"/>
      <c r="AO565" s="47"/>
      <c r="AP565" s="47"/>
      <c r="AQ565" s="47"/>
      <c r="AR565" s="47"/>
      <c r="AS565" s="47"/>
      <c r="AT565" s="47"/>
    </row>
    <row r="566" spans="1:46" ht="15.75" thickBo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7"/>
      <c r="AO566" s="47"/>
      <c r="AP566" s="47"/>
      <c r="AQ566" s="47"/>
      <c r="AR566" s="47"/>
      <c r="AS566" s="47"/>
      <c r="AT566" s="47"/>
    </row>
    <row r="567" spans="1:46" ht="15.75" thickBo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7"/>
      <c r="AO567" s="47"/>
      <c r="AP567" s="47"/>
      <c r="AQ567" s="47"/>
      <c r="AR567" s="47"/>
      <c r="AS567" s="47"/>
      <c r="AT567" s="47"/>
    </row>
    <row r="568" spans="1:46" ht="15.75" thickBo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7"/>
      <c r="AO568" s="47"/>
      <c r="AP568" s="47"/>
      <c r="AQ568" s="47"/>
      <c r="AR568" s="47"/>
      <c r="AS568" s="47"/>
      <c r="AT568" s="47"/>
    </row>
    <row r="569" spans="1:46" ht="15.75" thickBo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7"/>
      <c r="AO569" s="47"/>
      <c r="AP569" s="47"/>
      <c r="AQ569" s="47"/>
      <c r="AR569" s="47"/>
      <c r="AS569" s="47"/>
      <c r="AT569" s="47"/>
    </row>
    <row r="570" spans="1:46" ht="15.75" thickBo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7"/>
      <c r="AO570" s="47"/>
      <c r="AP570" s="47"/>
      <c r="AQ570" s="47"/>
      <c r="AR570" s="47"/>
      <c r="AS570" s="47"/>
      <c r="AT570" s="47"/>
    </row>
    <row r="571" spans="1:46" ht="15.75" thickBo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7"/>
      <c r="AO571" s="47"/>
      <c r="AP571" s="47"/>
      <c r="AQ571" s="47"/>
      <c r="AR571" s="47"/>
      <c r="AS571" s="47"/>
      <c r="AT571" s="47"/>
    </row>
    <row r="572" spans="1:46" ht="15.75" thickBo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7"/>
      <c r="AO572" s="47"/>
      <c r="AP572" s="47"/>
      <c r="AQ572" s="47"/>
      <c r="AR572" s="47"/>
      <c r="AS572" s="47"/>
      <c r="AT572" s="47"/>
    </row>
    <row r="573" spans="1:46" ht="15.75" thickBo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7"/>
      <c r="AO573" s="47"/>
      <c r="AP573" s="47"/>
      <c r="AQ573" s="47"/>
      <c r="AR573" s="47"/>
      <c r="AS573" s="47"/>
      <c r="AT573" s="47"/>
    </row>
    <row r="574" spans="1:46" ht="15.75" thickBo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7"/>
      <c r="AO574" s="47"/>
      <c r="AP574" s="47"/>
      <c r="AQ574" s="47"/>
      <c r="AR574" s="47"/>
      <c r="AS574" s="47"/>
      <c r="AT574" s="47"/>
    </row>
    <row r="575" spans="1:46" ht="15.75" thickBo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7"/>
      <c r="AO575" s="47"/>
      <c r="AP575" s="47"/>
      <c r="AQ575" s="47"/>
      <c r="AR575" s="47"/>
      <c r="AS575" s="47"/>
      <c r="AT575" s="47"/>
    </row>
    <row r="576" spans="1:46" ht="15.75" thickBo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7"/>
      <c r="AO576" s="47"/>
      <c r="AP576" s="47"/>
      <c r="AQ576" s="47"/>
      <c r="AR576" s="47"/>
      <c r="AS576" s="47"/>
      <c r="AT576" s="47"/>
    </row>
    <row r="577" spans="1:46" ht="15.75" thickBo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7"/>
      <c r="AO577" s="47"/>
      <c r="AP577" s="47"/>
      <c r="AQ577" s="47"/>
      <c r="AR577" s="47"/>
      <c r="AS577" s="47"/>
      <c r="AT577" s="47"/>
    </row>
    <row r="578" spans="1:46" ht="15.75" thickBo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7"/>
      <c r="AO578" s="47"/>
      <c r="AP578" s="47"/>
      <c r="AQ578" s="47"/>
      <c r="AR578" s="47"/>
      <c r="AS578" s="47"/>
      <c r="AT578" s="47"/>
    </row>
    <row r="579" spans="1:46" ht="15.75" thickBo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7"/>
      <c r="AO579" s="47"/>
      <c r="AP579" s="47"/>
      <c r="AQ579" s="47"/>
      <c r="AR579" s="47"/>
      <c r="AS579" s="47"/>
      <c r="AT579" s="47"/>
    </row>
    <row r="580" spans="1:46" ht="15.75" thickBo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7"/>
      <c r="AO580" s="47"/>
      <c r="AP580" s="47"/>
      <c r="AQ580" s="47"/>
      <c r="AR580" s="47"/>
      <c r="AS580" s="47"/>
      <c r="AT580" s="47"/>
    </row>
    <row r="581" spans="1:46" ht="15.75" thickBo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7"/>
      <c r="AO581" s="47"/>
      <c r="AP581" s="47"/>
      <c r="AQ581" s="47"/>
      <c r="AR581" s="47"/>
      <c r="AS581" s="47"/>
      <c r="AT581" s="47"/>
    </row>
    <row r="582" spans="1:46" ht="15.75" thickBo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7"/>
      <c r="AO582" s="47"/>
      <c r="AP582" s="47"/>
      <c r="AQ582" s="47"/>
      <c r="AR582" s="47"/>
      <c r="AS582" s="47"/>
      <c r="AT582" s="47"/>
    </row>
    <row r="583" spans="1:46" ht="15.75" thickBo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7"/>
      <c r="AO583" s="47"/>
      <c r="AP583" s="47"/>
      <c r="AQ583" s="47"/>
      <c r="AR583" s="47"/>
      <c r="AS583" s="47"/>
      <c r="AT583" s="47"/>
    </row>
    <row r="584" spans="1:46" ht="15.75" thickBo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7"/>
      <c r="AO584" s="47"/>
      <c r="AP584" s="47"/>
      <c r="AQ584" s="47"/>
      <c r="AR584" s="47"/>
      <c r="AS584" s="47"/>
      <c r="AT584" s="47"/>
    </row>
    <row r="585" spans="1:46" ht="15.75" thickBo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7"/>
      <c r="AO585" s="47"/>
      <c r="AP585" s="47"/>
      <c r="AQ585" s="47"/>
      <c r="AR585" s="47"/>
      <c r="AS585" s="47"/>
      <c r="AT585" s="47"/>
    </row>
    <row r="586" spans="1:46" ht="15.75" thickBo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7"/>
      <c r="AO586" s="47"/>
      <c r="AP586" s="47"/>
      <c r="AQ586" s="47"/>
      <c r="AR586" s="47"/>
      <c r="AS586" s="47"/>
      <c r="AT586" s="47"/>
    </row>
    <row r="587" spans="1:46" ht="15.75" thickBo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7"/>
      <c r="AO587" s="47"/>
      <c r="AP587" s="47"/>
      <c r="AQ587" s="47"/>
      <c r="AR587" s="47"/>
      <c r="AS587" s="47"/>
      <c r="AT587" s="47"/>
    </row>
    <row r="588" spans="1:46" ht="15.75" thickBo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7"/>
      <c r="AO588" s="47"/>
      <c r="AP588" s="47"/>
      <c r="AQ588" s="47"/>
      <c r="AR588" s="47"/>
      <c r="AS588" s="47"/>
      <c r="AT588" s="47"/>
    </row>
    <row r="589" spans="1:46" ht="15.75" thickBo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7"/>
      <c r="AO589" s="47"/>
      <c r="AP589" s="47"/>
      <c r="AQ589" s="47"/>
      <c r="AR589" s="47"/>
      <c r="AS589" s="47"/>
      <c r="AT589" s="47"/>
    </row>
    <row r="590" spans="1:46" ht="15.75" thickBo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7"/>
      <c r="AO590" s="47"/>
      <c r="AP590" s="47"/>
      <c r="AQ590" s="47"/>
      <c r="AR590" s="47"/>
      <c r="AS590" s="47"/>
      <c r="AT590" s="47"/>
    </row>
    <row r="591" spans="1:46" ht="15.75" thickBo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7"/>
      <c r="AO591" s="47"/>
      <c r="AP591" s="47"/>
      <c r="AQ591" s="47"/>
      <c r="AR591" s="47"/>
      <c r="AS591" s="47"/>
      <c r="AT591" s="47"/>
    </row>
    <row r="592" spans="1:46" ht="15.75" thickBo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7"/>
      <c r="AO592" s="47"/>
      <c r="AP592" s="47"/>
      <c r="AQ592" s="47"/>
      <c r="AR592" s="47"/>
      <c r="AS592" s="47"/>
      <c r="AT592" s="47"/>
    </row>
    <row r="593" spans="1:46" ht="15.75" thickBo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7"/>
      <c r="AO593" s="47"/>
      <c r="AP593" s="47"/>
      <c r="AQ593" s="47"/>
      <c r="AR593" s="47"/>
      <c r="AS593" s="47"/>
      <c r="AT593" s="47"/>
    </row>
    <row r="594" spans="1:46" ht="15.75" thickBo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7"/>
      <c r="AO594" s="47"/>
      <c r="AP594" s="47"/>
      <c r="AQ594" s="47"/>
      <c r="AR594" s="47"/>
      <c r="AS594" s="47"/>
      <c r="AT594" s="47"/>
    </row>
    <row r="595" spans="1:46" ht="15.75" thickBo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7"/>
      <c r="AO595" s="47"/>
      <c r="AP595" s="47"/>
      <c r="AQ595" s="47"/>
      <c r="AR595" s="47"/>
      <c r="AS595" s="47"/>
      <c r="AT595" s="47"/>
    </row>
    <row r="596" spans="1:46" ht="15.75" thickBo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7"/>
      <c r="AO596" s="47"/>
      <c r="AP596" s="47"/>
      <c r="AQ596" s="47"/>
      <c r="AR596" s="47"/>
      <c r="AS596" s="47"/>
      <c r="AT596" s="47"/>
    </row>
    <row r="597" spans="1:46" ht="15.75" thickBo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7"/>
      <c r="AO597" s="47"/>
      <c r="AP597" s="47"/>
      <c r="AQ597" s="47"/>
      <c r="AR597" s="47"/>
      <c r="AS597" s="47"/>
      <c r="AT597" s="47"/>
    </row>
    <row r="598" spans="1:46" ht="15.75" thickBo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7"/>
      <c r="AO598" s="47"/>
      <c r="AP598" s="47"/>
      <c r="AQ598" s="47"/>
      <c r="AR598" s="47"/>
      <c r="AS598" s="47"/>
      <c r="AT598" s="47"/>
    </row>
    <row r="599" spans="1:46" ht="15.75" thickBo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7"/>
      <c r="AO599" s="47"/>
      <c r="AP599" s="47"/>
      <c r="AQ599" s="47"/>
      <c r="AR599" s="47"/>
      <c r="AS599" s="47"/>
      <c r="AT599" s="47"/>
    </row>
    <row r="600" spans="1:46" ht="15.75" thickBo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7"/>
      <c r="AO600" s="47"/>
      <c r="AP600" s="47"/>
      <c r="AQ600" s="47"/>
      <c r="AR600" s="47"/>
      <c r="AS600" s="47"/>
      <c r="AT600" s="47"/>
    </row>
    <row r="601" spans="1:46" ht="15.75" thickBo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7"/>
      <c r="AO601" s="47"/>
      <c r="AP601" s="47"/>
      <c r="AQ601" s="47"/>
      <c r="AR601" s="47"/>
      <c r="AS601" s="47"/>
      <c r="AT601" s="47"/>
    </row>
    <row r="602" spans="1:46" ht="15.75" thickBo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7"/>
      <c r="AO602" s="47"/>
      <c r="AP602" s="47"/>
      <c r="AQ602" s="47"/>
      <c r="AR602" s="47"/>
      <c r="AS602" s="47"/>
      <c r="AT602" s="47"/>
    </row>
    <row r="603" spans="1:46" ht="15.75" thickBo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7"/>
      <c r="AO603" s="47"/>
      <c r="AP603" s="47"/>
      <c r="AQ603" s="47"/>
      <c r="AR603" s="47"/>
      <c r="AS603" s="47"/>
      <c r="AT603" s="47"/>
    </row>
    <row r="604" spans="1:46" ht="15.75" thickBo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7"/>
      <c r="AO604" s="47"/>
      <c r="AP604" s="47"/>
      <c r="AQ604" s="47"/>
      <c r="AR604" s="47"/>
      <c r="AS604" s="47"/>
      <c r="AT604" s="47"/>
    </row>
    <row r="605" spans="1:46" ht="15.75" thickBo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7"/>
      <c r="AO605" s="47"/>
      <c r="AP605" s="47"/>
      <c r="AQ605" s="47"/>
      <c r="AR605" s="47"/>
      <c r="AS605" s="47"/>
      <c r="AT605" s="47"/>
    </row>
    <row r="606" spans="1:46" ht="15.75" thickBo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7"/>
      <c r="AO606" s="47"/>
      <c r="AP606" s="47"/>
      <c r="AQ606" s="47"/>
      <c r="AR606" s="47"/>
      <c r="AS606" s="47"/>
      <c r="AT606" s="47"/>
    </row>
    <row r="607" spans="1:46" ht="15.75" thickBo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7"/>
      <c r="AO607" s="47"/>
      <c r="AP607" s="47"/>
      <c r="AQ607" s="47"/>
      <c r="AR607" s="47"/>
      <c r="AS607" s="47"/>
      <c r="AT607" s="47"/>
    </row>
    <row r="608" spans="1:46" ht="15.75" thickBo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7"/>
      <c r="AO608" s="47"/>
      <c r="AP608" s="47"/>
      <c r="AQ608" s="47"/>
      <c r="AR608" s="47"/>
      <c r="AS608" s="47"/>
      <c r="AT608" s="47"/>
    </row>
    <row r="609" spans="1:46" ht="15.75" thickBo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7"/>
      <c r="AO609" s="47"/>
      <c r="AP609" s="47"/>
      <c r="AQ609" s="47"/>
      <c r="AR609" s="47"/>
      <c r="AS609" s="47"/>
      <c r="AT609" s="47"/>
    </row>
    <row r="610" spans="1:46" ht="15.75" thickBo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7"/>
      <c r="AO610" s="47"/>
      <c r="AP610" s="47"/>
      <c r="AQ610" s="47"/>
      <c r="AR610" s="47"/>
      <c r="AS610" s="47"/>
      <c r="AT610" s="47"/>
    </row>
    <row r="611" spans="1:46" ht="15.75" thickBo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7"/>
      <c r="AO611" s="47"/>
      <c r="AP611" s="47"/>
      <c r="AQ611" s="47"/>
      <c r="AR611" s="47"/>
      <c r="AS611" s="47"/>
      <c r="AT611" s="47"/>
    </row>
    <row r="612" spans="1:46" ht="15.75" thickBo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7"/>
      <c r="AO612" s="47"/>
      <c r="AP612" s="47"/>
      <c r="AQ612" s="47"/>
      <c r="AR612" s="47"/>
      <c r="AS612" s="47"/>
      <c r="AT612" s="47"/>
    </row>
    <row r="613" spans="1:46" ht="15.75" thickBo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7"/>
      <c r="AO613" s="47"/>
      <c r="AP613" s="47"/>
      <c r="AQ613" s="47"/>
      <c r="AR613" s="47"/>
      <c r="AS613" s="47"/>
      <c r="AT613" s="47"/>
    </row>
    <row r="614" spans="1:46" ht="15.75" thickBo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7"/>
      <c r="AO614" s="47"/>
      <c r="AP614" s="47"/>
      <c r="AQ614" s="47"/>
      <c r="AR614" s="47"/>
      <c r="AS614" s="47"/>
      <c r="AT614" s="47"/>
    </row>
    <row r="615" spans="1:46" ht="15.75" thickBo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7"/>
      <c r="AO615" s="47"/>
      <c r="AP615" s="47"/>
      <c r="AQ615" s="47"/>
      <c r="AR615" s="47"/>
      <c r="AS615" s="47"/>
      <c r="AT615" s="47"/>
    </row>
    <row r="616" spans="1:46" ht="15.75" thickBo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7"/>
      <c r="AO616" s="47"/>
      <c r="AP616" s="47"/>
      <c r="AQ616" s="47"/>
      <c r="AR616" s="47"/>
      <c r="AS616" s="47"/>
      <c r="AT616" s="47"/>
    </row>
    <row r="617" spans="1:46" ht="15.75" thickBo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7"/>
      <c r="AO617" s="47"/>
      <c r="AP617" s="47"/>
      <c r="AQ617" s="47"/>
      <c r="AR617" s="47"/>
      <c r="AS617" s="47"/>
      <c r="AT617" s="47"/>
    </row>
    <row r="618" spans="1:46" ht="15.75" thickBo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7"/>
      <c r="AO618" s="47"/>
      <c r="AP618" s="47"/>
      <c r="AQ618" s="47"/>
      <c r="AR618" s="47"/>
      <c r="AS618" s="47"/>
      <c r="AT618" s="47"/>
    </row>
    <row r="619" spans="1:46" ht="15.75" thickBo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7"/>
      <c r="AO619" s="47"/>
      <c r="AP619" s="47"/>
      <c r="AQ619" s="47"/>
      <c r="AR619" s="47"/>
      <c r="AS619" s="47"/>
      <c r="AT619" s="47"/>
    </row>
    <row r="620" spans="1:46" ht="15.75" thickBo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7"/>
      <c r="AO620" s="47"/>
      <c r="AP620" s="47"/>
      <c r="AQ620" s="47"/>
      <c r="AR620" s="47"/>
      <c r="AS620" s="47"/>
      <c r="AT620" s="47"/>
    </row>
    <row r="621" spans="1:46" ht="15.75" thickBo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7"/>
      <c r="AO621" s="47"/>
      <c r="AP621" s="47"/>
      <c r="AQ621" s="47"/>
      <c r="AR621" s="47"/>
      <c r="AS621" s="47"/>
      <c r="AT621" s="47"/>
    </row>
    <row r="622" spans="1:46" ht="15.75" thickBo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7"/>
      <c r="AO622" s="47"/>
      <c r="AP622" s="47"/>
      <c r="AQ622" s="47"/>
      <c r="AR622" s="47"/>
      <c r="AS622" s="47"/>
      <c r="AT622" s="47"/>
    </row>
    <row r="623" spans="1:46" ht="15.75" thickBo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7"/>
      <c r="AO623" s="47"/>
      <c r="AP623" s="47"/>
      <c r="AQ623" s="47"/>
      <c r="AR623" s="47"/>
      <c r="AS623" s="47"/>
      <c r="AT623" s="47"/>
    </row>
    <row r="624" spans="1:46" ht="15.75" thickBo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7"/>
      <c r="AO624" s="47"/>
      <c r="AP624" s="47"/>
      <c r="AQ624" s="47"/>
      <c r="AR624" s="47"/>
      <c r="AS624" s="47"/>
      <c r="AT624" s="47"/>
    </row>
    <row r="625" spans="1:46" ht="15.75" thickBo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7"/>
      <c r="AO625" s="47"/>
      <c r="AP625" s="47"/>
      <c r="AQ625" s="47"/>
      <c r="AR625" s="47"/>
      <c r="AS625" s="47"/>
      <c r="AT625" s="47"/>
    </row>
    <row r="626" spans="1:46" ht="15.75" thickBo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7"/>
      <c r="AO626" s="47"/>
      <c r="AP626" s="47"/>
      <c r="AQ626" s="47"/>
      <c r="AR626" s="47"/>
      <c r="AS626" s="47"/>
      <c r="AT626" s="47"/>
    </row>
    <row r="627" spans="1:46" ht="15.75" thickBo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7"/>
      <c r="AO627" s="47"/>
      <c r="AP627" s="47"/>
      <c r="AQ627" s="47"/>
      <c r="AR627" s="47"/>
      <c r="AS627" s="47"/>
      <c r="AT627" s="47"/>
    </row>
    <row r="628" spans="1:46" ht="15.75" thickBo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7"/>
      <c r="AO628" s="47"/>
      <c r="AP628" s="47"/>
      <c r="AQ628" s="47"/>
      <c r="AR628" s="47"/>
      <c r="AS628" s="47"/>
      <c r="AT628" s="47"/>
    </row>
    <row r="629" spans="1:46" ht="15.75" thickBo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7"/>
      <c r="AO629" s="47"/>
      <c r="AP629" s="47"/>
      <c r="AQ629" s="47"/>
      <c r="AR629" s="47"/>
      <c r="AS629" s="47"/>
      <c r="AT629" s="47"/>
    </row>
    <row r="630" spans="1:46" ht="15.75" thickBo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7"/>
      <c r="AO630" s="47"/>
      <c r="AP630" s="47"/>
      <c r="AQ630" s="47"/>
      <c r="AR630" s="47"/>
      <c r="AS630" s="47"/>
      <c r="AT630" s="47"/>
    </row>
    <row r="631" spans="1:46" ht="15.75" thickBo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7"/>
      <c r="AO631" s="47"/>
      <c r="AP631" s="47"/>
      <c r="AQ631" s="47"/>
      <c r="AR631" s="47"/>
      <c r="AS631" s="47"/>
      <c r="AT631" s="47"/>
    </row>
    <row r="632" spans="1:46" ht="15.75" thickBo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7"/>
      <c r="AO632" s="47"/>
      <c r="AP632" s="47"/>
      <c r="AQ632" s="47"/>
      <c r="AR632" s="47"/>
      <c r="AS632" s="47"/>
      <c r="AT632" s="47"/>
    </row>
    <row r="633" spans="1:46" ht="15.75" thickBo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7"/>
      <c r="AO633" s="47"/>
      <c r="AP633" s="47"/>
      <c r="AQ633" s="47"/>
      <c r="AR633" s="47"/>
      <c r="AS633" s="47"/>
      <c r="AT633" s="47"/>
    </row>
    <row r="634" spans="1:46" ht="15.75" thickBo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7"/>
      <c r="AO634" s="47"/>
      <c r="AP634" s="47"/>
      <c r="AQ634" s="47"/>
      <c r="AR634" s="47"/>
      <c r="AS634" s="47"/>
      <c r="AT634" s="47"/>
    </row>
    <row r="635" spans="1:46" ht="15.75" thickBo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7"/>
      <c r="AO635" s="47"/>
      <c r="AP635" s="47"/>
      <c r="AQ635" s="47"/>
      <c r="AR635" s="47"/>
      <c r="AS635" s="47"/>
      <c r="AT635" s="47"/>
    </row>
    <row r="636" spans="1:46" ht="15.75" thickBo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7"/>
      <c r="AO636" s="47"/>
      <c r="AP636" s="47"/>
      <c r="AQ636" s="47"/>
      <c r="AR636" s="47"/>
      <c r="AS636" s="47"/>
      <c r="AT636" s="47"/>
    </row>
    <row r="637" spans="1:46" ht="15.75" thickBo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7"/>
      <c r="AO637" s="47"/>
      <c r="AP637" s="47"/>
      <c r="AQ637" s="47"/>
      <c r="AR637" s="47"/>
      <c r="AS637" s="47"/>
      <c r="AT637" s="47"/>
    </row>
    <row r="638" spans="1:46" ht="15.75" thickBo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7"/>
      <c r="AO638" s="47"/>
      <c r="AP638" s="47"/>
      <c r="AQ638" s="47"/>
      <c r="AR638" s="47"/>
      <c r="AS638" s="47"/>
      <c r="AT638" s="47"/>
    </row>
    <row r="639" spans="1:46" ht="15.75" thickBo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7"/>
      <c r="AO639" s="47"/>
      <c r="AP639" s="47"/>
      <c r="AQ639" s="47"/>
      <c r="AR639" s="47"/>
      <c r="AS639" s="47"/>
      <c r="AT639" s="47"/>
    </row>
    <row r="640" spans="1:46" ht="15.75" thickBo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7"/>
      <c r="AO640" s="47"/>
      <c r="AP640" s="47"/>
      <c r="AQ640" s="47"/>
      <c r="AR640" s="47"/>
      <c r="AS640" s="47"/>
      <c r="AT640" s="47"/>
    </row>
    <row r="641" spans="1:46" ht="15.75" thickBo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7"/>
      <c r="AO641" s="47"/>
      <c r="AP641" s="47"/>
      <c r="AQ641" s="47"/>
      <c r="AR641" s="47"/>
      <c r="AS641" s="47"/>
      <c r="AT641" s="47"/>
    </row>
    <row r="642" spans="1:46" ht="15.75" thickBo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7"/>
      <c r="AO642" s="47"/>
      <c r="AP642" s="47"/>
      <c r="AQ642" s="47"/>
      <c r="AR642" s="47"/>
      <c r="AS642" s="47"/>
      <c r="AT642" s="47"/>
    </row>
    <row r="643" spans="1:46" ht="15.75" thickBo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7"/>
      <c r="AO643" s="47"/>
      <c r="AP643" s="47"/>
      <c r="AQ643" s="47"/>
      <c r="AR643" s="47"/>
      <c r="AS643" s="47"/>
      <c r="AT643" s="47"/>
    </row>
    <row r="644" spans="1:46" ht="15.75" thickBo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7"/>
      <c r="AO644" s="47"/>
      <c r="AP644" s="47"/>
      <c r="AQ644" s="47"/>
      <c r="AR644" s="47"/>
      <c r="AS644" s="47"/>
      <c r="AT644" s="47"/>
    </row>
    <row r="645" spans="1:46" ht="15.75" thickBo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7"/>
      <c r="AO645" s="47"/>
      <c r="AP645" s="47"/>
      <c r="AQ645" s="47"/>
      <c r="AR645" s="47"/>
      <c r="AS645" s="47"/>
      <c r="AT645" s="47"/>
    </row>
    <row r="646" spans="1:46" ht="15.75" thickBo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7"/>
      <c r="AO646" s="47"/>
      <c r="AP646" s="47"/>
      <c r="AQ646" s="47"/>
      <c r="AR646" s="47"/>
      <c r="AS646" s="47"/>
      <c r="AT646" s="47"/>
    </row>
    <row r="647" spans="1:46" ht="15.75" thickBo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7"/>
      <c r="AO647" s="47"/>
      <c r="AP647" s="47"/>
      <c r="AQ647" s="47"/>
      <c r="AR647" s="47"/>
      <c r="AS647" s="47"/>
      <c r="AT647" s="47"/>
    </row>
    <row r="648" spans="1:46" ht="15.75" thickBo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7"/>
      <c r="AO648" s="47"/>
      <c r="AP648" s="47"/>
      <c r="AQ648" s="47"/>
      <c r="AR648" s="47"/>
      <c r="AS648" s="47"/>
      <c r="AT648" s="47"/>
    </row>
    <row r="649" spans="1:46" ht="15.75" thickBo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7"/>
      <c r="AO649" s="47"/>
      <c r="AP649" s="47"/>
      <c r="AQ649" s="47"/>
      <c r="AR649" s="47"/>
      <c r="AS649" s="47"/>
      <c r="AT649" s="47"/>
    </row>
    <row r="650" spans="1:46" ht="15.75" thickBo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7"/>
      <c r="AO650" s="47"/>
      <c r="AP650" s="47"/>
      <c r="AQ650" s="47"/>
      <c r="AR650" s="47"/>
      <c r="AS650" s="47"/>
      <c r="AT650" s="47"/>
    </row>
    <row r="651" spans="1:46" ht="15.75" thickBo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7"/>
      <c r="AO651" s="47"/>
      <c r="AP651" s="47"/>
      <c r="AQ651" s="47"/>
      <c r="AR651" s="47"/>
      <c r="AS651" s="47"/>
      <c r="AT651" s="47"/>
    </row>
    <row r="652" spans="1:46" ht="15.75" thickBo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7"/>
      <c r="AO652" s="47"/>
      <c r="AP652" s="47"/>
      <c r="AQ652" s="47"/>
      <c r="AR652" s="47"/>
      <c r="AS652" s="47"/>
      <c r="AT652" s="47"/>
    </row>
    <row r="653" spans="1:46" ht="15.75" thickBo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7"/>
      <c r="AO653" s="47"/>
      <c r="AP653" s="47"/>
      <c r="AQ653" s="47"/>
      <c r="AR653" s="47"/>
      <c r="AS653" s="47"/>
      <c r="AT653" s="47"/>
    </row>
    <row r="654" spans="1:46" ht="15.75" thickBo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7"/>
      <c r="AO654" s="47"/>
      <c r="AP654" s="47"/>
      <c r="AQ654" s="47"/>
      <c r="AR654" s="47"/>
      <c r="AS654" s="47"/>
      <c r="AT654" s="47"/>
    </row>
    <row r="655" spans="1:46" ht="15.75" thickBo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7"/>
      <c r="AO655" s="47"/>
      <c r="AP655" s="47"/>
      <c r="AQ655" s="47"/>
      <c r="AR655" s="47"/>
      <c r="AS655" s="47"/>
      <c r="AT655" s="47"/>
    </row>
    <row r="656" spans="1:46" ht="15.75" thickBo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7"/>
      <c r="AO656" s="47"/>
      <c r="AP656" s="47"/>
      <c r="AQ656" s="47"/>
      <c r="AR656" s="47"/>
      <c r="AS656" s="47"/>
      <c r="AT656" s="47"/>
    </row>
    <row r="657" spans="1:46" ht="15.75" thickBo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7"/>
      <c r="AO657" s="47"/>
      <c r="AP657" s="47"/>
      <c r="AQ657" s="47"/>
      <c r="AR657" s="47"/>
      <c r="AS657" s="47"/>
      <c r="AT657" s="47"/>
    </row>
    <row r="658" spans="1:46" ht="15.75" thickBo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7"/>
      <c r="AO658" s="47"/>
      <c r="AP658" s="47"/>
      <c r="AQ658" s="47"/>
      <c r="AR658" s="47"/>
      <c r="AS658" s="47"/>
      <c r="AT658" s="47"/>
    </row>
    <row r="659" spans="1:46" ht="15.75" thickBo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7"/>
      <c r="AO659" s="47"/>
      <c r="AP659" s="47"/>
      <c r="AQ659" s="47"/>
      <c r="AR659" s="47"/>
      <c r="AS659" s="47"/>
      <c r="AT659" s="47"/>
    </row>
    <row r="660" spans="1:46" ht="15.75" thickBo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7"/>
      <c r="AO660" s="47"/>
      <c r="AP660" s="47"/>
      <c r="AQ660" s="47"/>
      <c r="AR660" s="47"/>
      <c r="AS660" s="47"/>
      <c r="AT660" s="47"/>
    </row>
    <row r="661" spans="1:46" ht="15.75" thickBo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7"/>
      <c r="AO661" s="47"/>
      <c r="AP661" s="47"/>
      <c r="AQ661" s="47"/>
      <c r="AR661" s="47"/>
      <c r="AS661" s="47"/>
      <c r="AT661" s="47"/>
    </row>
    <row r="662" spans="1:46" ht="15.75" thickBo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7"/>
      <c r="AO662" s="47"/>
      <c r="AP662" s="47"/>
      <c r="AQ662" s="47"/>
      <c r="AR662" s="47"/>
      <c r="AS662" s="47"/>
      <c r="AT662" s="47"/>
    </row>
    <row r="663" spans="1:46" ht="15.75" thickBo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7"/>
      <c r="AO663" s="47"/>
      <c r="AP663" s="47"/>
      <c r="AQ663" s="47"/>
      <c r="AR663" s="47"/>
      <c r="AS663" s="47"/>
      <c r="AT663" s="47"/>
    </row>
    <row r="664" spans="1:46" ht="15.75" thickBo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7"/>
      <c r="AO664" s="47"/>
      <c r="AP664" s="47"/>
      <c r="AQ664" s="47"/>
      <c r="AR664" s="47"/>
      <c r="AS664" s="47"/>
      <c r="AT664" s="47"/>
    </row>
    <row r="665" spans="1:46" ht="15.75" thickBo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7"/>
      <c r="AO665" s="47"/>
      <c r="AP665" s="47"/>
      <c r="AQ665" s="47"/>
      <c r="AR665" s="47"/>
      <c r="AS665" s="47"/>
      <c r="AT665" s="47"/>
    </row>
    <row r="666" spans="1:46" ht="15.75" thickBo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7"/>
      <c r="AO666" s="47"/>
      <c r="AP666" s="47"/>
      <c r="AQ666" s="47"/>
      <c r="AR666" s="47"/>
      <c r="AS666" s="47"/>
      <c r="AT666" s="47"/>
    </row>
    <row r="667" spans="1:46" ht="15.75" thickBo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7"/>
      <c r="AO667" s="47"/>
      <c r="AP667" s="47"/>
      <c r="AQ667" s="47"/>
      <c r="AR667" s="47"/>
      <c r="AS667" s="47"/>
      <c r="AT667" s="47"/>
    </row>
    <row r="668" spans="1:46" ht="15.75" thickBo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7"/>
      <c r="AO668" s="47"/>
      <c r="AP668" s="47"/>
      <c r="AQ668" s="47"/>
      <c r="AR668" s="47"/>
      <c r="AS668" s="47"/>
      <c r="AT668" s="47"/>
    </row>
    <row r="669" spans="1:46" ht="15.75" thickBo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7"/>
      <c r="AO669" s="47"/>
      <c r="AP669" s="47"/>
      <c r="AQ669" s="47"/>
      <c r="AR669" s="47"/>
      <c r="AS669" s="47"/>
      <c r="AT669" s="47"/>
    </row>
    <row r="670" spans="1:46" ht="15.75" thickBo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7"/>
      <c r="AO670" s="47"/>
      <c r="AP670" s="47"/>
      <c r="AQ670" s="47"/>
      <c r="AR670" s="47"/>
      <c r="AS670" s="47"/>
      <c r="AT670" s="47"/>
    </row>
    <row r="671" spans="1:46" ht="15.75" thickBo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7"/>
      <c r="AO671" s="47"/>
      <c r="AP671" s="47"/>
      <c r="AQ671" s="47"/>
      <c r="AR671" s="47"/>
      <c r="AS671" s="47"/>
      <c r="AT671" s="47"/>
    </row>
    <row r="672" spans="1:46" ht="15.75" thickBo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7"/>
      <c r="AO672" s="47"/>
      <c r="AP672" s="47"/>
      <c r="AQ672" s="47"/>
      <c r="AR672" s="47"/>
      <c r="AS672" s="47"/>
      <c r="AT672" s="47"/>
    </row>
    <row r="673" spans="1:46" ht="15.75" thickBo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7"/>
      <c r="AO673" s="47"/>
      <c r="AP673" s="47"/>
      <c r="AQ673" s="47"/>
      <c r="AR673" s="47"/>
      <c r="AS673" s="47"/>
      <c r="AT673" s="47"/>
    </row>
    <row r="674" spans="1:46" ht="15.75" thickBo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7"/>
      <c r="AO674" s="47"/>
      <c r="AP674" s="47"/>
      <c r="AQ674" s="47"/>
      <c r="AR674" s="47"/>
      <c r="AS674" s="47"/>
      <c r="AT674" s="47"/>
    </row>
    <row r="675" spans="1:46" ht="15.75" thickBo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7"/>
      <c r="AO675" s="47"/>
      <c r="AP675" s="47"/>
      <c r="AQ675" s="47"/>
      <c r="AR675" s="47"/>
      <c r="AS675" s="47"/>
      <c r="AT675" s="47"/>
    </row>
    <row r="676" spans="1:46" ht="15.75" thickBo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7"/>
      <c r="AO676" s="47"/>
      <c r="AP676" s="47"/>
      <c r="AQ676" s="47"/>
      <c r="AR676" s="47"/>
      <c r="AS676" s="47"/>
      <c r="AT676" s="47"/>
    </row>
    <row r="677" spans="1:46" ht="15.75" thickBo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7"/>
      <c r="AO677" s="47"/>
      <c r="AP677" s="47"/>
      <c r="AQ677" s="47"/>
      <c r="AR677" s="47"/>
      <c r="AS677" s="47"/>
      <c r="AT677" s="47"/>
    </row>
    <row r="678" spans="1:46" ht="15.75" thickBo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7"/>
      <c r="AO678" s="47"/>
      <c r="AP678" s="47"/>
      <c r="AQ678" s="47"/>
      <c r="AR678" s="47"/>
      <c r="AS678" s="47"/>
      <c r="AT678" s="47"/>
    </row>
    <row r="679" spans="1:46" ht="15.75" thickBo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7"/>
      <c r="AO679" s="47"/>
      <c r="AP679" s="47"/>
      <c r="AQ679" s="47"/>
      <c r="AR679" s="47"/>
      <c r="AS679" s="47"/>
      <c r="AT679" s="47"/>
    </row>
    <row r="680" spans="1:46" ht="15.75" thickBo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7"/>
      <c r="AO680" s="47"/>
      <c r="AP680" s="47"/>
      <c r="AQ680" s="47"/>
      <c r="AR680" s="47"/>
      <c r="AS680" s="47"/>
      <c r="AT680" s="47"/>
    </row>
    <row r="681" spans="1:46" ht="15.75" thickBo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7"/>
      <c r="AO681" s="47"/>
      <c r="AP681" s="47"/>
      <c r="AQ681" s="47"/>
      <c r="AR681" s="47"/>
      <c r="AS681" s="47"/>
      <c r="AT681" s="47"/>
    </row>
    <row r="682" spans="1:46" ht="15.75" thickBo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7"/>
      <c r="AO682" s="47"/>
      <c r="AP682" s="47"/>
      <c r="AQ682" s="47"/>
      <c r="AR682" s="47"/>
      <c r="AS682" s="47"/>
      <c r="AT682" s="47"/>
    </row>
    <row r="683" spans="1:46" ht="15.75" thickBo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7"/>
      <c r="AO683" s="47"/>
      <c r="AP683" s="47"/>
      <c r="AQ683" s="47"/>
      <c r="AR683" s="47"/>
      <c r="AS683" s="47"/>
      <c r="AT683" s="47"/>
    </row>
    <row r="684" spans="1:46" ht="15.75" thickBo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7"/>
      <c r="AO684" s="47"/>
      <c r="AP684" s="47"/>
      <c r="AQ684" s="47"/>
      <c r="AR684" s="47"/>
      <c r="AS684" s="47"/>
      <c r="AT684" s="47"/>
    </row>
    <row r="685" spans="1:46" ht="15.75" thickBo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7"/>
      <c r="AO685" s="47"/>
      <c r="AP685" s="47"/>
      <c r="AQ685" s="47"/>
      <c r="AR685" s="47"/>
      <c r="AS685" s="47"/>
      <c r="AT685" s="47"/>
    </row>
    <row r="686" spans="1:46" ht="15.75" thickBo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7"/>
      <c r="AO686" s="47"/>
      <c r="AP686" s="47"/>
      <c r="AQ686" s="47"/>
      <c r="AR686" s="47"/>
      <c r="AS686" s="47"/>
      <c r="AT686" s="47"/>
    </row>
    <row r="687" spans="1:46" ht="15.75" thickBo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7"/>
      <c r="AO687" s="47"/>
      <c r="AP687" s="47"/>
      <c r="AQ687" s="47"/>
      <c r="AR687" s="47"/>
      <c r="AS687" s="47"/>
      <c r="AT687" s="47"/>
    </row>
    <row r="688" spans="1:46" ht="15.75" thickBo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7"/>
      <c r="AO688" s="47"/>
      <c r="AP688" s="47"/>
      <c r="AQ688" s="47"/>
      <c r="AR688" s="47"/>
      <c r="AS688" s="47"/>
      <c r="AT688" s="47"/>
    </row>
    <row r="689" spans="1:46" ht="15.75" thickBo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7"/>
      <c r="AO689" s="47"/>
      <c r="AP689" s="47"/>
      <c r="AQ689" s="47"/>
      <c r="AR689" s="47"/>
      <c r="AS689" s="47"/>
      <c r="AT689" s="47"/>
    </row>
    <row r="690" spans="1:46" ht="15.75" thickBo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7"/>
      <c r="AO690" s="47"/>
      <c r="AP690" s="47"/>
      <c r="AQ690" s="47"/>
      <c r="AR690" s="47"/>
      <c r="AS690" s="47"/>
      <c r="AT690" s="47"/>
    </row>
    <row r="691" spans="1:46" ht="15.75" thickBo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7"/>
      <c r="AO691" s="47"/>
      <c r="AP691" s="47"/>
      <c r="AQ691" s="47"/>
      <c r="AR691" s="47"/>
      <c r="AS691" s="47"/>
      <c r="AT691" s="47"/>
    </row>
    <row r="692" spans="1:46" ht="15.75" thickBo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7"/>
      <c r="AO692" s="47"/>
      <c r="AP692" s="47"/>
      <c r="AQ692" s="47"/>
      <c r="AR692" s="47"/>
      <c r="AS692" s="47"/>
      <c r="AT692" s="47"/>
    </row>
    <row r="693" spans="1:46" ht="15.75" thickBo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7"/>
      <c r="AO693" s="47"/>
      <c r="AP693" s="47"/>
      <c r="AQ693" s="47"/>
      <c r="AR693" s="47"/>
      <c r="AS693" s="47"/>
      <c r="AT693" s="47"/>
    </row>
    <row r="694" spans="1:46" ht="15.75" thickBo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7"/>
      <c r="AO694" s="47"/>
      <c r="AP694" s="47"/>
      <c r="AQ694" s="47"/>
      <c r="AR694" s="47"/>
      <c r="AS694" s="47"/>
      <c r="AT694" s="47"/>
    </row>
    <row r="695" spans="1:46" ht="15.75" thickBo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7"/>
      <c r="AO695" s="47"/>
      <c r="AP695" s="47"/>
      <c r="AQ695" s="47"/>
      <c r="AR695" s="47"/>
      <c r="AS695" s="47"/>
      <c r="AT695" s="47"/>
    </row>
    <row r="696" spans="1:46" ht="15.75" thickBo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7"/>
      <c r="AO696" s="47"/>
      <c r="AP696" s="47"/>
      <c r="AQ696" s="47"/>
      <c r="AR696" s="47"/>
      <c r="AS696" s="47"/>
      <c r="AT696" s="47"/>
    </row>
    <row r="697" spans="1:46" ht="15.75" thickBo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7"/>
      <c r="AO697" s="47"/>
      <c r="AP697" s="47"/>
      <c r="AQ697" s="47"/>
      <c r="AR697" s="47"/>
      <c r="AS697" s="47"/>
      <c r="AT697" s="47"/>
    </row>
    <row r="698" spans="1:46" ht="15.75" thickBo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7"/>
      <c r="AO698" s="47"/>
      <c r="AP698" s="47"/>
      <c r="AQ698" s="47"/>
      <c r="AR698" s="47"/>
      <c r="AS698" s="47"/>
      <c r="AT698" s="47"/>
    </row>
    <row r="699" spans="1:46" ht="15.75" thickBo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7"/>
      <c r="AO699" s="47"/>
      <c r="AP699" s="47"/>
      <c r="AQ699" s="47"/>
      <c r="AR699" s="47"/>
      <c r="AS699" s="47"/>
      <c r="AT699" s="47"/>
    </row>
    <row r="700" spans="1:46" ht="15.75" thickBo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7"/>
      <c r="AO700" s="47"/>
      <c r="AP700" s="47"/>
      <c r="AQ700" s="47"/>
      <c r="AR700" s="47"/>
      <c r="AS700" s="47"/>
      <c r="AT700" s="47"/>
    </row>
    <row r="701" spans="1:46" ht="15.75" thickBo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7"/>
      <c r="AO701" s="47"/>
      <c r="AP701" s="47"/>
      <c r="AQ701" s="47"/>
      <c r="AR701" s="47"/>
      <c r="AS701" s="47"/>
      <c r="AT701" s="47"/>
    </row>
    <row r="702" spans="1:46" ht="15.75" thickBo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7"/>
      <c r="AO702" s="47"/>
      <c r="AP702" s="47"/>
      <c r="AQ702" s="47"/>
      <c r="AR702" s="47"/>
      <c r="AS702" s="47"/>
      <c r="AT702" s="47"/>
    </row>
    <row r="703" spans="1:46" ht="15.75" thickBo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7"/>
      <c r="AO703" s="47"/>
      <c r="AP703" s="47"/>
      <c r="AQ703" s="47"/>
      <c r="AR703" s="47"/>
      <c r="AS703" s="47"/>
      <c r="AT703" s="47"/>
    </row>
    <row r="704" spans="1:46" ht="15.75" thickBo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7"/>
      <c r="AO704" s="47"/>
      <c r="AP704" s="47"/>
      <c r="AQ704" s="47"/>
      <c r="AR704" s="47"/>
      <c r="AS704" s="47"/>
      <c r="AT704" s="47"/>
    </row>
    <row r="705" spans="1:46" ht="15.75" thickBo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7"/>
      <c r="AO705" s="47"/>
      <c r="AP705" s="47"/>
      <c r="AQ705" s="47"/>
      <c r="AR705" s="47"/>
      <c r="AS705" s="47"/>
      <c r="AT705" s="47"/>
    </row>
    <row r="706" spans="1:46" ht="15.75" thickBo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7"/>
      <c r="AO706" s="47"/>
      <c r="AP706" s="47"/>
      <c r="AQ706" s="47"/>
      <c r="AR706" s="47"/>
      <c r="AS706" s="47"/>
      <c r="AT706" s="47"/>
    </row>
    <row r="707" spans="1:46" ht="15.75" thickBo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7"/>
      <c r="AO707" s="47"/>
      <c r="AP707" s="47"/>
      <c r="AQ707" s="47"/>
      <c r="AR707" s="47"/>
      <c r="AS707" s="47"/>
      <c r="AT707" s="47"/>
    </row>
    <row r="708" spans="1:46" ht="15.75" thickBo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7"/>
      <c r="AO708" s="47"/>
      <c r="AP708" s="47"/>
      <c r="AQ708" s="47"/>
      <c r="AR708" s="47"/>
      <c r="AS708" s="47"/>
      <c r="AT708" s="47"/>
    </row>
    <row r="709" spans="1:46" ht="15.75" thickBo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7"/>
      <c r="AO709" s="47"/>
      <c r="AP709" s="47"/>
      <c r="AQ709" s="47"/>
      <c r="AR709" s="47"/>
      <c r="AS709" s="47"/>
      <c r="AT709" s="47"/>
    </row>
    <row r="710" spans="1:46" ht="15.75" thickBo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7"/>
      <c r="AO710" s="47"/>
      <c r="AP710" s="47"/>
      <c r="AQ710" s="47"/>
      <c r="AR710" s="47"/>
      <c r="AS710" s="47"/>
      <c r="AT710" s="47"/>
    </row>
    <row r="711" spans="1:46" ht="15.75" thickBo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7"/>
      <c r="AO711" s="47"/>
      <c r="AP711" s="47"/>
      <c r="AQ711" s="47"/>
      <c r="AR711" s="47"/>
      <c r="AS711" s="47"/>
      <c r="AT711" s="47"/>
    </row>
    <row r="712" spans="1:46" ht="15.75" thickBo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7"/>
      <c r="AO712" s="47"/>
      <c r="AP712" s="47"/>
      <c r="AQ712" s="47"/>
      <c r="AR712" s="47"/>
      <c r="AS712" s="47"/>
      <c r="AT712" s="47"/>
    </row>
    <row r="713" spans="1:46" ht="15.75" thickBo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7"/>
      <c r="AO713" s="47"/>
      <c r="AP713" s="47"/>
      <c r="AQ713" s="47"/>
      <c r="AR713" s="47"/>
      <c r="AS713" s="47"/>
      <c r="AT713" s="47"/>
    </row>
    <row r="714" spans="1:46" ht="15.75" thickBo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7"/>
      <c r="AO714" s="47"/>
      <c r="AP714" s="47"/>
      <c r="AQ714" s="47"/>
      <c r="AR714" s="47"/>
      <c r="AS714" s="47"/>
      <c r="AT714" s="47"/>
    </row>
    <row r="715" spans="1:46" ht="15.75" thickBo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7"/>
      <c r="AO715" s="47"/>
      <c r="AP715" s="47"/>
      <c r="AQ715" s="47"/>
      <c r="AR715" s="47"/>
      <c r="AS715" s="47"/>
      <c r="AT715" s="47"/>
    </row>
    <row r="716" spans="1:46" ht="15.75" thickBo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7"/>
      <c r="AO716" s="47"/>
      <c r="AP716" s="47"/>
      <c r="AQ716" s="47"/>
      <c r="AR716" s="47"/>
      <c r="AS716" s="47"/>
      <c r="AT716" s="47"/>
    </row>
    <row r="717" spans="1:46" ht="15.75" thickBo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7"/>
      <c r="AO717" s="47"/>
      <c r="AP717" s="47"/>
      <c r="AQ717" s="47"/>
      <c r="AR717" s="47"/>
      <c r="AS717" s="47"/>
      <c r="AT717" s="47"/>
    </row>
    <row r="718" spans="1:46" ht="15.75" thickBo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7"/>
      <c r="AO718" s="47"/>
      <c r="AP718" s="47"/>
      <c r="AQ718" s="47"/>
      <c r="AR718" s="47"/>
      <c r="AS718" s="47"/>
      <c r="AT718" s="47"/>
    </row>
    <row r="719" spans="1:46" ht="15.75" thickBo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7"/>
      <c r="AO719" s="47"/>
      <c r="AP719" s="47"/>
      <c r="AQ719" s="47"/>
      <c r="AR719" s="47"/>
      <c r="AS719" s="47"/>
      <c r="AT719" s="47"/>
    </row>
    <row r="720" spans="1:46" ht="15.75" thickBo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7"/>
      <c r="AO720" s="47"/>
      <c r="AP720" s="47"/>
      <c r="AQ720" s="47"/>
      <c r="AR720" s="47"/>
      <c r="AS720" s="47"/>
      <c r="AT720" s="47"/>
    </row>
    <row r="721" spans="1:46" ht="15.75" thickBo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7"/>
      <c r="AO721" s="47"/>
      <c r="AP721" s="47"/>
      <c r="AQ721" s="47"/>
      <c r="AR721" s="47"/>
      <c r="AS721" s="47"/>
      <c r="AT721" s="47"/>
    </row>
    <row r="722" spans="1:46" ht="15.75" thickBo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7"/>
      <c r="AO722" s="47"/>
      <c r="AP722" s="47"/>
      <c r="AQ722" s="47"/>
      <c r="AR722" s="47"/>
      <c r="AS722" s="47"/>
      <c r="AT722" s="47"/>
    </row>
    <row r="723" spans="1:46" ht="15.75" thickBo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7"/>
      <c r="AO723" s="47"/>
      <c r="AP723" s="47"/>
      <c r="AQ723" s="47"/>
      <c r="AR723" s="47"/>
      <c r="AS723" s="47"/>
      <c r="AT723" s="47"/>
    </row>
    <row r="724" spans="1:46" ht="15.75" thickBo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7"/>
      <c r="AO724" s="47"/>
      <c r="AP724" s="47"/>
      <c r="AQ724" s="47"/>
      <c r="AR724" s="47"/>
      <c r="AS724" s="47"/>
      <c r="AT724" s="47"/>
    </row>
    <row r="725" spans="1:46" ht="15.75" thickBo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7"/>
      <c r="AO725" s="47"/>
      <c r="AP725" s="47"/>
      <c r="AQ725" s="47"/>
      <c r="AR725" s="47"/>
      <c r="AS725" s="47"/>
      <c r="AT725" s="47"/>
    </row>
    <row r="726" spans="1:46" ht="15.75" thickBo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7"/>
      <c r="AO726" s="47"/>
      <c r="AP726" s="47"/>
      <c r="AQ726" s="47"/>
      <c r="AR726" s="47"/>
      <c r="AS726" s="47"/>
      <c r="AT726" s="47"/>
    </row>
    <row r="727" spans="1:46" ht="15.75" thickBo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7"/>
      <c r="AO727" s="47"/>
      <c r="AP727" s="47"/>
      <c r="AQ727" s="47"/>
      <c r="AR727" s="47"/>
      <c r="AS727" s="47"/>
      <c r="AT727" s="47"/>
    </row>
    <row r="728" spans="1:46" ht="15.75" thickBo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7"/>
      <c r="AO728" s="47"/>
      <c r="AP728" s="47"/>
      <c r="AQ728" s="47"/>
      <c r="AR728" s="47"/>
      <c r="AS728" s="47"/>
      <c r="AT728" s="47"/>
    </row>
    <row r="729" spans="1:46" ht="15.75" thickBo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7"/>
      <c r="AO729" s="47"/>
      <c r="AP729" s="47"/>
      <c r="AQ729" s="47"/>
      <c r="AR729" s="47"/>
      <c r="AS729" s="47"/>
      <c r="AT729" s="47"/>
    </row>
    <row r="730" spans="1:46" ht="15.75" thickBo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7"/>
      <c r="AO730" s="47"/>
      <c r="AP730" s="47"/>
      <c r="AQ730" s="47"/>
      <c r="AR730" s="47"/>
      <c r="AS730" s="47"/>
      <c r="AT730" s="47"/>
    </row>
    <row r="731" spans="1:46" ht="15.75" thickBo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7"/>
      <c r="AO731" s="47"/>
      <c r="AP731" s="47"/>
      <c r="AQ731" s="47"/>
      <c r="AR731" s="47"/>
      <c r="AS731" s="47"/>
      <c r="AT731" s="47"/>
    </row>
    <row r="732" spans="1:46" ht="15.75" thickBo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7"/>
      <c r="AO732" s="47"/>
      <c r="AP732" s="47"/>
      <c r="AQ732" s="47"/>
      <c r="AR732" s="47"/>
      <c r="AS732" s="47"/>
      <c r="AT732" s="47"/>
    </row>
    <row r="733" spans="1:46" ht="15.75" thickBo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7"/>
      <c r="AO733" s="47"/>
      <c r="AP733" s="47"/>
      <c r="AQ733" s="47"/>
      <c r="AR733" s="47"/>
      <c r="AS733" s="47"/>
      <c r="AT733" s="47"/>
    </row>
    <row r="734" spans="1:46" ht="15.75" thickBo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7"/>
      <c r="AO734" s="47"/>
      <c r="AP734" s="47"/>
      <c r="AQ734" s="47"/>
      <c r="AR734" s="47"/>
      <c r="AS734" s="47"/>
      <c r="AT734" s="47"/>
    </row>
    <row r="735" spans="1:46" ht="15.75" thickBo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7"/>
      <c r="AO735" s="47"/>
      <c r="AP735" s="47"/>
      <c r="AQ735" s="47"/>
      <c r="AR735" s="47"/>
      <c r="AS735" s="47"/>
      <c r="AT735" s="47"/>
    </row>
    <row r="736" spans="1:46" ht="15.75" thickBo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7"/>
      <c r="AO736" s="47"/>
      <c r="AP736" s="47"/>
      <c r="AQ736" s="47"/>
      <c r="AR736" s="47"/>
      <c r="AS736" s="47"/>
      <c r="AT736" s="47"/>
    </row>
    <row r="737" spans="1:46" ht="15.75" thickBo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7"/>
      <c r="AO737" s="47"/>
      <c r="AP737" s="47"/>
      <c r="AQ737" s="47"/>
      <c r="AR737" s="47"/>
      <c r="AS737" s="47"/>
      <c r="AT737" s="47"/>
    </row>
    <row r="738" spans="1:46" ht="15.75" thickBo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7"/>
      <c r="AO738" s="47"/>
      <c r="AP738" s="47"/>
      <c r="AQ738" s="47"/>
      <c r="AR738" s="47"/>
      <c r="AS738" s="47"/>
      <c r="AT738" s="47"/>
    </row>
    <row r="739" spans="1:46" ht="15.75" thickBo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7"/>
      <c r="AO739" s="47"/>
      <c r="AP739" s="47"/>
      <c r="AQ739" s="47"/>
      <c r="AR739" s="47"/>
      <c r="AS739" s="47"/>
      <c r="AT739" s="47"/>
    </row>
    <row r="740" spans="1:46" ht="15.75" thickBo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7"/>
      <c r="AO740" s="47"/>
      <c r="AP740" s="47"/>
      <c r="AQ740" s="47"/>
      <c r="AR740" s="47"/>
      <c r="AS740" s="47"/>
      <c r="AT740" s="47"/>
    </row>
    <row r="741" spans="1:46" ht="15.75" thickBo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7"/>
      <c r="AO741" s="47"/>
      <c r="AP741" s="47"/>
      <c r="AQ741" s="47"/>
      <c r="AR741" s="47"/>
      <c r="AS741" s="47"/>
      <c r="AT741" s="47"/>
    </row>
    <row r="742" spans="1:46" ht="15.75" thickBo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7"/>
      <c r="AO742" s="47"/>
      <c r="AP742" s="47"/>
      <c r="AQ742" s="47"/>
      <c r="AR742" s="47"/>
      <c r="AS742" s="47"/>
      <c r="AT742" s="47"/>
    </row>
    <row r="743" spans="1:46" ht="15.75" thickBo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7"/>
      <c r="AO743" s="47"/>
      <c r="AP743" s="47"/>
      <c r="AQ743" s="47"/>
      <c r="AR743" s="47"/>
      <c r="AS743" s="47"/>
      <c r="AT743" s="47"/>
    </row>
    <row r="744" spans="1:46" ht="15.75" thickBo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7"/>
      <c r="AO744" s="47"/>
      <c r="AP744" s="47"/>
      <c r="AQ744" s="47"/>
      <c r="AR744" s="47"/>
      <c r="AS744" s="47"/>
      <c r="AT744" s="47"/>
    </row>
    <row r="745" spans="1:46" ht="15.75" thickBo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7"/>
      <c r="AO745" s="47"/>
      <c r="AP745" s="47"/>
      <c r="AQ745" s="47"/>
      <c r="AR745" s="47"/>
      <c r="AS745" s="47"/>
      <c r="AT745" s="47"/>
    </row>
    <row r="746" spans="1:46" ht="15.75" thickBo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7"/>
      <c r="AO746" s="47"/>
      <c r="AP746" s="47"/>
      <c r="AQ746" s="47"/>
      <c r="AR746" s="47"/>
      <c r="AS746" s="47"/>
      <c r="AT746" s="47"/>
    </row>
    <row r="747" spans="1:46" ht="15.75" thickBo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7"/>
      <c r="AO747" s="47"/>
      <c r="AP747" s="47"/>
      <c r="AQ747" s="47"/>
      <c r="AR747" s="47"/>
      <c r="AS747" s="47"/>
      <c r="AT747" s="47"/>
    </row>
    <row r="748" spans="1:46" ht="15.75" thickBo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7"/>
      <c r="AO748" s="47"/>
      <c r="AP748" s="47"/>
      <c r="AQ748" s="47"/>
      <c r="AR748" s="47"/>
      <c r="AS748" s="47"/>
      <c r="AT748" s="47"/>
    </row>
    <row r="749" spans="1:46" ht="15.75" thickBo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7"/>
      <c r="AO749" s="47"/>
      <c r="AP749" s="47"/>
      <c r="AQ749" s="47"/>
      <c r="AR749" s="47"/>
      <c r="AS749" s="47"/>
      <c r="AT749" s="47"/>
    </row>
    <row r="750" spans="1:46" ht="15.75" thickBo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7"/>
      <c r="AO750" s="47"/>
      <c r="AP750" s="47"/>
      <c r="AQ750" s="47"/>
      <c r="AR750" s="47"/>
      <c r="AS750" s="47"/>
      <c r="AT750" s="47"/>
    </row>
    <row r="751" spans="1:46" ht="15.75" thickBo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7"/>
      <c r="AO751" s="47"/>
      <c r="AP751" s="47"/>
      <c r="AQ751" s="47"/>
      <c r="AR751" s="47"/>
      <c r="AS751" s="47"/>
      <c r="AT751" s="47"/>
    </row>
    <row r="752" spans="1:46" ht="15.75" thickBo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7"/>
      <c r="AO752" s="47"/>
      <c r="AP752" s="47"/>
      <c r="AQ752" s="47"/>
      <c r="AR752" s="47"/>
      <c r="AS752" s="47"/>
      <c r="AT752" s="47"/>
    </row>
    <row r="753" spans="1:46" ht="15.75" thickBo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7"/>
      <c r="AO753" s="47"/>
      <c r="AP753" s="47"/>
      <c r="AQ753" s="47"/>
      <c r="AR753" s="47"/>
      <c r="AS753" s="47"/>
      <c r="AT753" s="47"/>
    </row>
    <row r="754" spans="1:46" ht="15.75" thickBo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7"/>
      <c r="AO754" s="47"/>
      <c r="AP754" s="47"/>
      <c r="AQ754" s="47"/>
      <c r="AR754" s="47"/>
      <c r="AS754" s="47"/>
      <c r="AT754" s="47"/>
    </row>
    <row r="755" spans="1:46" ht="15.75" thickBo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7"/>
      <c r="AO755" s="47"/>
      <c r="AP755" s="47"/>
      <c r="AQ755" s="47"/>
      <c r="AR755" s="47"/>
      <c r="AS755" s="47"/>
      <c r="AT755" s="47"/>
    </row>
    <row r="756" spans="1:46" ht="15.75" thickBo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7"/>
      <c r="AO756" s="47"/>
      <c r="AP756" s="47"/>
      <c r="AQ756" s="47"/>
      <c r="AR756" s="47"/>
      <c r="AS756" s="47"/>
      <c r="AT756" s="47"/>
    </row>
    <row r="757" spans="1:46" ht="15.75" thickBo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7"/>
      <c r="AO757" s="47"/>
      <c r="AP757" s="47"/>
      <c r="AQ757" s="47"/>
      <c r="AR757" s="47"/>
      <c r="AS757" s="47"/>
      <c r="AT757" s="47"/>
    </row>
    <row r="758" spans="1:46" ht="15.75" thickBo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7"/>
      <c r="AO758" s="47"/>
      <c r="AP758" s="47"/>
      <c r="AQ758" s="47"/>
      <c r="AR758" s="47"/>
      <c r="AS758" s="47"/>
      <c r="AT758" s="47"/>
    </row>
    <row r="759" spans="1:46" ht="15.75" thickBo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7"/>
      <c r="AO759" s="47"/>
      <c r="AP759" s="47"/>
      <c r="AQ759" s="47"/>
      <c r="AR759" s="47"/>
      <c r="AS759" s="47"/>
      <c r="AT759" s="47"/>
    </row>
    <row r="760" spans="1:46" ht="15.75" thickBo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7"/>
      <c r="AO760" s="47"/>
      <c r="AP760" s="47"/>
      <c r="AQ760" s="47"/>
      <c r="AR760" s="47"/>
      <c r="AS760" s="47"/>
      <c r="AT760" s="47"/>
    </row>
    <row r="761" spans="1:46" ht="15.75" thickBo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7"/>
      <c r="AO761" s="47"/>
      <c r="AP761" s="47"/>
      <c r="AQ761" s="47"/>
      <c r="AR761" s="47"/>
      <c r="AS761" s="47"/>
      <c r="AT761" s="47"/>
    </row>
    <row r="762" spans="1:46" ht="15.75" thickBo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7"/>
      <c r="AO762" s="47"/>
      <c r="AP762" s="47"/>
      <c r="AQ762" s="47"/>
      <c r="AR762" s="47"/>
      <c r="AS762" s="47"/>
      <c r="AT762" s="47"/>
    </row>
    <row r="763" spans="1:46" ht="15.75" thickBo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7"/>
      <c r="AO763" s="47"/>
      <c r="AP763" s="47"/>
      <c r="AQ763" s="47"/>
      <c r="AR763" s="47"/>
      <c r="AS763" s="47"/>
      <c r="AT763" s="47"/>
    </row>
    <row r="764" spans="1:46" ht="15.75" thickBo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7"/>
      <c r="AO764" s="47"/>
      <c r="AP764" s="47"/>
      <c r="AQ764" s="47"/>
      <c r="AR764" s="47"/>
      <c r="AS764" s="47"/>
      <c r="AT764" s="47"/>
    </row>
    <row r="765" spans="1:46" ht="15.75" thickBo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7"/>
      <c r="AO765" s="47"/>
      <c r="AP765" s="47"/>
      <c r="AQ765" s="47"/>
      <c r="AR765" s="47"/>
      <c r="AS765" s="47"/>
      <c r="AT765" s="47"/>
    </row>
    <row r="766" spans="1:46" ht="15.75" thickBo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7"/>
      <c r="AO766" s="47"/>
      <c r="AP766" s="47"/>
      <c r="AQ766" s="47"/>
      <c r="AR766" s="47"/>
      <c r="AS766" s="47"/>
      <c r="AT766" s="47"/>
    </row>
    <row r="767" spans="1:46" ht="15.75" thickBo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7"/>
      <c r="AO767" s="47"/>
      <c r="AP767" s="47"/>
      <c r="AQ767" s="47"/>
      <c r="AR767" s="47"/>
      <c r="AS767" s="47"/>
      <c r="AT767" s="47"/>
    </row>
    <row r="768" spans="1:46" ht="15.75" thickBo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7"/>
      <c r="AO768" s="47"/>
      <c r="AP768" s="47"/>
      <c r="AQ768" s="47"/>
      <c r="AR768" s="47"/>
      <c r="AS768" s="47"/>
      <c r="AT768" s="47"/>
    </row>
    <row r="769" spans="1:46" ht="15.75" thickBo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7"/>
      <c r="AO769" s="47"/>
      <c r="AP769" s="47"/>
      <c r="AQ769" s="47"/>
      <c r="AR769" s="47"/>
      <c r="AS769" s="47"/>
      <c r="AT769" s="47"/>
    </row>
    <row r="770" spans="1:46" ht="15.75" thickBo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7"/>
      <c r="AO770" s="47"/>
      <c r="AP770" s="47"/>
      <c r="AQ770" s="47"/>
      <c r="AR770" s="47"/>
      <c r="AS770" s="47"/>
      <c r="AT770" s="47"/>
    </row>
    <row r="771" spans="1:46" ht="15.75" thickBo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7"/>
      <c r="AO771" s="47"/>
      <c r="AP771" s="47"/>
      <c r="AQ771" s="47"/>
      <c r="AR771" s="47"/>
      <c r="AS771" s="47"/>
      <c r="AT771" s="47"/>
    </row>
    <row r="772" spans="1:46" ht="15.75" thickBo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7"/>
      <c r="AO772" s="47"/>
      <c r="AP772" s="47"/>
      <c r="AQ772" s="47"/>
      <c r="AR772" s="47"/>
      <c r="AS772" s="47"/>
      <c r="AT772" s="47"/>
    </row>
    <row r="773" spans="1:46" ht="15.75" thickBo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7"/>
      <c r="AO773" s="47"/>
      <c r="AP773" s="47"/>
      <c r="AQ773" s="47"/>
      <c r="AR773" s="47"/>
      <c r="AS773" s="47"/>
      <c r="AT773" s="47"/>
    </row>
    <row r="774" spans="1:46" ht="15.75" thickBo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7"/>
      <c r="AO774" s="47"/>
      <c r="AP774" s="47"/>
      <c r="AQ774" s="47"/>
      <c r="AR774" s="47"/>
      <c r="AS774" s="47"/>
      <c r="AT774" s="47"/>
    </row>
    <row r="775" spans="1:46" ht="15.75" thickBo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7"/>
      <c r="AO775" s="47"/>
      <c r="AP775" s="47"/>
      <c r="AQ775" s="47"/>
      <c r="AR775" s="47"/>
      <c r="AS775" s="47"/>
      <c r="AT775" s="47"/>
    </row>
    <row r="776" spans="1:46" ht="15.75" thickBo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7"/>
      <c r="AO776" s="47"/>
      <c r="AP776" s="47"/>
      <c r="AQ776" s="47"/>
      <c r="AR776" s="47"/>
      <c r="AS776" s="47"/>
      <c r="AT776" s="47"/>
    </row>
    <row r="777" spans="1:46" ht="15.75" thickBo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7"/>
      <c r="AO777" s="47"/>
      <c r="AP777" s="47"/>
      <c r="AQ777" s="47"/>
      <c r="AR777" s="47"/>
      <c r="AS777" s="47"/>
      <c r="AT777" s="47"/>
    </row>
    <row r="778" spans="1:46" ht="15.75" thickBo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7"/>
      <c r="AO778" s="47"/>
      <c r="AP778" s="47"/>
      <c r="AQ778" s="47"/>
      <c r="AR778" s="47"/>
      <c r="AS778" s="47"/>
      <c r="AT778" s="47"/>
    </row>
    <row r="779" spans="1:46" ht="15.75" thickBo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7"/>
      <c r="AO779" s="47"/>
      <c r="AP779" s="47"/>
      <c r="AQ779" s="47"/>
      <c r="AR779" s="47"/>
      <c r="AS779" s="47"/>
      <c r="AT779" s="47"/>
    </row>
    <row r="780" spans="1:46" ht="15.75" thickBo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7"/>
      <c r="AO780" s="47"/>
      <c r="AP780" s="47"/>
      <c r="AQ780" s="47"/>
      <c r="AR780" s="47"/>
      <c r="AS780" s="47"/>
      <c r="AT780" s="47"/>
    </row>
    <row r="781" spans="1:46" ht="15.75" thickBo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7"/>
      <c r="AO781" s="47"/>
      <c r="AP781" s="47"/>
      <c r="AQ781" s="47"/>
      <c r="AR781" s="47"/>
      <c r="AS781" s="47"/>
      <c r="AT781" s="47"/>
    </row>
    <row r="782" spans="1:46" ht="15.75" thickBo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7"/>
      <c r="AO782" s="47"/>
      <c r="AP782" s="47"/>
      <c r="AQ782" s="47"/>
      <c r="AR782" s="47"/>
      <c r="AS782" s="47"/>
      <c r="AT782" s="47"/>
    </row>
    <row r="783" spans="1:46" ht="15.75" thickBo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7"/>
      <c r="AO783" s="47"/>
      <c r="AP783" s="47"/>
      <c r="AQ783" s="47"/>
      <c r="AR783" s="47"/>
      <c r="AS783" s="47"/>
      <c r="AT783" s="47"/>
    </row>
    <row r="784" spans="1:46" ht="15.75" thickBo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7"/>
      <c r="AO784" s="47"/>
      <c r="AP784" s="47"/>
      <c r="AQ784" s="47"/>
      <c r="AR784" s="47"/>
      <c r="AS784" s="47"/>
      <c r="AT784" s="47"/>
    </row>
    <row r="785" spans="1:46" ht="15.75" thickBo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7"/>
      <c r="AO785" s="47"/>
      <c r="AP785" s="47"/>
      <c r="AQ785" s="47"/>
      <c r="AR785" s="47"/>
      <c r="AS785" s="47"/>
      <c r="AT785" s="47"/>
    </row>
    <row r="786" spans="1:46" ht="15.75" thickBo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7"/>
      <c r="AO786" s="47"/>
      <c r="AP786" s="47"/>
      <c r="AQ786" s="47"/>
      <c r="AR786" s="47"/>
      <c r="AS786" s="47"/>
      <c r="AT786" s="47"/>
    </row>
    <row r="787" spans="1:46" ht="15.75" thickBo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7"/>
      <c r="AO787" s="47"/>
      <c r="AP787" s="47"/>
      <c r="AQ787" s="47"/>
      <c r="AR787" s="47"/>
      <c r="AS787" s="47"/>
      <c r="AT787" s="47"/>
    </row>
    <row r="788" spans="1:46" ht="15.75" thickBo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7"/>
      <c r="AO788" s="47"/>
      <c r="AP788" s="47"/>
      <c r="AQ788" s="47"/>
      <c r="AR788" s="47"/>
      <c r="AS788" s="47"/>
      <c r="AT788" s="47"/>
    </row>
    <row r="789" spans="1:46" ht="15.75" thickBo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7"/>
      <c r="AO789" s="47"/>
      <c r="AP789" s="47"/>
      <c r="AQ789" s="47"/>
      <c r="AR789" s="47"/>
      <c r="AS789" s="47"/>
      <c r="AT789" s="47"/>
    </row>
    <row r="790" spans="1:46" ht="15.75" thickBo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7"/>
      <c r="AO790" s="47"/>
      <c r="AP790" s="47"/>
      <c r="AQ790" s="47"/>
      <c r="AR790" s="47"/>
      <c r="AS790" s="47"/>
      <c r="AT790" s="47"/>
    </row>
    <row r="791" spans="1:46" ht="15.75" thickBo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7"/>
      <c r="AO791" s="47"/>
      <c r="AP791" s="47"/>
      <c r="AQ791" s="47"/>
      <c r="AR791" s="47"/>
      <c r="AS791" s="47"/>
      <c r="AT791" s="47"/>
    </row>
    <row r="792" spans="1:46" ht="15.75" thickBo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7"/>
      <c r="AO792" s="47"/>
      <c r="AP792" s="47"/>
      <c r="AQ792" s="47"/>
      <c r="AR792" s="47"/>
      <c r="AS792" s="47"/>
      <c r="AT792" s="47"/>
    </row>
    <row r="793" spans="1:46" ht="15.75" thickBo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7"/>
      <c r="AO793" s="47"/>
      <c r="AP793" s="47"/>
      <c r="AQ793" s="47"/>
      <c r="AR793" s="47"/>
      <c r="AS793" s="47"/>
      <c r="AT793" s="47"/>
    </row>
    <row r="794" spans="1:46" ht="15.75" thickBo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7"/>
      <c r="AO794" s="47"/>
      <c r="AP794" s="47"/>
      <c r="AQ794" s="47"/>
      <c r="AR794" s="47"/>
      <c r="AS794" s="47"/>
      <c r="AT794" s="47"/>
    </row>
    <row r="795" spans="1:46" ht="15.75" thickBo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7"/>
      <c r="AO795" s="47"/>
      <c r="AP795" s="47"/>
      <c r="AQ795" s="47"/>
      <c r="AR795" s="47"/>
      <c r="AS795" s="47"/>
      <c r="AT795" s="47"/>
    </row>
    <row r="796" spans="1:46" ht="15.75" thickBo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7"/>
      <c r="AO796" s="47"/>
      <c r="AP796" s="47"/>
      <c r="AQ796" s="47"/>
      <c r="AR796" s="47"/>
      <c r="AS796" s="47"/>
      <c r="AT796" s="47"/>
    </row>
    <row r="797" spans="1:46" ht="15.75" thickBo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7"/>
      <c r="AO797" s="47"/>
      <c r="AP797" s="47"/>
      <c r="AQ797" s="47"/>
      <c r="AR797" s="47"/>
      <c r="AS797" s="47"/>
      <c r="AT797" s="47"/>
    </row>
    <row r="798" spans="1:46" ht="15.75" thickBo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7"/>
      <c r="AO798" s="47"/>
      <c r="AP798" s="47"/>
      <c r="AQ798" s="47"/>
      <c r="AR798" s="47"/>
      <c r="AS798" s="47"/>
      <c r="AT798" s="47"/>
    </row>
    <row r="799" spans="1:46" ht="15.75" thickBo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7"/>
      <c r="AO799" s="47"/>
      <c r="AP799" s="47"/>
      <c r="AQ799" s="47"/>
      <c r="AR799" s="47"/>
      <c r="AS799" s="47"/>
      <c r="AT799" s="47"/>
    </row>
    <row r="800" spans="1:46" ht="15.75" thickBo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7"/>
      <c r="AO800" s="47"/>
      <c r="AP800" s="47"/>
      <c r="AQ800" s="47"/>
      <c r="AR800" s="47"/>
      <c r="AS800" s="47"/>
      <c r="AT800" s="47"/>
    </row>
    <row r="801" spans="1:46" ht="15.75" thickBo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7"/>
      <c r="AO801" s="47"/>
      <c r="AP801" s="47"/>
      <c r="AQ801" s="47"/>
      <c r="AR801" s="47"/>
      <c r="AS801" s="47"/>
      <c r="AT801" s="47"/>
    </row>
    <row r="802" spans="1:46" ht="15.75" thickBo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7"/>
      <c r="AO802" s="47"/>
      <c r="AP802" s="47"/>
      <c r="AQ802" s="47"/>
      <c r="AR802" s="47"/>
      <c r="AS802" s="47"/>
      <c r="AT802" s="47"/>
    </row>
    <row r="803" spans="1:46" ht="15.75" thickBo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7"/>
      <c r="AO803" s="47"/>
      <c r="AP803" s="47"/>
      <c r="AQ803" s="47"/>
      <c r="AR803" s="47"/>
      <c r="AS803" s="47"/>
      <c r="AT803" s="47"/>
    </row>
    <row r="804" spans="1:46" ht="15.75" thickBo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7"/>
      <c r="AO804" s="47"/>
      <c r="AP804" s="47"/>
      <c r="AQ804" s="47"/>
      <c r="AR804" s="47"/>
      <c r="AS804" s="47"/>
      <c r="AT804" s="47"/>
    </row>
    <row r="805" spans="1:46" ht="15.75" thickBo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7"/>
      <c r="AO805" s="47"/>
      <c r="AP805" s="47"/>
      <c r="AQ805" s="47"/>
      <c r="AR805" s="47"/>
      <c r="AS805" s="47"/>
      <c r="AT805" s="47"/>
    </row>
    <row r="806" spans="1:46" ht="15.75" thickBo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7"/>
      <c r="AO806" s="47"/>
      <c r="AP806" s="47"/>
      <c r="AQ806" s="47"/>
      <c r="AR806" s="47"/>
      <c r="AS806" s="47"/>
      <c r="AT806" s="47"/>
    </row>
    <row r="807" spans="1:46" ht="15.75" thickBo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7"/>
      <c r="AO807" s="47"/>
      <c r="AP807" s="47"/>
      <c r="AQ807" s="47"/>
      <c r="AR807" s="47"/>
      <c r="AS807" s="47"/>
      <c r="AT807" s="47"/>
    </row>
    <row r="808" spans="1:46" ht="15.75" thickBo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7"/>
      <c r="AO808" s="47"/>
      <c r="AP808" s="47"/>
      <c r="AQ808" s="47"/>
      <c r="AR808" s="47"/>
      <c r="AS808" s="47"/>
      <c r="AT808" s="47"/>
    </row>
    <row r="809" spans="1:46" ht="15.75" thickBo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7"/>
      <c r="AO809" s="47"/>
      <c r="AP809" s="47"/>
      <c r="AQ809" s="47"/>
      <c r="AR809" s="47"/>
      <c r="AS809" s="47"/>
      <c r="AT809" s="47"/>
    </row>
    <row r="810" spans="1:46" ht="15.75" thickBo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7"/>
      <c r="AO810" s="47"/>
      <c r="AP810" s="47"/>
      <c r="AQ810" s="47"/>
      <c r="AR810" s="47"/>
      <c r="AS810" s="47"/>
      <c r="AT810" s="47"/>
    </row>
    <row r="811" spans="1:46" ht="15.75" thickBo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7"/>
      <c r="AO811" s="47"/>
      <c r="AP811" s="47"/>
      <c r="AQ811" s="47"/>
      <c r="AR811" s="47"/>
      <c r="AS811" s="47"/>
      <c r="AT811" s="47"/>
    </row>
    <row r="812" spans="1:46" ht="15.75" thickBo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7"/>
      <c r="AO812" s="47"/>
      <c r="AP812" s="47"/>
      <c r="AQ812" s="47"/>
      <c r="AR812" s="47"/>
      <c r="AS812" s="47"/>
      <c r="AT812" s="47"/>
    </row>
    <row r="813" spans="1:46" ht="15.75" thickBo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7"/>
      <c r="AO813" s="47"/>
      <c r="AP813" s="47"/>
      <c r="AQ813" s="47"/>
      <c r="AR813" s="47"/>
      <c r="AS813" s="47"/>
      <c r="AT813" s="47"/>
    </row>
    <row r="814" spans="1:46" ht="15.75" thickBo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7"/>
      <c r="AO814" s="47"/>
      <c r="AP814" s="47"/>
      <c r="AQ814" s="47"/>
      <c r="AR814" s="47"/>
      <c r="AS814" s="47"/>
      <c r="AT814" s="47"/>
    </row>
    <row r="815" spans="1:46" ht="15.75" thickBo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7"/>
      <c r="AO815" s="47"/>
      <c r="AP815" s="47"/>
      <c r="AQ815" s="47"/>
      <c r="AR815" s="47"/>
      <c r="AS815" s="47"/>
      <c r="AT815" s="47"/>
    </row>
    <row r="816" spans="1:46" ht="15.75" thickBo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7"/>
      <c r="AO816" s="47"/>
      <c r="AP816" s="47"/>
      <c r="AQ816" s="47"/>
      <c r="AR816" s="47"/>
      <c r="AS816" s="47"/>
      <c r="AT816" s="47"/>
    </row>
    <row r="817" spans="1:46" ht="15.75" thickBo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7"/>
      <c r="AO817" s="47"/>
      <c r="AP817" s="47"/>
      <c r="AQ817" s="47"/>
      <c r="AR817" s="47"/>
      <c r="AS817" s="47"/>
      <c r="AT817" s="47"/>
    </row>
    <row r="818" spans="1:46" ht="15.75" thickBo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7"/>
      <c r="AO818" s="47"/>
      <c r="AP818" s="47"/>
      <c r="AQ818" s="47"/>
      <c r="AR818" s="47"/>
      <c r="AS818" s="47"/>
      <c r="AT818" s="47"/>
    </row>
    <row r="819" spans="1:46" ht="15.75" thickBo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7"/>
      <c r="AO819" s="47"/>
      <c r="AP819" s="47"/>
      <c r="AQ819" s="47"/>
      <c r="AR819" s="47"/>
      <c r="AS819" s="47"/>
      <c r="AT819" s="47"/>
    </row>
    <row r="820" spans="1:46" ht="15.75" thickBo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7"/>
      <c r="AO820" s="47"/>
      <c r="AP820" s="47"/>
      <c r="AQ820" s="47"/>
      <c r="AR820" s="47"/>
      <c r="AS820" s="47"/>
      <c r="AT820" s="47"/>
    </row>
    <row r="821" spans="1:46" ht="15.75" thickBo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7"/>
      <c r="AO821" s="47"/>
      <c r="AP821" s="47"/>
      <c r="AQ821" s="47"/>
      <c r="AR821" s="47"/>
      <c r="AS821" s="47"/>
      <c r="AT821" s="47"/>
    </row>
    <row r="822" spans="1:46" ht="15.75" thickBo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7"/>
      <c r="AO822" s="47"/>
      <c r="AP822" s="47"/>
      <c r="AQ822" s="47"/>
      <c r="AR822" s="47"/>
      <c r="AS822" s="47"/>
      <c r="AT822" s="47"/>
    </row>
    <row r="823" spans="1:46" ht="15.75" thickBo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7"/>
      <c r="AO823" s="47"/>
      <c r="AP823" s="47"/>
      <c r="AQ823" s="47"/>
      <c r="AR823" s="47"/>
      <c r="AS823" s="47"/>
      <c r="AT823" s="47"/>
    </row>
    <row r="824" spans="1:46" ht="15.75" thickBo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7"/>
      <c r="AO824" s="47"/>
      <c r="AP824" s="47"/>
      <c r="AQ824" s="47"/>
      <c r="AR824" s="47"/>
      <c r="AS824" s="47"/>
      <c r="AT824" s="47"/>
    </row>
    <row r="825" spans="1:46" ht="15.75" thickBo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7"/>
      <c r="AO825" s="47"/>
      <c r="AP825" s="47"/>
      <c r="AQ825" s="47"/>
      <c r="AR825" s="47"/>
      <c r="AS825" s="47"/>
      <c r="AT825" s="47"/>
    </row>
    <row r="826" spans="1:46" ht="15.75" thickBo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7"/>
      <c r="AO826" s="47"/>
      <c r="AP826" s="47"/>
      <c r="AQ826" s="47"/>
      <c r="AR826" s="47"/>
      <c r="AS826" s="47"/>
      <c r="AT826" s="47"/>
    </row>
    <row r="827" spans="1:46" ht="15.75" thickBo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7"/>
      <c r="AO827" s="47"/>
      <c r="AP827" s="47"/>
      <c r="AQ827" s="47"/>
      <c r="AR827" s="47"/>
      <c r="AS827" s="47"/>
      <c r="AT827" s="47"/>
    </row>
    <row r="828" spans="1:46" ht="15.75" thickBo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7"/>
      <c r="AO828" s="47"/>
      <c r="AP828" s="47"/>
      <c r="AQ828" s="47"/>
      <c r="AR828" s="47"/>
      <c r="AS828" s="47"/>
      <c r="AT828" s="47"/>
    </row>
    <row r="829" spans="1:46" ht="15.75" thickBo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7"/>
      <c r="AO829" s="47"/>
      <c r="AP829" s="47"/>
      <c r="AQ829" s="47"/>
      <c r="AR829" s="47"/>
      <c r="AS829" s="47"/>
      <c r="AT829" s="47"/>
    </row>
    <row r="830" spans="1:46" ht="15.75" thickBo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7"/>
      <c r="AO830" s="47"/>
      <c r="AP830" s="47"/>
      <c r="AQ830" s="47"/>
      <c r="AR830" s="47"/>
      <c r="AS830" s="47"/>
      <c r="AT830" s="47"/>
    </row>
    <row r="831" spans="1:46" ht="15.75" thickBo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7"/>
      <c r="AO831" s="47"/>
      <c r="AP831" s="47"/>
      <c r="AQ831" s="47"/>
      <c r="AR831" s="47"/>
      <c r="AS831" s="47"/>
      <c r="AT831" s="47"/>
    </row>
    <row r="832" spans="1:46" ht="15.75" thickBo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7"/>
      <c r="AO832" s="47"/>
      <c r="AP832" s="47"/>
      <c r="AQ832" s="47"/>
      <c r="AR832" s="47"/>
      <c r="AS832" s="47"/>
      <c r="AT832" s="47"/>
    </row>
    <row r="833" spans="1:46" ht="15.75" thickBo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7"/>
      <c r="AO833" s="47"/>
      <c r="AP833" s="47"/>
      <c r="AQ833" s="47"/>
      <c r="AR833" s="47"/>
      <c r="AS833" s="47"/>
      <c r="AT833" s="47"/>
    </row>
    <row r="834" spans="1:46" ht="15.75" thickBo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7"/>
      <c r="AO834" s="47"/>
      <c r="AP834" s="47"/>
      <c r="AQ834" s="47"/>
      <c r="AR834" s="47"/>
      <c r="AS834" s="47"/>
      <c r="AT834" s="47"/>
    </row>
    <row r="835" spans="1:46" ht="15.75" thickBo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7"/>
      <c r="AO835" s="47"/>
      <c r="AP835" s="47"/>
      <c r="AQ835" s="47"/>
      <c r="AR835" s="47"/>
      <c r="AS835" s="47"/>
      <c r="AT835" s="47"/>
    </row>
    <row r="836" spans="1:46" ht="15.75" thickBo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7"/>
      <c r="AO836" s="47"/>
      <c r="AP836" s="47"/>
      <c r="AQ836" s="47"/>
      <c r="AR836" s="47"/>
      <c r="AS836" s="47"/>
      <c r="AT836" s="47"/>
    </row>
    <row r="837" spans="1:46" ht="15.75" thickBo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7"/>
      <c r="AO837" s="47"/>
      <c r="AP837" s="47"/>
      <c r="AQ837" s="47"/>
      <c r="AR837" s="47"/>
      <c r="AS837" s="47"/>
      <c r="AT837" s="47"/>
    </row>
    <row r="838" spans="1:46" ht="15.75" thickBo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7"/>
      <c r="AO838" s="47"/>
      <c r="AP838" s="47"/>
      <c r="AQ838" s="47"/>
      <c r="AR838" s="47"/>
      <c r="AS838" s="47"/>
      <c r="AT838" s="47"/>
    </row>
    <row r="839" spans="1:46" ht="15.75" thickBo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7"/>
      <c r="AO839" s="47"/>
      <c r="AP839" s="47"/>
      <c r="AQ839" s="47"/>
      <c r="AR839" s="47"/>
      <c r="AS839" s="47"/>
      <c r="AT839" s="47"/>
    </row>
    <row r="840" spans="1:46" ht="15.75" thickBo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7"/>
      <c r="AO840" s="47"/>
      <c r="AP840" s="47"/>
      <c r="AQ840" s="47"/>
      <c r="AR840" s="47"/>
      <c r="AS840" s="47"/>
      <c r="AT840" s="47"/>
    </row>
    <row r="841" spans="1:46" ht="15.75" thickBo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7"/>
      <c r="AO841" s="47"/>
      <c r="AP841" s="47"/>
      <c r="AQ841" s="47"/>
      <c r="AR841" s="47"/>
      <c r="AS841" s="47"/>
      <c r="AT841" s="47"/>
    </row>
    <row r="842" spans="1:46" ht="15.75" thickBo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7"/>
      <c r="AO842" s="47"/>
      <c r="AP842" s="47"/>
      <c r="AQ842" s="47"/>
      <c r="AR842" s="47"/>
      <c r="AS842" s="47"/>
      <c r="AT842" s="47"/>
    </row>
    <row r="843" spans="1:46" ht="15.75" thickBo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7"/>
      <c r="AO843" s="47"/>
      <c r="AP843" s="47"/>
      <c r="AQ843" s="47"/>
      <c r="AR843" s="47"/>
      <c r="AS843" s="47"/>
      <c r="AT843" s="47"/>
    </row>
    <row r="844" spans="1:46" ht="15.75" thickBo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7"/>
      <c r="AO844" s="47"/>
      <c r="AP844" s="47"/>
      <c r="AQ844" s="47"/>
      <c r="AR844" s="47"/>
      <c r="AS844" s="47"/>
      <c r="AT844" s="47"/>
    </row>
    <row r="845" spans="1:46" ht="15.75" thickBo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7"/>
      <c r="AO845" s="47"/>
      <c r="AP845" s="47"/>
      <c r="AQ845" s="47"/>
      <c r="AR845" s="47"/>
      <c r="AS845" s="47"/>
      <c r="AT845" s="47"/>
    </row>
    <row r="846" spans="1:46" ht="15.75" thickBo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7"/>
      <c r="AO846" s="47"/>
      <c r="AP846" s="47"/>
      <c r="AQ846" s="47"/>
      <c r="AR846" s="47"/>
      <c r="AS846" s="47"/>
      <c r="AT846" s="47"/>
    </row>
    <row r="847" spans="1:46" ht="15.75" thickBo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7"/>
      <c r="AO847" s="47"/>
      <c r="AP847" s="47"/>
      <c r="AQ847" s="47"/>
      <c r="AR847" s="47"/>
      <c r="AS847" s="47"/>
      <c r="AT847" s="47"/>
    </row>
    <row r="848" spans="1:46" ht="15.75" thickBo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7"/>
      <c r="AO848" s="47"/>
      <c r="AP848" s="47"/>
      <c r="AQ848" s="47"/>
      <c r="AR848" s="47"/>
      <c r="AS848" s="47"/>
      <c r="AT848" s="47"/>
    </row>
    <row r="849" spans="1:46" ht="15.75" thickBo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7"/>
      <c r="AO849" s="47"/>
      <c r="AP849" s="47"/>
      <c r="AQ849" s="47"/>
      <c r="AR849" s="47"/>
      <c r="AS849" s="47"/>
      <c r="AT849" s="47"/>
    </row>
    <row r="850" spans="1:46" ht="15.75" thickBo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7"/>
      <c r="AO850" s="47"/>
      <c r="AP850" s="47"/>
      <c r="AQ850" s="47"/>
      <c r="AR850" s="47"/>
      <c r="AS850" s="47"/>
      <c r="AT850" s="47"/>
    </row>
    <row r="851" spans="1:46" ht="15.75" thickBo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7"/>
      <c r="AO851" s="47"/>
      <c r="AP851" s="47"/>
      <c r="AQ851" s="47"/>
      <c r="AR851" s="47"/>
      <c r="AS851" s="47"/>
      <c r="AT851" s="47"/>
    </row>
    <row r="852" spans="1:46" ht="15.75" thickBo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7"/>
      <c r="AO852" s="47"/>
      <c r="AP852" s="47"/>
      <c r="AQ852" s="47"/>
      <c r="AR852" s="47"/>
      <c r="AS852" s="47"/>
      <c r="AT852" s="47"/>
    </row>
    <row r="853" spans="1:46" ht="15.75" thickBo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7"/>
      <c r="AO853" s="47"/>
      <c r="AP853" s="47"/>
      <c r="AQ853" s="47"/>
      <c r="AR853" s="47"/>
      <c r="AS853" s="47"/>
      <c r="AT853" s="47"/>
    </row>
    <row r="854" spans="1:46" ht="15.75" thickBo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7"/>
      <c r="AO854" s="47"/>
      <c r="AP854" s="47"/>
      <c r="AQ854" s="47"/>
      <c r="AR854" s="47"/>
      <c r="AS854" s="47"/>
      <c r="AT854" s="47"/>
    </row>
    <row r="855" spans="1:46" ht="15.75" thickBo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7"/>
      <c r="AO855" s="47"/>
      <c r="AP855" s="47"/>
      <c r="AQ855" s="47"/>
      <c r="AR855" s="47"/>
      <c r="AS855" s="47"/>
      <c r="AT855" s="47"/>
    </row>
    <row r="856" spans="1:46" ht="15.75" thickBo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7"/>
      <c r="AO856" s="47"/>
      <c r="AP856" s="47"/>
      <c r="AQ856" s="47"/>
      <c r="AR856" s="47"/>
      <c r="AS856" s="47"/>
      <c r="AT856" s="47"/>
    </row>
    <row r="857" spans="1:46" ht="15.75" thickBo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7"/>
      <c r="AO857" s="47"/>
      <c r="AP857" s="47"/>
      <c r="AQ857" s="47"/>
      <c r="AR857" s="47"/>
      <c r="AS857" s="47"/>
      <c r="AT857" s="47"/>
    </row>
    <row r="858" spans="1:46" ht="15.75" thickBo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7"/>
      <c r="AO858" s="47"/>
      <c r="AP858" s="47"/>
      <c r="AQ858" s="47"/>
      <c r="AR858" s="47"/>
      <c r="AS858" s="47"/>
      <c r="AT858" s="47"/>
    </row>
    <row r="859" spans="1:46" ht="15.75" thickBo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7"/>
      <c r="AO859" s="47"/>
      <c r="AP859" s="47"/>
      <c r="AQ859" s="47"/>
      <c r="AR859" s="47"/>
      <c r="AS859" s="47"/>
      <c r="AT859" s="47"/>
    </row>
    <row r="860" spans="1:46" ht="15.75" thickBo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7"/>
      <c r="AO860" s="47"/>
      <c r="AP860" s="47"/>
      <c r="AQ860" s="47"/>
      <c r="AR860" s="47"/>
      <c r="AS860" s="47"/>
      <c r="AT860" s="47"/>
    </row>
    <row r="861" spans="1:46" ht="15.75" thickBo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7"/>
      <c r="AO861" s="47"/>
      <c r="AP861" s="47"/>
      <c r="AQ861" s="47"/>
      <c r="AR861" s="47"/>
      <c r="AS861" s="47"/>
      <c r="AT861" s="47"/>
    </row>
    <row r="862" spans="1:46" ht="15.75" thickBo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7"/>
      <c r="AO862" s="47"/>
      <c r="AP862" s="47"/>
      <c r="AQ862" s="47"/>
      <c r="AR862" s="47"/>
      <c r="AS862" s="47"/>
      <c r="AT862" s="47"/>
    </row>
    <row r="863" spans="1:46" ht="15.75" thickBo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7"/>
      <c r="AO863" s="47"/>
      <c r="AP863" s="47"/>
      <c r="AQ863" s="47"/>
      <c r="AR863" s="47"/>
      <c r="AS863" s="47"/>
      <c r="AT863" s="47"/>
    </row>
    <row r="864" spans="1:46" ht="15.75" thickBo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7"/>
      <c r="AO864" s="47"/>
      <c r="AP864" s="47"/>
      <c r="AQ864" s="47"/>
      <c r="AR864" s="47"/>
      <c r="AS864" s="47"/>
      <c r="AT864" s="47"/>
    </row>
    <row r="865" spans="1:46" ht="15.75" thickBo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7"/>
      <c r="AO865" s="47"/>
      <c r="AP865" s="47"/>
      <c r="AQ865" s="47"/>
      <c r="AR865" s="47"/>
      <c r="AS865" s="47"/>
      <c r="AT865" s="47"/>
    </row>
    <row r="866" spans="1:46" ht="15.75" thickBo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7"/>
      <c r="AO866" s="47"/>
      <c r="AP866" s="47"/>
      <c r="AQ866" s="47"/>
      <c r="AR866" s="47"/>
      <c r="AS866" s="47"/>
      <c r="AT866" s="47"/>
    </row>
    <row r="867" spans="1:46" ht="15.75" thickBo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7"/>
      <c r="AO867" s="47"/>
      <c r="AP867" s="47"/>
      <c r="AQ867" s="47"/>
      <c r="AR867" s="47"/>
      <c r="AS867" s="47"/>
      <c r="AT867" s="47"/>
    </row>
    <row r="868" spans="1:46" ht="15.75" thickBo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7"/>
      <c r="AO868" s="47"/>
      <c r="AP868" s="47"/>
      <c r="AQ868" s="47"/>
      <c r="AR868" s="47"/>
      <c r="AS868" s="47"/>
      <c r="AT868" s="47"/>
    </row>
    <row r="869" spans="1:46" ht="15.75" thickBo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7"/>
      <c r="AO869" s="47"/>
      <c r="AP869" s="47"/>
      <c r="AQ869" s="47"/>
      <c r="AR869" s="47"/>
      <c r="AS869" s="47"/>
      <c r="AT869" s="47"/>
    </row>
    <row r="870" spans="1:46" ht="15.75" thickBo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7"/>
      <c r="AO870" s="47"/>
      <c r="AP870" s="47"/>
      <c r="AQ870" s="47"/>
      <c r="AR870" s="47"/>
      <c r="AS870" s="47"/>
      <c r="AT870" s="47"/>
    </row>
    <row r="871" spans="1:46" ht="15.75" thickBo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7"/>
      <c r="AO871" s="47"/>
      <c r="AP871" s="47"/>
      <c r="AQ871" s="47"/>
      <c r="AR871" s="47"/>
      <c r="AS871" s="47"/>
      <c r="AT871" s="47"/>
    </row>
    <row r="872" spans="1:46" ht="15.75" thickBo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7"/>
      <c r="AO872" s="47"/>
      <c r="AP872" s="47"/>
      <c r="AQ872" s="47"/>
      <c r="AR872" s="47"/>
      <c r="AS872" s="47"/>
      <c r="AT872" s="47"/>
    </row>
    <row r="873" spans="1:46" ht="15.75" thickBo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7"/>
      <c r="AO873" s="47"/>
      <c r="AP873" s="47"/>
      <c r="AQ873" s="47"/>
      <c r="AR873" s="47"/>
      <c r="AS873" s="47"/>
      <c r="AT873" s="47"/>
    </row>
    <row r="874" spans="1:46" ht="15.75" thickBo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7"/>
      <c r="AO874" s="47"/>
      <c r="AP874" s="47"/>
      <c r="AQ874" s="47"/>
      <c r="AR874" s="47"/>
      <c r="AS874" s="47"/>
      <c r="AT874" s="47"/>
    </row>
    <row r="875" spans="1:46" ht="15.75" thickBo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7"/>
      <c r="AO875" s="47"/>
      <c r="AP875" s="47"/>
      <c r="AQ875" s="47"/>
      <c r="AR875" s="47"/>
      <c r="AS875" s="47"/>
      <c r="AT875" s="47"/>
    </row>
    <row r="876" spans="1:46" ht="15.75" thickBo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7"/>
      <c r="AO876" s="47"/>
      <c r="AP876" s="47"/>
      <c r="AQ876" s="47"/>
      <c r="AR876" s="47"/>
      <c r="AS876" s="47"/>
      <c r="AT876" s="47"/>
    </row>
    <row r="877" spans="1:46" ht="15.75" thickBo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7"/>
      <c r="AO877" s="47"/>
      <c r="AP877" s="47"/>
      <c r="AQ877" s="47"/>
      <c r="AR877" s="47"/>
      <c r="AS877" s="47"/>
      <c r="AT877" s="47"/>
    </row>
    <row r="878" spans="1:46" ht="15.75" thickBo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7"/>
      <c r="AO878" s="47"/>
      <c r="AP878" s="47"/>
      <c r="AQ878" s="47"/>
      <c r="AR878" s="47"/>
      <c r="AS878" s="47"/>
      <c r="AT878" s="47"/>
    </row>
    <row r="879" spans="1:46" ht="15.75" thickBo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7"/>
      <c r="AO879" s="47"/>
      <c r="AP879" s="47"/>
      <c r="AQ879" s="47"/>
      <c r="AR879" s="47"/>
      <c r="AS879" s="47"/>
      <c r="AT879" s="47"/>
    </row>
    <row r="880" spans="1:46" ht="15.75" thickBo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7"/>
      <c r="AO880" s="47"/>
      <c r="AP880" s="47"/>
      <c r="AQ880" s="47"/>
      <c r="AR880" s="47"/>
      <c r="AS880" s="47"/>
      <c r="AT880" s="47"/>
    </row>
    <row r="881" spans="1:46" ht="15.75" thickBo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7"/>
      <c r="AO881" s="47"/>
      <c r="AP881" s="47"/>
      <c r="AQ881" s="47"/>
      <c r="AR881" s="47"/>
      <c r="AS881" s="47"/>
      <c r="AT881" s="47"/>
    </row>
    <row r="882" spans="1:46" ht="15.75" thickBo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7"/>
      <c r="AO882" s="47"/>
      <c r="AP882" s="47"/>
      <c r="AQ882" s="47"/>
      <c r="AR882" s="47"/>
      <c r="AS882" s="47"/>
      <c r="AT882" s="47"/>
    </row>
    <row r="883" spans="1:46" ht="15.75" thickBo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7"/>
      <c r="AO883" s="47"/>
      <c r="AP883" s="47"/>
      <c r="AQ883" s="47"/>
      <c r="AR883" s="47"/>
      <c r="AS883" s="47"/>
      <c r="AT883" s="47"/>
    </row>
    <row r="884" spans="1:46" ht="15.75" thickBo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7"/>
      <c r="AO884" s="47"/>
      <c r="AP884" s="47"/>
      <c r="AQ884" s="47"/>
      <c r="AR884" s="47"/>
      <c r="AS884" s="47"/>
      <c r="AT884" s="47"/>
    </row>
    <row r="885" spans="1:46" ht="15.75" thickBo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7"/>
      <c r="AO885" s="47"/>
      <c r="AP885" s="47"/>
      <c r="AQ885" s="47"/>
      <c r="AR885" s="47"/>
      <c r="AS885" s="47"/>
      <c r="AT885" s="47"/>
    </row>
    <row r="886" spans="1:46" ht="15.75" thickBo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7"/>
      <c r="AO886" s="47"/>
      <c r="AP886" s="47"/>
      <c r="AQ886" s="47"/>
      <c r="AR886" s="47"/>
      <c r="AS886" s="47"/>
      <c r="AT886" s="47"/>
    </row>
    <row r="887" spans="1:46" ht="15.75" thickBo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7"/>
      <c r="AO887" s="47"/>
      <c r="AP887" s="47"/>
      <c r="AQ887" s="47"/>
      <c r="AR887" s="47"/>
      <c r="AS887" s="47"/>
      <c r="AT887" s="47"/>
    </row>
    <row r="888" spans="1:46" ht="15.75" thickBo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7"/>
      <c r="AO888" s="47"/>
      <c r="AP888" s="47"/>
      <c r="AQ888" s="47"/>
      <c r="AR888" s="47"/>
      <c r="AS888" s="47"/>
      <c r="AT888" s="47"/>
    </row>
    <row r="889" spans="1:46" ht="15.75" thickBo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7"/>
      <c r="AO889" s="47"/>
      <c r="AP889" s="47"/>
      <c r="AQ889" s="47"/>
      <c r="AR889" s="47"/>
      <c r="AS889" s="47"/>
      <c r="AT889" s="47"/>
    </row>
    <row r="890" spans="1:46" ht="15.75" thickBo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7"/>
      <c r="AO890" s="47"/>
      <c r="AP890" s="47"/>
      <c r="AQ890" s="47"/>
      <c r="AR890" s="47"/>
      <c r="AS890" s="47"/>
      <c r="AT890" s="47"/>
    </row>
    <row r="891" spans="1:46" ht="15.75" thickBo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7"/>
      <c r="AO891" s="47"/>
      <c r="AP891" s="47"/>
      <c r="AQ891" s="47"/>
      <c r="AR891" s="47"/>
      <c r="AS891" s="47"/>
      <c r="AT891" s="47"/>
    </row>
    <row r="892" spans="1:46" ht="15.75" thickBo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7"/>
      <c r="AO892" s="47"/>
      <c r="AP892" s="47"/>
      <c r="AQ892" s="47"/>
      <c r="AR892" s="47"/>
      <c r="AS892" s="47"/>
      <c r="AT892" s="47"/>
    </row>
    <row r="893" spans="1:46" ht="15.75" thickBo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7"/>
      <c r="AO893" s="47"/>
      <c r="AP893" s="47"/>
      <c r="AQ893" s="47"/>
      <c r="AR893" s="47"/>
      <c r="AS893" s="47"/>
      <c r="AT893" s="47"/>
    </row>
    <row r="894" spans="1:46" ht="15.75" thickBo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7"/>
      <c r="AO894" s="47"/>
      <c r="AP894" s="47"/>
      <c r="AQ894" s="47"/>
      <c r="AR894" s="47"/>
      <c r="AS894" s="47"/>
      <c r="AT894" s="47"/>
    </row>
    <row r="895" spans="1:46" ht="15.75" thickBo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7"/>
      <c r="AO895" s="47"/>
      <c r="AP895" s="47"/>
      <c r="AQ895" s="47"/>
      <c r="AR895" s="47"/>
      <c r="AS895" s="47"/>
      <c r="AT895" s="47"/>
    </row>
    <row r="896" spans="1:46" ht="15.75" thickBo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7"/>
      <c r="AO896" s="47"/>
      <c r="AP896" s="47"/>
      <c r="AQ896" s="47"/>
      <c r="AR896" s="47"/>
      <c r="AS896" s="47"/>
      <c r="AT896" s="47"/>
    </row>
    <row r="897" spans="1:46" ht="15.75" thickBo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7"/>
      <c r="AO897" s="47"/>
      <c r="AP897" s="47"/>
      <c r="AQ897" s="47"/>
      <c r="AR897" s="47"/>
      <c r="AS897" s="47"/>
      <c r="AT897" s="47"/>
    </row>
    <row r="898" spans="1:46" ht="15.75" thickBo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7"/>
      <c r="AO898" s="47"/>
      <c r="AP898" s="47"/>
      <c r="AQ898" s="47"/>
      <c r="AR898" s="47"/>
      <c r="AS898" s="47"/>
      <c r="AT898" s="47"/>
    </row>
    <row r="899" spans="1:46" ht="15.75" thickBo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7"/>
      <c r="AO899" s="47"/>
      <c r="AP899" s="47"/>
      <c r="AQ899" s="47"/>
      <c r="AR899" s="47"/>
      <c r="AS899" s="47"/>
      <c r="AT899" s="47"/>
    </row>
    <row r="900" spans="1:46" ht="15.75" thickBo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7"/>
      <c r="AO900" s="47"/>
      <c r="AP900" s="47"/>
      <c r="AQ900" s="47"/>
      <c r="AR900" s="47"/>
      <c r="AS900" s="47"/>
      <c r="AT900" s="47"/>
    </row>
    <row r="901" spans="1:46" ht="15.75" thickBo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7"/>
      <c r="AO901" s="47"/>
      <c r="AP901" s="47"/>
      <c r="AQ901" s="47"/>
      <c r="AR901" s="47"/>
      <c r="AS901" s="47"/>
      <c r="AT901" s="47"/>
    </row>
    <row r="902" spans="1:46" ht="15.75" thickBo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7"/>
      <c r="AO902" s="47"/>
      <c r="AP902" s="47"/>
      <c r="AQ902" s="47"/>
      <c r="AR902" s="47"/>
      <c r="AS902" s="47"/>
      <c r="AT902" s="47"/>
    </row>
    <row r="903" spans="1:46" ht="15.75" thickBo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7"/>
      <c r="AO903" s="47"/>
      <c r="AP903" s="47"/>
      <c r="AQ903" s="47"/>
      <c r="AR903" s="47"/>
      <c r="AS903" s="47"/>
      <c r="AT903" s="47"/>
    </row>
    <row r="904" spans="1:46" ht="15.75" thickBo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7"/>
      <c r="AO904" s="47"/>
      <c r="AP904" s="47"/>
      <c r="AQ904" s="47"/>
      <c r="AR904" s="47"/>
      <c r="AS904" s="47"/>
      <c r="AT904" s="47"/>
    </row>
    <row r="905" spans="1:46" ht="15.75" thickBo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7"/>
      <c r="AO905" s="47"/>
      <c r="AP905" s="47"/>
      <c r="AQ905" s="47"/>
      <c r="AR905" s="47"/>
      <c r="AS905" s="47"/>
      <c r="AT905" s="47"/>
    </row>
    <row r="906" spans="1:46" ht="15.75" thickBo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7"/>
      <c r="AO906" s="47"/>
      <c r="AP906" s="47"/>
      <c r="AQ906" s="47"/>
      <c r="AR906" s="47"/>
      <c r="AS906" s="47"/>
      <c r="AT906" s="47"/>
    </row>
    <row r="907" spans="1:46" ht="15.75" thickBo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7"/>
      <c r="AO907" s="47"/>
      <c r="AP907" s="47"/>
      <c r="AQ907" s="47"/>
      <c r="AR907" s="47"/>
      <c r="AS907" s="47"/>
      <c r="AT907" s="47"/>
    </row>
    <row r="908" spans="1:46" ht="15.75" thickBo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7"/>
      <c r="AO908" s="47"/>
      <c r="AP908" s="47"/>
      <c r="AQ908" s="47"/>
      <c r="AR908" s="47"/>
      <c r="AS908" s="47"/>
      <c r="AT908" s="47"/>
    </row>
    <row r="909" spans="1:46" ht="15.75" thickBo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7"/>
      <c r="AO909" s="47"/>
      <c r="AP909" s="47"/>
      <c r="AQ909" s="47"/>
      <c r="AR909" s="47"/>
      <c r="AS909" s="47"/>
      <c r="AT909" s="47"/>
    </row>
    <row r="910" spans="1:46" ht="15.75" thickBo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7"/>
      <c r="AO910" s="47"/>
      <c r="AP910" s="47"/>
      <c r="AQ910" s="47"/>
      <c r="AR910" s="47"/>
      <c r="AS910" s="47"/>
      <c r="AT910" s="47"/>
    </row>
    <row r="911" spans="1:46" ht="15.75" thickBo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7"/>
      <c r="AO911" s="47"/>
      <c r="AP911" s="47"/>
      <c r="AQ911" s="47"/>
      <c r="AR911" s="47"/>
      <c r="AS911" s="47"/>
      <c r="AT911" s="47"/>
    </row>
    <row r="912" spans="1:46" ht="15.75" thickBo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7"/>
      <c r="AO912" s="47"/>
      <c r="AP912" s="47"/>
      <c r="AQ912" s="47"/>
      <c r="AR912" s="47"/>
      <c r="AS912" s="47"/>
      <c r="AT912" s="47"/>
    </row>
    <row r="913" spans="1:46" ht="15.75" thickBo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7"/>
      <c r="AO913" s="47"/>
      <c r="AP913" s="47"/>
      <c r="AQ913" s="47"/>
      <c r="AR913" s="47"/>
      <c r="AS913" s="47"/>
      <c r="AT913" s="47"/>
    </row>
    <row r="914" spans="1:46" ht="15.75" thickBo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7"/>
      <c r="AO914" s="47"/>
      <c r="AP914" s="47"/>
      <c r="AQ914" s="47"/>
      <c r="AR914" s="47"/>
      <c r="AS914" s="47"/>
      <c r="AT914" s="47"/>
    </row>
    <row r="915" spans="1:46" ht="15.75" thickBo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7"/>
      <c r="AO915" s="47"/>
      <c r="AP915" s="47"/>
      <c r="AQ915" s="47"/>
      <c r="AR915" s="47"/>
      <c r="AS915" s="47"/>
      <c r="AT915" s="47"/>
    </row>
    <row r="916" spans="1:46" ht="15.75" thickBo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7"/>
      <c r="AO916" s="47"/>
      <c r="AP916" s="47"/>
      <c r="AQ916" s="47"/>
      <c r="AR916" s="47"/>
      <c r="AS916" s="47"/>
      <c r="AT916" s="47"/>
    </row>
    <row r="917" spans="1:46" ht="15.75" thickBo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7"/>
      <c r="AO917" s="47"/>
      <c r="AP917" s="47"/>
      <c r="AQ917" s="47"/>
      <c r="AR917" s="47"/>
      <c r="AS917" s="47"/>
      <c r="AT917" s="47"/>
    </row>
    <row r="918" spans="1:46" ht="15.75" thickBo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7"/>
      <c r="AO918" s="47"/>
      <c r="AP918" s="47"/>
      <c r="AQ918" s="47"/>
      <c r="AR918" s="47"/>
      <c r="AS918" s="47"/>
      <c r="AT918" s="47"/>
    </row>
    <row r="919" spans="1:46" ht="15.75" thickBo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7"/>
      <c r="AO919" s="47"/>
      <c r="AP919" s="47"/>
      <c r="AQ919" s="47"/>
      <c r="AR919" s="47"/>
      <c r="AS919" s="47"/>
      <c r="AT919" s="47"/>
    </row>
    <row r="920" spans="1:46" ht="15.75" thickBo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7"/>
      <c r="AO920" s="47"/>
      <c r="AP920" s="47"/>
      <c r="AQ920" s="47"/>
      <c r="AR920" s="47"/>
      <c r="AS920" s="47"/>
      <c r="AT920" s="47"/>
    </row>
    <row r="921" spans="1:46" ht="15.75" thickBo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7"/>
      <c r="AO921" s="47"/>
      <c r="AP921" s="47"/>
      <c r="AQ921" s="47"/>
      <c r="AR921" s="47"/>
      <c r="AS921" s="47"/>
      <c r="AT921" s="47"/>
    </row>
    <row r="922" spans="1:46" ht="15.75" thickBo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7"/>
      <c r="AO922" s="47"/>
      <c r="AP922" s="47"/>
      <c r="AQ922" s="47"/>
      <c r="AR922" s="47"/>
      <c r="AS922" s="47"/>
      <c r="AT922" s="47"/>
    </row>
    <row r="923" spans="1:46" ht="15.75" thickBo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7"/>
      <c r="AO923" s="47"/>
      <c r="AP923" s="47"/>
      <c r="AQ923" s="47"/>
      <c r="AR923" s="47"/>
      <c r="AS923" s="47"/>
      <c r="AT923" s="47"/>
    </row>
    <row r="924" spans="1:46" ht="15.75" thickBo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7"/>
      <c r="AO924" s="47"/>
      <c r="AP924" s="47"/>
      <c r="AQ924" s="47"/>
      <c r="AR924" s="47"/>
      <c r="AS924" s="47"/>
      <c r="AT924" s="47"/>
    </row>
    <row r="925" spans="1:46" ht="15.75" thickBo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7"/>
      <c r="AO925" s="47"/>
      <c r="AP925" s="47"/>
      <c r="AQ925" s="47"/>
      <c r="AR925" s="47"/>
      <c r="AS925" s="47"/>
      <c r="AT925" s="47"/>
    </row>
    <row r="926" spans="1:46" ht="15.75" thickBo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7"/>
      <c r="AO926" s="47"/>
      <c r="AP926" s="47"/>
      <c r="AQ926" s="47"/>
      <c r="AR926" s="47"/>
      <c r="AS926" s="47"/>
      <c r="AT926" s="47"/>
    </row>
    <row r="927" spans="1:46" ht="15.75" thickBo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7"/>
      <c r="AO927" s="47"/>
      <c r="AP927" s="47"/>
      <c r="AQ927" s="47"/>
      <c r="AR927" s="47"/>
      <c r="AS927" s="47"/>
      <c r="AT927" s="47"/>
    </row>
    <row r="928" spans="1:46" ht="15.75" thickBo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7"/>
      <c r="AO928" s="47"/>
      <c r="AP928" s="47"/>
      <c r="AQ928" s="47"/>
      <c r="AR928" s="47"/>
      <c r="AS928" s="47"/>
      <c r="AT928" s="47"/>
    </row>
    <row r="929" spans="1:46" ht="15.75" thickBo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7"/>
      <c r="AO929" s="47"/>
      <c r="AP929" s="47"/>
      <c r="AQ929" s="47"/>
      <c r="AR929" s="47"/>
      <c r="AS929" s="47"/>
      <c r="AT929" s="47"/>
    </row>
    <row r="930" spans="1:46" ht="15.75" thickBo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7"/>
      <c r="AO930" s="47"/>
      <c r="AP930" s="47"/>
      <c r="AQ930" s="47"/>
      <c r="AR930" s="47"/>
      <c r="AS930" s="47"/>
      <c r="AT930" s="47"/>
    </row>
    <row r="931" spans="1:46" ht="15.75" thickBo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7"/>
      <c r="AO931" s="47"/>
      <c r="AP931" s="47"/>
      <c r="AQ931" s="47"/>
      <c r="AR931" s="47"/>
      <c r="AS931" s="47"/>
      <c r="AT931" s="47"/>
    </row>
    <row r="932" spans="1:46" ht="15.75" thickBo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7"/>
      <c r="AO932" s="47"/>
      <c r="AP932" s="47"/>
      <c r="AQ932" s="47"/>
      <c r="AR932" s="47"/>
      <c r="AS932" s="47"/>
      <c r="AT932" s="47"/>
    </row>
    <row r="933" spans="1:46" ht="15.75" thickBo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7"/>
      <c r="AO933" s="47"/>
      <c r="AP933" s="47"/>
      <c r="AQ933" s="47"/>
      <c r="AR933" s="47"/>
      <c r="AS933" s="47"/>
      <c r="AT933" s="47"/>
    </row>
    <row r="934" spans="1:46" ht="15.75" thickBo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7"/>
      <c r="AO934" s="47"/>
      <c r="AP934" s="47"/>
      <c r="AQ934" s="47"/>
      <c r="AR934" s="47"/>
      <c r="AS934" s="47"/>
      <c r="AT934" s="47"/>
    </row>
    <row r="935" spans="1:46" ht="15.75" thickBo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7"/>
      <c r="AO935" s="47"/>
      <c r="AP935" s="47"/>
      <c r="AQ935" s="47"/>
      <c r="AR935" s="47"/>
      <c r="AS935" s="47"/>
      <c r="AT935" s="47"/>
    </row>
    <row r="936" spans="1:46" ht="15.75" thickBo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7"/>
      <c r="AO936" s="47"/>
      <c r="AP936" s="47"/>
      <c r="AQ936" s="47"/>
      <c r="AR936" s="47"/>
      <c r="AS936" s="47"/>
      <c r="AT936" s="47"/>
    </row>
    <row r="937" spans="1:46" ht="15.75" thickBo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7"/>
      <c r="AO937" s="47"/>
      <c r="AP937" s="47"/>
      <c r="AQ937" s="47"/>
      <c r="AR937" s="47"/>
      <c r="AS937" s="47"/>
      <c r="AT937" s="47"/>
    </row>
    <row r="938" spans="1:46" ht="15.75" thickBo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7"/>
      <c r="AO938" s="47"/>
      <c r="AP938" s="47"/>
      <c r="AQ938" s="47"/>
      <c r="AR938" s="47"/>
      <c r="AS938" s="47"/>
      <c r="AT938" s="47"/>
    </row>
    <row r="939" spans="1:46" ht="15.75" thickBo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7"/>
      <c r="AO939" s="47"/>
      <c r="AP939" s="47"/>
      <c r="AQ939" s="47"/>
      <c r="AR939" s="47"/>
      <c r="AS939" s="47"/>
      <c r="AT939" s="47"/>
    </row>
    <row r="940" spans="1:46" ht="15.75" thickBo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7"/>
      <c r="AO940" s="47"/>
      <c r="AP940" s="47"/>
      <c r="AQ940" s="47"/>
      <c r="AR940" s="47"/>
      <c r="AS940" s="47"/>
      <c r="AT940" s="47"/>
    </row>
    <row r="941" spans="1:46" ht="15.75" thickBo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7"/>
      <c r="AO941" s="47"/>
      <c r="AP941" s="47"/>
      <c r="AQ941" s="47"/>
      <c r="AR941" s="47"/>
      <c r="AS941" s="47"/>
      <c r="AT941" s="47"/>
    </row>
    <row r="942" spans="1:46" ht="15.75" thickBo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7"/>
      <c r="AO942" s="47"/>
      <c r="AP942" s="47"/>
      <c r="AQ942" s="47"/>
      <c r="AR942" s="47"/>
      <c r="AS942" s="47"/>
      <c r="AT942" s="47"/>
    </row>
    <row r="943" spans="1:46" ht="15.75" thickBo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7"/>
      <c r="AO943" s="47"/>
      <c r="AP943" s="47"/>
      <c r="AQ943" s="47"/>
      <c r="AR943" s="47"/>
      <c r="AS943" s="47"/>
      <c r="AT943" s="47"/>
    </row>
    <row r="944" spans="1:46" ht="15.75" thickBo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7"/>
      <c r="AO944" s="47"/>
      <c r="AP944" s="47"/>
      <c r="AQ944" s="47"/>
      <c r="AR944" s="47"/>
      <c r="AS944" s="47"/>
      <c r="AT944" s="47"/>
    </row>
    <row r="945" spans="1:46" ht="15.75" thickBo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7"/>
      <c r="AO945" s="47"/>
      <c r="AP945" s="47"/>
      <c r="AQ945" s="47"/>
      <c r="AR945" s="47"/>
      <c r="AS945" s="47"/>
      <c r="AT945" s="47"/>
    </row>
    <row r="946" spans="1:46" ht="15.75" thickBo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7"/>
      <c r="AO946" s="47"/>
      <c r="AP946" s="47"/>
      <c r="AQ946" s="47"/>
      <c r="AR946" s="47"/>
      <c r="AS946" s="47"/>
      <c r="AT946" s="47"/>
    </row>
    <row r="947" spans="1:46" ht="15.75" thickBo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7"/>
      <c r="AO947" s="47"/>
      <c r="AP947" s="47"/>
      <c r="AQ947" s="47"/>
      <c r="AR947" s="47"/>
      <c r="AS947" s="47"/>
      <c r="AT947" s="47"/>
    </row>
    <row r="948" spans="1:46" ht="15.75" thickBo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7"/>
      <c r="AO948" s="47"/>
      <c r="AP948" s="47"/>
      <c r="AQ948" s="47"/>
      <c r="AR948" s="47"/>
      <c r="AS948" s="47"/>
      <c r="AT948" s="47"/>
    </row>
    <row r="949" spans="1:46" ht="15.75" thickBo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7"/>
      <c r="AO949" s="47"/>
      <c r="AP949" s="47"/>
      <c r="AQ949" s="47"/>
      <c r="AR949" s="47"/>
      <c r="AS949" s="47"/>
      <c r="AT949" s="47"/>
    </row>
    <row r="950" spans="1:46" ht="15.75" thickBo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7"/>
      <c r="AO950" s="47"/>
      <c r="AP950" s="47"/>
      <c r="AQ950" s="47"/>
      <c r="AR950" s="47"/>
      <c r="AS950" s="47"/>
      <c r="AT950" s="47"/>
    </row>
    <row r="951" spans="1:46" ht="15.75" thickBo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7"/>
      <c r="AO951" s="47"/>
      <c r="AP951" s="47"/>
      <c r="AQ951" s="47"/>
      <c r="AR951" s="47"/>
      <c r="AS951" s="47"/>
      <c r="AT951" s="47"/>
    </row>
    <row r="952" spans="1:46" ht="15.75" thickBo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7"/>
      <c r="AO952" s="47"/>
      <c r="AP952" s="47"/>
      <c r="AQ952" s="47"/>
      <c r="AR952" s="47"/>
      <c r="AS952" s="47"/>
      <c r="AT952" s="47"/>
    </row>
    <row r="953" spans="1:46" ht="15.75" thickBo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7"/>
      <c r="AO953" s="47"/>
      <c r="AP953" s="47"/>
      <c r="AQ953" s="47"/>
      <c r="AR953" s="47"/>
      <c r="AS953" s="47"/>
      <c r="AT953" s="47"/>
    </row>
    <row r="954" spans="1:46" ht="15.75" thickBo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7"/>
      <c r="AO954" s="47"/>
      <c r="AP954" s="47"/>
      <c r="AQ954" s="47"/>
      <c r="AR954" s="47"/>
      <c r="AS954" s="47"/>
      <c r="AT954" s="47"/>
    </row>
    <row r="955" spans="1:46" ht="15.75" thickBo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7"/>
      <c r="AO955" s="47"/>
      <c r="AP955" s="47"/>
      <c r="AQ955" s="47"/>
      <c r="AR955" s="47"/>
      <c r="AS955" s="47"/>
      <c r="AT955" s="47"/>
    </row>
    <row r="956" spans="1:46" ht="15.75" thickBo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7"/>
      <c r="AO956" s="47"/>
      <c r="AP956" s="47"/>
      <c r="AQ956" s="47"/>
      <c r="AR956" s="47"/>
      <c r="AS956" s="47"/>
      <c r="AT956" s="47"/>
    </row>
    <row r="957" spans="1:46" ht="15.75" thickBo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7"/>
      <c r="AO957" s="47"/>
      <c r="AP957" s="47"/>
      <c r="AQ957" s="47"/>
      <c r="AR957" s="47"/>
      <c r="AS957" s="47"/>
      <c r="AT957" s="47"/>
    </row>
    <row r="958" spans="1:46" ht="15.75" thickBo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7"/>
      <c r="AO958" s="47"/>
      <c r="AP958" s="47"/>
      <c r="AQ958" s="47"/>
      <c r="AR958" s="47"/>
      <c r="AS958" s="47"/>
      <c r="AT958" s="47"/>
    </row>
    <row r="959" spans="1:46" ht="15.75" thickBo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7"/>
      <c r="AO959" s="47"/>
      <c r="AP959" s="47"/>
      <c r="AQ959" s="47"/>
      <c r="AR959" s="47"/>
      <c r="AS959" s="47"/>
      <c r="AT959" s="47"/>
    </row>
    <row r="960" spans="1:46" ht="15.75" thickBo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7"/>
      <c r="AO960" s="47"/>
      <c r="AP960" s="47"/>
      <c r="AQ960" s="47"/>
      <c r="AR960" s="47"/>
      <c r="AS960" s="47"/>
      <c r="AT960" s="47"/>
    </row>
    <row r="961" spans="1:46" ht="15.75" thickBo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7"/>
      <c r="AO961" s="47"/>
      <c r="AP961" s="47"/>
      <c r="AQ961" s="47"/>
      <c r="AR961" s="47"/>
      <c r="AS961" s="47"/>
      <c r="AT961" s="47"/>
    </row>
    <row r="962" spans="1:46" ht="15.75" thickBo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7"/>
      <c r="AO962" s="47"/>
      <c r="AP962" s="47"/>
      <c r="AQ962" s="47"/>
      <c r="AR962" s="47"/>
      <c r="AS962" s="47"/>
      <c r="AT962" s="47"/>
    </row>
    <row r="963" spans="1:46" ht="15.75" thickBo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7"/>
      <c r="AO963" s="47"/>
      <c r="AP963" s="47"/>
      <c r="AQ963" s="47"/>
      <c r="AR963" s="47"/>
      <c r="AS963" s="47"/>
      <c r="AT963" s="47"/>
    </row>
    <row r="964" spans="1:46" ht="15.75" thickBo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7"/>
      <c r="AO964" s="47"/>
      <c r="AP964" s="47"/>
      <c r="AQ964" s="47"/>
      <c r="AR964" s="47"/>
      <c r="AS964" s="47"/>
      <c r="AT964" s="47"/>
    </row>
    <row r="965" spans="1:46" ht="15.75" thickBo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7"/>
      <c r="AO965" s="47"/>
      <c r="AP965" s="47"/>
      <c r="AQ965" s="47"/>
      <c r="AR965" s="47"/>
      <c r="AS965" s="47"/>
      <c r="AT965" s="47"/>
    </row>
    <row r="966" spans="1:46" ht="15.75" thickBo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7"/>
      <c r="AO966" s="47"/>
      <c r="AP966" s="47"/>
      <c r="AQ966" s="47"/>
      <c r="AR966" s="47"/>
      <c r="AS966" s="47"/>
      <c r="AT966" s="47"/>
    </row>
    <row r="967" spans="1:46" ht="15.75" thickBo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7"/>
      <c r="AO967" s="47"/>
      <c r="AP967" s="47"/>
      <c r="AQ967" s="47"/>
      <c r="AR967" s="47"/>
      <c r="AS967" s="47"/>
      <c r="AT967" s="47"/>
    </row>
    <row r="968" spans="1:46" ht="15.75" thickBo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7"/>
      <c r="AO968" s="47"/>
      <c r="AP968" s="47"/>
      <c r="AQ968" s="47"/>
      <c r="AR968" s="47"/>
      <c r="AS968" s="47"/>
      <c r="AT968" s="47"/>
    </row>
    <row r="969" spans="1:46" ht="15.75" thickBo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7"/>
      <c r="AO969" s="47"/>
      <c r="AP969" s="47"/>
      <c r="AQ969" s="47"/>
      <c r="AR969" s="47"/>
      <c r="AS969" s="47"/>
      <c r="AT969" s="47"/>
    </row>
    <row r="970" spans="1:46" ht="15.75" thickBo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7"/>
      <c r="AO970" s="47"/>
      <c r="AP970" s="47"/>
      <c r="AQ970" s="47"/>
      <c r="AR970" s="47"/>
      <c r="AS970" s="47"/>
      <c r="AT970" s="47"/>
    </row>
    <row r="971" spans="1:46" ht="15.75" thickBo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7"/>
      <c r="AO971" s="47"/>
      <c r="AP971" s="47"/>
      <c r="AQ971" s="47"/>
      <c r="AR971" s="47"/>
      <c r="AS971" s="47"/>
      <c r="AT971" s="47"/>
    </row>
    <row r="972" spans="1:46" ht="15.75" thickBo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7"/>
      <c r="AO972" s="47"/>
      <c r="AP972" s="47"/>
      <c r="AQ972" s="47"/>
      <c r="AR972" s="47"/>
      <c r="AS972" s="47"/>
      <c r="AT972" s="47"/>
    </row>
    <row r="973" spans="1:46" ht="15.75" thickBo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7"/>
      <c r="AO973" s="47"/>
      <c r="AP973" s="47"/>
      <c r="AQ973" s="47"/>
      <c r="AR973" s="47"/>
      <c r="AS973" s="47"/>
      <c r="AT973" s="47"/>
    </row>
    <row r="974" spans="1:46" ht="15.75" thickBo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7"/>
      <c r="AO974" s="47"/>
      <c r="AP974" s="47"/>
      <c r="AQ974" s="47"/>
      <c r="AR974" s="47"/>
      <c r="AS974" s="47"/>
      <c r="AT974" s="47"/>
    </row>
    <row r="975" spans="1:46" ht="15.75" thickBo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7"/>
      <c r="AO975" s="47"/>
      <c r="AP975" s="47"/>
      <c r="AQ975" s="47"/>
      <c r="AR975" s="47"/>
      <c r="AS975" s="47"/>
      <c r="AT975" s="47"/>
    </row>
    <row r="976" spans="1:46" ht="15.75" thickBo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7"/>
      <c r="AO976" s="47"/>
      <c r="AP976" s="47"/>
      <c r="AQ976" s="47"/>
      <c r="AR976" s="47"/>
      <c r="AS976" s="47"/>
      <c r="AT976" s="47"/>
    </row>
    <row r="977" spans="1:46" ht="15.75" thickBo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7"/>
      <c r="AO977" s="47"/>
      <c r="AP977" s="47"/>
      <c r="AQ977" s="47"/>
      <c r="AR977" s="47"/>
      <c r="AS977" s="47"/>
      <c r="AT977" s="47"/>
    </row>
    <row r="978" spans="1:46" ht="15.75" thickBo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7"/>
      <c r="AO978" s="47"/>
      <c r="AP978" s="47"/>
      <c r="AQ978" s="47"/>
      <c r="AR978" s="47"/>
      <c r="AS978" s="47"/>
      <c r="AT978" s="47"/>
    </row>
    <row r="979" spans="1:46" ht="15.75" thickBo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7"/>
      <c r="AO979" s="47"/>
      <c r="AP979" s="47"/>
      <c r="AQ979" s="47"/>
      <c r="AR979" s="47"/>
      <c r="AS979" s="47"/>
      <c r="AT979" s="47"/>
    </row>
    <row r="980" spans="1:46" ht="15.75" thickBo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7"/>
      <c r="AO980" s="47"/>
      <c r="AP980" s="47"/>
      <c r="AQ980" s="47"/>
      <c r="AR980" s="47"/>
      <c r="AS980" s="47"/>
      <c r="AT980" s="47"/>
    </row>
    <row r="981" spans="1:46" ht="15.75" thickBo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7"/>
      <c r="AO981" s="47"/>
      <c r="AP981" s="47"/>
      <c r="AQ981" s="47"/>
      <c r="AR981" s="47"/>
      <c r="AS981" s="47"/>
      <c r="AT981" s="47"/>
    </row>
    <row r="982" spans="1:46" ht="15.75" thickBo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7"/>
      <c r="AO982" s="47"/>
      <c r="AP982" s="47"/>
      <c r="AQ982" s="47"/>
      <c r="AR982" s="47"/>
      <c r="AS982" s="47"/>
      <c r="AT982" s="47"/>
    </row>
    <row r="983" spans="1:46" ht="15.75" thickBo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7"/>
      <c r="AO983" s="47"/>
      <c r="AP983" s="47"/>
      <c r="AQ983" s="47"/>
      <c r="AR983" s="47"/>
      <c r="AS983" s="47"/>
      <c r="AT983" s="47"/>
    </row>
    <row r="984" spans="1:46" ht="15.75" thickBo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7"/>
      <c r="AO984" s="47"/>
      <c r="AP984" s="47"/>
      <c r="AQ984" s="47"/>
      <c r="AR984" s="47"/>
      <c r="AS984" s="47"/>
      <c r="AT984" s="47"/>
    </row>
    <row r="985" spans="1:46" ht="15.75" thickBo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7"/>
      <c r="AO985" s="47"/>
      <c r="AP985" s="47"/>
      <c r="AQ985" s="47"/>
      <c r="AR985" s="47"/>
      <c r="AS985" s="47"/>
      <c r="AT985" s="47"/>
    </row>
    <row r="986" spans="1:46" ht="15.75" thickBo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7"/>
      <c r="AO986" s="47"/>
      <c r="AP986" s="47"/>
      <c r="AQ986" s="47"/>
      <c r="AR986" s="47"/>
      <c r="AS986" s="47"/>
      <c r="AT986" s="47"/>
    </row>
    <row r="987" spans="1:46" ht="15.75" thickBo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7"/>
      <c r="AO987" s="47"/>
      <c r="AP987" s="47"/>
      <c r="AQ987" s="47"/>
      <c r="AR987" s="47"/>
      <c r="AS987" s="47"/>
      <c r="AT987" s="47"/>
    </row>
    <row r="988" spans="1:46" ht="15.75" thickBo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7"/>
      <c r="AO988" s="47"/>
      <c r="AP988" s="47"/>
      <c r="AQ988" s="47"/>
      <c r="AR988" s="47"/>
      <c r="AS988" s="47"/>
      <c r="AT988" s="47"/>
    </row>
    <row r="989" spans="1:46" ht="15.75" thickBo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7"/>
      <c r="AO989" s="47"/>
      <c r="AP989" s="47"/>
      <c r="AQ989" s="47"/>
      <c r="AR989" s="47"/>
      <c r="AS989" s="47"/>
      <c r="AT989" s="47"/>
    </row>
    <row r="990" spans="1:46" ht="15.75" thickBo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7"/>
      <c r="AO990" s="47"/>
      <c r="AP990" s="47"/>
      <c r="AQ990" s="47"/>
      <c r="AR990" s="47"/>
      <c r="AS990" s="47"/>
      <c r="AT990" s="47"/>
    </row>
    <row r="991" spans="1:46" ht="15.75" thickBo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7"/>
      <c r="AO991" s="47"/>
      <c r="AP991" s="47"/>
      <c r="AQ991" s="47"/>
      <c r="AR991" s="47"/>
      <c r="AS991" s="47"/>
      <c r="AT991" s="47"/>
    </row>
    <row r="992" spans="1:46" ht="15.75" thickBo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7"/>
      <c r="AO992" s="47"/>
      <c r="AP992" s="47"/>
      <c r="AQ992" s="47"/>
      <c r="AR992" s="47"/>
      <c r="AS992" s="47"/>
      <c r="AT992" s="47"/>
    </row>
    <row r="993" spans="1:46" ht="15.75" thickBo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7"/>
      <c r="AO993" s="47"/>
      <c r="AP993" s="47"/>
      <c r="AQ993" s="47"/>
      <c r="AR993" s="47"/>
      <c r="AS993" s="47"/>
      <c r="AT993" s="47"/>
    </row>
    <row r="994" spans="1:46" ht="15.75" thickBo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7"/>
      <c r="AO994" s="47"/>
      <c r="AP994" s="47"/>
      <c r="AQ994" s="47"/>
      <c r="AR994" s="47"/>
      <c r="AS994" s="47"/>
      <c r="AT994" s="47"/>
    </row>
    <row r="995" spans="1:46" ht="15.75" thickBo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7"/>
      <c r="AO995" s="47"/>
      <c r="AP995" s="47"/>
      <c r="AQ995" s="47"/>
      <c r="AR995" s="47"/>
      <c r="AS995" s="47"/>
      <c r="AT995" s="47"/>
    </row>
    <row r="996" spans="1:46" ht="15.75" thickBo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7"/>
      <c r="AO996" s="47"/>
      <c r="AP996" s="47"/>
      <c r="AQ996" s="47"/>
      <c r="AR996" s="47"/>
      <c r="AS996" s="47"/>
      <c r="AT996" s="47"/>
    </row>
    <row r="997" spans="1:46" ht="15.75" thickBo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7"/>
      <c r="AO997" s="47"/>
      <c r="AP997" s="47"/>
      <c r="AQ997" s="47"/>
      <c r="AR997" s="47"/>
      <c r="AS997" s="47"/>
      <c r="AT997" s="47"/>
    </row>
    <row r="998" spans="1:46" ht="15.75" thickBo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7"/>
      <c r="AO998" s="47"/>
      <c r="AP998" s="47"/>
      <c r="AQ998" s="47"/>
      <c r="AR998" s="47"/>
      <c r="AS998" s="47"/>
      <c r="AT998" s="47"/>
    </row>
    <row r="999" spans="1:46" ht="15.75" thickBo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7"/>
      <c r="AO999" s="47"/>
      <c r="AP999" s="47"/>
      <c r="AQ999" s="47"/>
      <c r="AR999" s="47"/>
      <c r="AS999" s="47"/>
      <c r="AT999" s="47"/>
    </row>
    <row r="1000" spans="1:46" ht="15.75" thickBo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7"/>
      <c r="AO1000" s="47"/>
      <c r="AP1000" s="47"/>
      <c r="AQ1000" s="47"/>
      <c r="AR1000" s="47"/>
      <c r="AS1000" s="47"/>
      <c r="AT1000" s="47"/>
    </row>
    <row r="1001" spans="1:46" ht="15.75" thickBot="1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  <c r="AD1001" s="41"/>
      <c r="AE1001" s="41"/>
      <c r="AF1001" s="41"/>
      <c r="AG1001" s="41"/>
      <c r="AH1001" s="41"/>
      <c r="AI1001" s="41"/>
      <c r="AJ1001" s="41"/>
      <c r="AK1001" s="41"/>
      <c r="AL1001" s="41"/>
      <c r="AM1001" s="41"/>
      <c r="AN1001" s="47"/>
      <c r="AO1001" s="47"/>
      <c r="AP1001" s="47"/>
      <c r="AQ1001" s="47"/>
      <c r="AR1001" s="47"/>
      <c r="AS1001" s="47"/>
      <c r="AT1001" s="47"/>
    </row>
    <row r="1002" spans="1:46" ht="15.75" thickBot="1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41"/>
      <c r="AD1002" s="41"/>
      <c r="AE1002" s="41"/>
      <c r="AF1002" s="41"/>
      <c r="AG1002" s="41"/>
      <c r="AH1002" s="41"/>
      <c r="AI1002" s="41"/>
      <c r="AJ1002" s="41"/>
      <c r="AK1002" s="41"/>
      <c r="AL1002" s="41"/>
      <c r="AM1002" s="41"/>
      <c r="AN1002" s="47"/>
      <c r="AO1002" s="47"/>
      <c r="AP1002" s="47"/>
      <c r="AQ1002" s="47"/>
      <c r="AR1002" s="47"/>
      <c r="AS1002" s="47"/>
      <c r="AT1002" s="47"/>
    </row>
    <row r="1003" spans="1:46" ht="15.75" thickBot="1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/>
      <c r="AC1003" s="41"/>
      <c r="AD1003" s="41"/>
      <c r="AE1003" s="41"/>
      <c r="AF1003" s="41"/>
      <c r="AG1003" s="41"/>
      <c r="AH1003" s="41"/>
      <c r="AI1003" s="41"/>
      <c r="AJ1003" s="41"/>
      <c r="AK1003" s="41"/>
      <c r="AL1003" s="41"/>
      <c r="AM1003" s="41"/>
      <c r="AN1003" s="47"/>
      <c r="AO1003" s="47"/>
      <c r="AP1003" s="47"/>
      <c r="AQ1003" s="47"/>
      <c r="AR1003" s="47"/>
      <c r="AS1003" s="47"/>
      <c r="AT1003" s="47"/>
    </row>
    <row r="1004" spans="1:46" ht="15.75" thickBot="1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/>
      <c r="AB1004" s="41"/>
      <c r="AC1004" s="41"/>
      <c r="AD1004" s="41"/>
      <c r="AE1004" s="41"/>
      <c r="AF1004" s="41"/>
      <c r="AG1004" s="41"/>
      <c r="AH1004" s="41"/>
      <c r="AI1004" s="41"/>
      <c r="AJ1004" s="41"/>
      <c r="AK1004" s="41"/>
      <c r="AL1004" s="41"/>
      <c r="AM1004" s="41"/>
      <c r="AN1004" s="47"/>
      <c r="AO1004" s="47"/>
      <c r="AP1004" s="47"/>
      <c r="AQ1004" s="47"/>
      <c r="AR1004" s="47"/>
      <c r="AS1004" s="47"/>
      <c r="AT1004" s="47"/>
    </row>
    <row r="1005" spans="1:46" ht="15.75" thickBot="1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/>
      <c r="AB1005" s="41"/>
      <c r="AC1005" s="41"/>
      <c r="AD1005" s="41"/>
      <c r="AE1005" s="41"/>
      <c r="AF1005" s="41"/>
      <c r="AG1005" s="41"/>
      <c r="AH1005" s="41"/>
      <c r="AI1005" s="41"/>
      <c r="AJ1005" s="41"/>
      <c r="AK1005" s="41"/>
      <c r="AL1005" s="41"/>
      <c r="AM1005" s="41"/>
      <c r="AN1005" s="47"/>
      <c r="AO1005" s="47"/>
      <c r="AP1005" s="47"/>
      <c r="AQ1005" s="47"/>
      <c r="AR1005" s="47"/>
      <c r="AS1005" s="47"/>
      <c r="AT1005" s="47"/>
    </row>
    <row r="1006" spans="1:46" ht="15.75" thickBot="1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/>
      <c r="AB1006" s="41"/>
      <c r="AC1006" s="41"/>
      <c r="AD1006" s="41"/>
      <c r="AE1006" s="41"/>
      <c r="AF1006" s="41"/>
      <c r="AG1006" s="41"/>
      <c r="AH1006" s="41"/>
      <c r="AI1006" s="41"/>
      <c r="AJ1006" s="41"/>
      <c r="AK1006" s="41"/>
      <c r="AL1006" s="41"/>
      <c r="AM1006" s="41"/>
      <c r="AN1006" s="47"/>
      <c r="AO1006" s="47"/>
      <c r="AP1006" s="47"/>
      <c r="AQ1006" s="47"/>
      <c r="AR1006" s="47"/>
      <c r="AS1006" s="47"/>
      <c r="AT1006" s="47"/>
    </row>
    <row r="1007" spans="1:46" ht="15.75" thickBot="1">
      <c r="A1007" s="41"/>
      <c r="B1007" s="41"/>
      <c r="C1007" s="41"/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/>
      <c r="AB1007" s="41"/>
      <c r="AC1007" s="41"/>
      <c r="AD1007" s="41"/>
      <c r="AE1007" s="41"/>
      <c r="AF1007" s="41"/>
      <c r="AG1007" s="41"/>
      <c r="AH1007" s="41"/>
      <c r="AI1007" s="41"/>
      <c r="AJ1007" s="41"/>
      <c r="AK1007" s="41"/>
      <c r="AL1007" s="41"/>
      <c r="AM1007" s="41"/>
      <c r="AN1007" s="47"/>
      <c r="AO1007" s="47"/>
      <c r="AP1007" s="47"/>
      <c r="AQ1007" s="47"/>
      <c r="AR1007" s="47"/>
      <c r="AS1007" s="47"/>
      <c r="AT1007" s="47"/>
    </row>
    <row r="1008" spans="1:46" ht="15.75" thickBot="1">
      <c r="A1008" s="41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/>
      <c r="AB1008" s="41"/>
      <c r="AC1008" s="41"/>
      <c r="AD1008" s="41"/>
      <c r="AE1008" s="41"/>
      <c r="AF1008" s="41"/>
      <c r="AG1008" s="41"/>
      <c r="AH1008" s="41"/>
      <c r="AI1008" s="41"/>
      <c r="AJ1008" s="41"/>
      <c r="AK1008" s="41"/>
      <c r="AL1008" s="41"/>
      <c r="AM1008" s="41"/>
      <c r="AN1008" s="47"/>
      <c r="AO1008" s="47"/>
      <c r="AP1008" s="47"/>
      <c r="AQ1008" s="47"/>
      <c r="AR1008" s="47"/>
      <c r="AS1008" s="47"/>
      <c r="AT1008" s="47"/>
    </row>
    <row r="1009" spans="1:46" ht="15.75" thickBot="1">
      <c r="A1009" s="41"/>
      <c r="B1009" s="41"/>
      <c r="C1009" s="41"/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/>
      <c r="AB1009" s="41"/>
      <c r="AC1009" s="41"/>
      <c r="AD1009" s="41"/>
      <c r="AE1009" s="41"/>
      <c r="AF1009" s="41"/>
      <c r="AG1009" s="41"/>
      <c r="AH1009" s="41"/>
      <c r="AI1009" s="41"/>
      <c r="AJ1009" s="41"/>
      <c r="AK1009" s="41"/>
      <c r="AL1009" s="41"/>
      <c r="AM1009" s="41"/>
      <c r="AN1009" s="47"/>
      <c r="AO1009" s="47"/>
      <c r="AP1009" s="47"/>
      <c r="AQ1009" s="47"/>
      <c r="AR1009" s="47"/>
      <c r="AS1009" s="47"/>
      <c r="AT1009" s="47"/>
    </row>
    <row r="1010" spans="1:46" ht="15.75" thickBot="1">
      <c r="A1010" s="41"/>
      <c r="B1010" s="41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  <c r="AA1010" s="41"/>
      <c r="AB1010" s="41"/>
      <c r="AC1010" s="41"/>
      <c r="AD1010" s="41"/>
      <c r="AE1010" s="41"/>
      <c r="AF1010" s="41"/>
      <c r="AG1010" s="41"/>
      <c r="AH1010" s="41"/>
      <c r="AI1010" s="41"/>
      <c r="AJ1010" s="41"/>
      <c r="AK1010" s="41"/>
      <c r="AL1010" s="41"/>
      <c r="AM1010" s="41"/>
      <c r="AN1010" s="47"/>
      <c r="AO1010" s="47"/>
      <c r="AP1010" s="47"/>
      <c r="AQ1010" s="47"/>
      <c r="AR1010" s="47"/>
      <c r="AS1010" s="47"/>
      <c r="AT1010" s="47"/>
    </row>
    <row r="1011" spans="1:46" ht="15.75" thickBot="1">
      <c r="A1011" s="41"/>
      <c r="B1011" s="41"/>
      <c r="C1011" s="41"/>
      <c r="D1011" s="41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  <c r="AA1011" s="41"/>
      <c r="AB1011" s="41"/>
      <c r="AC1011" s="41"/>
      <c r="AD1011" s="41"/>
      <c r="AE1011" s="41"/>
      <c r="AF1011" s="41"/>
      <c r="AG1011" s="41"/>
      <c r="AH1011" s="41"/>
      <c r="AI1011" s="41"/>
      <c r="AJ1011" s="41"/>
      <c r="AK1011" s="41"/>
      <c r="AL1011" s="41"/>
      <c r="AM1011" s="41"/>
      <c r="AN1011" s="47"/>
      <c r="AO1011" s="47"/>
      <c r="AP1011" s="47"/>
      <c r="AQ1011" s="47"/>
      <c r="AR1011" s="47"/>
      <c r="AS1011" s="47"/>
      <c r="AT1011" s="47"/>
    </row>
    <row r="1012" spans="1:46" ht="15.75" thickBot="1">
      <c r="A1012" s="41"/>
      <c r="B1012" s="41"/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  <c r="AA1012" s="41"/>
      <c r="AB1012" s="41"/>
      <c r="AC1012" s="41"/>
      <c r="AD1012" s="41"/>
      <c r="AE1012" s="41"/>
      <c r="AF1012" s="41"/>
      <c r="AG1012" s="41"/>
      <c r="AH1012" s="41"/>
      <c r="AI1012" s="41"/>
      <c r="AJ1012" s="41"/>
      <c r="AK1012" s="41"/>
      <c r="AL1012" s="41"/>
      <c r="AM1012" s="41"/>
      <c r="AN1012" s="47"/>
      <c r="AO1012" s="47"/>
      <c r="AP1012" s="47"/>
      <c r="AQ1012" s="47"/>
      <c r="AR1012" s="47"/>
      <c r="AS1012" s="47"/>
      <c r="AT1012" s="47"/>
    </row>
    <row r="1013" spans="1:46" ht="15.75" thickBot="1">
      <c r="A1013" s="41"/>
      <c r="B1013" s="41"/>
      <c r="C1013" s="41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  <c r="AA1013" s="41"/>
      <c r="AB1013" s="41"/>
      <c r="AC1013" s="41"/>
      <c r="AD1013" s="41"/>
      <c r="AE1013" s="41"/>
      <c r="AF1013" s="41"/>
      <c r="AG1013" s="41"/>
      <c r="AH1013" s="41"/>
      <c r="AI1013" s="41"/>
      <c r="AJ1013" s="41"/>
      <c r="AK1013" s="41"/>
      <c r="AL1013" s="41"/>
      <c r="AM1013" s="41"/>
      <c r="AN1013" s="47"/>
      <c r="AO1013" s="47"/>
      <c r="AP1013" s="47"/>
      <c r="AQ1013" s="47"/>
      <c r="AR1013" s="47"/>
      <c r="AS1013" s="47"/>
      <c r="AT1013" s="47"/>
    </row>
    <row r="1014" spans="1:46" ht="15.75" thickBot="1">
      <c r="A1014" s="41"/>
      <c r="B1014" s="41"/>
      <c r="C1014" s="41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s="41"/>
      <c r="Z1014" s="41"/>
      <c r="AA1014" s="41"/>
      <c r="AB1014" s="41"/>
      <c r="AC1014" s="41"/>
      <c r="AD1014" s="41"/>
      <c r="AE1014" s="41"/>
      <c r="AF1014" s="41"/>
      <c r="AG1014" s="41"/>
      <c r="AH1014" s="41"/>
      <c r="AI1014" s="41"/>
      <c r="AJ1014" s="41"/>
      <c r="AK1014" s="41"/>
      <c r="AL1014" s="41"/>
      <c r="AM1014" s="41"/>
      <c r="AN1014" s="47"/>
      <c r="AO1014" s="47"/>
      <c r="AP1014" s="47"/>
      <c r="AQ1014" s="47"/>
      <c r="AR1014" s="47"/>
      <c r="AS1014" s="47"/>
      <c r="AT1014" s="47"/>
    </row>
    <row r="1015" spans="1:46" ht="15.75" thickBot="1">
      <c r="A1015" s="41"/>
      <c r="B1015" s="41"/>
      <c r="C1015" s="41"/>
      <c r="D1015" s="41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s="41"/>
      <c r="Z1015" s="41"/>
      <c r="AA1015" s="41"/>
      <c r="AB1015" s="41"/>
      <c r="AC1015" s="41"/>
      <c r="AD1015" s="41"/>
      <c r="AE1015" s="41"/>
      <c r="AF1015" s="41"/>
      <c r="AG1015" s="41"/>
      <c r="AH1015" s="41"/>
      <c r="AI1015" s="41"/>
      <c r="AJ1015" s="41"/>
      <c r="AK1015" s="41"/>
      <c r="AL1015" s="41"/>
      <c r="AM1015" s="41"/>
      <c r="AN1015" s="47"/>
      <c r="AO1015" s="47"/>
      <c r="AP1015" s="47"/>
      <c r="AQ1015" s="47"/>
      <c r="AR1015" s="47"/>
      <c r="AS1015" s="47"/>
      <c r="AT1015" s="47"/>
    </row>
    <row r="1016" spans="1:46" ht="15.75" thickBot="1">
      <c r="A1016" s="41"/>
      <c r="B1016" s="41"/>
      <c r="C1016" s="41"/>
      <c r="D1016" s="41"/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s="41"/>
      <c r="Z1016" s="41"/>
      <c r="AA1016" s="41"/>
      <c r="AB1016" s="41"/>
      <c r="AC1016" s="41"/>
      <c r="AD1016" s="41"/>
      <c r="AE1016" s="41"/>
      <c r="AF1016" s="41"/>
      <c r="AG1016" s="41"/>
      <c r="AH1016" s="41"/>
      <c r="AI1016" s="41"/>
      <c r="AJ1016" s="41"/>
      <c r="AK1016" s="41"/>
      <c r="AL1016" s="41"/>
      <c r="AM1016" s="41"/>
      <c r="AN1016" s="47"/>
      <c r="AO1016" s="47"/>
      <c r="AP1016" s="47"/>
      <c r="AQ1016" s="47"/>
      <c r="AR1016" s="47"/>
      <c r="AS1016" s="47"/>
      <c r="AT1016" s="47"/>
    </row>
    <row r="1017" spans="1:46" ht="15.75" thickBot="1">
      <c r="A1017" s="41"/>
      <c r="B1017" s="41"/>
      <c r="C1017" s="41"/>
      <c r="D1017" s="41"/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  <c r="Y1017" s="41"/>
      <c r="Z1017" s="41"/>
      <c r="AA1017" s="41"/>
      <c r="AB1017" s="41"/>
      <c r="AC1017" s="41"/>
      <c r="AD1017" s="41"/>
      <c r="AE1017" s="41"/>
      <c r="AF1017" s="41"/>
      <c r="AG1017" s="41"/>
      <c r="AH1017" s="41"/>
      <c r="AI1017" s="41"/>
      <c r="AJ1017" s="41"/>
      <c r="AK1017" s="41"/>
      <c r="AL1017" s="41"/>
      <c r="AM1017" s="41"/>
      <c r="AN1017" s="47"/>
      <c r="AO1017" s="47"/>
      <c r="AP1017" s="47"/>
      <c r="AQ1017" s="47"/>
      <c r="AR1017" s="47"/>
      <c r="AS1017" s="47"/>
      <c r="AT1017" s="47"/>
    </row>
    <row r="1018" spans="1:46" ht="15.75" thickBot="1">
      <c r="A1018" s="41"/>
      <c r="B1018" s="41"/>
      <c r="C1018" s="41"/>
      <c r="D1018" s="41"/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  <c r="Y1018" s="41"/>
      <c r="Z1018" s="41"/>
      <c r="AA1018" s="41"/>
      <c r="AB1018" s="41"/>
      <c r="AC1018" s="41"/>
      <c r="AD1018" s="41"/>
      <c r="AE1018" s="41"/>
      <c r="AF1018" s="41"/>
      <c r="AG1018" s="41"/>
      <c r="AH1018" s="41"/>
      <c r="AI1018" s="41"/>
      <c r="AJ1018" s="41"/>
      <c r="AK1018" s="41"/>
      <c r="AL1018" s="41"/>
      <c r="AM1018" s="41"/>
      <c r="AN1018" s="47"/>
      <c r="AO1018" s="47"/>
      <c r="AP1018" s="47"/>
      <c r="AQ1018" s="47"/>
      <c r="AR1018" s="47"/>
      <c r="AS1018" s="47"/>
      <c r="AT1018" s="47"/>
    </row>
    <row r="1019" spans="1:46" ht="15.75" thickBot="1">
      <c r="A1019" s="41"/>
      <c r="B1019" s="41"/>
      <c r="C1019" s="41"/>
      <c r="D1019" s="41"/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  <c r="Y1019" s="41"/>
      <c r="Z1019" s="41"/>
      <c r="AA1019" s="41"/>
      <c r="AB1019" s="41"/>
      <c r="AC1019" s="41"/>
      <c r="AD1019" s="41"/>
      <c r="AE1019" s="41"/>
      <c r="AF1019" s="41"/>
      <c r="AG1019" s="41"/>
      <c r="AH1019" s="41"/>
      <c r="AI1019" s="41"/>
      <c r="AJ1019" s="41"/>
      <c r="AK1019" s="41"/>
      <c r="AL1019" s="41"/>
      <c r="AM1019" s="41"/>
      <c r="AN1019" s="47"/>
      <c r="AO1019" s="47"/>
      <c r="AP1019" s="47"/>
      <c r="AQ1019" s="47"/>
      <c r="AR1019" s="47"/>
      <c r="AS1019" s="47"/>
      <c r="AT1019" s="47"/>
    </row>
    <row r="1020" spans="1:46" ht="15.75" thickBot="1">
      <c r="A1020" s="41"/>
      <c r="B1020" s="41"/>
      <c r="C1020" s="41"/>
      <c r="D1020" s="41"/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  <c r="Y1020" s="41"/>
      <c r="Z1020" s="41"/>
      <c r="AA1020" s="41"/>
      <c r="AB1020" s="41"/>
      <c r="AC1020" s="41"/>
      <c r="AD1020" s="41"/>
      <c r="AE1020" s="41"/>
      <c r="AF1020" s="41"/>
      <c r="AG1020" s="41"/>
      <c r="AH1020" s="41"/>
      <c r="AI1020" s="41"/>
      <c r="AJ1020" s="41"/>
      <c r="AK1020" s="41"/>
      <c r="AL1020" s="41"/>
      <c r="AM1020" s="41"/>
      <c r="AN1020" s="47"/>
      <c r="AO1020" s="47"/>
      <c r="AP1020" s="47"/>
      <c r="AQ1020" s="47"/>
      <c r="AR1020" s="47"/>
      <c r="AS1020" s="47"/>
      <c r="AT1020" s="47"/>
    </row>
    <row r="1021" spans="1:46" ht="15.75" thickBot="1">
      <c r="A1021" s="41"/>
      <c r="B1021" s="41"/>
      <c r="C1021" s="41"/>
      <c r="D1021" s="41"/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  <c r="Y1021" s="41"/>
      <c r="Z1021" s="41"/>
      <c r="AA1021" s="41"/>
      <c r="AB1021" s="41"/>
      <c r="AC1021" s="41"/>
      <c r="AD1021" s="41"/>
      <c r="AE1021" s="41"/>
      <c r="AF1021" s="41"/>
      <c r="AG1021" s="41"/>
      <c r="AH1021" s="41"/>
      <c r="AI1021" s="41"/>
      <c r="AJ1021" s="41"/>
      <c r="AK1021" s="41"/>
      <c r="AL1021" s="41"/>
      <c r="AM1021" s="41"/>
      <c r="AN1021" s="47"/>
      <c r="AO1021" s="47"/>
      <c r="AP1021" s="47"/>
      <c r="AQ1021" s="47"/>
      <c r="AR1021" s="47"/>
      <c r="AS1021" s="47"/>
      <c r="AT1021" s="47"/>
    </row>
    <row r="1022" spans="1:46" ht="15.75" thickBot="1">
      <c r="A1022" s="41"/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  <c r="Y1022" s="41"/>
      <c r="Z1022" s="41"/>
      <c r="AA1022" s="41"/>
      <c r="AB1022" s="41"/>
      <c r="AC1022" s="41"/>
      <c r="AD1022" s="41"/>
      <c r="AE1022" s="41"/>
      <c r="AF1022" s="41"/>
      <c r="AG1022" s="41"/>
      <c r="AH1022" s="41"/>
      <c r="AI1022" s="41"/>
      <c r="AJ1022" s="41"/>
      <c r="AK1022" s="41"/>
      <c r="AL1022" s="41"/>
      <c r="AM1022" s="41"/>
      <c r="AN1022" s="47"/>
      <c r="AO1022" s="47"/>
      <c r="AP1022" s="47"/>
      <c r="AQ1022" s="47"/>
      <c r="AR1022" s="47"/>
      <c r="AS1022" s="47"/>
      <c r="AT1022" s="47"/>
    </row>
    <row r="1023" spans="1:46" ht="15.75" thickBot="1">
      <c r="A1023" s="41"/>
      <c r="B1023" s="41"/>
      <c r="C1023" s="41"/>
      <c r="D1023" s="41"/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1"/>
      <c r="Y1023" s="41"/>
      <c r="Z1023" s="41"/>
      <c r="AA1023" s="41"/>
      <c r="AB1023" s="41"/>
      <c r="AC1023" s="41"/>
      <c r="AD1023" s="41"/>
      <c r="AE1023" s="41"/>
      <c r="AF1023" s="41"/>
      <c r="AG1023" s="41"/>
      <c r="AH1023" s="41"/>
      <c r="AI1023" s="41"/>
      <c r="AJ1023" s="41"/>
      <c r="AK1023" s="41"/>
      <c r="AL1023" s="41"/>
      <c r="AM1023" s="41"/>
      <c r="AN1023" s="47"/>
      <c r="AO1023" s="47"/>
      <c r="AP1023" s="47"/>
      <c r="AQ1023" s="47"/>
      <c r="AR1023" s="47"/>
      <c r="AS1023" s="47"/>
      <c r="AT1023" s="47"/>
    </row>
    <row r="1024" spans="1:46" ht="15.75" thickBot="1">
      <c r="A1024" s="41"/>
      <c r="B1024" s="41"/>
      <c r="C1024" s="41"/>
      <c r="D1024" s="41"/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1"/>
      <c r="Y1024" s="41"/>
      <c r="Z1024" s="41"/>
      <c r="AA1024" s="41"/>
      <c r="AB1024" s="41"/>
      <c r="AC1024" s="41"/>
      <c r="AD1024" s="41"/>
      <c r="AE1024" s="41"/>
      <c r="AF1024" s="41"/>
      <c r="AG1024" s="41"/>
      <c r="AH1024" s="41"/>
      <c r="AI1024" s="41"/>
      <c r="AJ1024" s="41"/>
      <c r="AK1024" s="41"/>
      <c r="AL1024" s="41"/>
      <c r="AM1024" s="41"/>
      <c r="AN1024" s="47"/>
      <c r="AO1024" s="47"/>
      <c r="AP1024" s="47"/>
      <c r="AQ1024" s="47"/>
      <c r="AR1024" s="47"/>
      <c r="AS1024" s="47"/>
      <c r="AT1024" s="47"/>
    </row>
    <row r="1025" spans="1:46" ht="15.75" thickBot="1">
      <c r="A1025" s="41"/>
      <c r="B1025" s="41"/>
      <c r="C1025" s="41"/>
      <c r="D1025" s="41"/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41"/>
      <c r="Y1025" s="41"/>
      <c r="Z1025" s="41"/>
      <c r="AA1025" s="41"/>
      <c r="AB1025" s="41"/>
      <c r="AC1025" s="41"/>
      <c r="AD1025" s="41"/>
      <c r="AE1025" s="41"/>
      <c r="AF1025" s="41"/>
      <c r="AG1025" s="41"/>
      <c r="AH1025" s="41"/>
      <c r="AI1025" s="41"/>
      <c r="AJ1025" s="41"/>
      <c r="AK1025" s="41"/>
      <c r="AL1025" s="41"/>
      <c r="AM1025" s="41"/>
      <c r="AN1025" s="47"/>
      <c r="AO1025" s="47"/>
      <c r="AP1025" s="47"/>
      <c r="AQ1025" s="47"/>
      <c r="AR1025" s="47"/>
      <c r="AS1025" s="47"/>
      <c r="AT1025" s="47"/>
    </row>
    <row r="1026" spans="1:46" ht="15.75" thickBot="1">
      <c r="A1026" s="41"/>
      <c r="B1026" s="41"/>
      <c r="C1026" s="41"/>
      <c r="D1026" s="41"/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41"/>
      <c r="Y1026" s="41"/>
      <c r="Z1026" s="41"/>
      <c r="AA1026" s="41"/>
      <c r="AB1026" s="41"/>
      <c r="AC1026" s="41"/>
      <c r="AD1026" s="41"/>
      <c r="AE1026" s="41"/>
      <c r="AF1026" s="41"/>
      <c r="AG1026" s="41"/>
      <c r="AH1026" s="41"/>
      <c r="AI1026" s="41"/>
      <c r="AJ1026" s="41"/>
      <c r="AK1026" s="41"/>
      <c r="AL1026" s="41"/>
      <c r="AM1026" s="41"/>
      <c r="AN1026" s="47"/>
      <c r="AO1026" s="47"/>
      <c r="AP1026" s="47"/>
      <c r="AQ1026" s="47"/>
      <c r="AR1026" s="47"/>
      <c r="AS1026" s="47"/>
      <c r="AT1026" s="47"/>
    </row>
    <row r="1027" spans="1:46" ht="15.75" thickBot="1">
      <c r="A1027" s="41"/>
      <c r="B1027" s="41"/>
      <c r="C1027" s="41"/>
      <c r="D1027" s="41"/>
      <c r="E1027" s="41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41"/>
      <c r="Y1027" s="41"/>
      <c r="Z1027" s="41"/>
      <c r="AA1027" s="41"/>
      <c r="AB1027" s="41"/>
      <c r="AC1027" s="41"/>
      <c r="AD1027" s="41"/>
      <c r="AE1027" s="41"/>
      <c r="AF1027" s="41"/>
      <c r="AG1027" s="41"/>
      <c r="AH1027" s="41"/>
      <c r="AI1027" s="41"/>
      <c r="AJ1027" s="41"/>
      <c r="AK1027" s="41"/>
      <c r="AL1027" s="41"/>
      <c r="AM1027" s="41"/>
      <c r="AN1027" s="47"/>
      <c r="AO1027" s="47"/>
      <c r="AP1027" s="47"/>
      <c r="AQ1027" s="47"/>
      <c r="AR1027" s="47"/>
      <c r="AS1027" s="47"/>
      <c r="AT1027" s="47"/>
    </row>
    <row r="1028" spans="1:46" ht="15.75" thickBot="1">
      <c r="A1028" s="41"/>
      <c r="B1028" s="41"/>
      <c r="C1028" s="41"/>
      <c r="D1028" s="41"/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  <c r="X1028" s="41"/>
      <c r="Y1028" s="41"/>
      <c r="Z1028" s="41"/>
      <c r="AA1028" s="41"/>
      <c r="AB1028" s="41"/>
      <c r="AC1028" s="41"/>
      <c r="AD1028" s="41"/>
      <c r="AE1028" s="41"/>
      <c r="AF1028" s="41"/>
      <c r="AG1028" s="41"/>
      <c r="AH1028" s="41"/>
      <c r="AI1028" s="41"/>
      <c r="AJ1028" s="41"/>
      <c r="AK1028" s="41"/>
      <c r="AL1028" s="41"/>
      <c r="AM1028" s="41"/>
      <c r="AN1028" s="47"/>
      <c r="AO1028" s="47"/>
      <c r="AP1028" s="47"/>
      <c r="AQ1028" s="47"/>
      <c r="AR1028" s="47"/>
      <c r="AS1028" s="47"/>
      <c r="AT1028" s="47"/>
    </row>
    <row r="1029" spans="1:46" ht="15.75" thickBot="1">
      <c r="A1029" s="41"/>
      <c r="B1029" s="41"/>
      <c r="C1029" s="41"/>
      <c r="D1029" s="41"/>
      <c r="E1029" s="41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  <c r="X1029" s="41"/>
      <c r="Y1029" s="41"/>
      <c r="Z1029" s="41"/>
      <c r="AA1029" s="41"/>
      <c r="AB1029" s="41"/>
      <c r="AC1029" s="41"/>
      <c r="AD1029" s="41"/>
      <c r="AE1029" s="41"/>
      <c r="AF1029" s="41"/>
      <c r="AG1029" s="41"/>
      <c r="AH1029" s="41"/>
      <c r="AI1029" s="41"/>
      <c r="AJ1029" s="41"/>
      <c r="AK1029" s="41"/>
      <c r="AL1029" s="41"/>
      <c r="AM1029" s="41"/>
      <c r="AN1029" s="47"/>
      <c r="AO1029" s="47"/>
      <c r="AP1029" s="47"/>
      <c r="AQ1029" s="47"/>
      <c r="AR1029" s="47"/>
      <c r="AS1029" s="47"/>
      <c r="AT1029" s="47"/>
    </row>
    <row r="1030" spans="1:46" ht="15.75" thickBot="1">
      <c r="A1030" s="41"/>
      <c r="B1030" s="41"/>
      <c r="C1030" s="41"/>
      <c r="D1030" s="41"/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  <c r="X1030" s="41"/>
      <c r="Y1030" s="41"/>
      <c r="Z1030" s="41"/>
      <c r="AA1030" s="41"/>
      <c r="AB1030" s="41"/>
      <c r="AC1030" s="41"/>
      <c r="AD1030" s="41"/>
      <c r="AE1030" s="41"/>
      <c r="AF1030" s="41"/>
      <c r="AG1030" s="41"/>
      <c r="AH1030" s="41"/>
      <c r="AI1030" s="41"/>
      <c r="AJ1030" s="41"/>
      <c r="AK1030" s="41"/>
      <c r="AL1030" s="41"/>
      <c r="AM1030" s="41"/>
      <c r="AN1030" s="47"/>
      <c r="AO1030" s="47"/>
      <c r="AP1030" s="47"/>
      <c r="AQ1030" s="47"/>
      <c r="AR1030" s="47"/>
      <c r="AS1030" s="47"/>
      <c r="AT1030" s="47"/>
    </row>
    <row r="1031" spans="1:46" ht="15.75" thickBot="1">
      <c r="A1031" s="41"/>
      <c r="B1031" s="41"/>
      <c r="C1031" s="41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41"/>
      <c r="Y1031" s="41"/>
      <c r="Z1031" s="41"/>
      <c r="AA1031" s="41"/>
      <c r="AB1031" s="41"/>
      <c r="AC1031" s="41"/>
      <c r="AD1031" s="41"/>
      <c r="AE1031" s="41"/>
      <c r="AF1031" s="41"/>
      <c r="AG1031" s="41"/>
      <c r="AH1031" s="41"/>
      <c r="AI1031" s="41"/>
      <c r="AJ1031" s="41"/>
      <c r="AK1031" s="41"/>
      <c r="AL1031" s="41"/>
      <c r="AM1031" s="41"/>
      <c r="AN1031" s="47"/>
      <c r="AO1031" s="47"/>
      <c r="AP1031" s="47"/>
      <c r="AQ1031" s="47"/>
      <c r="AR1031" s="47"/>
      <c r="AS1031" s="47"/>
      <c r="AT1031" s="47"/>
    </row>
    <row r="1032" spans="1:46" ht="15.75" thickBot="1">
      <c r="A1032" s="41"/>
      <c r="B1032" s="41"/>
      <c r="C1032" s="41"/>
      <c r="D1032" s="41"/>
      <c r="E1032" s="41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41"/>
      <c r="R1032" s="41"/>
      <c r="S1032" s="41"/>
      <c r="T1032" s="41"/>
      <c r="U1032" s="41"/>
      <c r="V1032" s="41"/>
      <c r="W1032" s="41"/>
      <c r="X1032" s="41"/>
      <c r="Y1032" s="41"/>
      <c r="Z1032" s="41"/>
      <c r="AA1032" s="41"/>
      <c r="AB1032" s="41"/>
      <c r="AC1032" s="41"/>
      <c r="AD1032" s="41"/>
      <c r="AE1032" s="41"/>
      <c r="AF1032" s="41"/>
      <c r="AG1032" s="41"/>
      <c r="AH1032" s="41"/>
      <c r="AI1032" s="41"/>
      <c r="AJ1032" s="41"/>
      <c r="AK1032" s="41"/>
      <c r="AL1032" s="41"/>
      <c r="AM1032" s="41"/>
      <c r="AN1032" s="47"/>
      <c r="AO1032" s="47"/>
      <c r="AP1032" s="47"/>
      <c r="AQ1032" s="47"/>
      <c r="AR1032" s="47"/>
      <c r="AS1032" s="47"/>
      <c r="AT1032" s="47"/>
    </row>
    <row r="1033" spans="1:46" ht="15.75" thickBot="1">
      <c r="A1033" s="41"/>
      <c r="B1033" s="41"/>
      <c r="C1033" s="41"/>
      <c r="D1033" s="41"/>
      <c r="E1033" s="41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41"/>
      <c r="R1033" s="41"/>
      <c r="S1033" s="41"/>
      <c r="T1033" s="41"/>
      <c r="U1033" s="41"/>
      <c r="V1033" s="41"/>
      <c r="W1033" s="41"/>
      <c r="X1033" s="41"/>
      <c r="Y1033" s="41"/>
      <c r="Z1033" s="41"/>
      <c r="AA1033" s="41"/>
      <c r="AB1033" s="41"/>
      <c r="AC1033" s="41"/>
      <c r="AD1033" s="41"/>
      <c r="AE1033" s="41"/>
      <c r="AF1033" s="41"/>
      <c r="AG1033" s="41"/>
      <c r="AH1033" s="41"/>
      <c r="AI1033" s="41"/>
      <c r="AJ1033" s="41"/>
      <c r="AK1033" s="41"/>
      <c r="AL1033" s="41"/>
      <c r="AM1033" s="41"/>
      <c r="AN1033" s="47"/>
      <c r="AO1033" s="47"/>
      <c r="AP1033" s="47"/>
      <c r="AQ1033" s="47"/>
      <c r="AR1033" s="47"/>
      <c r="AS1033" s="47"/>
      <c r="AT1033" s="47"/>
    </row>
    <row r="1034" spans="1:46" ht="15.75" thickBot="1">
      <c r="A1034" s="41"/>
      <c r="B1034" s="41"/>
      <c r="C1034" s="41"/>
      <c r="D1034" s="41"/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41"/>
      <c r="R1034" s="41"/>
      <c r="S1034" s="41"/>
      <c r="T1034" s="41"/>
      <c r="U1034" s="41"/>
      <c r="V1034" s="41"/>
      <c r="W1034" s="41"/>
      <c r="X1034" s="41"/>
      <c r="Y1034" s="41"/>
      <c r="Z1034" s="41"/>
      <c r="AA1034" s="41"/>
      <c r="AB1034" s="41"/>
      <c r="AC1034" s="41"/>
      <c r="AD1034" s="41"/>
      <c r="AE1034" s="41"/>
      <c r="AF1034" s="41"/>
      <c r="AG1034" s="41"/>
      <c r="AH1034" s="41"/>
      <c r="AI1034" s="41"/>
      <c r="AJ1034" s="41"/>
      <c r="AK1034" s="41"/>
      <c r="AL1034" s="41"/>
      <c r="AM1034" s="41"/>
      <c r="AN1034" s="47"/>
      <c r="AO1034" s="47"/>
      <c r="AP1034" s="47"/>
      <c r="AQ1034" s="47"/>
      <c r="AR1034" s="47"/>
      <c r="AS1034" s="47"/>
      <c r="AT1034" s="47"/>
    </row>
    <row r="1035" spans="1:46" ht="15.75" thickBot="1">
      <c r="A1035" s="41"/>
      <c r="B1035" s="41"/>
      <c r="C1035" s="41"/>
      <c r="D1035" s="41"/>
      <c r="E1035" s="41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41"/>
      <c r="R1035" s="41"/>
      <c r="S1035" s="41"/>
      <c r="T1035" s="41"/>
      <c r="U1035" s="41"/>
      <c r="V1035" s="41"/>
      <c r="W1035" s="41"/>
      <c r="X1035" s="41"/>
      <c r="Y1035" s="41"/>
      <c r="Z1035" s="41"/>
      <c r="AA1035" s="41"/>
      <c r="AB1035" s="41"/>
      <c r="AC1035" s="41"/>
      <c r="AD1035" s="41"/>
      <c r="AE1035" s="41"/>
      <c r="AF1035" s="41"/>
      <c r="AG1035" s="41"/>
      <c r="AH1035" s="41"/>
      <c r="AI1035" s="41"/>
      <c r="AJ1035" s="41"/>
      <c r="AK1035" s="41"/>
      <c r="AL1035" s="41"/>
      <c r="AM1035" s="41"/>
      <c r="AN1035" s="47"/>
      <c r="AO1035" s="47"/>
      <c r="AP1035" s="47"/>
      <c r="AQ1035" s="47"/>
      <c r="AR1035" s="47"/>
      <c r="AS1035" s="47"/>
      <c r="AT1035" s="47"/>
    </row>
    <row r="1036" spans="1:46" ht="15.75" thickBot="1">
      <c r="A1036" s="41"/>
      <c r="B1036" s="41"/>
      <c r="C1036" s="41"/>
      <c r="D1036" s="41"/>
      <c r="E1036" s="41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41"/>
      <c r="R1036" s="41"/>
      <c r="S1036" s="41"/>
      <c r="T1036" s="41"/>
      <c r="U1036" s="41"/>
      <c r="V1036" s="41"/>
      <c r="W1036" s="41"/>
      <c r="X1036" s="41"/>
      <c r="Y1036" s="41"/>
      <c r="Z1036" s="41"/>
      <c r="AA1036" s="41"/>
      <c r="AB1036" s="41"/>
      <c r="AC1036" s="41"/>
      <c r="AD1036" s="41"/>
      <c r="AE1036" s="41"/>
      <c r="AF1036" s="41"/>
      <c r="AG1036" s="41"/>
      <c r="AH1036" s="41"/>
      <c r="AI1036" s="41"/>
      <c r="AJ1036" s="41"/>
      <c r="AK1036" s="41"/>
      <c r="AL1036" s="41"/>
      <c r="AM1036" s="41"/>
      <c r="AN1036" s="47"/>
      <c r="AO1036" s="47"/>
      <c r="AP1036" s="47"/>
      <c r="AQ1036" s="47"/>
      <c r="AR1036" s="47"/>
      <c r="AS1036" s="47"/>
      <c r="AT1036" s="47"/>
    </row>
    <row r="1037" spans="1:46" ht="15.75" thickBot="1">
      <c r="A1037" s="41"/>
      <c r="B1037" s="41"/>
      <c r="C1037" s="41"/>
      <c r="D1037" s="41"/>
      <c r="E1037" s="41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41"/>
      <c r="R1037" s="41"/>
      <c r="S1037" s="41"/>
      <c r="T1037" s="41"/>
      <c r="U1037" s="41"/>
      <c r="V1037" s="41"/>
      <c r="W1037" s="41"/>
      <c r="X1037" s="41"/>
      <c r="Y1037" s="41"/>
      <c r="Z1037" s="41"/>
      <c r="AA1037" s="41"/>
      <c r="AB1037" s="41"/>
      <c r="AC1037" s="41"/>
      <c r="AD1037" s="41"/>
      <c r="AE1037" s="41"/>
      <c r="AF1037" s="41"/>
      <c r="AG1037" s="41"/>
      <c r="AH1037" s="41"/>
      <c r="AI1037" s="41"/>
      <c r="AJ1037" s="41"/>
      <c r="AK1037" s="41"/>
      <c r="AL1037" s="41"/>
      <c r="AM1037" s="41"/>
      <c r="AN1037" s="47"/>
      <c r="AO1037" s="47"/>
      <c r="AP1037" s="47"/>
      <c r="AQ1037" s="47"/>
      <c r="AR1037" s="47"/>
      <c r="AS1037" s="47"/>
      <c r="AT1037" s="47"/>
    </row>
    <row r="1038" spans="1:46" ht="15.75" thickBot="1">
      <c r="A1038" s="41"/>
      <c r="B1038" s="41"/>
      <c r="C1038" s="41"/>
      <c r="D1038" s="41"/>
      <c r="E1038" s="41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41"/>
      <c r="R1038" s="41"/>
      <c r="S1038" s="41"/>
      <c r="T1038" s="41"/>
      <c r="U1038" s="41"/>
      <c r="V1038" s="41"/>
      <c r="W1038" s="41"/>
      <c r="X1038" s="41"/>
      <c r="Y1038" s="41"/>
      <c r="Z1038" s="41"/>
      <c r="AA1038" s="41"/>
      <c r="AB1038" s="41"/>
      <c r="AC1038" s="41"/>
      <c r="AD1038" s="41"/>
      <c r="AE1038" s="41"/>
      <c r="AF1038" s="41"/>
      <c r="AG1038" s="41"/>
      <c r="AH1038" s="41"/>
      <c r="AI1038" s="41"/>
      <c r="AJ1038" s="41"/>
      <c r="AK1038" s="41"/>
      <c r="AL1038" s="41"/>
      <c r="AM1038" s="41"/>
      <c r="AN1038" s="47"/>
      <c r="AO1038" s="47"/>
      <c r="AP1038" s="47"/>
      <c r="AQ1038" s="47"/>
      <c r="AR1038" s="47"/>
      <c r="AS1038" s="47"/>
      <c r="AT1038" s="47"/>
    </row>
    <row r="1039" spans="1:46" ht="15.75" thickBot="1">
      <c r="A1039" s="41"/>
      <c r="B1039" s="41"/>
      <c r="C1039" s="41"/>
      <c r="D1039" s="41"/>
      <c r="E1039" s="41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41"/>
      <c r="R1039" s="41"/>
      <c r="S1039" s="41"/>
      <c r="T1039" s="41"/>
      <c r="U1039" s="41"/>
      <c r="V1039" s="41"/>
      <c r="W1039" s="41"/>
      <c r="X1039" s="41"/>
      <c r="Y1039" s="41"/>
      <c r="Z1039" s="41"/>
      <c r="AA1039" s="41"/>
      <c r="AB1039" s="41"/>
      <c r="AC1039" s="41"/>
      <c r="AD1039" s="41"/>
      <c r="AE1039" s="41"/>
      <c r="AF1039" s="41"/>
      <c r="AG1039" s="41"/>
      <c r="AH1039" s="41"/>
      <c r="AI1039" s="41"/>
      <c r="AJ1039" s="41"/>
      <c r="AK1039" s="41"/>
      <c r="AL1039" s="41"/>
      <c r="AM1039" s="41"/>
      <c r="AN1039" s="47"/>
      <c r="AO1039" s="47"/>
      <c r="AP1039" s="47"/>
      <c r="AQ1039" s="47"/>
      <c r="AR1039" s="47"/>
      <c r="AS1039" s="47"/>
      <c r="AT1039" s="47"/>
    </row>
    <row r="1040" spans="1:46" ht="15.75" thickBot="1">
      <c r="A1040" s="41"/>
      <c r="B1040" s="41"/>
      <c r="C1040" s="41"/>
      <c r="D1040" s="41"/>
      <c r="E1040" s="41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41"/>
      <c r="R1040" s="41"/>
      <c r="S1040" s="41"/>
      <c r="T1040" s="41"/>
      <c r="U1040" s="41"/>
      <c r="V1040" s="41"/>
      <c r="W1040" s="41"/>
      <c r="X1040" s="41"/>
      <c r="Y1040" s="41"/>
      <c r="Z1040" s="41"/>
      <c r="AA1040" s="41"/>
      <c r="AB1040" s="41"/>
      <c r="AC1040" s="41"/>
      <c r="AD1040" s="41"/>
      <c r="AE1040" s="41"/>
      <c r="AF1040" s="41"/>
      <c r="AG1040" s="41"/>
      <c r="AH1040" s="41"/>
      <c r="AI1040" s="41"/>
      <c r="AJ1040" s="41"/>
      <c r="AK1040" s="41"/>
      <c r="AL1040" s="41"/>
      <c r="AM1040" s="41"/>
      <c r="AN1040" s="47"/>
      <c r="AO1040" s="47"/>
      <c r="AP1040" s="47"/>
      <c r="AQ1040" s="47"/>
      <c r="AR1040" s="47"/>
      <c r="AS1040" s="47"/>
      <c r="AT1040" s="47"/>
    </row>
    <row r="1041" spans="1:46" ht="15.75" thickBot="1">
      <c r="A1041" s="41"/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  <c r="X1041" s="41"/>
      <c r="Y1041" s="41"/>
      <c r="Z1041" s="41"/>
      <c r="AA1041" s="41"/>
      <c r="AB1041" s="41"/>
      <c r="AC1041" s="41"/>
      <c r="AD1041" s="41"/>
      <c r="AE1041" s="41"/>
      <c r="AF1041" s="41"/>
      <c r="AG1041" s="41"/>
      <c r="AH1041" s="41"/>
      <c r="AI1041" s="41"/>
      <c r="AJ1041" s="41"/>
      <c r="AK1041" s="41"/>
      <c r="AL1041" s="41"/>
      <c r="AM1041" s="41"/>
      <c r="AN1041" s="47"/>
      <c r="AO1041" s="47"/>
      <c r="AP1041" s="47"/>
      <c r="AQ1041" s="47"/>
      <c r="AR1041" s="47"/>
      <c r="AS1041" s="47"/>
      <c r="AT1041" s="47"/>
    </row>
    <row r="1042" spans="1:46" ht="15.75" thickBot="1">
      <c r="A1042" s="41"/>
      <c r="B1042" s="41"/>
      <c r="C1042" s="41"/>
      <c r="D1042" s="41"/>
      <c r="E1042" s="41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41"/>
      <c r="R1042" s="41"/>
      <c r="S1042" s="41"/>
      <c r="T1042" s="41"/>
      <c r="U1042" s="41"/>
      <c r="V1042" s="41"/>
      <c r="W1042" s="41"/>
      <c r="X1042" s="41"/>
      <c r="Y1042" s="41"/>
      <c r="Z1042" s="41"/>
      <c r="AA1042" s="41"/>
      <c r="AB1042" s="41"/>
      <c r="AC1042" s="41"/>
      <c r="AD1042" s="41"/>
      <c r="AE1042" s="41"/>
      <c r="AF1042" s="41"/>
      <c r="AG1042" s="41"/>
      <c r="AH1042" s="41"/>
      <c r="AI1042" s="41"/>
      <c r="AJ1042" s="41"/>
      <c r="AK1042" s="41"/>
      <c r="AL1042" s="41"/>
      <c r="AM1042" s="41"/>
      <c r="AN1042" s="47"/>
      <c r="AO1042" s="47"/>
      <c r="AP1042" s="47"/>
      <c r="AQ1042" s="47"/>
      <c r="AR1042" s="47"/>
      <c r="AS1042" s="47"/>
      <c r="AT1042" s="47"/>
    </row>
    <row r="1043" spans="1:46" ht="15.75" thickBot="1">
      <c r="A1043" s="41"/>
      <c r="B1043" s="41"/>
      <c r="C1043" s="41"/>
      <c r="D1043" s="41"/>
      <c r="E1043" s="41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41"/>
      <c r="R1043" s="41"/>
      <c r="S1043" s="41"/>
      <c r="T1043" s="41"/>
      <c r="U1043" s="41"/>
      <c r="V1043" s="41"/>
      <c r="W1043" s="41"/>
      <c r="X1043" s="41"/>
      <c r="Y1043" s="41"/>
      <c r="Z1043" s="41"/>
      <c r="AA1043" s="41"/>
      <c r="AB1043" s="41"/>
      <c r="AC1043" s="41"/>
      <c r="AD1043" s="41"/>
      <c r="AE1043" s="41"/>
      <c r="AF1043" s="41"/>
      <c r="AG1043" s="41"/>
      <c r="AH1043" s="41"/>
      <c r="AI1043" s="41"/>
      <c r="AJ1043" s="41"/>
      <c r="AK1043" s="41"/>
      <c r="AL1043" s="41"/>
      <c r="AM1043" s="41"/>
      <c r="AN1043" s="47"/>
      <c r="AO1043" s="47"/>
      <c r="AP1043" s="47"/>
      <c r="AQ1043" s="47"/>
      <c r="AR1043" s="47"/>
      <c r="AS1043" s="47"/>
      <c r="AT1043" s="47"/>
    </row>
    <row r="1044" spans="1:46" ht="15.75" thickBot="1">
      <c r="A1044" s="41"/>
      <c r="B1044" s="41"/>
      <c r="C1044" s="41"/>
      <c r="D1044" s="41"/>
      <c r="E1044" s="41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41"/>
      <c r="R1044" s="41"/>
      <c r="S1044" s="41"/>
      <c r="T1044" s="41"/>
      <c r="U1044" s="41"/>
      <c r="V1044" s="41"/>
      <c r="W1044" s="41"/>
      <c r="X1044" s="41"/>
      <c r="Y1044" s="41"/>
      <c r="Z1044" s="41"/>
      <c r="AA1044" s="41"/>
      <c r="AB1044" s="41"/>
      <c r="AC1044" s="41"/>
      <c r="AD1044" s="41"/>
      <c r="AE1044" s="41"/>
      <c r="AF1044" s="41"/>
      <c r="AG1044" s="41"/>
      <c r="AH1044" s="41"/>
      <c r="AI1044" s="41"/>
      <c r="AJ1044" s="41"/>
      <c r="AK1044" s="41"/>
      <c r="AL1044" s="41"/>
      <c r="AM1044" s="41"/>
      <c r="AN1044" s="47"/>
      <c r="AO1044" s="47"/>
      <c r="AP1044" s="47"/>
      <c r="AQ1044" s="47"/>
      <c r="AR1044" s="47"/>
      <c r="AS1044" s="47"/>
      <c r="AT1044" s="47"/>
    </row>
    <row r="1045" spans="1:46" ht="15.75" thickBot="1">
      <c r="A1045" s="41"/>
      <c r="B1045" s="41"/>
      <c r="C1045" s="41"/>
      <c r="D1045" s="41"/>
      <c r="E1045" s="41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41"/>
      <c r="R1045" s="41"/>
      <c r="S1045" s="41"/>
      <c r="T1045" s="41"/>
      <c r="U1045" s="41"/>
      <c r="V1045" s="41"/>
      <c r="W1045" s="41"/>
      <c r="X1045" s="41"/>
      <c r="Y1045" s="41"/>
      <c r="Z1045" s="41"/>
      <c r="AA1045" s="41"/>
      <c r="AB1045" s="41"/>
      <c r="AC1045" s="41"/>
      <c r="AD1045" s="41"/>
      <c r="AE1045" s="41"/>
      <c r="AF1045" s="41"/>
      <c r="AG1045" s="41"/>
      <c r="AH1045" s="41"/>
      <c r="AI1045" s="41"/>
      <c r="AJ1045" s="41"/>
      <c r="AK1045" s="41"/>
      <c r="AL1045" s="41"/>
      <c r="AM1045" s="41"/>
      <c r="AN1045" s="47"/>
      <c r="AO1045" s="47"/>
      <c r="AP1045" s="47"/>
      <c r="AQ1045" s="47"/>
      <c r="AR1045" s="47"/>
      <c r="AS1045" s="47"/>
      <c r="AT1045" s="47"/>
    </row>
    <row r="1046" spans="1:46" ht="15.75" thickBot="1">
      <c r="A1046" s="41"/>
      <c r="B1046" s="41"/>
      <c r="C1046" s="41"/>
      <c r="D1046" s="41"/>
      <c r="E1046" s="41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41"/>
      <c r="R1046" s="41"/>
      <c r="S1046" s="41"/>
      <c r="T1046" s="41"/>
      <c r="U1046" s="41"/>
      <c r="V1046" s="41"/>
      <c r="W1046" s="41"/>
      <c r="X1046" s="41"/>
      <c r="Y1046" s="41"/>
      <c r="Z1046" s="41"/>
      <c r="AA1046" s="41"/>
      <c r="AB1046" s="41"/>
      <c r="AC1046" s="41"/>
      <c r="AD1046" s="41"/>
      <c r="AE1046" s="41"/>
      <c r="AF1046" s="41"/>
      <c r="AG1046" s="41"/>
      <c r="AH1046" s="41"/>
      <c r="AI1046" s="41"/>
      <c r="AJ1046" s="41"/>
      <c r="AK1046" s="41"/>
      <c r="AL1046" s="41"/>
      <c r="AM1046" s="41"/>
      <c r="AN1046" s="47"/>
      <c r="AO1046" s="47"/>
      <c r="AP1046" s="47"/>
      <c r="AQ1046" s="47"/>
      <c r="AR1046" s="47"/>
      <c r="AS1046" s="47"/>
      <c r="AT1046" s="47"/>
    </row>
    <row r="1047" spans="1:46" ht="15.75" thickBot="1">
      <c r="A1047" s="41"/>
      <c r="B1047" s="41"/>
      <c r="C1047" s="41"/>
      <c r="D1047" s="41"/>
      <c r="E1047" s="41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41"/>
      <c r="R1047" s="41"/>
      <c r="S1047" s="41"/>
      <c r="T1047" s="41"/>
      <c r="U1047" s="41"/>
      <c r="V1047" s="41"/>
      <c r="W1047" s="41"/>
      <c r="X1047" s="41"/>
      <c r="Y1047" s="41"/>
      <c r="Z1047" s="41"/>
      <c r="AA1047" s="41"/>
      <c r="AB1047" s="41"/>
      <c r="AC1047" s="41"/>
      <c r="AD1047" s="41"/>
      <c r="AE1047" s="41"/>
      <c r="AF1047" s="41"/>
      <c r="AG1047" s="41"/>
      <c r="AH1047" s="41"/>
      <c r="AI1047" s="41"/>
      <c r="AJ1047" s="41"/>
      <c r="AK1047" s="41"/>
      <c r="AL1047" s="41"/>
      <c r="AM1047" s="41"/>
      <c r="AN1047" s="47"/>
      <c r="AO1047" s="47"/>
      <c r="AP1047" s="47"/>
      <c r="AQ1047" s="47"/>
      <c r="AR1047" s="47"/>
      <c r="AS1047" s="47"/>
      <c r="AT1047" s="47"/>
    </row>
    <row r="1048" spans="1:46" ht="15.75" thickBot="1">
      <c r="A1048" s="41"/>
      <c r="B1048" s="41"/>
      <c r="C1048" s="41"/>
      <c r="D1048" s="41"/>
      <c r="E1048" s="41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41"/>
      <c r="R1048" s="41"/>
      <c r="S1048" s="41"/>
      <c r="T1048" s="41"/>
      <c r="U1048" s="41"/>
      <c r="V1048" s="41"/>
      <c r="W1048" s="41"/>
      <c r="X1048" s="41"/>
      <c r="Y1048" s="41"/>
      <c r="Z1048" s="41"/>
      <c r="AA1048" s="41"/>
      <c r="AB1048" s="41"/>
      <c r="AC1048" s="41"/>
      <c r="AD1048" s="41"/>
      <c r="AE1048" s="41"/>
      <c r="AF1048" s="41"/>
      <c r="AG1048" s="41"/>
      <c r="AH1048" s="41"/>
      <c r="AI1048" s="41"/>
      <c r="AJ1048" s="41"/>
      <c r="AK1048" s="41"/>
      <c r="AL1048" s="41"/>
      <c r="AM1048" s="41"/>
      <c r="AN1048" s="47"/>
      <c r="AO1048" s="47"/>
      <c r="AP1048" s="47"/>
      <c r="AQ1048" s="47"/>
      <c r="AR1048" s="47"/>
      <c r="AS1048" s="47"/>
      <c r="AT1048" s="47"/>
    </row>
    <row r="1049" spans="1:46" ht="15.75" thickBot="1">
      <c r="A1049" s="41"/>
      <c r="B1049" s="41"/>
      <c r="C1049" s="41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  <c r="X1049" s="41"/>
      <c r="Y1049" s="41"/>
      <c r="Z1049" s="41"/>
      <c r="AA1049" s="41"/>
      <c r="AB1049" s="41"/>
      <c r="AC1049" s="41"/>
      <c r="AD1049" s="41"/>
      <c r="AE1049" s="41"/>
      <c r="AF1049" s="41"/>
      <c r="AG1049" s="41"/>
      <c r="AH1049" s="41"/>
      <c r="AI1049" s="41"/>
      <c r="AJ1049" s="41"/>
      <c r="AK1049" s="41"/>
      <c r="AL1049" s="41"/>
      <c r="AM1049" s="41"/>
      <c r="AN1049" s="47"/>
      <c r="AO1049" s="47"/>
      <c r="AP1049" s="47"/>
      <c r="AQ1049" s="47"/>
      <c r="AR1049" s="47"/>
      <c r="AS1049" s="47"/>
      <c r="AT1049" s="47"/>
    </row>
    <row r="1050" spans="1:46" ht="15.75" thickBot="1">
      <c r="A1050" s="41"/>
      <c r="B1050" s="41"/>
      <c r="C1050" s="41"/>
      <c r="D1050" s="41"/>
      <c r="E1050" s="41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41"/>
      <c r="R1050" s="41"/>
      <c r="S1050" s="41"/>
      <c r="T1050" s="41"/>
      <c r="U1050" s="41"/>
      <c r="V1050" s="41"/>
      <c r="W1050" s="41"/>
      <c r="X1050" s="41"/>
      <c r="Y1050" s="41"/>
      <c r="Z1050" s="41"/>
      <c r="AA1050" s="41"/>
      <c r="AB1050" s="41"/>
      <c r="AC1050" s="41"/>
      <c r="AD1050" s="41"/>
      <c r="AE1050" s="41"/>
      <c r="AF1050" s="41"/>
      <c r="AG1050" s="41"/>
      <c r="AH1050" s="41"/>
      <c r="AI1050" s="41"/>
      <c r="AJ1050" s="41"/>
      <c r="AK1050" s="41"/>
      <c r="AL1050" s="41"/>
      <c r="AM1050" s="41"/>
      <c r="AN1050" s="47"/>
      <c r="AO1050" s="47"/>
      <c r="AP1050" s="47"/>
      <c r="AQ1050" s="47"/>
      <c r="AR1050" s="47"/>
      <c r="AS1050" s="47"/>
      <c r="AT1050" s="47"/>
    </row>
    <row r="1051" spans="1:46" ht="15.75" thickBot="1">
      <c r="A1051" s="41"/>
      <c r="B1051" s="41"/>
      <c r="C1051" s="41"/>
      <c r="D1051" s="41"/>
      <c r="E1051" s="41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  <c r="U1051" s="41"/>
      <c r="V1051" s="41"/>
      <c r="W1051" s="41"/>
      <c r="X1051" s="41"/>
      <c r="Y1051" s="41"/>
      <c r="Z1051" s="41"/>
      <c r="AA1051" s="41"/>
      <c r="AB1051" s="41"/>
      <c r="AC1051" s="41"/>
      <c r="AD1051" s="41"/>
      <c r="AE1051" s="41"/>
      <c r="AF1051" s="41"/>
      <c r="AG1051" s="41"/>
      <c r="AH1051" s="41"/>
      <c r="AI1051" s="41"/>
      <c r="AJ1051" s="41"/>
      <c r="AK1051" s="41"/>
      <c r="AL1051" s="41"/>
      <c r="AM1051" s="41"/>
      <c r="AN1051" s="47"/>
      <c r="AO1051" s="47"/>
      <c r="AP1051" s="47"/>
      <c r="AQ1051" s="47"/>
      <c r="AR1051" s="47"/>
      <c r="AS1051" s="47"/>
      <c r="AT1051" s="47"/>
    </row>
    <row r="1052" spans="1:46" ht="15.75" thickBot="1">
      <c r="A1052" s="41"/>
      <c r="B1052" s="41"/>
      <c r="C1052" s="41"/>
      <c r="D1052" s="41"/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41"/>
      <c r="Y1052" s="41"/>
      <c r="Z1052" s="41"/>
      <c r="AA1052" s="41"/>
      <c r="AB1052" s="41"/>
      <c r="AC1052" s="41"/>
      <c r="AD1052" s="41"/>
      <c r="AE1052" s="41"/>
      <c r="AF1052" s="41"/>
      <c r="AG1052" s="41"/>
      <c r="AH1052" s="41"/>
      <c r="AI1052" s="41"/>
      <c r="AJ1052" s="41"/>
      <c r="AK1052" s="41"/>
      <c r="AL1052" s="41"/>
      <c r="AM1052" s="41"/>
      <c r="AN1052" s="47"/>
      <c r="AO1052" s="47"/>
      <c r="AP1052" s="47"/>
      <c r="AQ1052" s="47"/>
      <c r="AR1052" s="47"/>
      <c r="AS1052" s="47"/>
      <c r="AT1052" s="47"/>
    </row>
    <row r="1053" spans="1:46" ht="15.75" thickBot="1">
      <c r="A1053" s="41"/>
      <c r="B1053" s="41"/>
      <c r="C1053" s="41"/>
      <c r="D1053" s="41"/>
      <c r="E1053" s="41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41"/>
      <c r="R1053" s="41"/>
      <c r="S1053" s="41"/>
      <c r="T1053" s="41"/>
      <c r="U1053" s="41"/>
      <c r="V1053" s="41"/>
      <c r="W1053" s="41"/>
      <c r="X1053" s="41"/>
      <c r="Y1053" s="41"/>
      <c r="Z1053" s="41"/>
      <c r="AA1053" s="41"/>
      <c r="AB1053" s="41"/>
      <c r="AC1053" s="41"/>
      <c r="AD1053" s="41"/>
      <c r="AE1053" s="41"/>
      <c r="AF1053" s="41"/>
      <c r="AG1053" s="41"/>
      <c r="AH1053" s="41"/>
      <c r="AI1053" s="41"/>
      <c r="AJ1053" s="41"/>
      <c r="AK1053" s="41"/>
      <c r="AL1053" s="41"/>
      <c r="AM1053" s="41"/>
      <c r="AN1053" s="47"/>
      <c r="AO1053" s="47"/>
      <c r="AP1053" s="47"/>
      <c r="AQ1053" s="47"/>
      <c r="AR1053" s="47"/>
      <c r="AS1053" s="47"/>
      <c r="AT1053" s="47"/>
    </row>
    <row r="1054" spans="1:46" ht="15.75" thickBot="1">
      <c r="A1054" s="41"/>
      <c r="B1054" s="41"/>
      <c r="C1054" s="41"/>
      <c r="D1054" s="41"/>
      <c r="E1054" s="41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41"/>
      <c r="R1054" s="41"/>
      <c r="S1054" s="41"/>
      <c r="T1054" s="41"/>
      <c r="U1054" s="41"/>
      <c r="V1054" s="41"/>
      <c r="W1054" s="41"/>
      <c r="X1054" s="41"/>
      <c r="Y1054" s="41"/>
      <c r="Z1054" s="41"/>
      <c r="AA1054" s="41"/>
      <c r="AB1054" s="41"/>
      <c r="AC1054" s="41"/>
      <c r="AD1054" s="41"/>
      <c r="AE1054" s="41"/>
      <c r="AF1054" s="41"/>
      <c r="AG1054" s="41"/>
      <c r="AH1054" s="41"/>
      <c r="AI1054" s="41"/>
      <c r="AJ1054" s="41"/>
      <c r="AK1054" s="41"/>
      <c r="AL1054" s="41"/>
      <c r="AM1054" s="41"/>
      <c r="AN1054" s="47"/>
      <c r="AO1054" s="47"/>
      <c r="AP1054" s="47"/>
      <c r="AQ1054" s="47"/>
      <c r="AR1054" s="47"/>
      <c r="AS1054" s="47"/>
      <c r="AT1054" s="47"/>
    </row>
    <row r="1055" spans="1:46" ht="15.75" thickBot="1">
      <c r="A1055" s="41"/>
      <c r="B1055" s="41"/>
      <c r="C1055" s="41"/>
      <c r="D1055" s="41"/>
      <c r="E1055" s="41"/>
      <c r="F1055" s="41"/>
      <c r="G1055" s="41"/>
      <c r="H1055" s="41"/>
      <c r="I1055" s="41"/>
      <c r="J1055" s="41"/>
      <c r="K1055" s="41"/>
      <c r="L1055" s="41"/>
      <c r="M1055" s="41"/>
      <c r="N1055" s="41"/>
      <c r="O1055" s="41"/>
      <c r="P1055" s="41"/>
      <c r="Q1055" s="41"/>
      <c r="R1055" s="41"/>
      <c r="S1055" s="41"/>
      <c r="T1055" s="41"/>
      <c r="U1055" s="41"/>
      <c r="V1055" s="41"/>
      <c r="W1055" s="41"/>
      <c r="X1055" s="41"/>
      <c r="Y1055" s="41"/>
      <c r="Z1055" s="41"/>
      <c r="AA1055" s="41"/>
      <c r="AB1055" s="41"/>
      <c r="AC1055" s="41"/>
      <c r="AD1055" s="41"/>
      <c r="AE1055" s="41"/>
      <c r="AF1055" s="41"/>
      <c r="AG1055" s="41"/>
      <c r="AH1055" s="41"/>
      <c r="AI1055" s="41"/>
      <c r="AJ1055" s="41"/>
      <c r="AK1055" s="41"/>
      <c r="AL1055" s="41"/>
      <c r="AM1055" s="41"/>
      <c r="AN1055" s="47"/>
      <c r="AO1055" s="47"/>
      <c r="AP1055" s="47"/>
      <c r="AQ1055" s="47"/>
      <c r="AR1055" s="47"/>
      <c r="AS1055" s="47"/>
      <c r="AT1055" s="47"/>
    </row>
    <row r="1056" spans="1:46" ht="15.75" thickBot="1">
      <c r="A1056" s="41"/>
      <c r="B1056" s="41"/>
      <c r="C1056" s="41"/>
      <c r="D1056" s="41"/>
      <c r="E1056" s="41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41"/>
      <c r="Q1056" s="41"/>
      <c r="R1056" s="41"/>
      <c r="S1056" s="41"/>
      <c r="T1056" s="41"/>
      <c r="U1056" s="41"/>
      <c r="V1056" s="41"/>
      <c r="W1056" s="41"/>
      <c r="X1056" s="41"/>
      <c r="Y1056" s="41"/>
      <c r="Z1056" s="41"/>
      <c r="AA1056" s="41"/>
      <c r="AB1056" s="41"/>
      <c r="AC1056" s="41"/>
      <c r="AD1056" s="41"/>
      <c r="AE1056" s="41"/>
      <c r="AF1056" s="41"/>
      <c r="AG1056" s="41"/>
      <c r="AH1056" s="41"/>
      <c r="AI1056" s="41"/>
      <c r="AJ1056" s="41"/>
      <c r="AK1056" s="41"/>
      <c r="AL1056" s="41"/>
      <c r="AM1056" s="41"/>
      <c r="AN1056" s="47"/>
      <c r="AO1056" s="47"/>
      <c r="AP1056" s="47"/>
      <c r="AQ1056" s="47"/>
      <c r="AR1056" s="47"/>
      <c r="AS1056" s="47"/>
      <c r="AT1056" s="47"/>
    </row>
    <row r="1057" spans="1:46" ht="15.75" thickBot="1">
      <c r="A1057" s="41"/>
      <c r="B1057" s="41"/>
      <c r="C1057" s="41"/>
      <c r="D1057" s="41"/>
      <c r="E1057" s="41"/>
      <c r="F1057" s="41"/>
      <c r="G1057" s="41"/>
      <c r="H1057" s="41"/>
      <c r="I1057" s="41"/>
      <c r="J1057" s="41"/>
      <c r="K1057" s="41"/>
      <c r="L1057" s="41"/>
      <c r="M1057" s="41"/>
      <c r="N1057" s="41"/>
      <c r="O1057" s="41"/>
      <c r="P1057" s="41"/>
      <c r="Q1057" s="41"/>
      <c r="R1057" s="41"/>
      <c r="S1057" s="41"/>
      <c r="T1057" s="41"/>
      <c r="U1057" s="41"/>
      <c r="V1057" s="41"/>
      <c r="W1057" s="41"/>
      <c r="X1057" s="41"/>
      <c r="Y1057" s="41"/>
      <c r="Z1057" s="41"/>
      <c r="AA1057" s="41"/>
      <c r="AB1057" s="41"/>
      <c r="AC1057" s="41"/>
      <c r="AD1057" s="41"/>
      <c r="AE1057" s="41"/>
      <c r="AF1057" s="41"/>
      <c r="AG1057" s="41"/>
      <c r="AH1057" s="41"/>
      <c r="AI1057" s="41"/>
      <c r="AJ1057" s="41"/>
      <c r="AK1057" s="41"/>
      <c r="AL1057" s="41"/>
      <c r="AM1057" s="41"/>
      <c r="AN1057" s="47"/>
      <c r="AO1057" s="47"/>
      <c r="AP1057" s="47"/>
      <c r="AQ1057" s="47"/>
      <c r="AR1057" s="47"/>
      <c r="AS1057" s="47"/>
      <c r="AT1057" s="47"/>
    </row>
    <row r="1058" spans="1:46" ht="15.75" thickBot="1">
      <c r="A1058" s="41"/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41"/>
      <c r="V1058" s="41"/>
      <c r="W1058" s="41"/>
      <c r="X1058" s="41"/>
      <c r="Y1058" s="41"/>
      <c r="Z1058" s="41"/>
      <c r="AA1058" s="41"/>
      <c r="AB1058" s="41"/>
      <c r="AC1058" s="41"/>
      <c r="AD1058" s="41"/>
      <c r="AE1058" s="41"/>
      <c r="AF1058" s="41"/>
      <c r="AG1058" s="41"/>
      <c r="AH1058" s="41"/>
      <c r="AI1058" s="41"/>
      <c r="AJ1058" s="41"/>
      <c r="AK1058" s="41"/>
      <c r="AL1058" s="41"/>
      <c r="AM1058" s="41"/>
      <c r="AN1058" s="47"/>
      <c r="AO1058" s="47"/>
      <c r="AP1058" s="47"/>
      <c r="AQ1058" s="47"/>
      <c r="AR1058" s="47"/>
      <c r="AS1058" s="47"/>
      <c r="AT1058" s="47"/>
    </row>
    <row r="1059" spans="1:46" ht="15.75" thickBot="1">
      <c r="A1059" s="41"/>
      <c r="B1059" s="41"/>
      <c r="C1059" s="41"/>
      <c r="D1059" s="41"/>
      <c r="E1059" s="41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41"/>
      <c r="R1059" s="41"/>
      <c r="S1059" s="41"/>
      <c r="T1059" s="41"/>
      <c r="U1059" s="41"/>
      <c r="V1059" s="41"/>
      <c r="W1059" s="41"/>
      <c r="X1059" s="41"/>
      <c r="Y1059" s="41"/>
      <c r="Z1059" s="41"/>
      <c r="AA1059" s="41"/>
      <c r="AB1059" s="41"/>
      <c r="AC1059" s="41"/>
      <c r="AD1059" s="41"/>
      <c r="AE1059" s="41"/>
      <c r="AF1059" s="41"/>
      <c r="AG1059" s="41"/>
      <c r="AH1059" s="41"/>
      <c r="AI1059" s="41"/>
      <c r="AJ1059" s="41"/>
      <c r="AK1059" s="41"/>
      <c r="AL1059" s="41"/>
      <c r="AM1059" s="41"/>
      <c r="AN1059" s="47"/>
      <c r="AO1059" s="47"/>
      <c r="AP1059" s="47"/>
      <c r="AQ1059" s="47"/>
      <c r="AR1059" s="47"/>
      <c r="AS1059" s="47"/>
      <c r="AT1059" s="47"/>
    </row>
    <row r="1060" spans="1:46" ht="15.75" thickBot="1">
      <c r="A1060" s="41"/>
      <c r="B1060" s="41"/>
      <c r="C1060" s="41"/>
      <c r="D1060" s="41"/>
      <c r="E1060" s="41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41"/>
      <c r="Q1060" s="41"/>
      <c r="R1060" s="41"/>
      <c r="S1060" s="41"/>
      <c r="T1060" s="41"/>
      <c r="U1060" s="41"/>
      <c r="V1060" s="41"/>
      <c r="W1060" s="41"/>
      <c r="X1060" s="41"/>
      <c r="Y1060" s="41"/>
      <c r="Z1060" s="41"/>
      <c r="AA1060" s="41"/>
      <c r="AB1060" s="41"/>
      <c r="AC1060" s="41"/>
      <c r="AD1060" s="41"/>
      <c r="AE1060" s="41"/>
      <c r="AF1060" s="41"/>
      <c r="AG1060" s="41"/>
      <c r="AH1060" s="41"/>
      <c r="AI1060" s="41"/>
      <c r="AJ1060" s="41"/>
      <c r="AK1060" s="41"/>
      <c r="AL1060" s="41"/>
      <c r="AM1060" s="41"/>
      <c r="AN1060" s="47"/>
      <c r="AO1060" s="47"/>
      <c r="AP1060" s="47"/>
      <c r="AQ1060" s="47"/>
      <c r="AR1060" s="47"/>
      <c r="AS1060" s="47"/>
      <c r="AT1060" s="47"/>
    </row>
    <row r="1061" spans="1:46" ht="15.75" thickBot="1">
      <c r="A1061" s="41"/>
      <c r="B1061" s="41"/>
      <c r="C1061" s="41"/>
      <c r="D1061" s="41"/>
      <c r="E1061" s="41"/>
      <c r="F1061" s="41"/>
      <c r="G1061" s="41"/>
      <c r="H1061" s="41"/>
      <c r="I1061" s="41"/>
      <c r="J1061" s="41"/>
      <c r="K1061" s="41"/>
      <c r="L1061" s="41"/>
      <c r="M1061" s="41"/>
      <c r="N1061" s="41"/>
      <c r="O1061" s="41"/>
      <c r="P1061" s="41"/>
      <c r="Q1061" s="41"/>
      <c r="R1061" s="41"/>
      <c r="S1061" s="41"/>
      <c r="T1061" s="41"/>
      <c r="U1061" s="41"/>
      <c r="V1061" s="41"/>
      <c r="W1061" s="41"/>
      <c r="X1061" s="41"/>
      <c r="Y1061" s="41"/>
      <c r="Z1061" s="41"/>
      <c r="AA1061" s="41"/>
      <c r="AB1061" s="41"/>
      <c r="AC1061" s="41"/>
      <c r="AD1061" s="41"/>
      <c r="AE1061" s="41"/>
      <c r="AF1061" s="41"/>
      <c r="AG1061" s="41"/>
      <c r="AH1061" s="41"/>
      <c r="AI1061" s="41"/>
      <c r="AJ1061" s="41"/>
      <c r="AK1061" s="41"/>
      <c r="AL1061" s="41"/>
      <c r="AM1061" s="41"/>
      <c r="AN1061" s="47"/>
      <c r="AO1061" s="47"/>
      <c r="AP1061" s="47"/>
      <c r="AQ1061" s="47"/>
      <c r="AR1061" s="47"/>
      <c r="AS1061" s="47"/>
      <c r="AT1061" s="47"/>
    </row>
    <row r="1062" spans="1:46" ht="15.75" thickBot="1">
      <c r="A1062" s="41"/>
      <c r="B1062" s="41"/>
      <c r="C1062" s="41"/>
      <c r="D1062" s="41"/>
      <c r="E1062" s="41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41"/>
      <c r="Q1062" s="41"/>
      <c r="R1062" s="41"/>
      <c r="S1062" s="41"/>
      <c r="T1062" s="41"/>
      <c r="U1062" s="41"/>
      <c r="V1062" s="41"/>
      <c r="W1062" s="41"/>
      <c r="X1062" s="41"/>
      <c r="Y1062" s="41"/>
      <c r="Z1062" s="41"/>
      <c r="AA1062" s="41"/>
      <c r="AB1062" s="41"/>
      <c r="AC1062" s="41"/>
      <c r="AD1062" s="41"/>
      <c r="AE1062" s="41"/>
      <c r="AF1062" s="41"/>
      <c r="AG1062" s="41"/>
      <c r="AH1062" s="41"/>
      <c r="AI1062" s="41"/>
      <c r="AJ1062" s="41"/>
      <c r="AK1062" s="41"/>
      <c r="AL1062" s="41"/>
      <c r="AM1062" s="41"/>
      <c r="AN1062" s="47"/>
      <c r="AO1062" s="47"/>
      <c r="AP1062" s="47"/>
      <c r="AQ1062" s="47"/>
      <c r="AR1062" s="47"/>
      <c r="AS1062" s="47"/>
      <c r="AT1062" s="47"/>
    </row>
    <row r="1063" spans="1:46" ht="15.75" thickBot="1">
      <c r="A1063" s="41"/>
      <c r="B1063" s="41"/>
      <c r="C1063" s="41"/>
      <c r="D1063" s="41"/>
      <c r="E1063" s="41"/>
      <c r="F1063" s="41"/>
      <c r="G1063" s="41"/>
      <c r="H1063" s="41"/>
      <c r="I1063" s="41"/>
      <c r="J1063" s="41"/>
      <c r="K1063" s="41"/>
      <c r="L1063" s="41"/>
      <c r="M1063" s="41"/>
      <c r="N1063" s="41"/>
      <c r="O1063" s="41"/>
      <c r="P1063" s="41"/>
      <c r="Q1063" s="41"/>
      <c r="R1063" s="41"/>
      <c r="S1063" s="41"/>
      <c r="T1063" s="41"/>
      <c r="U1063" s="41"/>
      <c r="V1063" s="41"/>
      <c r="W1063" s="41"/>
      <c r="X1063" s="41"/>
      <c r="Y1063" s="41"/>
      <c r="Z1063" s="41"/>
      <c r="AA1063" s="41"/>
      <c r="AB1063" s="41"/>
      <c r="AC1063" s="41"/>
      <c r="AD1063" s="41"/>
      <c r="AE1063" s="41"/>
      <c r="AF1063" s="41"/>
      <c r="AG1063" s="41"/>
      <c r="AH1063" s="41"/>
      <c r="AI1063" s="41"/>
      <c r="AJ1063" s="41"/>
      <c r="AK1063" s="41"/>
      <c r="AL1063" s="41"/>
      <c r="AM1063" s="41"/>
      <c r="AN1063" s="47"/>
      <c r="AO1063" s="47"/>
      <c r="AP1063" s="47"/>
      <c r="AQ1063" s="47"/>
      <c r="AR1063" s="47"/>
      <c r="AS1063" s="47"/>
      <c r="AT1063" s="47"/>
    </row>
    <row r="1064" spans="1:46" ht="15.75" thickBot="1">
      <c r="A1064" s="41"/>
      <c r="B1064" s="41"/>
      <c r="C1064" s="41"/>
      <c r="D1064" s="41"/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41"/>
      <c r="R1064" s="41"/>
      <c r="S1064" s="41"/>
      <c r="T1064" s="41"/>
      <c r="U1064" s="41"/>
      <c r="V1064" s="41"/>
      <c r="W1064" s="41"/>
      <c r="X1064" s="41"/>
      <c r="Y1064" s="41"/>
      <c r="Z1064" s="41"/>
      <c r="AA1064" s="41"/>
      <c r="AB1064" s="41"/>
      <c r="AC1064" s="41"/>
      <c r="AD1064" s="41"/>
      <c r="AE1064" s="41"/>
      <c r="AF1064" s="41"/>
      <c r="AG1064" s="41"/>
      <c r="AH1064" s="41"/>
      <c r="AI1064" s="41"/>
      <c r="AJ1064" s="41"/>
      <c r="AK1064" s="41"/>
      <c r="AL1064" s="41"/>
      <c r="AM1064" s="41"/>
      <c r="AN1064" s="47"/>
      <c r="AO1064" s="47"/>
      <c r="AP1064" s="47"/>
      <c r="AQ1064" s="47"/>
      <c r="AR1064" s="47"/>
      <c r="AS1064" s="47"/>
      <c r="AT1064" s="47"/>
    </row>
    <row r="1065" spans="1:46" ht="15.75" thickBot="1">
      <c r="A1065" s="41"/>
      <c r="B1065" s="41"/>
      <c r="C1065" s="41"/>
      <c r="D1065" s="41"/>
      <c r="E1065" s="41"/>
      <c r="F1065" s="41"/>
      <c r="G1065" s="41"/>
      <c r="H1065" s="41"/>
      <c r="I1065" s="41"/>
      <c r="J1065" s="41"/>
      <c r="K1065" s="41"/>
      <c r="L1065" s="41"/>
      <c r="M1065" s="41"/>
      <c r="N1065" s="41"/>
      <c r="O1065" s="41"/>
      <c r="P1065" s="41"/>
      <c r="Q1065" s="41"/>
      <c r="R1065" s="41"/>
      <c r="S1065" s="41"/>
      <c r="T1065" s="41"/>
      <c r="U1065" s="41"/>
      <c r="V1065" s="41"/>
      <c r="W1065" s="41"/>
      <c r="X1065" s="41"/>
      <c r="Y1065" s="41"/>
      <c r="Z1065" s="41"/>
      <c r="AA1065" s="41"/>
      <c r="AB1065" s="41"/>
      <c r="AC1065" s="41"/>
      <c r="AD1065" s="41"/>
      <c r="AE1065" s="41"/>
      <c r="AF1065" s="41"/>
      <c r="AG1065" s="41"/>
      <c r="AH1065" s="41"/>
      <c r="AI1065" s="41"/>
      <c r="AJ1065" s="41"/>
      <c r="AK1065" s="41"/>
      <c r="AL1065" s="41"/>
      <c r="AM1065" s="41"/>
      <c r="AN1065" s="47"/>
      <c r="AO1065" s="47"/>
      <c r="AP1065" s="47"/>
      <c r="AQ1065" s="47"/>
      <c r="AR1065" s="47"/>
      <c r="AS1065" s="47"/>
      <c r="AT1065" s="47"/>
    </row>
    <row r="1066" spans="1:46" ht="15.75" thickBot="1">
      <c r="A1066" s="41"/>
      <c r="B1066" s="41"/>
      <c r="C1066" s="41"/>
      <c r="D1066" s="41"/>
      <c r="E1066" s="41"/>
      <c r="F1066" s="41"/>
      <c r="G1066" s="41"/>
      <c r="H1066" s="41"/>
      <c r="I1066" s="41"/>
      <c r="J1066" s="41"/>
      <c r="K1066" s="41"/>
      <c r="L1066" s="41"/>
      <c r="M1066" s="41"/>
      <c r="N1066" s="41"/>
      <c r="O1066" s="41"/>
      <c r="P1066" s="41"/>
      <c r="Q1066" s="41"/>
      <c r="R1066" s="41"/>
      <c r="S1066" s="41"/>
      <c r="T1066" s="41"/>
      <c r="U1066" s="41"/>
      <c r="V1066" s="41"/>
      <c r="W1066" s="41"/>
      <c r="X1066" s="41"/>
      <c r="Y1066" s="41"/>
      <c r="Z1066" s="41"/>
      <c r="AA1066" s="41"/>
      <c r="AB1066" s="41"/>
      <c r="AC1066" s="41"/>
      <c r="AD1066" s="41"/>
      <c r="AE1066" s="41"/>
      <c r="AF1066" s="41"/>
      <c r="AG1066" s="41"/>
      <c r="AH1066" s="41"/>
      <c r="AI1066" s="41"/>
      <c r="AJ1066" s="41"/>
      <c r="AK1066" s="41"/>
      <c r="AL1066" s="41"/>
      <c r="AM1066" s="41"/>
      <c r="AN1066" s="47"/>
      <c r="AO1066" s="47"/>
      <c r="AP1066" s="47"/>
      <c r="AQ1066" s="47"/>
      <c r="AR1066" s="47"/>
      <c r="AS1066" s="47"/>
      <c r="AT1066" s="47"/>
    </row>
    <row r="1067" spans="1:46" ht="15.75" thickBot="1">
      <c r="A1067" s="41"/>
      <c r="B1067" s="41"/>
      <c r="C1067" s="41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41"/>
      <c r="W1067" s="41"/>
      <c r="X1067" s="41"/>
      <c r="Y1067" s="41"/>
      <c r="Z1067" s="41"/>
      <c r="AA1067" s="41"/>
      <c r="AB1067" s="41"/>
      <c r="AC1067" s="41"/>
      <c r="AD1067" s="41"/>
      <c r="AE1067" s="41"/>
      <c r="AF1067" s="41"/>
      <c r="AG1067" s="41"/>
      <c r="AH1067" s="41"/>
      <c r="AI1067" s="41"/>
      <c r="AJ1067" s="41"/>
      <c r="AK1067" s="41"/>
      <c r="AL1067" s="41"/>
      <c r="AM1067" s="41"/>
      <c r="AN1067" s="47"/>
      <c r="AO1067" s="47"/>
      <c r="AP1067" s="47"/>
      <c r="AQ1067" s="47"/>
      <c r="AR1067" s="47"/>
      <c r="AS1067" s="47"/>
      <c r="AT1067" s="47"/>
    </row>
    <row r="1068" spans="1:46" ht="15.75" thickBot="1">
      <c r="A1068" s="41"/>
      <c r="B1068" s="41"/>
      <c r="C1068" s="41"/>
      <c r="D1068" s="41"/>
      <c r="E1068" s="41"/>
      <c r="F1068" s="41"/>
      <c r="G1068" s="41"/>
      <c r="H1068" s="41"/>
      <c r="I1068" s="41"/>
      <c r="J1068" s="41"/>
      <c r="K1068" s="41"/>
      <c r="L1068" s="41"/>
      <c r="M1068" s="41"/>
      <c r="N1068" s="41"/>
      <c r="O1068" s="41"/>
      <c r="P1068" s="41"/>
      <c r="Q1068" s="41"/>
      <c r="R1068" s="41"/>
      <c r="S1068" s="41"/>
      <c r="T1068" s="41"/>
      <c r="U1068" s="41"/>
      <c r="V1068" s="41"/>
      <c r="W1068" s="41"/>
      <c r="X1068" s="41"/>
      <c r="Y1068" s="41"/>
      <c r="Z1068" s="41"/>
      <c r="AA1068" s="41"/>
      <c r="AB1068" s="41"/>
      <c r="AC1068" s="41"/>
      <c r="AD1068" s="41"/>
      <c r="AE1068" s="41"/>
      <c r="AF1068" s="41"/>
      <c r="AG1068" s="41"/>
      <c r="AH1068" s="41"/>
      <c r="AI1068" s="41"/>
      <c r="AJ1068" s="41"/>
      <c r="AK1068" s="41"/>
      <c r="AL1068" s="41"/>
      <c r="AM1068" s="41"/>
      <c r="AN1068" s="47"/>
      <c r="AO1068" s="47"/>
      <c r="AP1068" s="47"/>
      <c r="AQ1068" s="47"/>
      <c r="AR1068" s="47"/>
      <c r="AS1068" s="47"/>
      <c r="AT1068" s="47"/>
    </row>
    <row r="1069" spans="1:46" ht="15.75" thickBot="1">
      <c r="A1069" s="41"/>
      <c r="B1069" s="41"/>
      <c r="C1069" s="41"/>
      <c r="D1069" s="41"/>
      <c r="E1069" s="41"/>
      <c r="F1069" s="41"/>
      <c r="G1069" s="41"/>
      <c r="H1069" s="41"/>
      <c r="I1069" s="41"/>
      <c r="J1069" s="41"/>
      <c r="K1069" s="41"/>
      <c r="L1069" s="41"/>
      <c r="M1069" s="41"/>
      <c r="N1069" s="41"/>
      <c r="O1069" s="41"/>
      <c r="P1069" s="41"/>
      <c r="Q1069" s="41"/>
      <c r="R1069" s="41"/>
      <c r="S1069" s="41"/>
      <c r="T1069" s="41"/>
      <c r="U1069" s="41"/>
      <c r="V1069" s="41"/>
      <c r="W1069" s="41"/>
      <c r="X1069" s="41"/>
      <c r="Y1069" s="41"/>
      <c r="Z1069" s="41"/>
      <c r="AA1069" s="41"/>
      <c r="AB1069" s="41"/>
      <c r="AC1069" s="41"/>
      <c r="AD1069" s="41"/>
      <c r="AE1069" s="41"/>
      <c r="AF1069" s="41"/>
      <c r="AG1069" s="41"/>
      <c r="AH1069" s="41"/>
      <c r="AI1069" s="41"/>
      <c r="AJ1069" s="41"/>
      <c r="AK1069" s="41"/>
      <c r="AL1069" s="41"/>
      <c r="AM1069" s="41"/>
      <c r="AN1069" s="47"/>
      <c r="AO1069" s="47"/>
      <c r="AP1069" s="47"/>
      <c r="AQ1069" s="47"/>
      <c r="AR1069" s="47"/>
      <c r="AS1069" s="47"/>
      <c r="AT1069" s="47"/>
    </row>
    <row r="1070" spans="1:46" ht="15.75" thickBot="1">
      <c r="A1070" s="41"/>
      <c r="B1070" s="41"/>
      <c r="C1070" s="41"/>
      <c r="D1070" s="41"/>
      <c r="E1070" s="41"/>
      <c r="F1070" s="41"/>
      <c r="G1070" s="41"/>
      <c r="H1070" s="41"/>
      <c r="I1070" s="41"/>
      <c r="J1070" s="41"/>
      <c r="K1070" s="41"/>
      <c r="L1070" s="41"/>
      <c r="M1070" s="41"/>
      <c r="N1070" s="41"/>
      <c r="O1070" s="41"/>
      <c r="P1070" s="41"/>
      <c r="Q1070" s="41"/>
      <c r="R1070" s="41"/>
      <c r="S1070" s="41"/>
      <c r="T1070" s="41"/>
      <c r="U1070" s="41"/>
      <c r="V1070" s="41"/>
      <c r="W1070" s="41"/>
      <c r="X1070" s="41"/>
      <c r="Y1070" s="41"/>
      <c r="Z1070" s="41"/>
      <c r="AA1070" s="41"/>
      <c r="AB1070" s="41"/>
      <c r="AC1070" s="41"/>
      <c r="AD1070" s="41"/>
      <c r="AE1070" s="41"/>
      <c r="AF1070" s="41"/>
      <c r="AG1070" s="41"/>
      <c r="AH1070" s="41"/>
      <c r="AI1070" s="41"/>
      <c r="AJ1070" s="41"/>
      <c r="AK1070" s="41"/>
      <c r="AL1070" s="41"/>
      <c r="AM1070" s="41"/>
      <c r="AN1070" s="47"/>
      <c r="AO1070" s="47"/>
      <c r="AP1070" s="47"/>
      <c r="AQ1070" s="47"/>
      <c r="AR1070" s="47"/>
      <c r="AS1070" s="47"/>
      <c r="AT1070" s="47"/>
    </row>
    <row r="1071" spans="1:46" ht="15.75" thickBot="1">
      <c r="A1071" s="41"/>
      <c r="B1071" s="41"/>
      <c r="C1071" s="41"/>
      <c r="D1071" s="41"/>
      <c r="E1071" s="41"/>
      <c r="F1071" s="41"/>
      <c r="G1071" s="41"/>
      <c r="H1071" s="41"/>
      <c r="I1071" s="41"/>
      <c r="J1071" s="41"/>
      <c r="K1071" s="41"/>
      <c r="L1071" s="41"/>
      <c r="M1071" s="41"/>
      <c r="N1071" s="41"/>
      <c r="O1071" s="41"/>
      <c r="P1071" s="41"/>
      <c r="Q1071" s="41"/>
      <c r="R1071" s="41"/>
      <c r="S1071" s="41"/>
      <c r="T1071" s="41"/>
      <c r="U1071" s="41"/>
      <c r="V1071" s="41"/>
      <c r="W1071" s="41"/>
      <c r="X1071" s="41"/>
      <c r="Y1071" s="41"/>
      <c r="Z1071" s="41"/>
      <c r="AA1071" s="41"/>
      <c r="AB1071" s="41"/>
      <c r="AC1071" s="41"/>
      <c r="AD1071" s="41"/>
      <c r="AE1071" s="41"/>
      <c r="AF1071" s="41"/>
      <c r="AG1071" s="41"/>
      <c r="AH1071" s="41"/>
      <c r="AI1071" s="41"/>
      <c r="AJ1071" s="41"/>
      <c r="AK1071" s="41"/>
      <c r="AL1071" s="41"/>
      <c r="AM1071" s="41"/>
      <c r="AN1071" s="47"/>
      <c r="AO1071" s="47"/>
      <c r="AP1071" s="47"/>
      <c r="AQ1071" s="47"/>
      <c r="AR1071" s="47"/>
      <c r="AS1071" s="47"/>
      <c r="AT1071" s="47"/>
    </row>
    <row r="1072" spans="1:46" ht="15.75" thickBot="1">
      <c r="A1072" s="41"/>
      <c r="B1072" s="41"/>
      <c r="C1072" s="41"/>
      <c r="D1072" s="41"/>
      <c r="E1072" s="41"/>
      <c r="F1072" s="41"/>
      <c r="G1072" s="41"/>
      <c r="H1072" s="41"/>
      <c r="I1072" s="41"/>
      <c r="J1072" s="41"/>
      <c r="K1072" s="41"/>
      <c r="L1072" s="41"/>
      <c r="M1072" s="41"/>
      <c r="N1072" s="41"/>
      <c r="O1072" s="41"/>
      <c r="P1072" s="41"/>
      <c r="Q1072" s="41"/>
      <c r="R1072" s="41"/>
      <c r="S1072" s="41"/>
      <c r="T1072" s="41"/>
      <c r="U1072" s="41"/>
      <c r="V1072" s="41"/>
      <c r="W1072" s="41"/>
      <c r="X1072" s="41"/>
      <c r="Y1072" s="41"/>
      <c r="Z1072" s="41"/>
      <c r="AA1072" s="41"/>
      <c r="AB1072" s="41"/>
      <c r="AC1072" s="41"/>
      <c r="AD1072" s="41"/>
      <c r="AE1072" s="41"/>
      <c r="AF1072" s="41"/>
      <c r="AG1072" s="41"/>
      <c r="AH1072" s="41"/>
      <c r="AI1072" s="41"/>
      <c r="AJ1072" s="41"/>
      <c r="AK1072" s="41"/>
      <c r="AL1072" s="41"/>
      <c r="AM1072" s="41"/>
      <c r="AN1072" s="47"/>
      <c r="AO1072" s="47"/>
      <c r="AP1072" s="47"/>
      <c r="AQ1072" s="47"/>
      <c r="AR1072" s="47"/>
      <c r="AS1072" s="47"/>
      <c r="AT1072" s="47"/>
    </row>
    <row r="1073" spans="1:46" ht="15.75" thickBot="1">
      <c r="A1073" s="41"/>
      <c r="B1073" s="41"/>
      <c r="C1073" s="41"/>
      <c r="D1073" s="41"/>
      <c r="E1073" s="41"/>
      <c r="F1073" s="41"/>
      <c r="G1073" s="41"/>
      <c r="H1073" s="41"/>
      <c r="I1073" s="41"/>
      <c r="J1073" s="41"/>
      <c r="K1073" s="41"/>
      <c r="L1073" s="41"/>
      <c r="M1073" s="41"/>
      <c r="N1073" s="41"/>
      <c r="O1073" s="41"/>
      <c r="P1073" s="41"/>
      <c r="Q1073" s="41"/>
      <c r="R1073" s="41"/>
      <c r="S1073" s="41"/>
      <c r="T1073" s="41"/>
      <c r="U1073" s="41"/>
      <c r="V1073" s="41"/>
      <c r="W1073" s="41"/>
      <c r="X1073" s="41"/>
      <c r="Y1073" s="41"/>
      <c r="Z1073" s="41"/>
      <c r="AA1073" s="41"/>
      <c r="AB1073" s="41"/>
      <c r="AC1073" s="41"/>
      <c r="AD1073" s="41"/>
      <c r="AE1073" s="41"/>
      <c r="AF1073" s="41"/>
      <c r="AG1073" s="41"/>
      <c r="AH1073" s="41"/>
      <c r="AI1073" s="41"/>
      <c r="AJ1073" s="41"/>
      <c r="AK1073" s="41"/>
      <c r="AL1073" s="41"/>
      <c r="AM1073" s="41"/>
      <c r="AN1073" s="47"/>
      <c r="AO1073" s="47"/>
      <c r="AP1073" s="47"/>
      <c r="AQ1073" s="47"/>
      <c r="AR1073" s="47"/>
      <c r="AS1073" s="47"/>
      <c r="AT1073" s="47"/>
    </row>
    <row r="1074" spans="1:46" ht="15.75" thickBot="1">
      <c r="A1074" s="41"/>
      <c r="B1074" s="41"/>
      <c r="C1074" s="41"/>
      <c r="D1074" s="41"/>
      <c r="E1074" s="41"/>
      <c r="F1074" s="41"/>
      <c r="G1074" s="41"/>
      <c r="H1074" s="41"/>
      <c r="I1074" s="41"/>
      <c r="J1074" s="41"/>
      <c r="K1074" s="41"/>
      <c r="L1074" s="41"/>
      <c r="M1074" s="41"/>
      <c r="N1074" s="41"/>
      <c r="O1074" s="41"/>
      <c r="P1074" s="41"/>
      <c r="Q1074" s="41"/>
      <c r="R1074" s="41"/>
      <c r="S1074" s="41"/>
      <c r="T1074" s="41"/>
      <c r="U1074" s="41"/>
      <c r="V1074" s="41"/>
      <c r="W1074" s="41"/>
      <c r="X1074" s="41"/>
      <c r="Y1074" s="41"/>
      <c r="Z1074" s="41"/>
      <c r="AA1074" s="41"/>
      <c r="AB1074" s="41"/>
      <c r="AC1074" s="41"/>
      <c r="AD1074" s="41"/>
      <c r="AE1074" s="41"/>
      <c r="AF1074" s="41"/>
      <c r="AG1074" s="41"/>
      <c r="AH1074" s="41"/>
      <c r="AI1074" s="41"/>
      <c r="AJ1074" s="41"/>
      <c r="AK1074" s="41"/>
      <c r="AL1074" s="41"/>
      <c r="AM1074" s="41"/>
      <c r="AN1074" s="47"/>
      <c r="AO1074" s="47"/>
      <c r="AP1074" s="47"/>
      <c r="AQ1074" s="47"/>
      <c r="AR1074" s="47"/>
      <c r="AS1074" s="47"/>
      <c r="AT1074" s="47"/>
    </row>
    <row r="1075" spans="1:46" ht="15.75" thickBot="1">
      <c r="A1075" s="41"/>
      <c r="B1075" s="41"/>
      <c r="C1075" s="41"/>
      <c r="D1075" s="41"/>
      <c r="E1075" s="41"/>
      <c r="F1075" s="41"/>
      <c r="G1075" s="41"/>
      <c r="H1075" s="41"/>
      <c r="I1075" s="41"/>
      <c r="J1075" s="41"/>
      <c r="K1075" s="41"/>
      <c r="L1075" s="41"/>
      <c r="M1075" s="41"/>
      <c r="N1075" s="41"/>
      <c r="O1075" s="41"/>
      <c r="P1075" s="41"/>
      <c r="Q1075" s="41"/>
      <c r="R1075" s="41"/>
      <c r="S1075" s="41"/>
      <c r="T1075" s="41"/>
      <c r="U1075" s="41"/>
      <c r="V1075" s="41"/>
      <c r="W1075" s="41"/>
      <c r="X1075" s="41"/>
      <c r="Y1075" s="41"/>
      <c r="Z1075" s="41"/>
      <c r="AA1075" s="41"/>
      <c r="AB1075" s="41"/>
      <c r="AC1075" s="41"/>
      <c r="AD1075" s="41"/>
      <c r="AE1075" s="41"/>
      <c r="AF1075" s="41"/>
      <c r="AG1075" s="41"/>
      <c r="AH1075" s="41"/>
      <c r="AI1075" s="41"/>
      <c r="AJ1075" s="41"/>
      <c r="AK1075" s="41"/>
      <c r="AL1075" s="41"/>
      <c r="AM1075" s="41"/>
      <c r="AN1075" s="47"/>
      <c r="AO1075" s="47"/>
      <c r="AP1075" s="47"/>
      <c r="AQ1075" s="47"/>
      <c r="AR1075" s="47"/>
      <c r="AS1075" s="47"/>
      <c r="AT1075" s="47"/>
    </row>
    <row r="1076" spans="1:46" ht="15.75" thickBot="1">
      <c r="A1076" s="41"/>
      <c r="B1076" s="41"/>
      <c r="C1076" s="41"/>
      <c r="D1076" s="41"/>
      <c r="E1076" s="41"/>
      <c r="F1076" s="41"/>
      <c r="G1076" s="41"/>
      <c r="H1076" s="41"/>
      <c r="I1076" s="41"/>
      <c r="J1076" s="41"/>
      <c r="K1076" s="41"/>
      <c r="L1076" s="41"/>
      <c r="M1076" s="41"/>
      <c r="N1076" s="41"/>
      <c r="O1076" s="41"/>
      <c r="P1076" s="41"/>
      <c r="Q1076" s="41"/>
      <c r="R1076" s="41"/>
      <c r="S1076" s="41"/>
      <c r="T1076" s="41"/>
      <c r="U1076" s="41"/>
      <c r="V1076" s="41"/>
      <c r="W1076" s="41"/>
      <c r="X1076" s="41"/>
      <c r="Y1076" s="41"/>
      <c r="Z1076" s="41"/>
      <c r="AA1076" s="41"/>
      <c r="AB1076" s="41"/>
      <c r="AC1076" s="41"/>
      <c r="AD1076" s="41"/>
      <c r="AE1076" s="41"/>
      <c r="AF1076" s="41"/>
      <c r="AG1076" s="41"/>
      <c r="AH1076" s="41"/>
      <c r="AI1076" s="41"/>
      <c r="AJ1076" s="41"/>
      <c r="AK1076" s="41"/>
      <c r="AL1076" s="41"/>
      <c r="AM1076" s="41"/>
      <c r="AN1076" s="47"/>
      <c r="AO1076" s="47"/>
      <c r="AP1076" s="47"/>
      <c r="AQ1076" s="47"/>
      <c r="AR1076" s="47"/>
      <c r="AS1076" s="47"/>
      <c r="AT1076" s="47"/>
    </row>
    <row r="1077" spans="1:46" ht="15.75" thickBot="1">
      <c r="A1077" s="41"/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41"/>
      <c r="V1077" s="41"/>
      <c r="W1077" s="41"/>
      <c r="X1077" s="41"/>
      <c r="Y1077" s="41"/>
      <c r="Z1077" s="41"/>
      <c r="AA1077" s="41"/>
      <c r="AB1077" s="41"/>
      <c r="AC1077" s="41"/>
      <c r="AD1077" s="41"/>
      <c r="AE1077" s="41"/>
      <c r="AF1077" s="41"/>
      <c r="AG1077" s="41"/>
      <c r="AH1077" s="41"/>
      <c r="AI1077" s="41"/>
      <c r="AJ1077" s="41"/>
      <c r="AK1077" s="41"/>
      <c r="AL1077" s="41"/>
      <c r="AM1077" s="41"/>
      <c r="AN1077" s="47"/>
      <c r="AO1077" s="47"/>
      <c r="AP1077" s="47"/>
      <c r="AQ1077" s="47"/>
      <c r="AR1077" s="47"/>
      <c r="AS1077" s="47"/>
      <c r="AT1077" s="47"/>
    </row>
    <row r="1078" spans="1:46" ht="15.75" thickBot="1">
      <c r="A1078" s="41"/>
      <c r="B1078" s="41"/>
      <c r="C1078" s="41"/>
      <c r="D1078" s="41"/>
      <c r="E1078" s="41"/>
      <c r="F1078" s="41"/>
      <c r="G1078" s="41"/>
      <c r="H1078" s="41"/>
      <c r="I1078" s="41"/>
      <c r="J1078" s="41"/>
      <c r="K1078" s="41"/>
      <c r="L1078" s="41"/>
      <c r="M1078" s="41"/>
      <c r="N1078" s="41"/>
      <c r="O1078" s="41"/>
      <c r="P1078" s="41"/>
      <c r="Q1078" s="41"/>
      <c r="R1078" s="41"/>
      <c r="S1078" s="41"/>
      <c r="T1078" s="41"/>
      <c r="U1078" s="41"/>
      <c r="V1078" s="41"/>
      <c r="W1078" s="41"/>
      <c r="X1078" s="41"/>
      <c r="Y1078" s="41"/>
      <c r="Z1078" s="41"/>
      <c r="AA1078" s="41"/>
      <c r="AB1078" s="41"/>
      <c r="AC1078" s="41"/>
      <c r="AD1078" s="41"/>
      <c r="AE1078" s="41"/>
      <c r="AF1078" s="41"/>
      <c r="AG1078" s="41"/>
      <c r="AH1078" s="41"/>
      <c r="AI1078" s="41"/>
      <c r="AJ1078" s="41"/>
      <c r="AK1078" s="41"/>
      <c r="AL1078" s="41"/>
      <c r="AM1078" s="41"/>
      <c r="AN1078" s="47"/>
      <c r="AO1078" s="47"/>
      <c r="AP1078" s="47"/>
      <c r="AQ1078" s="47"/>
      <c r="AR1078" s="47"/>
      <c r="AS1078" s="47"/>
      <c r="AT1078" s="47"/>
    </row>
    <row r="1079" spans="1:46" ht="15.75" thickBot="1">
      <c r="A1079" s="41"/>
      <c r="B1079" s="41"/>
      <c r="C1079" s="41"/>
      <c r="D1079" s="41"/>
      <c r="E1079" s="41"/>
      <c r="F1079" s="41"/>
      <c r="G1079" s="41"/>
      <c r="H1079" s="41"/>
      <c r="I1079" s="41"/>
      <c r="J1079" s="41"/>
      <c r="K1079" s="41"/>
      <c r="L1079" s="41"/>
      <c r="M1079" s="41"/>
      <c r="N1079" s="41"/>
      <c r="O1079" s="41"/>
      <c r="P1079" s="41"/>
      <c r="Q1079" s="41"/>
      <c r="R1079" s="41"/>
      <c r="S1079" s="41"/>
      <c r="T1079" s="41"/>
      <c r="U1079" s="41"/>
      <c r="V1079" s="41"/>
      <c r="W1079" s="41"/>
      <c r="X1079" s="41"/>
      <c r="Y1079" s="41"/>
      <c r="Z1079" s="41"/>
      <c r="AA1079" s="41"/>
      <c r="AB1079" s="41"/>
      <c r="AC1079" s="41"/>
      <c r="AD1079" s="41"/>
      <c r="AE1079" s="41"/>
      <c r="AF1079" s="41"/>
      <c r="AG1079" s="41"/>
      <c r="AH1079" s="41"/>
      <c r="AI1079" s="41"/>
      <c r="AJ1079" s="41"/>
      <c r="AK1079" s="41"/>
      <c r="AL1079" s="41"/>
      <c r="AM1079" s="41"/>
      <c r="AN1079" s="47"/>
      <c r="AO1079" s="47"/>
      <c r="AP1079" s="47"/>
      <c r="AQ1079" s="47"/>
      <c r="AR1079" s="47"/>
      <c r="AS1079" s="47"/>
      <c r="AT1079" s="47"/>
    </row>
    <row r="1080" spans="1:46" ht="15.75" thickBot="1">
      <c r="A1080" s="41"/>
      <c r="B1080" s="41"/>
      <c r="C1080" s="41"/>
      <c r="D1080" s="41"/>
      <c r="E1080" s="41"/>
      <c r="F1080" s="41"/>
      <c r="G1080" s="41"/>
      <c r="H1080" s="41"/>
      <c r="I1080" s="41"/>
      <c r="J1080" s="41"/>
      <c r="K1080" s="41"/>
      <c r="L1080" s="41"/>
      <c r="M1080" s="41"/>
      <c r="N1080" s="41"/>
      <c r="O1080" s="41"/>
      <c r="P1080" s="41"/>
      <c r="Q1080" s="41"/>
      <c r="R1080" s="41"/>
      <c r="S1080" s="41"/>
      <c r="T1080" s="41"/>
      <c r="U1080" s="41"/>
      <c r="V1080" s="41"/>
      <c r="W1080" s="41"/>
      <c r="X1080" s="41"/>
      <c r="Y1080" s="41"/>
      <c r="Z1080" s="41"/>
      <c r="AA1080" s="41"/>
      <c r="AB1080" s="41"/>
      <c r="AC1080" s="41"/>
      <c r="AD1080" s="41"/>
      <c r="AE1080" s="41"/>
      <c r="AF1080" s="41"/>
      <c r="AG1080" s="41"/>
      <c r="AH1080" s="41"/>
      <c r="AI1080" s="41"/>
      <c r="AJ1080" s="41"/>
      <c r="AK1080" s="41"/>
      <c r="AL1080" s="41"/>
      <c r="AM1080" s="41"/>
      <c r="AN1080" s="47"/>
      <c r="AO1080" s="47"/>
      <c r="AP1080" s="47"/>
      <c r="AQ1080" s="47"/>
      <c r="AR1080" s="47"/>
      <c r="AS1080" s="47"/>
      <c r="AT1080" s="47"/>
    </row>
    <row r="1081" spans="1:46" ht="15.75" thickBot="1">
      <c r="A1081" s="41"/>
      <c r="B1081" s="41"/>
      <c r="C1081" s="41"/>
      <c r="D1081" s="41"/>
      <c r="E1081" s="41"/>
      <c r="F1081" s="41"/>
      <c r="G1081" s="41"/>
      <c r="H1081" s="41"/>
      <c r="I1081" s="41"/>
      <c r="J1081" s="41"/>
      <c r="K1081" s="41"/>
      <c r="L1081" s="41"/>
      <c r="M1081" s="41"/>
      <c r="N1081" s="41"/>
      <c r="O1081" s="41"/>
      <c r="P1081" s="41"/>
      <c r="Q1081" s="41"/>
      <c r="R1081" s="41"/>
      <c r="S1081" s="41"/>
      <c r="T1081" s="41"/>
      <c r="U1081" s="41"/>
      <c r="V1081" s="41"/>
      <c r="W1081" s="41"/>
      <c r="X1081" s="41"/>
      <c r="Y1081" s="41"/>
      <c r="Z1081" s="41"/>
      <c r="AA1081" s="41"/>
      <c r="AB1081" s="41"/>
      <c r="AC1081" s="41"/>
      <c r="AD1081" s="41"/>
      <c r="AE1081" s="41"/>
      <c r="AF1081" s="41"/>
      <c r="AG1081" s="41"/>
      <c r="AH1081" s="41"/>
      <c r="AI1081" s="41"/>
      <c r="AJ1081" s="41"/>
      <c r="AK1081" s="41"/>
      <c r="AL1081" s="41"/>
      <c r="AM1081" s="41"/>
      <c r="AN1081" s="47"/>
      <c r="AO1081" s="47"/>
      <c r="AP1081" s="47"/>
      <c r="AQ1081" s="47"/>
      <c r="AR1081" s="47"/>
      <c r="AS1081" s="47"/>
      <c r="AT1081" s="47"/>
    </row>
    <row r="1082" spans="1:46" ht="15.75" thickBot="1">
      <c r="A1082" s="41"/>
      <c r="B1082" s="41"/>
      <c r="C1082" s="41"/>
      <c r="D1082" s="41"/>
      <c r="E1082" s="41"/>
      <c r="F1082" s="41"/>
      <c r="G1082" s="41"/>
      <c r="H1082" s="41"/>
      <c r="I1082" s="41"/>
      <c r="J1082" s="41"/>
      <c r="K1082" s="41"/>
      <c r="L1082" s="41"/>
      <c r="M1082" s="41"/>
      <c r="N1082" s="41"/>
      <c r="O1082" s="41"/>
      <c r="P1082" s="41"/>
      <c r="Q1082" s="41"/>
      <c r="R1082" s="41"/>
      <c r="S1082" s="41"/>
      <c r="T1082" s="41"/>
      <c r="U1082" s="41"/>
      <c r="V1082" s="41"/>
      <c r="W1082" s="41"/>
      <c r="X1082" s="41"/>
      <c r="Y1082" s="41"/>
      <c r="Z1082" s="41"/>
      <c r="AA1082" s="41"/>
      <c r="AB1082" s="41"/>
      <c r="AC1082" s="41"/>
      <c r="AD1082" s="41"/>
      <c r="AE1082" s="41"/>
      <c r="AF1082" s="41"/>
      <c r="AG1082" s="41"/>
      <c r="AH1082" s="41"/>
      <c r="AI1082" s="41"/>
      <c r="AJ1082" s="41"/>
      <c r="AK1082" s="41"/>
      <c r="AL1082" s="41"/>
      <c r="AM1082" s="41"/>
      <c r="AN1082" s="47"/>
      <c r="AO1082" s="47"/>
      <c r="AP1082" s="47"/>
      <c r="AQ1082" s="47"/>
      <c r="AR1082" s="47"/>
      <c r="AS1082" s="47"/>
      <c r="AT1082" s="47"/>
    </row>
    <row r="1083" spans="1:46" ht="15.75" thickBot="1">
      <c r="A1083" s="41"/>
      <c r="B1083" s="41"/>
      <c r="C1083" s="41"/>
      <c r="D1083" s="41"/>
      <c r="E1083" s="41"/>
      <c r="F1083" s="41"/>
      <c r="G1083" s="41"/>
      <c r="H1083" s="41"/>
      <c r="I1083" s="41"/>
      <c r="J1083" s="41"/>
      <c r="K1083" s="41"/>
      <c r="L1083" s="41"/>
      <c r="M1083" s="41"/>
      <c r="N1083" s="41"/>
      <c r="O1083" s="41"/>
      <c r="P1083" s="41"/>
      <c r="Q1083" s="41"/>
      <c r="R1083" s="41"/>
      <c r="S1083" s="41"/>
      <c r="T1083" s="41"/>
      <c r="U1083" s="41"/>
      <c r="V1083" s="41"/>
      <c r="W1083" s="41"/>
      <c r="X1083" s="41"/>
      <c r="Y1083" s="41"/>
      <c r="Z1083" s="41"/>
      <c r="AA1083" s="41"/>
      <c r="AB1083" s="41"/>
      <c r="AC1083" s="41"/>
      <c r="AD1083" s="41"/>
      <c r="AE1083" s="41"/>
      <c r="AF1083" s="41"/>
      <c r="AG1083" s="41"/>
      <c r="AH1083" s="41"/>
      <c r="AI1083" s="41"/>
      <c r="AJ1083" s="41"/>
      <c r="AK1083" s="41"/>
      <c r="AL1083" s="41"/>
      <c r="AM1083" s="41"/>
      <c r="AN1083" s="47"/>
      <c r="AO1083" s="47"/>
      <c r="AP1083" s="47"/>
      <c r="AQ1083" s="47"/>
      <c r="AR1083" s="47"/>
      <c r="AS1083" s="47"/>
      <c r="AT1083" s="47"/>
    </row>
    <row r="1084" spans="1:46" ht="15.75" thickBot="1">
      <c r="A1084" s="41"/>
      <c r="B1084" s="41"/>
      <c r="C1084" s="41"/>
      <c r="D1084" s="41"/>
      <c r="E1084" s="41"/>
      <c r="F1084" s="41"/>
      <c r="G1084" s="41"/>
      <c r="H1084" s="41"/>
      <c r="I1084" s="41"/>
      <c r="J1084" s="41"/>
      <c r="K1084" s="41"/>
      <c r="L1084" s="41"/>
      <c r="M1084" s="41"/>
      <c r="N1084" s="41"/>
      <c r="O1084" s="41"/>
      <c r="P1084" s="41"/>
      <c r="Q1084" s="41"/>
      <c r="R1084" s="41"/>
      <c r="S1084" s="41"/>
      <c r="T1084" s="41"/>
      <c r="U1084" s="41"/>
      <c r="V1084" s="41"/>
      <c r="W1084" s="41"/>
      <c r="X1084" s="41"/>
      <c r="Y1084" s="41"/>
      <c r="Z1084" s="41"/>
      <c r="AA1084" s="41"/>
      <c r="AB1084" s="41"/>
      <c r="AC1084" s="41"/>
      <c r="AD1084" s="41"/>
      <c r="AE1084" s="41"/>
      <c r="AF1084" s="41"/>
      <c r="AG1084" s="41"/>
      <c r="AH1084" s="41"/>
      <c r="AI1084" s="41"/>
      <c r="AJ1084" s="41"/>
      <c r="AK1084" s="41"/>
      <c r="AL1084" s="41"/>
      <c r="AM1084" s="41"/>
      <c r="AN1084" s="47"/>
      <c r="AO1084" s="47"/>
      <c r="AP1084" s="47"/>
      <c r="AQ1084" s="47"/>
      <c r="AR1084" s="47"/>
      <c r="AS1084" s="47"/>
      <c r="AT1084" s="47"/>
    </row>
    <row r="1085" spans="1:46" ht="15.75" thickBot="1">
      <c r="A1085" s="41"/>
      <c r="B1085" s="41"/>
      <c r="C1085" s="41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41"/>
      <c r="U1085" s="41"/>
      <c r="V1085" s="41"/>
      <c r="W1085" s="41"/>
      <c r="X1085" s="41"/>
      <c r="Y1085" s="41"/>
      <c r="Z1085" s="41"/>
      <c r="AA1085" s="41"/>
      <c r="AB1085" s="41"/>
      <c r="AC1085" s="41"/>
      <c r="AD1085" s="41"/>
      <c r="AE1085" s="41"/>
      <c r="AF1085" s="41"/>
      <c r="AG1085" s="41"/>
      <c r="AH1085" s="41"/>
      <c r="AI1085" s="41"/>
      <c r="AJ1085" s="41"/>
      <c r="AK1085" s="41"/>
      <c r="AL1085" s="41"/>
      <c r="AM1085" s="41"/>
      <c r="AN1085" s="47"/>
      <c r="AO1085" s="47"/>
      <c r="AP1085" s="47"/>
      <c r="AQ1085" s="47"/>
      <c r="AR1085" s="47"/>
      <c r="AS1085" s="47"/>
      <c r="AT1085" s="47"/>
    </row>
    <row r="1086" spans="1:46" ht="15.75" thickBot="1">
      <c r="A1086" s="41"/>
      <c r="B1086" s="41"/>
      <c r="C1086" s="41"/>
      <c r="D1086" s="41"/>
      <c r="E1086" s="41"/>
      <c r="F1086" s="41"/>
      <c r="G1086" s="41"/>
      <c r="H1086" s="41"/>
      <c r="I1086" s="41"/>
      <c r="J1086" s="41"/>
      <c r="K1086" s="41"/>
      <c r="L1086" s="41"/>
      <c r="M1086" s="41"/>
      <c r="N1086" s="41"/>
      <c r="O1086" s="41"/>
      <c r="P1086" s="41"/>
      <c r="Q1086" s="41"/>
      <c r="R1086" s="41"/>
      <c r="S1086" s="41"/>
      <c r="T1086" s="41"/>
      <c r="U1086" s="41"/>
      <c r="V1086" s="41"/>
      <c r="W1086" s="41"/>
      <c r="X1086" s="41"/>
      <c r="Y1086" s="41"/>
      <c r="Z1086" s="41"/>
      <c r="AA1086" s="41"/>
      <c r="AB1086" s="41"/>
      <c r="AC1086" s="41"/>
      <c r="AD1086" s="41"/>
      <c r="AE1086" s="41"/>
      <c r="AF1086" s="41"/>
      <c r="AG1086" s="41"/>
      <c r="AH1086" s="41"/>
      <c r="AI1086" s="41"/>
      <c r="AJ1086" s="41"/>
      <c r="AK1086" s="41"/>
      <c r="AL1086" s="41"/>
      <c r="AM1086" s="41"/>
      <c r="AN1086" s="47"/>
      <c r="AO1086" s="47"/>
      <c r="AP1086" s="47"/>
      <c r="AQ1086" s="47"/>
      <c r="AR1086" s="47"/>
      <c r="AS1086" s="47"/>
      <c r="AT1086" s="47"/>
    </row>
    <row r="1087" spans="1:46" ht="15.75" thickBot="1">
      <c r="A1087" s="41"/>
      <c r="B1087" s="41"/>
      <c r="C1087" s="41"/>
      <c r="D1087" s="41"/>
      <c r="E1087" s="41"/>
      <c r="F1087" s="41"/>
      <c r="G1087" s="41"/>
      <c r="H1087" s="41"/>
      <c r="I1087" s="41"/>
      <c r="J1087" s="41"/>
      <c r="K1087" s="41"/>
      <c r="L1087" s="41"/>
      <c r="M1087" s="41"/>
      <c r="N1087" s="41"/>
      <c r="O1087" s="41"/>
      <c r="P1087" s="41"/>
      <c r="Q1087" s="41"/>
      <c r="R1087" s="41"/>
      <c r="S1087" s="41"/>
      <c r="T1087" s="41"/>
      <c r="U1087" s="41"/>
      <c r="V1087" s="41"/>
      <c r="W1087" s="41"/>
      <c r="X1087" s="41"/>
      <c r="Y1087" s="41"/>
      <c r="Z1087" s="41"/>
      <c r="AA1087" s="41"/>
      <c r="AB1087" s="41"/>
      <c r="AC1087" s="41"/>
      <c r="AD1087" s="41"/>
      <c r="AE1087" s="41"/>
      <c r="AF1087" s="41"/>
      <c r="AG1087" s="41"/>
      <c r="AH1087" s="41"/>
      <c r="AI1087" s="41"/>
      <c r="AJ1087" s="41"/>
      <c r="AK1087" s="41"/>
      <c r="AL1087" s="41"/>
      <c r="AM1087" s="41"/>
      <c r="AN1087" s="47"/>
      <c r="AO1087" s="47"/>
      <c r="AP1087" s="47"/>
      <c r="AQ1087" s="47"/>
      <c r="AR1087" s="47"/>
      <c r="AS1087" s="47"/>
      <c r="AT1087" s="47"/>
    </row>
    <row r="1088" spans="1:46" ht="15.75" thickBot="1">
      <c r="A1088" s="41"/>
      <c r="B1088" s="41"/>
      <c r="C1088" s="41"/>
      <c r="D1088" s="41"/>
      <c r="E1088" s="41"/>
      <c r="F1088" s="41"/>
      <c r="G1088" s="41"/>
      <c r="H1088" s="41"/>
      <c r="I1088" s="41"/>
      <c r="J1088" s="41"/>
      <c r="K1088" s="41"/>
      <c r="L1088" s="41"/>
      <c r="M1088" s="41"/>
      <c r="N1088" s="41"/>
      <c r="O1088" s="41"/>
      <c r="P1088" s="41"/>
      <c r="Q1088" s="41"/>
      <c r="R1088" s="41"/>
      <c r="S1088" s="41"/>
      <c r="T1088" s="41"/>
      <c r="U1088" s="41"/>
      <c r="V1088" s="41"/>
      <c r="W1088" s="41"/>
      <c r="X1088" s="41"/>
      <c r="Y1088" s="41"/>
      <c r="Z1088" s="41"/>
      <c r="AA1088" s="41"/>
      <c r="AB1088" s="41"/>
      <c r="AC1088" s="41"/>
      <c r="AD1088" s="41"/>
      <c r="AE1088" s="41"/>
      <c r="AF1088" s="41"/>
      <c r="AG1088" s="41"/>
      <c r="AH1088" s="41"/>
      <c r="AI1088" s="41"/>
      <c r="AJ1088" s="41"/>
      <c r="AK1088" s="41"/>
      <c r="AL1088" s="41"/>
      <c r="AM1088" s="41"/>
      <c r="AN1088" s="47"/>
      <c r="AO1088" s="47"/>
      <c r="AP1088" s="47"/>
      <c r="AQ1088" s="47"/>
      <c r="AR1088" s="47"/>
      <c r="AS1088" s="47"/>
      <c r="AT1088" s="47"/>
    </row>
    <row r="1089" spans="1:46" ht="15.75" thickBot="1">
      <c r="A1089" s="41"/>
      <c r="B1089" s="41"/>
      <c r="C1089" s="41"/>
      <c r="D1089" s="41"/>
      <c r="E1089" s="41"/>
      <c r="F1089" s="41"/>
      <c r="G1089" s="41"/>
      <c r="H1089" s="41"/>
      <c r="I1089" s="41"/>
      <c r="J1089" s="41"/>
      <c r="K1089" s="41"/>
      <c r="L1089" s="41"/>
      <c r="M1089" s="41"/>
      <c r="N1089" s="41"/>
      <c r="O1089" s="41"/>
      <c r="P1089" s="41"/>
      <c r="Q1089" s="41"/>
      <c r="R1089" s="41"/>
      <c r="S1089" s="41"/>
      <c r="T1089" s="41"/>
      <c r="U1089" s="41"/>
      <c r="V1089" s="41"/>
      <c r="W1089" s="41"/>
      <c r="X1089" s="41"/>
      <c r="Y1089" s="41"/>
      <c r="Z1089" s="41"/>
      <c r="AA1089" s="41"/>
      <c r="AB1089" s="41"/>
      <c r="AC1089" s="41"/>
      <c r="AD1089" s="41"/>
      <c r="AE1089" s="41"/>
      <c r="AF1089" s="41"/>
      <c r="AG1089" s="41"/>
      <c r="AH1089" s="41"/>
      <c r="AI1089" s="41"/>
      <c r="AJ1089" s="41"/>
      <c r="AK1089" s="41"/>
      <c r="AL1089" s="41"/>
      <c r="AM1089" s="41"/>
      <c r="AN1089" s="47"/>
      <c r="AO1089" s="47"/>
      <c r="AP1089" s="47"/>
      <c r="AQ1089" s="47"/>
      <c r="AR1089" s="47"/>
      <c r="AS1089" s="47"/>
      <c r="AT1089" s="47"/>
    </row>
    <row r="1090" spans="1:46" ht="15.75" thickBot="1">
      <c r="A1090" s="41"/>
      <c r="B1090" s="41"/>
      <c r="C1090" s="41"/>
      <c r="D1090" s="41"/>
      <c r="E1090" s="41"/>
      <c r="F1090" s="41"/>
      <c r="G1090" s="41"/>
      <c r="H1090" s="41"/>
      <c r="I1090" s="41"/>
      <c r="J1090" s="41"/>
      <c r="K1090" s="41"/>
      <c r="L1090" s="41"/>
      <c r="M1090" s="41"/>
      <c r="N1090" s="41"/>
      <c r="O1090" s="41"/>
      <c r="P1090" s="41"/>
      <c r="Q1090" s="41"/>
      <c r="R1090" s="41"/>
      <c r="S1090" s="41"/>
      <c r="T1090" s="41"/>
      <c r="U1090" s="41"/>
      <c r="V1090" s="41"/>
      <c r="W1090" s="41"/>
      <c r="X1090" s="41"/>
      <c r="Y1090" s="41"/>
      <c r="Z1090" s="41"/>
      <c r="AA1090" s="41"/>
      <c r="AB1090" s="41"/>
      <c r="AC1090" s="41"/>
      <c r="AD1090" s="41"/>
      <c r="AE1090" s="41"/>
      <c r="AF1090" s="41"/>
      <c r="AG1090" s="41"/>
      <c r="AH1090" s="41"/>
      <c r="AI1090" s="41"/>
      <c r="AJ1090" s="41"/>
      <c r="AK1090" s="41"/>
      <c r="AL1090" s="41"/>
      <c r="AM1090" s="41"/>
      <c r="AN1090" s="47"/>
      <c r="AO1090" s="47"/>
      <c r="AP1090" s="47"/>
      <c r="AQ1090" s="47"/>
      <c r="AR1090" s="47"/>
      <c r="AS1090" s="47"/>
      <c r="AT1090" s="47"/>
    </row>
    <row r="1091" spans="1:46" ht="15.75" thickBot="1">
      <c r="A1091" s="41"/>
      <c r="B1091" s="41"/>
      <c r="C1091" s="41"/>
      <c r="D1091" s="41"/>
      <c r="E1091" s="41"/>
      <c r="F1091" s="41"/>
      <c r="G1091" s="41"/>
      <c r="H1091" s="41"/>
      <c r="I1091" s="41"/>
      <c r="J1091" s="41"/>
      <c r="K1091" s="41"/>
      <c r="L1091" s="41"/>
      <c r="M1091" s="41"/>
      <c r="N1091" s="41"/>
      <c r="O1091" s="41"/>
      <c r="P1091" s="41"/>
      <c r="Q1091" s="41"/>
      <c r="R1091" s="41"/>
      <c r="S1091" s="41"/>
      <c r="T1091" s="41"/>
      <c r="U1091" s="41"/>
      <c r="V1091" s="41"/>
      <c r="W1091" s="41"/>
      <c r="X1091" s="41"/>
      <c r="Y1091" s="41"/>
      <c r="Z1091" s="41"/>
      <c r="AA1091" s="41"/>
      <c r="AB1091" s="41"/>
      <c r="AC1091" s="41"/>
      <c r="AD1091" s="41"/>
      <c r="AE1091" s="41"/>
      <c r="AF1091" s="41"/>
      <c r="AG1091" s="41"/>
      <c r="AH1091" s="41"/>
      <c r="AI1091" s="41"/>
      <c r="AJ1091" s="41"/>
      <c r="AK1091" s="41"/>
      <c r="AL1091" s="41"/>
      <c r="AM1091" s="41"/>
      <c r="AN1091" s="47"/>
      <c r="AO1091" s="47"/>
      <c r="AP1091" s="47"/>
      <c r="AQ1091" s="47"/>
      <c r="AR1091" s="47"/>
      <c r="AS1091" s="47"/>
      <c r="AT1091" s="47"/>
    </row>
    <row r="1092" spans="1:46" ht="15.75" thickBot="1">
      <c r="A1092" s="41"/>
      <c r="B1092" s="41"/>
      <c r="C1092" s="41"/>
      <c r="D1092" s="41"/>
      <c r="E1092" s="41"/>
      <c r="F1092" s="41"/>
      <c r="G1092" s="41"/>
      <c r="H1092" s="41"/>
      <c r="I1092" s="41"/>
      <c r="J1092" s="41"/>
      <c r="K1092" s="41"/>
      <c r="L1092" s="41"/>
      <c r="M1092" s="41"/>
      <c r="N1092" s="41"/>
      <c r="O1092" s="41"/>
      <c r="P1092" s="41"/>
      <c r="Q1092" s="41"/>
      <c r="R1092" s="41"/>
      <c r="S1092" s="41"/>
      <c r="T1092" s="41"/>
      <c r="U1092" s="41"/>
      <c r="V1092" s="41"/>
      <c r="W1092" s="41"/>
      <c r="X1092" s="41"/>
      <c r="Y1092" s="41"/>
      <c r="Z1092" s="41"/>
      <c r="AA1092" s="41"/>
      <c r="AB1092" s="41"/>
      <c r="AC1092" s="41"/>
      <c r="AD1092" s="41"/>
      <c r="AE1092" s="41"/>
      <c r="AF1092" s="41"/>
      <c r="AG1092" s="41"/>
      <c r="AH1092" s="41"/>
      <c r="AI1092" s="41"/>
      <c r="AJ1092" s="41"/>
      <c r="AK1092" s="41"/>
      <c r="AL1092" s="41"/>
      <c r="AM1092" s="41"/>
      <c r="AN1092" s="47"/>
      <c r="AO1092" s="47"/>
      <c r="AP1092" s="47"/>
      <c r="AQ1092" s="47"/>
      <c r="AR1092" s="47"/>
      <c r="AS1092" s="47"/>
      <c r="AT1092" s="47"/>
    </row>
    <row r="1093" spans="1:46" ht="15.75" thickBot="1">
      <c r="A1093" s="41"/>
      <c r="B1093" s="41"/>
      <c r="C1093" s="41"/>
      <c r="D1093" s="41"/>
      <c r="E1093" s="41"/>
      <c r="F1093" s="41"/>
      <c r="G1093" s="41"/>
      <c r="H1093" s="41"/>
      <c r="I1093" s="41"/>
      <c r="J1093" s="41"/>
      <c r="K1093" s="41"/>
      <c r="L1093" s="41"/>
      <c r="M1093" s="41"/>
      <c r="N1093" s="41"/>
      <c r="O1093" s="41"/>
      <c r="P1093" s="41"/>
      <c r="Q1093" s="41"/>
      <c r="R1093" s="41"/>
      <c r="S1093" s="41"/>
      <c r="T1093" s="41"/>
      <c r="U1093" s="41"/>
      <c r="V1093" s="41"/>
      <c r="W1093" s="41"/>
      <c r="X1093" s="41"/>
      <c r="Y1093" s="41"/>
      <c r="Z1093" s="41"/>
      <c r="AA1093" s="41"/>
      <c r="AB1093" s="41"/>
      <c r="AC1093" s="41"/>
      <c r="AD1093" s="41"/>
      <c r="AE1093" s="41"/>
      <c r="AF1093" s="41"/>
      <c r="AG1093" s="41"/>
      <c r="AH1093" s="41"/>
      <c r="AI1093" s="41"/>
      <c r="AJ1093" s="41"/>
      <c r="AK1093" s="41"/>
      <c r="AL1093" s="41"/>
      <c r="AM1093" s="41"/>
      <c r="AN1093" s="47"/>
      <c r="AO1093" s="47"/>
      <c r="AP1093" s="47"/>
      <c r="AQ1093" s="47"/>
      <c r="AR1093" s="47"/>
      <c r="AS1093" s="47"/>
      <c r="AT1093" s="47"/>
    </row>
    <row r="1094" spans="1:46" ht="15.75" thickBot="1">
      <c r="A1094" s="41"/>
      <c r="B1094" s="41"/>
      <c r="C1094" s="41"/>
      <c r="D1094" s="41"/>
      <c r="E1094" s="41"/>
      <c r="F1094" s="41"/>
      <c r="G1094" s="41"/>
      <c r="H1094" s="41"/>
      <c r="I1094" s="41"/>
      <c r="J1094" s="41"/>
      <c r="K1094" s="41"/>
      <c r="L1094" s="41"/>
      <c r="M1094" s="41"/>
      <c r="N1094" s="41"/>
      <c r="O1094" s="41"/>
      <c r="P1094" s="41"/>
      <c r="Q1094" s="41"/>
      <c r="R1094" s="41"/>
      <c r="S1094" s="41"/>
      <c r="T1094" s="41"/>
      <c r="U1094" s="41"/>
      <c r="V1094" s="41"/>
      <c r="W1094" s="41"/>
      <c r="X1094" s="41"/>
      <c r="Y1094" s="41"/>
      <c r="Z1094" s="41"/>
      <c r="AA1094" s="41"/>
      <c r="AB1094" s="41"/>
      <c r="AC1094" s="41"/>
      <c r="AD1094" s="41"/>
      <c r="AE1094" s="41"/>
      <c r="AF1094" s="41"/>
      <c r="AG1094" s="41"/>
      <c r="AH1094" s="41"/>
      <c r="AI1094" s="41"/>
      <c r="AJ1094" s="41"/>
      <c r="AK1094" s="41"/>
      <c r="AL1094" s="41"/>
      <c r="AM1094" s="41"/>
      <c r="AN1094" s="47"/>
      <c r="AO1094" s="47"/>
      <c r="AP1094" s="47"/>
      <c r="AQ1094" s="47"/>
      <c r="AR1094" s="47"/>
      <c r="AS1094" s="47"/>
      <c r="AT1094" s="47"/>
    </row>
    <row r="1095" spans="1:46" ht="15.75" thickBot="1">
      <c r="A1095" s="41"/>
      <c r="B1095" s="41"/>
      <c r="C1095" s="41"/>
      <c r="D1095" s="41"/>
      <c r="E1095" s="41"/>
      <c r="F1095" s="41"/>
      <c r="G1095" s="41"/>
      <c r="H1095" s="41"/>
      <c r="I1095" s="41"/>
      <c r="J1095" s="41"/>
      <c r="K1095" s="41"/>
      <c r="L1095" s="41"/>
      <c r="M1095" s="41"/>
      <c r="N1095" s="41"/>
      <c r="O1095" s="41"/>
      <c r="P1095" s="41"/>
      <c r="Q1095" s="41"/>
      <c r="R1095" s="41"/>
      <c r="S1095" s="41"/>
      <c r="T1095" s="41"/>
      <c r="U1095" s="41"/>
      <c r="V1095" s="41"/>
      <c r="W1095" s="41"/>
      <c r="X1095" s="41"/>
      <c r="Y1095" s="41"/>
      <c r="Z1095" s="41"/>
      <c r="AA1095" s="41"/>
      <c r="AB1095" s="41"/>
      <c r="AC1095" s="41"/>
      <c r="AD1095" s="41"/>
      <c r="AE1095" s="41"/>
      <c r="AF1095" s="41"/>
      <c r="AG1095" s="41"/>
      <c r="AH1095" s="41"/>
      <c r="AI1095" s="41"/>
      <c r="AJ1095" s="41"/>
      <c r="AK1095" s="41"/>
      <c r="AL1095" s="41"/>
      <c r="AM1095" s="41"/>
      <c r="AN1095" s="47"/>
      <c r="AO1095" s="47"/>
      <c r="AP1095" s="47"/>
      <c r="AQ1095" s="47"/>
      <c r="AR1095" s="47"/>
      <c r="AS1095" s="47"/>
      <c r="AT1095" s="47"/>
    </row>
    <row r="1096" spans="1:46" ht="15.75" thickBot="1">
      <c r="A1096" s="41"/>
      <c r="B1096" s="41"/>
      <c r="C1096" s="41"/>
      <c r="D1096" s="41"/>
      <c r="E1096" s="41"/>
      <c r="F1096" s="41"/>
      <c r="G1096" s="41"/>
      <c r="H1096" s="41"/>
      <c r="I1096" s="41"/>
      <c r="J1096" s="41"/>
      <c r="K1096" s="41"/>
      <c r="L1096" s="41"/>
      <c r="M1096" s="41"/>
      <c r="N1096" s="41"/>
      <c r="O1096" s="41"/>
      <c r="P1096" s="41"/>
      <c r="Q1096" s="41"/>
      <c r="R1096" s="41"/>
      <c r="S1096" s="41"/>
      <c r="T1096" s="41"/>
      <c r="U1096" s="41"/>
      <c r="V1096" s="41"/>
      <c r="W1096" s="41"/>
      <c r="X1096" s="41"/>
      <c r="Y1096" s="41"/>
      <c r="Z1096" s="41"/>
      <c r="AA1096" s="41"/>
      <c r="AB1096" s="41"/>
      <c r="AC1096" s="41"/>
      <c r="AD1096" s="41"/>
      <c r="AE1096" s="41"/>
      <c r="AF1096" s="41"/>
      <c r="AG1096" s="41"/>
      <c r="AH1096" s="41"/>
      <c r="AI1096" s="41"/>
      <c r="AJ1096" s="41"/>
      <c r="AK1096" s="41"/>
      <c r="AL1096" s="41"/>
      <c r="AM1096" s="41"/>
      <c r="AN1096" s="47"/>
      <c r="AO1096" s="47"/>
      <c r="AP1096" s="47"/>
      <c r="AQ1096" s="47"/>
      <c r="AR1096" s="47"/>
      <c r="AS1096" s="47"/>
      <c r="AT1096" s="47"/>
    </row>
    <row r="1097" spans="1:46" ht="15.75" thickBot="1">
      <c r="A1097" s="41"/>
      <c r="B1097" s="41"/>
      <c r="C1097" s="41"/>
      <c r="D1097" s="41"/>
      <c r="E1097" s="41"/>
      <c r="F1097" s="41"/>
      <c r="G1097" s="41"/>
      <c r="H1097" s="41"/>
      <c r="I1097" s="41"/>
      <c r="J1097" s="41"/>
      <c r="K1097" s="41"/>
      <c r="L1097" s="41"/>
      <c r="M1097" s="41"/>
      <c r="N1097" s="41"/>
      <c r="O1097" s="41"/>
      <c r="P1097" s="41"/>
      <c r="Q1097" s="41"/>
      <c r="R1097" s="41"/>
      <c r="S1097" s="41"/>
      <c r="T1097" s="41"/>
      <c r="U1097" s="41"/>
      <c r="V1097" s="41"/>
      <c r="W1097" s="41"/>
      <c r="X1097" s="41"/>
      <c r="Y1097" s="41"/>
      <c r="Z1097" s="41"/>
      <c r="AA1097" s="41"/>
      <c r="AB1097" s="41"/>
      <c r="AC1097" s="41"/>
      <c r="AD1097" s="41"/>
      <c r="AE1097" s="41"/>
      <c r="AF1097" s="41"/>
      <c r="AG1097" s="41"/>
      <c r="AH1097" s="41"/>
      <c r="AI1097" s="41"/>
      <c r="AJ1097" s="41"/>
      <c r="AK1097" s="41"/>
      <c r="AL1097" s="41"/>
      <c r="AM1097" s="41"/>
      <c r="AN1097" s="47"/>
      <c r="AO1097" s="47"/>
      <c r="AP1097" s="47"/>
      <c r="AQ1097" s="47"/>
      <c r="AR1097" s="47"/>
      <c r="AS1097" s="47"/>
      <c r="AT1097" s="47"/>
    </row>
    <row r="1098" spans="1:46" ht="15.75" thickBot="1">
      <c r="A1098" s="41"/>
      <c r="B1098" s="41"/>
      <c r="C1098" s="41"/>
      <c r="D1098" s="41"/>
      <c r="E1098" s="41"/>
      <c r="F1098" s="41"/>
      <c r="G1098" s="41"/>
      <c r="H1098" s="41"/>
      <c r="I1098" s="41"/>
      <c r="J1098" s="41"/>
      <c r="K1098" s="41"/>
      <c r="L1098" s="41"/>
      <c r="M1098" s="41"/>
      <c r="N1098" s="41"/>
      <c r="O1098" s="41"/>
      <c r="P1098" s="41"/>
      <c r="Q1098" s="41"/>
      <c r="R1098" s="41"/>
      <c r="S1098" s="41"/>
      <c r="T1098" s="41"/>
      <c r="U1098" s="41"/>
      <c r="V1098" s="41"/>
      <c r="W1098" s="41"/>
      <c r="X1098" s="41"/>
      <c r="Y1098" s="41"/>
      <c r="Z1098" s="41"/>
      <c r="AA1098" s="41"/>
      <c r="AB1098" s="41"/>
      <c r="AC1098" s="41"/>
      <c r="AD1098" s="41"/>
      <c r="AE1098" s="41"/>
      <c r="AF1098" s="41"/>
      <c r="AG1098" s="41"/>
      <c r="AH1098" s="41"/>
      <c r="AI1098" s="41"/>
      <c r="AJ1098" s="41"/>
      <c r="AK1098" s="41"/>
      <c r="AL1098" s="41"/>
      <c r="AM1098" s="41"/>
      <c r="AN1098" s="47"/>
      <c r="AO1098" s="47"/>
      <c r="AP1098" s="47"/>
      <c r="AQ1098" s="47"/>
      <c r="AR1098" s="47"/>
      <c r="AS1098" s="47"/>
      <c r="AT1098" s="47"/>
    </row>
    <row r="1099" spans="1:46" ht="15.75" thickBot="1">
      <c r="A1099" s="41"/>
      <c r="B1099" s="41"/>
      <c r="C1099" s="41"/>
      <c r="D1099" s="41"/>
      <c r="E1099" s="41"/>
      <c r="F1099" s="41"/>
      <c r="G1099" s="41"/>
      <c r="H1099" s="41"/>
      <c r="I1099" s="41"/>
      <c r="J1099" s="41"/>
      <c r="K1099" s="41"/>
      <c r="L1099" s="41"/>
      <c r="M1099" s="41"/>
      <c r="N1099" s="41"/>
      <c r="O1099" s="41"/>
      <c r="P1099" s="41"/>
      <c r="Q1099" s="41"/>
      <c r="R1099" s="41"/>
      <c r="S1099" s="41"/>
      <c r="T1099" s="41"/>
      <c r="U1099" s="41"/>
      <c r="V1099" s="41"/>
      <c r="W1099" s="41"/>
      <c r="X1099" s="41"/>
      <c r="Y1099" s="41"/>
      <c r="Z1099" s="41"/>
      <c r="AA1099" s="41"/>
      <c r="AB1099" s="41"/>
      <c r="AC1099" s="41"/>
      <c r="AD1099" s="41"/>
      <c r="AE1099" s="41"/>
      <c r="AF1099" s="41"/>
      <c r="AG1099" s="41"/>
      <c r="AH1099" s="41"/>
      <c r="AI1099" s="41"/>
      <c r="AJ1099" s="41"/>
      <c r="AK1099" s="41"/>
      <c r="AL1099" s="41"/>
      <c r="AM1099" s="41"/>
      <c r="AN1099" s="47"/>
      <c r="AO1099" s="47"/>
      <c r="AP1099" s="47"/>
      <c r="AQ1099" s="47"/>
      <c r="AR1099" s="47"/>
      <c r="AS1099" s="47"/>
      <c r="AT1099" s="47"/>
    </row>
    <row r="1100" spans="1:46" ht="15.75" thickBot="1">
      <c r="A1100" s="41"/>
      <c r="B1100" s="41"/>
      <c r="C1100" s="41"/>
      <c r="D1100" s="41"/>
      <c r="E1100" s="41"/>
      <c r="F1100" s="41"/>
      <c r="G1100" s="41"/>
      <c r="H1100" s="41"/>
      <c r="I1100" s="41"/>
      <c r="J1100" s="41"/>
      <c r="K1100" s="41"/>
      <c r="L1100" s="41"/>
      <c r="M1100" s="41"/>
      <c r="N1100" s="41"/>
      <c r="O1100" s="41"/>
      <c r="P1100" s="41"/>
      <c r="Q1100" s="41"/>
      <c r="R1100" s="41"/>
      <c r="S1100" s="41"/>
      <c r="T1100" s="41"/>
      <c r="U1100" s="41"/>
      <c r="V1100" s="41"/>
      <c r="W1100" s="41"/>
      <c r="X1100" s="41"/>
      <c r="Y1100" s="41"/>
      <c r="Z1100" s="41"/>
      <c r="AA1100" s="41"/>
      <c r="AB1100" s="41"/>
      <c r="AC1100" s="41"/>
      <c r="AD1100" s="41"/>
      <c r="AE1100" s="41"/>
      <c r="AF1100" s="41"/>
      <c r="AG1100" s="41"/>
      <c r="AH1100" s="41"/>
      <c r="AI1100" s="41"/>
      <c r="AJ1100" s="41"/>
      <c r="AK1100" s="41"/>
      <c r="AL1100" s="41"/>
      <c r="AM1100" s="41"/>
      <c r="AN1100" s="47"/>
      <c r="AO1100" s="47"/>
      <c r="AP1100" s="47"/>
      <c r="AQ1100" s="47"/>
      <c r="AR1100" s="47"/>
      <c r="AS1100" s="47"/>
      <c r="AT1100" s="47"/>
    </row>
    <row r="1101" spans="1:46" ht="15.75" thickBot="1">
      <c r="A1101" s="41"/>
      <c r="B1101" s="41"/>
      <c r="C1101" s="41"/>
      <c r="D1101" s="41"/>
      <c r="E1101" s="41"/>
      <c r="F1101" s="41"/>
      <c r="G1101" s="41"/>
      <c r="H1101" s="41"/>
      <c r="I1101" s="41"/>
      <c r="J1101" s="41"/>
      <c r="K1101" s="41"/>
      <c r="L1101" s="41"/>
      <c r="M1101" s="41"/>
      <c r="N1101" s="41"/>
      <c r="O1101" s="41"/>
      <c r="P1101" s="41"/>
      <c r="Q1101" s="41"/>
      <c r="R1101" s="41"/>
      <c r="S1101" s="41"/>
      <c r="T1101" s="41"/>
      <c r="U1101" s="41"/>
      <c r="V1101" s="41"/>
      <c r="W1101" s="41"/>
      <c r="X1101" s="41"/>
      <c r="Y1101" s="41"/>
      <c r="Z1101" s="41"/>
      <c r="AA1101" s="41"/>
      <c r="AB1101" s="41"/>
      <c r="AC1101" s="41"/>
      <c r="AD1101" s="41"/>
      <c r="AE1101" s="41"/>
      <c r="AF1101" s="41"/>
      <c r="AG1101" s="41"/>
      <c r="AH1101" s="41"/>
      <c r="AI1101" s="41"/>
      <c r="AJ1101" s="41"/>
      <c r="AK1101" s="41"/>
      <c r="AL1101" s="41"/>
      <c r="AM1101" s="41"/>
      <c r="AN1101" s="47"/>
      <c r="AO1101" s="47"/>
      <c r="AP1101" s="47"/>
      <c r="AQ1101" s="47"/>
      <c r="AR1101" s="47"/>
      <c r="AS1101" s="47"/>
      <c r="AT1101" s="47"/>
    </row>
    <row r="1102" spans="1:46" ht="15.75" thickBot="1">
      <c r="A1102" s="41"/>
      <c r="B1102" s="41"/>
      <c r="C1102" s="41"/>
      <c r="D1102" s="41"/>
      <c r="E1102" s="41"/>
      <c r="F1102" s="41"/>
      <c r="G1102" s="41"/>
      <c r="H1102" s="41"/>
      <c r="I1102" s="41"/>
      <c r="J1102" s="41"/>
      <c r="K1102" s="41"/>
      <c r="L1102" s="41"/>
      <c r="M1102" s="41"/>
      <c r="N1102" s="41"/>
      <c r="O1102" s="41"/>
      <c r="P1102" s="41"/>
      <c r="Q1102" s="41"/>
      <c r="R1102" s="41"/>
      <c r="S1102" s="41"/>
      <c r="T1102" s="41"/>
      <c r="U1102" s="41"/>
      <c r="V1102" s="41"/>
      <c r="W1102" s="41"/>
      <c r="X1102" s="41"/>
      <c r="Y1102" s="41"/>
      <c r="Z1102" s="41"/>
      <c r="AA1102" s="41"/>
      <c r="AB1102" s="41"/>
      <c r="AC1102" s="41"/>
      <c r="AD1102" s="41"/>
      <c r="AE1102" s="41"/>
      <c r="AF1102" s="41"/>
      <c r="AG1102" s="41"/>
      <c r="AH1102" s="41"/>
      <c r="AI1102" s="41"/>
      <c r="AJ1102" s="41"/>
      <c r="AK1102" s="41"/>
      <c r="AL1102" s="41"/>
      <c r="AM1102" s="41"/>
      <c r="AN1102" s="47"/>
      <c r="AO1102" s="47"/>
      <c r="AP1102" s="47"/>
      <c r="AQ1102" s="47"/>
      <c r="AR1102" s="47"/>
      <c r="AS1102" s="47"/>
      <c r="AT1102" s="47"/>
    </row>
    <row r="1103" spans="1:46" ht="15.75" thickBot="1">
      <c r="A1103" s="41"/>
      <c r="B1103" s="41"/>
      <c r="C1103" s="41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41"/>
      <c r="V1103" s="41"/>
      <c r="W1103" s="41"/>
      <c r="X1103" s="41"/>
      <c r="Y1103" s="41"/>
      <c r="Z1103" s="41"/>
      <c r="AA1103" s="41"/>
      <c r="AB1103" s="41"/>
      <c r="AC1103" s="41"/>
      <c r="AD1103" s="41"/>
      <c r="AE1103" s="41"/>
      <c r="AF1103" s="41"/>
      <c r="AG1103" s="41"/>
      <c r="AH1103" s="41"/>
      <c r="AI1103" s="41"/>
      <c r="AJ1103" s="41"/>
      <c r="AK1103" s="41"/>
      <c r="AL1103" s="41"/>
      <c r="AM1103" s="41"/>
      <c r="AN1103" s="47"/>
      <c r="AO1103" s="47"/>
      <c r="AP1103" s="47"/>
      <c r="AQ1103" s="47"/>
      <c r="AR1103" s="47"/>
      <c r="AS1103" s="47"/>
      <c r="AT1103" s="47"/>
    </row>
    <row r="1104" spans="1:46" ht="15.75" thickBot="1">
      <c r="A1104" s="41"/>
      <c r="B1104" s="41"/>
      <c r="C1104" s="41"/>
      <c r="D1104" s="41"/>
      <c r="E1104" s="41"/>
      <c r="F1104" s="41"/>
      <c r="G1104" s="41"/>
      <c r="H1104" s="41"/>
      <c r="I1104" s="41"/>
      <c r="J1104" s="41"/>
      <c r="K1104" s="41"/>
      <c r="L1104" s="41"/>
      <c r="M1104" s="41"/>
      <c r="N1104" s="41"/>
      <c r="O1104" s="41"/>
      <c r="P1104" s="41"/>
      <c r="Q1104" s="41"/>
      <c r="R1104" s="41"/>
      <c r="S1104" s="41"/>
      <c r="T1104" s="41"/>
      <c r="U1104" s="41"/>
      <c r="V1104" s="41"/>
      <c r="W1104" s="41"/>
      <c r="X1104" s="41"/>
      <c r="Y1104" s="41"/>
      <c r="Z1104" s="41"/>
      <c r="AA1104" s="41"/>
      <c r="AB1104" s="41"/>
      <c r="AC1104" s="41"/>
      <c r="AD1104" s="41"/>
      <c r="AE1104" s="41"/>
      <c r="AF1104" s="41"/>
      <c r="AG1104" s="41"/>
      <c r="AH1104" s="41"/>
      <c r="AI1104" s="41"/>
      <c r="AJ1104" s="41"/>
      <c r="AK1104" s="41"/>
      <c r="AL1104" s="41"/>
      <c r="AM1104" s="41"/>
      <c r="AN1104" s="47"/>
      <c r="AO1104" s="47"/>
      <c r="AP1104" s="47"/>
      <c r="AQ1104" s="47"/>
      <c r="AR1104" s="47"/>
      <c r="AS1104" s="47"/>
      <c r="AT1104" s="47"/>
    </row>
    <row r="1105" spans="1:46" ht="15.75" thickBot="1">
      <c r="A1105" s="41"/>
      <c r="B1105" s="41"/>
      <c r="C1105" s="41"/>
      <c r="D1105" s="41"/>
      <c r="E1105" s="41"/>
      <c r="F1105" s="41"/>
      <c r="G1105" s="41"/>
      <c r="H1105" s="41"/>
      <c r="I1105" s="41"/>
      <c r="J1105" s="41"/>
      <c r="K1105" s="41"/>
      <c r="L1105" s="41"/>
      <c r="M1105" s="41"/>
      <c r="N1105" s="41"/>
      <c r="O1105" s="41"/>
      <c r="P1105" s="41"/>
      <c r="Q1105" s="41"/>
      <c r="R1105" s="41"/>
      <c r="S1105" s="41"/>
      <c r="T1105" s="41"/>
      <c r="U1105" s="41"/>
      <c r="V1105" s="41"/>
      <c r="W1105" s="41"/>
      <c r="X1105" s="41"/>
      <c r="Y1105" s="41"/>
      <c r="Z1105" s="41"/>
      <c r="AA1105" s="41"/>
      <c r="AB1105" s="41"/>
      <c r="AC1105" s="41"/>
      <c r="AD1105" s="41"/>
      <c r="AE1105" s="41"/>
      <c r="AF1105" s="41"/>
      <c r="AG1105" s="41"/>
      <c r="AH1105" s="41"/>
      <c r="AI1105" s="41"/>
      <c r="AJ1105" s="41"/>
      <c r="AK1105" s="41"/>
      <c r="AL1105" s="41"/>
      <c r="AM1105" s="41"/>
      <c r="AN1105" s="47"/>
      <c r="AO1105" s="47"/>
      <c r="AP1105" s="47"/>
      <c r="AQ1105" s="47"/>
      <c r="AR1105" s="47"/>
      <c r="AS1105" s="47"/>
      <c r="AT1105" s="47"/>
    </row>
    <row r="1106" spans="1:46" ht="15.75" thickBot="1">
      <c r="A1106" s="41"/>
      <c r="B1106" s="41"/>
      <c r="C1106" s="41"/>
      <c r="D1106" s="41"/>
      <c r="E1106" s="41"/>
      <c r="F1106" s="41"/>
      <c r="G1106" s="41"/>
      <c r="H1106" s="41"/>
      <c r="I1106" s="41"/>
      <c r="J1106" s="41"/>
      <c r="K1106" s="41"/>
      <c r="L1106" s="41"/>
      <c r="M1106" s="41"/>
      <c r="N1106" s="41"/>
      <c r="O1106" s="41"/>
      <c r="P1106" s="41"/>
      <c r="Q1106" s="41"/>
      <c r="R1106" s="41"/>
      <c r="S1106" s="41"/>
      <c r="T1106" s="41"/>
      <c r="U1106" s="41"/>
      <c r="V1106" s="41"/>
      <c r="W1106" s="41"/>
      <c r="X1106" s="41"/>
      <c r="Y1106" s="41"/>
      <c r="Z1106" s="41"/>
      <c r="AA1106" s="41"/>
      <c r="AB1106" s="41"/>
      <c r="AC1106" s="41"/>
      <c r="AD1106" s="41"/>
      <c r="AE1106" s="41"/>
      <c r="AF1106" s="41"/>
      <c r="AG1106" s="41"/>
      <c r="AH1106" s="41"/>
      <c r="AI1106" s="41"/>
      <c r="AJ1106" s="41"/>
      <c r="AK1106" s="41"/>
      <c r="AL1106" s="41"/>
      <c r="AM1106" s="41"/>
      <c r="AN1106" s="47"/>
      <c r="AO1106" s="47"/>
      <c r="AP1106" s="47"/>
      <c r="AQ1106" s="47"/>
      <c r="AR1106" s="47"/>
      <c r="AS1106" s="47"/>
      <c r="AT1106" s="47"/>
    </row>
    <row r="1107" spans="1:46" ht="15.75" thickBot="1">
      <c r="A1107" s="41"/>
      <c r="B1107" s="41"/>
      <c r="C1107" s="41"/>
      <c r="D1107" s="41"/>
      <c r="E1107" s="41"/>
      <c r="F1107" s="41"/>
      <c r="G1107" s="41"/>
      <c r="H1107" s="41"/>
      <c r="I1107" s="41"/>
      <c r="J1107" s="41"/>
      <c r="K1107" s="41"/>
      <c r="L1107" s="41"/>
      <c r="M1107" s="41"/>
      <c r="N1107" s="41"/>
      <c r="O1107" s="41"/>
      <c r="P1107" s="41"/>
      <c r="Q1107" s="41"/>
      <c r="R1107" s="41"/>
      <c r="S1107" s="41"/>
      <c r="T1107" s="41"/>
      <c r="U1107" s="41"/>
      <c r="V1107" s="41"/>
      <c r="W1107" s="41"/>
      <c r="X1107" s="41"/>
      <c r="Y1107" s="41"/>
      <c r="Z1107" s="41"/>
      <c r="AA1107" s="41"/>
      <c r="AB1107" s="41"/>
      <c r="AC1107" s="41"/>
      <c r="AD1107" s="41"/>
      <c r="AE1107" s="41"/>
      <c r="AF1107" s="41"/>
      <c r="AG1107" s="41"/>
      <c r="AH1107" s="41"/>
      <c r="AI1107" s="41"/>
      <c r="AJ1107" s="41"/>
      <c r="AK1107" s="41"/>
      <c r="AL1107" s="41"/>
      <c r="AM1107" s="41"/>
      <c r="AN1107" s="47"/>
      <c r="AO1107" s="47"/>
      <c r="AP1107" s="47"/>
      <c r="AQ1107" s="47"/>
      <c r="AR1107" s="47"/>
      <c r="AS1107" s="47"/>
      <c r="AT1107" s="47"/>
    </row>
    <row r="1108" spans="1:46" ht="15.75" thickBot="1">
      <c r="A1108" s="41"/>
      <c r="B1108" s="41"/>
      <c r="C1108" s="41"/>
      <c r="D1108" s="41"/>
      <c r="E1108" s="41"/>
      <c r="F1108" s="41"/>
      <c r="G1108" s="41"/>
      <c r="H1108" s="41"/>
      <c r="I1108" s="41"/>
      <c r="J1108" s="41"/>
      <c r="K1108" s="41"/>
      <c r="L1108" s="41"/>
      <c r="M1108" s="41"/>
      <c r="N1108" s="41"/>
      <c r="O1108" s="41"/>
      <c r="P1108" s="41"/>
      <c r="Q1108" s="41"/>
      <c r="R1108" s="41"/>
      <c r="S1108" s="41"/>
      <c r="T1108" s="41"/>
      <c r="U1108" s="41"/>
      <c r="V1108" s="41"/>
      <c r="W1108" s="41"/>
      <c r="X1108" s="41"/>
      <c r="Y1108" s="41"/>
      <c r="Z1108" s="41"/>
      <c r="AA1108" s="41"/>
      <c r="AB1108" s="41"/>
      <c r="AC1108" s="41"/>
      <c r="AD1108" s="41"/>
      <c r="AE1108" s="41"/>
      <c r="AF1108" s="41"/>
      <c r="AG1108" s="41"/>
      <c r="AH1108" s="41"/>
      <c r="AI1108" s="41"/>
      <c r="AJ1108" s="41"/>
      <c r="AK1108" s="41"/>
      <c r="AL1108" s="41"/>
      <c r="AM1108" s="41"/>
      <c r="AN1108" s="47"/>
      <c r="AO1108" s="47"/>
      <c r="AP1108" s="47"/>
      <c r="AQ1108" s="47"/>
      <c r="AR1108" s="47"/>
      <c r="AS1108" s="47"/>
      <c r="AT1108" s="47"/>
    </row>
    <row r="1109" spans="1:46" ht="15.75" thickBot="1">
      <c r="A1109" s="41"/>
      <c r="B1109" s="41"/>
      <c r="C1109" s="41"/>
      <c r="D1109" s="41"/>
      <c r="E1109" s="41"/>
      <c r="F1109" s="41"/>
      <c r="G1109" s="41"/>
      <c r="H1109" s="41"/>
      <c r="I1109" s="41"/>
      <c r="J1109" s="41"/>
      <c r="K1109" s="41"/>
      <c r="L1109" s="41"/>
      <c r="M1109" s="41"/>
      <c r="N1109" s="41"/>
      <c r="O1109" s="41"/>
      <c r="P1109" s="41"/>
      <c r="Q1109" s="41"/>
      <c r="R1109" s="41"/>
      <c r="S1109" s="41"/>
      <c r="T1109" s="41"/>
      <c r="U1109" s="41"/>
      <c r="V1109" s="41"/>
      <c r="W1109" s="41"/>
      <c r="X1109" s="41"/>
      <c r="Y1109" s="41"/>
      <c r="Z1109" s="41"/>
      <c r="AA1109" s="41"/>
      <c r="AB1109" s="41"/>
      <c r="AC1109" s="41"/>
      <c r="AD1109" s="41"/>
      <c r="AE1109" s="41"/>
      <c r="AF1109" s="41"/>
      <c r="AG1109" s="41"/>
      <c r="AH1109" s="41"/>
      <c r="AI1109" s="41"/>
      <c r="AJ1109" s="41"/>
      <c r="AK1109" s="41"/>
      <c r="AL1109" s="41"/>
      <c r="AM1109" s="41"/>
      <c r="AN1109" s="47"/>
      <c r="AO1109" s="47"/>
      <c r="AP1109" s="47"/>
      <c r="AQ1109" s="47"/>
      <c r="AR1109" s="47"/>
      <c r="AS1109" s="47"/>
      <c r="AT1109" s="47"/>
    </row>
    <row r="1110" spans="1:46" ht="15.75" thickBot="1">
      <c r="A1110" s="41"/>
      <c r="B1110" s="41"/>
      <c r="C1110" s="41"/>
      <c r="D1110" s="41"/>
      <c r="E1110" s="41"/>
      <c r="F1110" s="41"/>
      <c r="G1110" s="41"/>
      <c r="H1110" s="41"/>
      <c r="I1110" s="41"/>
      <c r="J1110" s="41"/>
      <c r="K1110" s="41"/>
      <c r="L1110" s="41"/>
      <c r="M1110" s="41"/>
      <c r="N1110" s="41"/>
      <c r="O1110" s="41"/>
      <c r="P1110" s="41"/>
      <c r="Q1110" s="41"/>
      <c r="R1110" s="41"/>
      <c r="S1110" s="41"/>
      <c r="T1110" s="41"/>
      <c r="U1110" s="41"/>
      <c r="V1110" s="41"/>
      <c r="W1110" s="41"/>
      <c r="X1110" s="41"/>
      <c r="Y1110" s="41"/>
      <c r="Z1110" s="41"/>
      <c r="AA1110" s="41"/>
      <c r="AB1110" s="41"/>
      <c r="AC1110" s="41"/>
      <c r="AD1110" s="41"/>
      <c r="AE1110" s="41"/>
      <c r="AF1110" s="41"/>
      <c r="AG1110" s="41"/>
      <c r="AH1110" s="41"/>
      <c r="AI1110" s="41"/>
      <c r="AJ1110" s="41"/>
      <c r="AK1110" s="41"/>
      <c r="AL1110" s="41"/>
      <c r="AM1110" s="41"/>
      <c r="AN1110" s="47"/>
      <c r="AO1110" s="47"/>
      <c r="AP1110" s="47"/>
      <c r="AQ1110" s="47"/>
      <c r="AR1110" s="47"/>
      <c r="AS1110" s="47"/>
      <c r="AT1110" s="47"/>
    </row>
    <row r="1111" spans="1:46" ht="15.75" thickBot="1">
      <c r="A1111" s="41"/>
      <c r="B1111" s="41"/>
      <c r="C1111" s="41"/>
      <c r="D1111" s="41"/>
      <c r="E1111" s="41"/>
      <c r="F1111" s="41"/>
      <c r="G1111" s="41"/>
      <c r="H1111" s="41"/>
      <c r="I1111" s="41"/>
      <c r="J1111" s="41"/>
      <c r="K1111" s="41"/>
      <c r="L1111" s="41"/>
      <c r="M1111" s="41"/>
      <c r="N1111" s="41"/>
      <c r="O1111" s="41"/>
      <c r="P1111" s="41"/>
      <c r="Q1111" s="41"/>
      <c r="R1111" s="41"/>
      <c r="S1111" s="41"/>
      <c r="T1111" s="41"/>
      <c r="U1111" s="41"/>
      <c r="V1111" s="41"/>
      <c r="W1111" s="41"/>
      <c r="X1111" s="41"/>
      <c r="Y1111" s="41"/>
      <c r="Z1111" s="41"/>
      <c r="AA1111" s="41"/>
      <c r="AB1111" s="41"/>
      <c r="AC1111" s="41"/>
      <c r="AD1111" s="41"/>
      <c r="AE1111" s="41"/>
      <c r="AF1111" s="41"/>
      <c r="AG1111" s="41"/>
      <c r="AH1111" s="41"/>
      <c r="AI1111" s="41"/>
      <c r="AJ1111" s="41"/>
      <c r="AK1111" s="41"/>
      <c r="AL1111" s="41"/>
      <c r="AM1111" s="41"/>
      <c r="AN1111" s="47"/>
      <c r="AO1111" s="47"/>
      <c r="AP1111" s="47"/>
      <c r="AQ1111" s="47"/>
      <c r="AR1111" s="47"/>
      <c r="AS1111" s="47"/>
      <c r="AT1111" s="47"/>
    </row>
    <row r="1112" spans="1:46" ht="15.75" thickBot="1">
      <c r="A1112" s="41"/>
      <c r="B1112" s="41"/>
      <c r="C1112" s="41"/>
      <c r="D1112" s="41"/>
      <c r="E1112" s="41"/>
      <c r="F1112" s="41"/>
      <c r="G1112" s="41"/>
      <c r="H1112" s="41"/>
      <c r="I1112" s="41"/>
      <c r="J1112" s="41"/>
      <c r="K1112" s="41"/>
      <c r="L1112" s="41"/>
      <c r="M1112" s="41"/>
      <c r="N1112" s="41"/>
      <c r="O1112" s="41"/>
      <c r="P1112" s="41"/>
      <c r="Q1112" s="41"/>
      <c r="R1112" s="41"/>
      <c r="S1112" s="41"/>
      <c r="T1112" s="41"/>
      <c r="U1112" s="41"/>
      <c r="V1112" s="41"/>
      <c r="W1112" s="41"/>
      <c r="X1112" s="41"/>
      <c r="Y1112" s="41"/>
      <c r="Z1112" s="41"/>
      <c r="AA1112" s="41"/>
      <c r="AB1112" s="41"/>
      <c r="AC1112" s="41"/>
      <c r="AD1112" s="41"/>
      <c r="AE1112" s="41"/>
      <c r="AF1112" s="41"/>
      <c r="AG1112" s="41"/>
      <c r="AH1112" s="41"/>
      <c r="AI1112" s="41"/>
      <c r="AJ1112" s="41"/>
      <c r="AK1112" s="41"/>
      <c r="AL1112" s="41"/>
      <c r="AM1112" s="41"/>
      <c r="AN1112" s="47"/>
      <c r="AO1112" s="47"/>
      <c r="AP1112" s="47"/>
      <c r="AQ1112" s="47"/>
      <c r="AR1112" s="47"/>
      <c r="AS1112" s="47"/>
      <c r="AT1112" s="47"/>
    </row>
    <row r="1113" spans="1:46" ht="15.75" thickBot="1">
      <c r="A1113" s="41"/>
      <c r="B1113" s="41"/>
      <c r="C1113" s="41"/>
      <c r="D1113" s="41"/>
      <c r="E1113" s="41"/>
      <c r="F1113" s="41"/>
      <c r="G1113" s="41"/>
      <c r="H1113" s="41"/>
      <c r="I1113" s="41"/>
      <c r="J1113" s="41"/>
      <c r="K1113" s="41"/>
      <c r="L1113" s="41"/>
      <c r="M1113" s="41"/>
      <c r="N1113" s="41"/>
      <c r="O1113" s="41"/>
      <c r="P1113" s="41"/>
      <c r="Q1113" s="41"/>
      <c r="R1113" s="41"/>
      <c r="S1113" s="41"/>
      <c r="T1113" s="41"/>
      <c r="U1113" s="41"/>
      <c r="V1113" s="41"/>
      <c r="W1113" s="41"/>
      <c r="X1113" s="41"/>
      <c r="Y1113" s="41"/>
      <c r="Z1113" s="41"/>
      <c r="AA1113" s="41"/>
      <c r="AB1113" s="41"/>
      <c r="AC1113" s="41"/>
      <c r="AD1113" s="41"/>
      <c r="AE1113" s="41"/>
      <c r="AF1113" s="41"/>
      <c r="AG1113" s="41"/>
      <c r="AH1113" s="41"/>
      <c r="AI1113" s="41"/>
      <c r="AJ1113" s="41"/>
      <c r="AK1113" s="41"/>
      <c r="AL1113" s="41"/>
      <c r="AM1113" s="41"/>
      <c r="AN1113" s="47"/>
      <c r="AO1113" s="47"/>
      <c r="AP1113" s="47"/>
      <c r="AQ1113" s="47"/>
      <c r="AR1113" s="47"/>
      <c r="AS1113" s="47"/>
      <c r="AT1113" s="47"/>
    </row>
    <row r="1114" spans="1:46" ht="15.75" thickBot="1">
      <c r="A1114" s="41"/>
      <c r="B1114" s="41"/>
      <c r="C1114" s="41"/>
      <c r="D1114" s="41"/>
      <c r="E1114" s="41"/>
      <c r="F1114" s="41"/>
      <c r="G1114" s="41"/>
      <c r="H1114" s="41"/>
      <c r="I1114" s="41"/>
      <c r="J1114" s="41"/>
      <c r="K1114" s="41"/>
      <c r="L1114" s="41"/>
      <c r="M1114" s="41"/>
      <c r="N1114" s="41"/>
      <c r="O1114" s="41"/>
      <c r="P1114" s="41"/>
      <c r="Q1114" s="41"/>
      <c r="R1114" s="41"/>
      <c r="S1114" s="41"/>
      <c r="T1114" s="41"/>
      <c r="U1114" s="41"/>
      <c r="V1114" s="41"/>
      <c r="W1114" s="41"/>
      <c r="X1114" s="41"/>
      <c r="Y1114" s="41"/>
      <c r="Z1114" s="41"/>
      <c r="AA1114" s="41"/>
      <c r="AB1114" s="41"/>
      <c r="AC1114" s="41"/>
      <c r="AD1114" s="41"/>
      <c r="AE1114" s="41"/>
      <c r="AF1114" s="41"/>
      <c r="AG1114" s="41"/>
      <c r="AH1114" s="41"/>
      <c r="AI1114" s="41"/>
      <c r="AJ1114" s="41"/>
      <c r="AK1114" s="41"/>
      <c r="AL1114" s="41"/>
      <c r="AM1114" s="41"/>
      <c r="AN1114" s="47"/>
      <c r="AO1114" s="47"/>
      <c r="AP1114" s="47"/>
      <c r="AQ1114" s="47"/>
      <c r="AR1114" s="47"/>
      <c r="AS1114" s="47"/>
      <c r="AT1114" s="47"/>
    </row>
    <row r="1115" spans="1:46" ht="15.75" thickBot="1">
      <c r="A1115" s="41"/>
      <c r="B1115" s="41"/>
      <c r="C1115" s="41"/>
      <c r="D1115" s="41"/>
      <c r="E1115" s="41"/>
      <c r="F1115" s="41"/>
      <c r="G1115" s="41"/>
      <c r="H1115" s="41"/>
      <c r="I1115" s="41"/>
      <c r="J1115" s="41"/>
      <c r="K1115" s="41"/>
      <c r="L1115" s="41"/>
      <c r="M1115" s="41"/>
      <c r="N1115" s="41"/>
      <c r="O1115" s="41"/>
      <c r="P1115" s="41"/>
      <c r="Q1115" s="41"/>
      <c r="R1115" s="41"/>
      <c r="S1115" s="41"/>
      <c r="T1115" s="41"/>
      <c r="U1115" s="41"/>
      <c r="V1115" s="41"/>
      <c r="W1115" s="41"/>
      <c r="X1115" s="41"/>
      <c r="Y1115" s="41"/>
      <c r="Z1115" s="41"/>
      <c r="AA1115" s="41"/>
      <c r="AB1115" s="41"/>
      <c r="AC1115" s="41"/>
      <c r="AD1115" s="41"/>
      <c r="AE1115" s="41"/>
      <c r="AF1115" s="41"/>
      <c r="AG1115" s="41"/>
      <c r="AH1115" s="41"/>
      <c r="AI1115" s="41"/>
      <c r="AJ1115" s="41"/>
      <c r="AK1115" s="41"/>
      <c r="AL1115" s="41"/>
      <c r="AM1115" s="41"/>
      <c r="AN1115" s="47"/>
      <c r="AO1115" s="47"/>
      <c r="AP1115" s="47"/>
      <c r="AQ1115" s="47"/>
      <c r="AR1115" s="47"/>
      <c r="AS1115" s="47"/>
      <c r="AT1115" s="47"/>
    </row>
    <row r="1116" spans="1:46" ht="15.75" thickBot="1">
      <c r="A1116" s="41"/>
      <c r="B1116" s="41"/>
      <c r="C1116" s="41"/>
      <c r="D1116" s="41"/>
      <c r="E1116" s="41"/>
      <c r="F1116" s="41"/>
      <c r="G1116" s="41"/>
      <c r="H1116" s="41"/>
      <c r="I1116" s="41"/>
      <c r="J1116" s="41"/>
      <c r="K1116" s="41"/>
      <c r="L1116" s="41"/>
      <c r="M1116" s="41"/>
      <c r="N1116" s="41"/>
      <c r="O1116" s="41"/>
      <c r="P1116" s="41"/>
      <c r="Q1116" s="41"/>
      <c r="R1116" s="41"/>
      <c r="S1116" s="41"/>
      <c r="T1116" s="41"/>
      <c r="U1116" s="41"/>
      <c r="V1116" s="41"/>
      <c r="W1116" s="41"/>
      <c r="X1116" s="41"/>
      <c r="Y1116" s="41"/>
      <c r="Z1116" s="41"/>
      <c r="AA1116" s="41"/>
      <c r="AB1116" s="41"/>
      <c r="AC1116" s="41"/>
      <c r="AD1116" s="41"/>
      <c r="AE1116" s="41"/>
      <c r="AF1116" s="41"/>
      <c r="AG1116" s="41"/>
      <c r="AH1116" s="41"/>
      <c r="AI1116" s="41"/>
      <c r="AJ1116" s="41"/>
      <c r="AK1116" s="41"/>
      <c r="AL1116" s="41"/>
      <c r="AM1116" s="41"/>
      <c r="AN1116" s="47"/>
      <c r="AO1116" s="47"/>
      <c r="AP1116" s="47"/>
      <c r="AQ1116" s="47"/>
      <c r="AR1116" s="47"/>
      <c r="AS1116" s="47"/>
      <c r="AT1116" s="47"/>
    </row>
    <row r="1117" spans="1:46" ht="15.75" thickBot="1">
      <c r="A1117" s="41"/>
      <c r="B1117" s="41"/>
      <c r="C1117" s="41"/>
      <c r="D1117" s="41"/>
      <c r="E1117" s="41"/>
      <c r="F1117" s="41"/>
      <c r="G1117" s="41"/>
      <c r="H1117" s="41"/>
      <c r="I1117" s="41"/>
      <c r="J1117" s="41"/>
      <c r="K1117" s="41"/>
      <c r="L1117" s="41"/>
      <c r="M1117" s="41"/>
      <c r="N1117" s="41"/>
      <c r="O1117" s="41"/>
      <c r="P1117" s="41"/>
      <c r="Q1117" s="41"/>
      <c r="R1117" s="41"/>
      <c r="S1117" s="41"/>
      <c r="T1117" s="41"/>
      <c r="U1117" s="41"/>
      <c r="V1117" s="41"/>
      <c r="W1117" s="41"/>
      <c r="X1117" s="41"/>
      <c r="Y1117" s="41"/>
      <c r="Z1117" s="41"/>
      <c r="AA1117" s="41"/>
      <c r="AB1117" s="41"/>
      <c r="AC1117" s="41"/>
      <c r="AD1117" s="41"/>
      <c r="AE1117" s="41"/>
      <c r="AF1117" s="41"/>
      <c r="AG1117" s="41"/>
      <c r="AH1117" s="41"/>
      <c r="AI1117" s="41"/>
      <c r="AJ1117" s="41"/>
      <c r="AK1117" s="41"/>
      <c r="AL1117" s="41"/>
      <c r="AM1117" s="41"/>
      <c r="AN1117" s="47"/>
      <c r="AO1117" s="47"/>
      <c r="AP1117" s="47"/>
      <c r="AQ1117" s="47"/>
      <c r="AR1117" s="47"/>
      <c r="AS1117" s="47"/>
      <c r="AT1117" s="47"/>
    </row>
    <row r="1118" spans="1:46" ht="15.75" thickBot="1">
      <c r="A1118" s="41"/>
      <c r="B1118" s="41"/>
      <c r="C1118" s="41"/>
      <c r="D1118" s="41"/>
      <c r="E1118" s="41"/>
      <c r="F1118" s="41"/>
      <c r="G1118" s="41"/>
      <c r="H1118" s="41"/>
      <c r="I1118" s="41"/>
      <c r="J1118" s="41"/>
      <c r="K1118" s="41"/>
      <c r="L1118" s="41"/>
      <c r="M1118" s="41"/>
      <c r="N1118" s="41"/>
      <c r="O1118" s="41"/>
      <c r="P1118" s="41"/>
      <c r="Q1118" s="41"/>
      <c r="R1118" s="41"/>
      <c r="S1118" s="41"/>
      <c r="T1118" s="41"/>
      <c r="U1118" s="41"/>
      <c r="V1118" s="41"/>
      <c r="W1118" s="41"/>
      <c r="X1118" s="41"/>
      <c r="Y1118" s="41"/>
      <c r="Z1118" s="41"/>
      <c r="AA1118" s="41"/>
      <c r="AB1118" s="41"/>
      <c r="AC1118" s="41"/>
      <c r="AD1118" s="41"/>
      <c r="AE1118" s="41"/>
      <c r="AF1118" s="41"/>
      <c r="AG1118" s="41"/>
      <c r="AH1118" s="41"/>
      <c r="AI1118" s="41"/>
      <c r="AJ1118" s="41"/>
      <c r="AK1118" s="41"/>
      <c r="AL1118" s="41"/>
      <c r="AM1118" s="41"/>
      <c r="AN1118" s="47"/>
      <c r="AO1118" s="47"/>
      <c r="AP1118" s="47"/>
      <c r="AQ1118" s="47"/>
      <c r="AR1118" s="47"/>
      <c r="AS1118" s="47"/>
      <c r="AT1118" s="47"/>
    </row>
    <row r="1119" spans="1:46" ht="15.75" thickBot="1">
      <c r="A1119" s="41"/>
      <c r="B1119" s="41"/>
      <c r="C1119" s="41"/>
      <c r="D1119" s="41"/>
      <c r="E1119" s="41"/>
      <c r="F1119" s="41"/>
      <c r="G1119" s="41"/>
      <c r="H1119" s="41"/>
      <c r="I1119" s="41"/>
      <c r="J1119" s="41"/>
      <c r="K1119" s="41"/>
      <c r="L1119" s="41"/>
      <c r="M1119" s="41"/>
      <c r="N1119" s="41"/>
      <c r="O1119" s="41"/>
      <c r="P1119" s="41"/>
      <c r="Q1119" s="41"/>
      <c r="R1119" s="41"/>
      <c r="S1119" s="41"/>
      <c r="T1119" s="41"/>
      <c r="U1119" s="41"/>
      <c r="V1119" s="41"/>
      <c r="W1119" s="41"/>
      <c r="X1119" s="41"/>
      <c r="Y1119" s="41"/>
      <c r="Z1119" s="41"/>
      <c r="AA1119" s="41"/>
      <c r="AB1119" s="41"/>
      <c r="AC1119" s="41"/>
      <c r="AD1119" s="41"/>
      <c r="AE1119" s="41"/>
      <c r="AF1119" s="41"/>
      <c r="AG1119" s="41"/>
      <c r="AH1119" s="41"/>
      <c r="AI1119" s="41"/>
      <c r="AJ1119" s="41"/>
      <c r="AK1119" s="41"/>
      <c r="AL1119" s="41"/>
      <c r="AM1119" s="41"/>
      <c r="AN1119" s="47"/>
      <c r="AO1119" s="47"/>
      <c r="AP1119" s="47"/>
      <c r="AQ1119" s="47"/>
      <c r="AR1119" s="47"/>
      <c r="AS1119" s="47"/>
      <c r="AT1119" s="47"/>
    </row>
    <row r="1120" spans="1:46" ht="15.75" thickBot="1">
      <c r="A1120" s="41"/>
      <c r="B1120" s="41"/>
      <c r="C1120" s="41"/>
      <c r="D1120" s="41"/>
      <c r="E1120" s="41"/>
      <c r="F1120" s="41"/>
      <c r="G1120" s="41"/>
      <c r="H1120" s="41"/>
      <c r="I1120" s="41"/>
      <c r="J1120" s="41"/>
      <c r="K1120" s="41"/>
      <c r="L1120" s="41"/>
      <c r="M1120" s="41"/>
      <c r="N1120" s="41"/>
      <c r="O1120" s="41"/>
      <c r="P1120" s="41"/>
      <c r="Q1120" s="41"/>
      <c r="R1120" s="41"/>
      <c r="S1120" s="41"/>
      <c r="T1120" s="41"/>
      <c r="U1120" s="41"/>
      <c r="V1120" s="41"/>
      <c r="W1120" s="41"/>
      <c r="X1120" s="41"/>
      <c r="Y1120" s="41"/>
      <c r="Z1120" s="41"/>
      <c r="AA1120" s="41"/>
      <c r="AB1120" s="41"/>
      <c r="AC1120" s="41"/>
      <c r="AD1120" s="41"/>
      <c r="AE1120" s="41"/>
      <c r="AF1120" s="41"/>
      <c r="AG1120" s="41"/>
      <c r="AH1120" s="41"/>
      <c r="AI1120" s="41"/>
      <c r="AJ1120" s="41"/>
      <c r="AK1120" s="41"/>
      <c r="AL1120" s="41"/>
      <c r="AM1120" s="41"/>
      <c r="AN1120" s="47"/>
      <c r="AO1120" s="47"/>
      <c r="AP1120" s="47"/>
      <c r="AQ1120" s="47"/>
      <c r="AR1120" s="47"/>
      <c r="AS1120" s="47"/>
      <c r="AT1120" s="47"/>
    </row>
    <row r="1121" spans="1:46" ht="15.75" thickBot="1">
      <c r="A1121" s="41"/>
      <c r="B1121" s="41"/>
      <c r="C1121" s="41"/>
      <c r="D1121" s="41"/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41"/>
      <c r="U1121" s="41"/>
      <c r="V1121" s="41"/>
      <c r="W1121" s="41"/>
      <c r="X1121" s="41"/>
      <c r="Y1121" s="41"/>
      <c r="Z1121" s="41"/>
      <c r="AA1121" s="41"/>
      <c r="AB1121" s="41"/>
      <c r="AC1121" s="41"/>
      <c r="AD1121" s="41"/>
      <c r="AE1121" s="41"/>
      <c r="AF1121" s="41"/>
      <c r="AG1121" s="41"/>
      <c r="AH1121" s="41"/>
      <c r="AI1121" s="41"/>
      <c r="AJ1121" s="41"/>
      <c r="AK1121" s="41"/>
      <c r="AL1121" s="41"/>
      <c r="AM1121" s="41"/>
      <c r="AN1121" s="47"/>
      <c r="AO1121" s="47"/>
      <c r="AP1121" s="47"/>
      <c r="AQ1121" s="47"/>
      <c r="AR1121" s="47"/>
      <c r="AS1121" s="47"/>
      <c r="AT1121" s="47"/>
    </row>
    <row r="1122" spans="1:46" ht="15.75" thickBot="1">
      <c r="A1122" s="41"/>
      <c r="B1122" s="41"/>
      <c r="C1122" s="41"/>
      <c r="D1122" s="41"/>
      <c r="E1122" s="41"/>
      <c r="F1122" s="41"/>
      <c r="G1122" s="41"/>
      <c r="H1122" s="41"/>
      <c r="I1122" s="41"/>
      <c r="J1122" s="41"/>
      <c r="K1122" s="41"/>
      <c r="L1122" s="41"/>
      <c r="M1122" s="41"/>
      <c r="N1122" s="41"/>
      <c r="O1122" s="41"/>
      <c r="P1122" s="41"/>
      <c r="Q1122" s="41"/>
      <c r="R1122" s="41"/>
      <c r="S1122" s="41"/>
      <c r="T1122" s="41"/>
      <c r="U1122" s="41"/>
      <c r="V1122" s="41"/>
      <c r="W1122" s="41"/>
      <c r="X1122" s="41"/>
      <c r="Y1122" s="41"/>
      <c r="Z1122" s="41"/>
      <c r="AA1122" s="41"/>
      <c r="AB1122" s="41"/>
      <c r="AC1122" s="41"/>
      <c r="AD1122" s="41"/>
      <c r="AE1122" s="41"/>
      <c r="AF1122" s="41"/>
      <c r="AG1122" s="41"/>
      <c r="AH1122" s="41"/>
      <c r="AI1122" s="41"/>
      <c r="AJ1122" s="41"/>
      <c r="AK1122" s="41"/>
      <c r="AL1122" s="41"/>
      <c r="AM1122" s="41"/>
      <c r="AN1122" s="47"/>
      <c r="AO1122" s="47"/>
      <c r="AP1122" s="47"/>
      <c r="AQ1122" s="47"/>
      <c r="AR1122" s="47"/>
      <c r="AS1122" s="47"/>
      <c r="AT1122" s="47"/>
    </row>
    <row r="1123" spans="1:46" ht="15.75" thickBot="1">
      <c r="A1123" s="41"/>
      <c r="B1123" s="41"/>
      <c r="C1123" s="41"/>
      <c r="D1123" s="41"/>
      <c r="E1123" s="41"/>
      <c r="F1123" s="41"/>
      <c r="G1123" s="41"/>
      <c r="H1123" s="41"/>
      <c r="I1123" s="41"/>
      <c r="J1123" s="41"/>
      <c r="K1123" s="41"/>
      <c r="L1123" s="41"/>
      <c r="M1123" s="41"/>
      <c r="N1123" s="41"/>
      <c r="O1123" s="41"/>
      <c r="P1123" s="41"/>
      <c r="Q1123" s="41"/>
      <c r="R1123" s="41"/>
      <c r="S1123" s="41"/>
      <c r="T1123" s="41"/>
      <c r="U1123" s="41"/>
      <c r="V1123" s="41"/>
      <c r="W1123" s="41"/>
      <c r="X1123" s="41"/>
      <c r="Y1123" s="41"/>
      <c r="Z1123" s="41"/>
      <c r="AA1123" s="41"/>
      <c r="AB1123" s="41"/>
      <c r="AC1123" s="41"/>
      <c r="AD1123" s="41"/>
      <c r="AE1123" s="41"/>
      <c r="AF1123" s="41"/>
      <c r="AG1123" s="41"/>
      <c r="AH1123" s="41"/>
      <c r="AI1123" s="41"/>
      <c r="AJ1123" s="41"/>
      <c r="AK1123" s="41"/>
      <c r="AL1123" s="41"/>
      <c r="AM1123" s="41"/>
      <c r="AN1123" s="47"/>
      <c r="AO1123" s="47"/>
      <c r="AP1123" s="47"/>
      <c r="AQ1123" s="47"/>
      <c r="AR1123" s="47"/>
      <c r="AS1123" s="47"/>
      <c r="AT1123" s="47"/>
    </row>
    <row r="1124" spans="1:46" ht="15.75" thickBot="1">
      <c r="A1124" s="41"/>
      <c r="B1124" s="41"/>
      <c r="C1124" s="41"/>
      <c r="D1124" s="41"/>
      <c r="E1124" s="41"/>
      <c r="F1124" s="41"/>
      <c r="G1124" s="41"/>
      <c r="H1124" s="41"/>
      <c r="I1124" s="41"/>
      <c r="J1124" s="41"/>
      <c r="K1124" s="41"/>
      <c r="L1124" s="41"/>
      <c r="M1124" s="41"/>
      <c r="N1124" s="41"/>
      <c r="O1124" s="41"/>
      <c r="P1124" s="41"/>
      <c r="Q1124" s="41"/>
      <c r="R1124" s="41"/>
      <c r="S1124" s="41"/>
      <c r="T1124" s="41"/>
      <c r="U1124" s="41"/>
      <c r="V1124" s="41"/>
      <c r="W1124" s="41"/>
      <c r="X1124" s="41"/>
      <c r="Y1124" s="41"/>
      <c r="Z1124" s="41"/>
      <c r="AA1124" s="41"/>
      <c r="AB1124" s="41"/>
      <c r="AC1124" s="41"/>
      <c r="AD1124" s="41"/>
      <c r="AE1124" s="41"/>
      <c r="AF1124" s="41"/>
      <c r="AG1124" s="41"/>
      <c r="AH1124" s="41"/>
      <c r="AI1124" s="41"/>
      <c r="AJ1124" s="41"/>
      <c r="AK1124" s="41"/>
      <c r="AL1124" s="41"/>
      <c r="AM1124" s="41"/>
      <c r="AN1124" s="47"/>
      <c r="AO1124" s="47"/>
      <c r="AP1124" s="47"/>
      <c r="AQ1124" s="47"/>
      <c r="AR1124" s="47"/>
      <c r="AS1124" s="47"/>
      <c r="AT1124" s="47"/>
    </row>
    <row r="1125" spans="1:46" ht="15.75" thickBot="1">
      <c r="A1125" s="41"/>
      <c r="B1125" s="41"/>
      <c r="C1125" s="41"/>
      <c r="D1125" s="41"/>
      <c r="E1125" s="41"/>
      <c r="F1125" s="41"/>
      <c r="G1125" s="41"/>
      <c r="H1125" s="41"/>
      <c r="I1125" s="41"/>
      <c r="J1125" s="41"/>
      <c r="K1125" s="41"/>
      <c r="L1125" s="41"/>
      <c r="M1125" s="41"/>
      <c r="N1125" s="41"/>
      <c r="O1125" s="41"/>
      <c r="P1125" s="41"/>
      <c r="Q1125" s="41"/>
      <c r="R1125" s="41"/>
      <c r="S1125" s="41"/>
      <c r="T1125" s="41"/>
      <c r="U1125" s="41"/>
      <c r="V1125" s="41"/>
      <c r="W1125" s="41"/>
      <c r="X1125" s="41"/>
      <c r="Y1125" s="41"/>
      <c r="Z1125" s="41"/>
      <c r="AA1125" s="41"/>
      <c r="AB1125" s="41"/>
      <c r="AC1125" s="41"/>
      <c r="AD1125" s="41"/>
      <c r="AE1125" s="41"/>
      <c r="AF1125" s="41"/>
      <c r="AG1125" s="41"/>
      <c r="AH1125" s="41"/>
      <c r="AI1125" s="41"/>
      <c r="AJ1125" s="41"/>
      <c r="AK1125" s="41"/>
      <c r="AL1125" s="41"/>
      <c r="AM1125" s="41"/>
      <c r="AN1125" s="47"/>
      <c r="AO1125" s="47"/>
      <c r="AP1125" s="47"/>
      <c r="AQ1125" s="47"/>
      <c r="AR1125" s="47"/>
      <c r="AS1125" s="47"/>
      <c r="AT1125" s="47"/>
    </row>
    <row r="1126" spans="1:46" ht="15.75" thickBot="1">
      <c r="A1126" s="41"/>
      <c r="B1126" s="41"/>
      <c r="C1126" s="41"/>
      <c r="D1126" s="41"/>
      <c r="E1126" s="41"/>
      <c r="F1126" s="41"/>
      <c r="G1126" s="41"/>
      <c r="H1126" s="41"/>
      <c r="I1126" s="41"/>
      <c r="J1126" s="41"/>
      <c r="K1126" s="41"/>
      <c r="L1126" s="41"/>
      <c r="M1126" s="41"/>
      <c r="N1126" s="41"/>
      <c r="O1126" s="41"/>
      <c r="P1126" s="41"/>
      <c r="Q1126" s="41"/>
      <c r="R1126" s="41"/>
      <c r="S1126" s="41"/>
      <c r="T1126" s="41"/>
      <c r="U1126" s="41"/>
      <c r="V1126" s="41"/>
      <c r="W1126" s="41"/>
      <c r="X1126" s="41"/>
      <c r="Y1126" s="41"/>
      <c r="Z1126" s="41"/>
      <c r="AA1126" s="41"/>
      <c r="AB1126" s="41"/>
      <c r="AC1126" s="41"/>
      <c r="AD1126" s="41"/>
      <c r="AE1126" s="41"/>
      <c r="AF1126" s="41"/>
      <c r="AG1126" s="41"/>
      <c r="AH1126" s="41"/>
      <c r="AI1126" s="41"/>
      <c r="AJ1126" s="41"/>
      <c r="AK1126" s="41"/>
      <c r="AL1126" s="41"/>
      <c r="AM1126" s="41"/>
      <c r="AN1126" s="47"/>
      <c r="AO1126" s="47"/>
      <c r="AP1126" s="47"/>
      <c r="AQ1126" s="47"/>
      <c r="AR1126" s="47"/>
      <c r="AS1126" s="47"/>
      <c r="AT1126" s="47"/>
    </row>
    <row r="1127" spans="1:46" ht="15.75" thickBot="1">
      <c r="A1127" s="41"/>
      <c r="B1127" s="41"/>
      <c r="C1127" s="41"/>
      <c r="D1127" s="41"/>
      <c r="E1127" s="41"/>
      <c r="F1127" s="41"/>
      <c r="G1127" s="41"/>
      <c r="H1127" s="41"/>
      <c r="I1127" s="41"/>
      <c r="J1127" s="41"/>
      <c r="K1127" s="41"/>
      <c r="L1127" s="41"/>
      <c r="M1127" s="41"/>
      <c r="N1127" s="41"/>
      <c r="O1127" s="41"/>
      <c r="P1127" s="41"/>
      <c r="Q1127" s="41"/>
      <c r="R1127" s="41"/>
      <c r="S1127" s="41"/>
      <c r="T1127" s="41"/>
      <c r="U1127" s="41"/>
      <c r="V1127" s="41"/>
      <c r="W1127" s="41"/>
      <c r="X1127" s="41"/>
      <c r="Y1127" s="41"/>
      <c r="Z1127" s="41"/>
      <c r="AA1127" s="41"/>
      <c r="AB1127" s="41"/>
      <c r="AC1127" s="41"/>
      <c r="AD1127" s="41"/>
      <c r="AE1127" s="41"/>
      <c r="AF1127" s="41"/>
      <c r="AG1127" s="41"/>
      <c r="AH1127" s="41"/>
      <c r="AI1127" s="41"/>
      <c r="AJ1127" s="41"/>
      <c r="AK1127" s="41"/>
      <c r="AL1127" s="41"/>
      <c r="AM1127" s="41"/>
      <c r="AN1127" s="47"/>
      <c r="AO1127" s="47"/>
      <c r="AP1127" s="47"/>
      <c r="AQ1127" s="47"/>
      <c r="AR1127" s="47"/>
      <c r="AS1127" s="47"/>
      <c r="AT1127" s="47"/>
    </row>
    <row r="1128" spans="1:46" ht="15.75" thickBot="1">
      <c r="A1128" s="41"/>
      <c r="B1128" s="41"/>
      <c r="C1128" s="41"/>
      <c r="D1128" s="41"/>
      <c r="E1128" s="41"/>
      <c r="F1128" s="41"/>
      <c r="G1128" s="41"/>
      <c r="H1128" s="41"/>
      <c r="I1128" s="41"/>
      <c r="J1128" s="41"/>
      <c r="K1128" s="41"/>
      <c r="L1128" s="41"/>
      <c r="M1128" s="41"/>
      <c r="N1128" s="41"/>
      <c r="O1128" s="41"/>
      <c r="P1128" s="41"/>
      <c r="Q1128" s="41"/>
      <c r="R1128" s="41"/>
      <c r="S1128" s="41"/>
      <c r="T1128" s="41"/>
      <c r="U1128" s="41"/>
      <c r="V1128" s="41"/>
      <c r="W1128" s="41"/>
      <c r="X1128" s="41"/>
      <c r="Y1128" s="41"/>
      <c r="Z1128" s="41"/>
      <c r="AA1128" s="41"/>
      <c r="AB1128" s="41"/>
      <c r="AC1128" s="41"/>
      <c r="AD1128" s="41"/>
      <c r="AE1128" s="41"/>
      <c r="AF1128" s="41"/>
      <c r="AG1128" s="41"/>
      <c r="AH1128" s="41"/>
      <c r="AI1128" s="41"/>
      <c r="AJ1128" s="41"/>
      <c r="AK1128" s="41"/>
      <c r="AL1128" s="41"/>
      <c r="AM1128" s="41"/>
      <c r="AN1128" s="47"/>
      <c r="AO1128" s="47"/>
      <c r="AP1128" s="47"/>
      <c r="AQ1128" s="47"/>
      <c r="AR1128" s="47"/>
      <c r="AS1128" s="47"/>
      <c r="AT1128" s="47"/>
    </row>
    <row r="1129" spans="1:46" ht="15.75" thickBot="1">
      <c r="A1129" s="41"/>
      <c r="B1129" s="41"/>
      <c r="C1129" s="41"/>
      <c r="D1129" s="41"/>
      <c r="E1129" s="41"/>
      <c r="F1129" s="41"/>
      <c r="G1129" s="41"/>
      <c r="H1129" s="41"/>
      <c r="I1129" s="41"/>
      <c r="J1129" s="41"/>
      <c r="K1129" s="41"/>
      <c r="L1129" s="41"/>
      <c r="M1129" s="41"/>
      <c r="N1129" s="41"/>
      <c r="O1129" s="41"/>
      <c r="P1129" s="41"/>
      <c r="Q1129" s="41"/>
      <c r="R1129" s="41"/>
      <c r="S1129" s="41"/>
      <c r="T1129" s="41"/>
      <c r="U1129" s="41"/>
      <c r="V1129" s="41"/>
      <c r="W1129" s="41"/>
      <c r="X1129" s="41"/>
      <c r="Y1129" s="41"/>
      <c r="Z1129" s="41"/>
      <c r="AA1129" s="41"/>
      <c r="AB1129" s="41"/>
      <c r="AC1129" s="41"/>
      <c r="AD1129" s="41"/>
      <c r="AE1129" s="41"/>
      <c r="AF1129" s="41"/>
      <c r="AG1129" s="41"/>
      <c r="AH1129" s="41"/>
      <c r="AI1129" s="41"/>
      <c r="AJ1129" s="41"/>
      <c r="AK1129" s="41"/>
      <c r="AL1129" s="41"/>
      <c r="AM1129" s="41"/>
      <c r="AN1129" s="47"/>
      <c r="AO1129" s="47"/>
      <c r="AP1129" s="47"/>
      <c r="AQ1129" s="47"/>
      <c r="AR1129" s="47"/>
      <c r="AS1129" s="47"/>
      <c r="AT1129" s="47"/>
    </row>
    <row r="1130" spans="1:46" ht="15.75" thickBot="1">
      <c r="A1130" s="41"/>
      <c r="B1130" s="41"/>
      <c r="C1130" s="41"/>
      <c r="D1130" s="41"/>
      <c r="E1130" s="41"/>
      <c r="F1130" s="41"/>
      <c r="G1130" s="41"/>
      <c r="H1130" s="41"/>
      <c r="I1130" s="41"/>
      <c r="J1130" s="41"/>
      <c r="K1130" s="41"/>
      <c r="L1130" s="41"/>
      <c r="M1130" s="41"/>
      <c r="N1130" s="41"/>
      <c r="O1130" s="41"/>
      <c r="P1130" s="41"/>
      <c r="Q1130" s="41"/>
      <c r="R1130" s="41"/>
      <c r="S1130" s="41"/>
      <c r="T1130" s="41"/>
      <c r="U1130" s="41"/>
      <c r="V1130" s="41"/>
      <c r="W1130" s="41"/>
      <c r="X1130" s="41"/>
      <c r="Y1130" s="41"/>
      <c r="Z1130" s="41"/>
      <c r="AA1130" s="41"/>
      <c r="AB1130" s="41"/>
      <c r="AC1130" s="41"/>
      <c r="AD1130" s="41"/>
      <c r="AE1130" s="41"/>
      <c r="AF1130" s="41"/>
      <c r="AG1130" s="41"/>
      <c r="AH1130" s="41"/>
      <c r="AI1130" s="41"/>
      <c r="AJ1130" s="41"/>
      <c r="AK1130" s="41"/>
      <c r="AL1130" s="41"/>
      <c r="AM1130" s="41"/>
      <c r="AN1130" s="47"/>
      <c r="AO1130" s="47"/>
      <c r="AP1130" s="47"/>
      <c r="AQ1130" s="47"/>
      <c r="AR1130" s="47"/>
      <c r="AS1130" s="47"/>
      <c r="AT1130" s="47"/>
    </row>
    <row r="1131" spans="1:46" ht="15.75" thickBot="1">
      <c r="A1131" s="41"/>
      <c r="B1131" s="41"/>
      <c r="C1131" s="41"/>
      <c r="D1131" s="41"/>
      <c r="E1131" s="41"/>
      <c r="F1131" s="41"/>
      <c r="G1131" s="41"/>
      <c r="H1131" s="41"/>
      <c r="I1131" s="41"/>
      <c r="J1131" s="41"/>
      <c r="K1131" s="41"/>
      <c r="L1131" s="41"/>
      <c r="M1131" s="41"/>
      <c r="N1131" s="41"/>
      <c r="O1131" s="41"/>
      <c r="P1131" s="41"/>
      <c r="Q1131" s="41"/>
      <c r="R1131" s="41"/>
      <c r="S1131" s="41"/>
      <c r="T1131" s="41"/>
      <c r="U1131" s="41"/>
      <c r="V1131" s="41"/>
      <c r="W1131" s="41"/>
      <c r="X1131" s="41"/>
      <c r="Y1131" s="41"/>
      <c r="Z1131" s="41"/>
      <c r="AA1131" s="41"/>
      <c r="AB1131" s="41"/>
      <c r="AC1131" s="41"/>
      <c r="AD1131" s="41"/>
      <c r="AE1131" s="41"/>
      <c r="AF1131" s="41"/>
      <c r="AG1131" s="41"/>
      <c r="AH1131" s="41"/>
      <c r="AI1131" s="41"/>
      <c r="AJ1131" s="41"/>
      <c r="AK1131" s="41"/>
      <c r="AL1131" s="41"/>
      <c r="AM1131" s="41"/>
      <c r="AN1131" s="47"/>
      <c r="AO1131" s="47"/>
      <c r="AP1131" s="47"/>
      <c r="AQ1131" s="47"/>
      <c r="AR1131" s="47"/>
      <c r="AS1131" s="47"/>
      <c r="AT1131" s="47"/>
    </row>
    <row r="1132" spans="1:46" ht="15.75" thickBot="1">
      <c r="A1132" s="41"/>
      <c r="B1132" s="41"/>
      <c r="C1132" s="41"/>
      <c r="D1132" s="41"/>
      <c r="E1132" s="41"/>
      <c r="F1132" s="41"/>
      <c r="G1132" s="41"/>
      <c r="H1132" s="41"/>
      <c r="I1132" s="41"/>
      <c r="J1132" s="41"/>
      <c r="K1132" s="41"/>
      <c r="L1132" s="41"/>
      <c r="M1132" s="41"/>
      <c r="N1132" s="41"/>
      <c r="O1132" s="41"/>
      <c r="P1132" s="41"/>
      <c r="Q1132" s="41"/>
      <c r="R1132" s="41"/>
      <c r="S1132" s="41"/>
      <c r="T1132" s="41"/>
      <c r="U1132" s="41"/>
      <c r="V1132" s="41"/>
      <c r="W1132" s="41"/>
      <c r="X1132" s="41"/>
      <c r="Y1132" s="41"/>
      <c r="Z1132" s="41"/>
      <c r="AA1132" s="41"/>
      <c r="AB1132" s="41"/>
      <c r="AC1132" s="41"/>
      <c r="AD1132" s="41"/>
      <c r="AE1132" s="41"/>
      <c r="AF1132" s="41"/>
      <c r="AG1132" s="41"/>
      <c r="AH1132" s="41"/>
      <c r="AI1132" s="41"/>
      <c r="AJ1132" s="41"/>
      <c r="AK1132" s="41"/>
      <c r="AL1132" s="41"/>
      <c r="AM1132" s="41"/>
      <c r="AN1132" s="47"/>
      <c r="AO1132" s="47"/>
      <c r="AP1132" s="47"/>
      <c r="AQ1132" s="47"/>
      <c r="AR1132" s="47"/>
      <c r="AS1132" s="47"/>
      <c r="AT1132" s="47"/>
    </row>
    <row r="1133" spans="1:46" ht="15.75" thickBot="1">
      <c r="A1133" s="41"/>
      <c r="B1133" s="41"/>
      <c r="C1133" s="41"/>
      <c r="D1133" s="41"/>
      <c r="E1133" s="41"/>
      <c r="F1133" s="41"/>
      <c r="G1133" s="41"/>
      <c r="H1133" s="41"/>
      <c r="I1133" s="41"/>
      <c r="J1133" s="41"/>
      <c r="K1133" s="41"/>
      <c r="L1133" s="41"/>
      <c r="M1133" s="41"/>
      <c r="N1133" s="41"/>
      <c r="O1133" s="41"/>
      <c r="P1133" s="41"/>
      <c r="Q1133" s="41"/>
      <c r="R1133" s="41"/>
      <c r="S1133" s="41"/>
      <c r="T1133" s="41"/>
      <c r="U1133" s="41"/>
      <c r="V1133" s="41"/>
      <c r="W1133" s="41"/>
      <c r="X1133" s="41"/>
      <c r="Y1133" s="41"/>
      <c r="Z1133" s="41"/>
      <c r="AA1133" s="41"/>
      <c r="AB1133" s="41"/>
      <c r="AC1133" s="41"/>
      <c r="AD1133" s="41"/>
      <c r="AE1133" s="41"/>
      <c r="AF1133" s="41"/>
      <c r="AG1133" s="41"/>
      <c r="AH1133" s="41"/>
      <c r="AI1133" s="41"/>
      <c r="AJ1133" s="41"/>
      <c r="AK1133" s="41"/>
      <c r="AL1133" s="41"/>
      <c r="AM1133" s="41"/>
      <c r="AN1133" s="47"/>
      <c r="AO1133" s="47"/>
      <c r="AP1133" s="47"/>
      <c r="AQ1133" s="47"/>
      <c r="AR1133" s="47"/>
      <c r="AS1133" s="47"/>
      <c r="AT1133" s="47"/>
    </row>
    <row r="1134" spans="1:46" ht="15.75" thickBot="1">
      <c r="A1134" s="41"/>
      <c r="B1134" s="41"/>
      <c r="C1134" s="41"/>
      <c r="D1134" s="41"/>
      <c r="E1134" s="41"/>
      <c r="F1134" s="41"/>
      <c r="G1134" s="41"/>
      <c r="H1134" s="41"/>
      <c r="I1134" s="41"/>
      <c r="J1134" s="41"/>
      <c r="K1134" s="41"/>
      <c r="L1134" s="41"/>
      <c r="M1134" s="41"/>
      <c r="N1134" s="41"/>
      <c r="O1134" s="41"/>
      <c r="P1134" s="41"/>
      <c r="Q1134" s="41"/>
      <c r="R1134" s="41"/>
      <c r="S1134" s="41"/>
      <c r="T1134" s="41"/>
      <c r="U1134" s="41"/>
      <c r="V1134" s="41"/>
      <c r="W1134" s="41"/>
      <c r="X1134" s="41"/>
      <c r="Y1134" s="41"/>
      <c r="Z1134" s="41"/>
      <c r="AA1134" s="41"/>
      <c r="AB1134" s="41"/>
      <c r="AC1134" s="41"/>
      <c r="AD1134" s="41"/>
      <c r="AE1134" s="41"/>
      <c r="AF1134" s="41"/>
      <c r="AG1134" s="41"/>
      <c r="AH1134" s="41"/>
      <c r="AI1134" s="41"/>
      <c r="AJ1134" s="41"/>
      <c r="AK1134" s="41"/>
      <c r="AL1134" s="41"/>
      <c r="AM1134" s="41"/>
      <c r="AN1134" s="47"/>
      <c r="AO1134" s="47"/>
      <c r="AP1134" s="47"/>
      <c r="AQ1134" s="47"/>
      <c r="AR1134" s="47"/>
      <c r="AS1134" s="47"/>
      <c r="AT1134" s="47"/>
    </row>
    <row r="1135" spans="1:46" ht="15.75" thickBot="1">
      <c r="A1135" s="41"/>
      <c r="B1135" s="41"/>
      <c r="C1135" s="41"/>
      <c r="D1135" s="41"/>
      <c r="E1135" s="41"/>
      <c r="F1135" s="41"/>
      <c r="G1135" s="41"/>
      <c r="H1135" s="41"/>
      <c r="I1135" s="41"/>
      <c r="J1135" s="41"/>
      <c r="K1135" s="41"/>
      <c r="L1135" s="41"/>
      <c r="M1135" s="41"/>
      <c r="N1135" s="41"/>
      <c r="O1135" s="41"/>
      <c r="P1135" s="41"/>
      <c r="Q1135" s="41"/>
      <c r="R1135" s="41"/>
      <c r="S1135" s="41"/>
      <c r="T1135" s="41"/>
      <c r="U1135" s="41"/>
      <c r="V1135" s="41"/>
      <c r="W1135" s="41"/>
      <c r="X1135" s="41"/>
      <c r="Y1135" s="41"/>
      <c r="Z1135" s="41"/>
      <c r="AA1135" s="41"/>
      <c r="AB1135" s="41"/>
      <c r="AC1135" s="41"/>
      <c r="AD1135" s="41"/>
      <c r="AE1135" s="41"/>
      <c r="AF1135" s="41"/>
      <c r="AG1135" s="41"/>
      <c r="AH1135" s="41"/>
      <c r="AI1135" s="41"/>
      <c r="AJ1135" s="41"/>
      <c r="AK1135" s="41"/>
      <c r="AL1135" s="41"/>
      <c r="AM1135" s="41"/>
      <c r="AN1135" s="47"/>
      <c r="AO1135" s="47"/>
      <c r="AP1135" s="47"/>
      <c r="AQ1135" s="47"/>
      <c r="AR1135" s="47"/>
      <c r="AS1135" s="47"/>
      <c r="AT1135" s="47"/>
    </row>
  </sheetData>
  <autoFilter ref="A11:AK11"/>
  <mergeCells count="2">
    <mergeCell ref="A1:E1"/>
    <mergeCell ref="E9:F9"/>
  </mergeCells>
  <conditionalFormatting sqref="I2:I4 K2:K4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N2232"/>
  <sheetViews>
    <sheetView zoomScale="90" zoomScaleNormal="90" workbookViewId="0">
      <selection activeCell="C18" sqref="C18"/>
    </sheetView>
  </sheetViews>
  <sheetFormatPr baseColWidth="10" defaultColWidth="11.42578125" defaultRowHeight="12.75"/>
  <cols>
    <col min="1" max="1" width="30.7109375" style="6" customWidth="1" collapsed="1"/>
    <col min="2" max="2" width="25.7109375" style="6" customWidth="1" collapsed="1"/>
    <col min="3" max="3" width="30.7109375" style="35" customWidth="1" collapsed="1"/>
    <col min="4" max="4" width="10.7109375" style="36" customWidth="1" collapsed="1"/>
    <col min="5" max="5" width="8.7109375" style="37" customWidth="1" collapsed="1"/>
    <col min="6" max="6" width="7.7109375" style="40" customWidth="1" collapsed="1"/>
    <col min="7" max="7" width="11.28515625" style="38" customWidth="1" collapsed="1"/>
    <col min="8" max="8" width="10.85546875" style="6" bestFit="1" customWidth="1" collapsed="1"/>
    <col min="9" max="9" width="13.28515625" style="6" bestFit="1" customWidth="1" collapsed="1"/>
    <col min="10" max="10" width="8.7109375" style="6" customWidth="1" collapsed="1"/>
    <col min="11" max="11" width="9" style="6" bestFit="1" customWidth="1" collapsed="1"/>
    <col min="12" max="12" width="10.85546875" style="6" bestFit="1" customWidth="1" collapsed="1"/>
    <col min="13" max="13" width="13.85546875" style="6" bestFit="1" customWidth="1" collapsed="1"/>
    <col min="14" max="16384" width="11.42578125" style="5" collapsed="1"/>
  </cols>
  <sheetData>
    <row r="1" spans="1:14" s="93" customFormat="1" ht="18.75">
      <c r="A1" s="88" t="s">
        <v>70</v>
      </c>
      <c r="B1" s="18"/>
      <c r="C1" s="89"/>
      <c r="D1" s="21"/>
      <c r="E1" s="58"/>
      <c r="F1" s="90"/>
      <c r="G1" s="90"/>
      <c r="H1" s="90"/>
      <c r="I1" s="90"/>
      <c r="J1" s="90"/>
      <c r="K1" s="90"/>
      <c r="L1" s="91"/>
      <c r="M1" s="92"/>
      <c r="N1" s="92"/>
    </row>
    <row r="2" spans="1:14" s="93" customFormat="1" ht="15.75">
      <c r="A2" s="94" t="s">
        <v>71</v>
      </c>
      <c r="B2" s="18"/>
      <c r="C2" s="89"/>
      <c r="D2" s="21"/>
      <c r="E2" s="58"/>
      <c r="F2" s="92"/>
      <c r="G2" s="92"/>
      <c r="H2" s="92"/>
      <c r="I2" s="92"/>
      <c r="J2" s="92"/>
      <c r="K2" s="92"/>
      <c r="L2" s="91"/>
      <c r="M2" s="92"/>
      <c r="N2" s="92"/>
    </row>
    <row r="3" spans="1:14" s="93" customFormat="1" ht="15.75">
      <c r="A3" s="95" t="s">
        <v>72</v>
      </c>
      <c r="B3" s="21"/>
      <c r="C3" s="89"/>
      <c r="D3" s="21"/>
      <c r="E3" s="58"/>
      <c r="F3" s="92"/>
      <c r="G3" s="92"/>
      <c r="H3" s="92"/>
      <c r="I3" s="92"/>
      <c r="J3" s="92"/>
      <c r="K3" s="92"/>
      <c r="L3" s="91"/>
      <c r="M3" s="92"/>
      <c r="N3" s="92"/>
    </row>
    <row r="4" spans="1:14" ht="15" customHeight="1">
      <c r="A4" s="11"/>
      <c r="B4" s="12"/>
      <c r="C4" s="12"/>
      <c r="D4" s="13"/>
      <c r="E4" s="13"/>
      <c r="F4" s="13"/>
      <c r="G4" s="13"/>
      <c r="H4" s="10"/>
      <c r="I4" s="10"/>
      <c r="J4" s="10"/>
      <c r="K4" s="16"/>
      <c r="L4" s="16"/>
      <c r="M4" s="96"/>
      <c r="N4" s="96"/>
    </row>
    <row r="5" spans="1:14" ht="15" customHeight="1">
      <c r="A5" s="11"/>
      <c r="B5" s="12"/>
      <c r="C5" s="12"/>
      <c r="D5" s="14"/>
      <c r="E5" s="15"/>
      <c r="F5" s="15"/>
      <c r="G5" s="15"/>
      <c r="H5" s="10"/>
      <c r="I5" s="10"/>
      <c r="J5" s="10"/>
      <c r="K5" s="16"/>
      <c r="L5" s="16"/>
      <c r="M5" s="96"/>
      <c r="N5" s="96"/>
    </row>
    <row r="6" spans="1:14" ht="15" customHeight="1">
      <c r="A6" s="11"/>
      <c r="B6" s="10"/>
      <c r="C6" s="5"/>
      <c r="D6" s="5"/>
      <c r="E6" s="46"/>
      <c r="F6" s="46"/>
      <c r="G6" s="44"/>
      <c r="H6" s="10"/>
      <c r="I6" s="10"/>
      <c r="J6" s="10"/>
      <c r="K6" s="42"/>
      <c r="L6" s="42"/>
      <c r="M6" s="97"/>
      <c r="N6" s="96"/>
    </row>
    <row r="7" spans="1:14" ht="15" customHeight="1">
      <c r="A7" s="68" t="s">
        <v>62</v>
      </c>
      <c r="B7" s="69"/>
      <c r="C7" s="69"/>
      <c r="D7" s="69"/>
      <c r="E7" s="69"/>
      <c r="F7" s="69"/>
      <c r="G7" s="69"/>
      <c r="H7" s="69"/>
      <c r="I7" s="69"/>
      <c r="J7" s="70"/>
      <c r="K7" s="74" t="s">
        <v>55</v>
      </c>
      <c r="L7" s="75"/>
      <c r="M7" s="61">
        <f ca="1">TODAY()</f>
        <v>43822</v>
      </c>
    </row>
    <row r="8" spans="1:14" s="45" customFormat="1" ht="15" customHeight="1">
      <c r="A8" s="71"/>
      <c r="B8" s="72"/>
      <c r="C8" s="72"/>
      <c r="D8" s="72"/>
      <c r="E8" s="72"/>
      <c r="F8" s="72"/>
      <c r="G8" s="72"/>
      <c r="H8" s="72"/>
      <c r="I8" s="72"/>
      <c r="J8" s="73"/>
      <c r="K8" s="62" t="s">
        <v>59</v>
      </c>
      <c r="L8" s="66" t="str">
        <f>CONCATENATE(DATOS!AL12," AL ",DATOS!AM12)</f>
        <v xml:space="preserve"> AL </v>
      </c>
      <c r="M8" s="67"/>
    </row>
    <row r="9" spans="1:14" thickBot="1">
      <c r="A9" s="32"/>
      <c r="B9" s="32"/>
      <c r="C9" s="4"/>
      <c r="D9" s="8"/>
      <c r="E9" s="9"/>
      <c r="F9" s="7"/>
      <c r="G9" s="7"/>
      <c r="H9" s="5"/>
      <c r="I9" s="5"/>
      <c r="J9" s="5"/>
      <c r="K9" s="5"/>
      <c r="L9" s="5"/>
      <c r="M9" s="5"/>
    </row>
    <row r="10" spans="1:14" hidden="1" thickBo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 t="s">
        <v>1</v>
      </c>
      <c r="L10" s="76"/>
      <c r="M10" s="76"/>
    </row>
    <row r="11" spans="1:14" s="33" customFormat="1" ht="24.75" thickBot="1">
      <c r="A11" s="77" t="s">
        <v>60</v>
      </c>
      <c r="B11" s="78" t="s">
        <v>41</v>
      </c>
      <c r="C11" s="78" t="s">
        <v>53</v>
      </c>
      <c r="D11" s="78" t="s">
        <v>42</v>
      </c>
      <c r="E11" s="78" t="s">
        <v>63</v>
      </c>
      <c r="F11" s="78" t="s">
        <v>50</v>
      </c>
      <c r="G11" s="78" t="s">
        <v>58</v>
      </c>
      <c r="H11" s="86" t="s">
        <v>61</v>
      </c>
      <c r="I11" s="87" t="s">
        <v>56</v>
      </c>
      <c r="J11" s="78" t="s">
        <v>43</v>
      </c>
      <c r="K11" s="78" t="s">
        <v>54</v>
      </c>
      <c r="L11" s="79" t="s">
        <v>45</v>
      </c>
      <c r="M11" s="79" t="s">
        <v>44</v>
      </c>
    </row>
    <row r="12" spans="1:14" s="34" customFormat="1" ht="15.75" thickBot="1">
      <c r="A12" s="83" t="s">
        <v>0</v>
      </c>
      <c r="B12" s="84"/>
      <c r="C12" s="84"/>
      <c r="D12" s="84"/>
      <c r="E12" s="84"/>
      <c r="F12" s="84"/>
      <c r="G12" s="84"/>
      <c r="H12" s="84"/>
      <c r="I12" s="84"/>
      <c r="J12" s="85"/>
      <c r="K12" s="80"/>
      <c r="L12" s="81"/>
      <c r="M12" s="82"/>
    </row>
    <row r="13" spans="1:14" ht="15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4" ht="15.75" thickBot="1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4" ht="1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4" ht="15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5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5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s="31" customFormat="1" ht="1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s="31" customFormat="1" ht="1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s="31" customFormat="1" ht="1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s="31" customFormat="1" ht="1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s="31" customFormat="1" ht="1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s="31" customFormat="1" ht="1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s="31" customFormat="1" ht="1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s="31" customFormat="1" ht="1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s="31" customFormat="1" ht="1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s="31" customFormat="1" ht="1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s="31" customFormat="1" ht="1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s="31" customFormat="1" ht="15.75" thickBot="1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s="31" customFormat="1" ht="15.75" thickBot="1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s="31" customFormat="1" ht="15.75" thickBot="1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s="31" customFormat="1" ht="1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s="31" customFormat="1" ht="1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s="31" customFormat="1" ht="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s="31" customFormat="1" ht="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s="31" customFormat="1" ht="1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s="31" customFormat="1" ht="1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s="31" customFormat="1" ht="15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s="31" customFormat="1" ht="15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s="31" customFormat="1" ht="1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s="31" customFormat="1" ht="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s="31" customFormat="1" ht="15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s="31" customFormat="1" ht="15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s="31" customFormat="1" ht="15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s="31" customFormat="1" ht="15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s="31" customFormat="1" ht="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s="31" customFormat="1" ht="15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s="31" customFormat="1" ht="15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s="31" customFormat="1" ht="1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s="31" customFormat="1" ht="1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s="31" customFormat="1" ht="1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s="31" customFormat="1" ht="1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s="31" customFormat="1" ht="15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s="31" customFormat="1" ht="15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s="31" customFormat="1" ht="15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s="31" customFormat="1" ht="15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s="31" customFormat="1" ht="15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s="31" customFormat="1" ht="15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s="31" customFormat="1" ht="15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s="31" customFormat="1" ht="15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s="31" customFormat="1" ht="15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s="31" customFormat="1" ht="15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s="31" customFormat="1" ht="15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s="31" customFormat="1" ht="15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s="31" customFormat="1" ht="15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s="31" customFormat="1" ht="15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s="31" customFormat="1" ht="15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s="31" customFormat="1" ht="15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s="31" customFormat="1" ht="15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s="31" customFormat="1" ht="15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s="31" customFormat="1" ht="15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s="31" customFormat="1" ht="15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s="31" customFormat="1" ht="15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s="31" customFormat="1" ht="15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s="31" customFormat="1" ht="15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s="31" customFormat="1" ht="15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s="31" customFormat="1" ht="15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s="31" customFormat="1" ht="15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13" s="31" customFormat="1" ht="15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3" s="31" customFormat="1" ht="15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 s="31" customFormat="1" ht="15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s="31" customFormat="1" ht="15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s="31" customFormat="1" ht="15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 s="31" customFormat="1" ht="15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s="31" customFormat="1" ht="15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s="31" customFormat="1" ht="15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s="31" customFormat="1" ht="15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s="31" customFormat="1" ht="15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s="31" customFormat="1" ht="15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s="31" customFormat="1" ht="15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s="31" customFormat="1" ht="15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s="31" customFormat="1" ht="1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s="31" customFormat="1" ht="15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s="31" customFormat="1" ht="15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s="31" customFormat="1" ht="15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s="31" customFormat="1" ht="15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s="31" customFormat="1" ht="15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s="31" customFormat="1" ht="15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s="31" customFormat="1" ht="15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s="31" customFormat="1" ht="15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s="31" customFormat="1" ht="15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s="31" customFormat="1" ht="15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s="31" customFormat="1" ht="15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s="31" customFormat="1" ht="15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s="31" customFormat="1" ht="15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s="31" customFormat="1" ht="15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s="31" customFormat="1" ht="15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s="31" customFormat="1" ht="15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s="31" customFormat="1" ht="15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s="31" customFormat="1" ht="15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s="31" customFormat="1" ht="15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s="31" customFormat="1" ht="15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s="31" customFormat="1" ht="15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s="31" customFormat="1" ht="15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s="31" customFormat="1" ht="15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s="31" customFormat="1" ht="15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s="31" customFormat="1" ht="15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s="31" customFormat="1" ht="15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s="31" customFormat="1" ht="15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s="31" customFormat="1" ht="15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s="31" customFormat="1" ht="15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s="31" customFormat="1" ht="15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s="31" customFormat="1" ht="15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s="31" customFormat="1" ht="15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s="31" customFormat="1" ht="15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s="31" customFormat="1" ht="15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s="31" customFormat="1" ht="15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s="31" customFormat="1" ht="15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s="31" customFormat="1" ht="15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s="31" customFormat="1" ht="15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s="31" customFormat="1" ht="15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s="31" customFormat="1" ht="15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s="31" customFormat="1" ht="15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s="31" customFormat="1" ht="15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s="31" customFormat="1" ht="15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s="31" customFormat="1" ht="15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s="31" customFormat="1" ht="15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s="31" customFormat="1" ht="15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s="31" customFormat="1" ht="15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s="31" customFormat="1" ht="15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s="31" customFormat="1" ht="15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s="31" customFormat="1" ht="15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s="31" customFormat="1" ht="15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s="31" customFormat="1" ht="15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s="31" customFormat="1" ht="15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s="31" customFormat="1" ht="15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s="31" customFormat="1" ht="15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s="31" customFormat="1" ht="15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s="31" customFormat="1" ht="15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s="31" customFormat="1" ht="15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s="31" customFormat="1" ht="15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s="31" customFormat="1" ht="15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s="31" customFormat="1" ht="15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s="31" customFormat="1" ht="15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s="31" customFormat="1" ht="15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s="31" customFormat="1" ht="15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s="31" customFormat="1" ht="15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s="31" customFormat="1" ht="15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s="31" customFormat="1" ht="15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s="31" customFormat="1" ht="15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s="31" customFormat="1" ht="15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s="31" customFormat="1" ht="15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s="31" customFormat="1" ht="15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s="31" customFormat="1" ht="15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s="31" customFormat="1" ht="15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s="31" customFormat="1" ht="15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s="31" customFormat="1" ht="15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s="31" customFormat="1" ht="15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s="31" customFormat="1" ht="15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s="31" customFormat="1" ht="15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s="31" customFormat="1" ht="15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s="31" customFormat="1" ht="15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s="31" customFormat="1" ht="15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s="31" customFormat="1" ht="15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s="31" customFormat="1" ht="15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s="31" customFormat="1" ht="15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s="31" customFormat="1" ht="15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s="31" customFormat="1" ht="15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s="31" customFormat="1" ht="15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s="31" customFormat="1" ht="15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s="31" customFormat="1" ht="15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s="31" customFormat="1" ht="15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s="31" customFormat="1" ht="15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s="31" customFormat="1" ht="15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s="31" customFormat="1" ht="15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s="31" customFormat="1" ht="15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s="31" customFormat="1" ht="15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s="31" customFormat="1" ht="15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s="31" customFormat="1" ht="15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s="31" customFormat="1" ht="15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s="31" customFormat="1" ht="15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s="31" customFormat="1" ht="15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s="31" customFormat="1" ht="15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s="31" customFormat="1" ht="15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s="31" customFormat="1" ht="15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s="31" customFormat="1" ht="15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s="31" customFormat="1" ht="15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s="31" customFormat="1" ht="15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s="31" customFormat="1" ht="15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s="31" customFormat="1" ht="15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s="31" customFormat="1" ht="15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s="31" customFormat="1" ht="15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s="31" customFormat="1" ht="15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s="31" customFormat="1" ht="15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s="31" customFormat="1" ht="15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s="31" customFormat="1" ht="15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s="31" customFormat="1" ht="15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s="31" customFormat="1" ht="15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s="31" customFormat="1" ht="15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s="31" customFormat="1" ht="15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s="31" customFormat="1" ht="15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s="31" customFormat="1" ht="15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s="31" customFormat="1" ht="15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s="31" customFormat="1" ht="15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s="31" customFormat="1" ht="15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s="31" customFormat="1" ht="15">
      <c r="A218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s="31" customFormat="1" ht="15">
      <c r="A219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 s="31" customFormat="1" ht="15">
      <c r="A220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 s="31" customFormat="1" ht="15">
      <c r="A221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 s="31" customFormat="1" ht="15">
      <c r="A222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 s="31" customFormat="1" ht="15">
      <c r="A223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 s="31" customFormat="1" ht="15">
      <c r="A224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 s="31" customFormat="1" ht="15">
      <c r="A225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 s="31" customFormat="1" ht="15">
      <c r="A226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 s="31" customFormat="1" ht="15">
      <c r="A227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 s="31" customFormat="1" ht="15">
      <c r="A228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 s="31" customFormat="1" ht="15">
      <c r="A229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 s="31" customFormat="1" ht="15">
      <c r="A230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 s="31" customFormat="1" ht="15">
      <c r="A231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 s="31" customFormat="1" ht="15">
      <c r="A232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 s="31" customFormat="1" ht="15">
      <c r="A233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 s="31" customFormat="1" ht="15">
      <c r="A234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 s="31" customFormat="1" ht="15">
      <c r="A235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 s="31" customFormat="1" ht="15">
      <c r="A236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 s="31" customFormat="1" ht="15">
      <c r="A237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 s="31" customFormat="1" ht="15">
      <c r="A238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 s="31" customFormat="1" ht="15">
      <c r="A239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 s="31" customFormat="1" ht="15">
      <c r="A240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 s="31" customFormat="1" ht="15">
      <c r="A241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 s="31" customFormat="1" ht="15">
      <c r="A242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 s="31" customFormat="1" ht="15">
      <c r="A243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 s="31" customFormat="1" ht="15">
      <c r="A244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 s="31" customFormat="1" ht="15">
      <c r="A245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 s="31" customFormat="1" ht="15">
      <c r="A246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 s="31" customFormat="1" ht="15">
      <c r="A247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 s="31" customFormat="1" ht="15">
      <c r="A248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 s="31" customFormat="1" ht="15">
      <c r="A249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 s="31" customFormat="1" ht="15">
      <c r="A250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 s="31" customFormat="1" ht="15">
      <c r="A251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 s="31" customFormat="1" ht="15">
      <c r="A25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 s="31" customFormat="1" ht="15">
      <c r="A253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 s="31" customFormat="1" ht="15">
      <c r="A254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 s="31" customFormat="1" ht="15">
      <c r="A255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 s="31" customFormat="1" ht="15">
      <c r="A25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 s="31" customFormat="1" ht="15">
      <c r="A257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 s="31" customFormat="1" ht="15">
      <c r="A258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 s="31" customFormat="1" ht="15">
      <c r="A259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 s="31" customFormat="1" ht="15">
      <c r="A260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 s="31" customFormat="1" ht="15">
      <c r="A261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 s="31" customFormat="1" ht="15">
      <c r="A262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 s="31" customFormat="1" ht="15">
      <c r="A263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 s="31" customFormat="1" ht="15">
      <c r="A264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 s="31" customFormat="1" ht="15">
      <c r="A265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s="31" customFormat="1" ht="15">
      <c r="A266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 s="31" customFormat="1" ht="15">
      <c r="A267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 s="31" customFormat="1" ht="15">
      <c r="A268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 s="31" customFormat="1" ht="15">
      <c r="A269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 s="31" customFormat="1" ht="15">
      <c r="A270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 s="31" customFormat="1" ht="15">
      <c r="A271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 s="31" customFormat="1" ht="15">
      <c r="A272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 s="31" customFormat="1" ht="15">
      <c r="A273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 s="31" customFormat="1" ht="15">
      <c r="A274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 s="31" customFormat="1" ht="15">
      <c r="A275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 s="31" customFormat="1" ht="15">
      <c r="A276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 s="31" customFormat="1" ht="15">
      <c r="A277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 s="31" customFormat="1" ht="15">
      <c r="A278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s="31" customFormat="1" ht="15">
      <c r="A279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s="31" customFormat="1" ht="15">
      <c r="A28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s="31" customFormat="1" ht="15">
      <c r="A281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s="31" customFormat="1" ht="15">
      <c r="A282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s="31" customFormat="1" ht="15">
      <c r="A283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s="31" customFormat="1" ht="15">
      <c r="A284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s="31" customFormat="1" ht="15">
      <c r="A285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s="31" customFormat="1" ht="15">
      <c r="A28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s="31" customFormat="1" ht="15">
      <c r="A287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s="31" customFormat="1" ht="15">
      <c r="A288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s="31" customFormat="1" ht="15">
      <c r="A289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s="31" customFormat="1" ht="15">
      <c r="A29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s="31" customFormat="1" ht="15">
      <c r="A291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s="31" customFormat="1" ht="15">
      <c r="A292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s="31" customFormat="1" ht="15">
      <c r="A293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s="31" customFormat="1" ht="15">
      <c r="A294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s="31" customFormat="1" ht="15">
      <c r="A295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s="31" customFormat="1" ht="15">
      <c r="A29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s="31" customFormat="1" ht="15">
      <c r="A297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s="31" customFormat="1" ht="15">
      <c r="A298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s="31" customFormat="1" ht="15">
      <c r="A299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s="31" customFormat="1" ht="15">
      <c r="A30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s="31" customFormat="1" ht="15">
      <c r="A301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s="31" customFormat="1" ht="15">
      <c r="A302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s="31" customFormat="1" ht="15">
      <c r="A303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 s="31" customFormat="1" ht="15">
      <c r="A304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 s="31" customFormat="1" ht="15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s="31" customFormat="1" ht="15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s="31" customFormat="1" ht="15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s="31" customFormat="1" ht="15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s="31" customFormat="1" ht="15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s="31" customFormat="1" ht="15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s="31" customFormat="1" ht="15">
      <c r="A311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 s="31" customFormat="1" ht="15">
      <c r="A312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 s="31" customFormat="1" ht="15">
      <c r="A313"/>
      <c r="B313"/>
      <c r="C313"/>
      <c r="D313"/>
      <c r="E313"/>
      <c r="F313"/>
      <c r="G313"/>
      <c r="H313"/>
      <c r="I313"/>
      <c r="J313"/>
      <c r="K313"/>
      <c r="L313"/>
      <c r="M313"/>
    </row>
    <row r="314" spans="1:13" s="31" customFormat="1" ht="15">
      <c r="A314"/>
      <c r="B314"/>
      <c r="C314"/>
      <c r="D314"/>
      <c r="E314"/>
      <c r="F314"/>
      <c r="G314"/>
      <c r="H314"/>
      <c r="I314"/>
      <c r="J314"/>
      <c r="K314"/>
      <c r="L314"/>
      <c r="M314"/>
    </row>
    <row r="315" spans="1:13" s="31" customFormat="1" ht="15">
      <c r="A315"/>
      <c r="B315"/>
      <c r="C315"/>
      <c r="D315"/>
      <c r="E315"/>
      <c r="F315"/>
      <c r="G315"/>
      <c r="H315"/>
      <c r="I315"/>
      <c r="J315"/>
      <c r="K315"/>
      <c r="L315"/>
      <c r="M315"/>
    </row>
    <row r="316" spans="1:13" s="31" customFormat="1" ht="15">
      <c r="A316"/>
      <c r="B316"/>
      <c r="C316"/>
      <c r="D316"/>
      <c r="E316"/>
      <c r="F316"/>
      <c r="G316"/>
      <c r="H316"/>
      <c r="I316"/>
      <c r="J316"/>
      <c r="K316"/>
      <c r="L316"/>
      <c r="M316"/>
    </row>
    <row r="317" spans="1:13" s="31" customFormat="1" ht="15">
      <c r="A317"/>
      <c r="B317"/>
      <c r="C317"/>
      <c r="D317"/>
      <c r="E317"/>
      <c r="F317"/>
      <c r="G317"/>
      <c r="H317"/>
      <c r="I317"/>
      <c r="J317"/>
      <c r="K317"/>
      <c r="L317"/>
      <c r="M317"/>
    </row>
    <row r="318" spans="1:13" s="31" customFormat="1" ht="15">
      <c r="A318"/>
      <c r="B318"/>
      <c r="C318"/>
      <c r="D318"/>
      <c r="E318"/>
      <c r="F318"/>
      <c r="G318"/>
      <c r="H318"/>
      <c r="I318"/>
      <c r="J318"/>
      <c r="K318"/>
      <c r="L318"/>
      <c r="M318"/>
    </row>
    <row r="319" spans="1:13" s="31" customFormat="1" ht="15">
      <c r="A319"/>
      <c r="B319"/>
      <c r="C319"/>
      <c r="D319"/>
      <c r="E319"/>
      <c r="F319"/>
      <c r="G319"/>
      <c r="H319"/>
      <c r="I319"/>
      <c r="J319"/>
      <c r="K319"/>
      <c r="L319"/>
      <c r="M319"/>
    </row>
    <row r="320" spans="1:13" s="31" customFormat="1" ht="15">
      <c r="A320"/>
      <c r="B320"/>
      <c r="C320"/>
      <c r="D320"/>
      <c r="E320"/>
      <c r="F320"/>
      <c r="G320"/>
      <c r="H320"/>
      <c r="I320"/>
      <c r="J320"/>
      <c r="K320"/>
      <c r="L320"/>
      <c r="M320"/>
    </row>
    <row r="321" spans="1:13" s="31" customFormat="1" ht="15">
      <c r="A321"/>
      <c r="B321"/>
      <c r="C321"/>
      <c r="D321"/>
      <c r="E321"/>
      <c r="F321"/>
      <c r="G321"/>
      <c r="H321"/>
      <c r="I321"/>
      <c r="J321"/>
      <c r="K321"/>
      <c r="L321"/>
      <c r="M321"/>
    </row>
    <row r="322" spans="1:13" s="31" customFormat="1" ht="15">
      <c r="A322"/>
      <c r="B322"/>
      <c r="C322"/>
      <c r="D322"/>
      <c r="E322"/>
      <c r="F322"/>
      <c r="G322"/>
      <c r="H322"/>
      <c r="I322"/>
      <c r="J322"/>
      <c r="K322"/>
      <c r="L322"/>
      <c r="M322"/>
    </row>
    <row r="323" spans="1:13" s="31" customFormat="1" ht="15">
      <c r="A323"/>
      <c r="B323"/>
      <c r="C323"/>
      <c r="D323"/>
      <c r="E323"/>
      <c r="F323"/>
      <c r="G323"/>
      <c r="H323"/>
      <c r="I323"/>
      <c r="J323"/>
      <c r="K323"/>
      <c r="L323"/>
      <c r="M323"/>
    </row>
    <row r="324" spans="1:13" s="31" customFormat="1" ht="15">
      <c r="A324"/>
      <c r="B324"/>
      <c r="C324"/>
      <c r="D324"/>
      <c r="E324"/>
      <c r="F324"/>
      <c r="G324"/>
      <c r="H324"/>
      <c r="I324"/>
      <c r="J324"/>
      <c r="K324"/>
      <c r="L324"/>
      <c r="M324"/>
    </row>
    <row r="325" spans="1:13" s="31" customFormat="1" ht="15">
      <c r="A325"/>
      <c r="B325"/>
      <c r="C325"/>
      <c r="D325"/>
      <c r="E325"/>
      <c r="F325"/>
      <c r="G325"/>
      <c r="H325"/>
      <c r="I325"/>
      <c r="J325"/>
      <c r="K325"/>
      <c r="L325"/>
      <c r="M325"/>
    </row>
    <row r="326" spans="1:13" s="31" customFormat="1" ht="15">
      <c r="A326"/>
      <c r="B326"/>
      <c r="C326"/>
      <c r="D326"/>
      <c r="E326"/>
      <c r="F326"/>
      <c r="G326"/>
      <c r="H326"/>
      <c r="I326"/>
      <c r="J326"/>
      <c r="K326"/>
      <c r="L326"/>
      <c r="M326"/>
    </row>
    <row r="327" spans="1:13" s="31" customFormat="1" ht="15">
      <c r="A327"/>
      <c r="B327"/>
      <c r="C327"/>
      <c r="D327"/>
      <c r="E327"/>
      <c r="F327"/>
      <c r="G327"/>
      <c r="H327"/>
      <c r="I327"/>
      <c r="J327"/>
      <c r="K327"/>
      <c r="L327"/>
      <c r="M327"/>
    </row>
    <row r="328" spans="1:13" s="31" customFormat="1" ht="15">
      <c r="A328"/>
      <c r="B328"/>
      <c r="C328"/>
      <c r="D328"/>
      <c r="E328"/>
      <c r="F328"/>
      <c r="G328"/>
      <c r="H328"/>
      <c r="I328"/>
      <c r="J328"/>
      <c r="K328"/>
      <c r="L328"/>
      <c r="M328"/>
    </row>
    <row r="329" spans="1:13" s="31" customFormat="1" ht="15">
      <c r="A329"/>
      <c r="B329"/>
      <c r="C329"/>
      <c r="D329"/>
      <c r="E329"/>
      <c r="F329"/>
      <c r="G329"/>
      <c r="H329"/>
      <c r="I329"/>
      <c r="J329"/>
      <c r="K329"/>
      <c r="L329"/>
      <c r="M329"/>
    </row>
    <row r="330" spans="1:13" s="31" customFormat="1" ht="15">
      <c r="A330"/>
      <c r="B330"/>
      <c r="C330"/>
      <c r="D330"/>
      <c r="E330"/>
      <c r="F330"/>
      <c r="G330"/>
      <c r="H330"/>
      <c r="I330"/>
      <c r="J330"/>
      <c r="K330"/>
      <c r="L330"/>
      <c r="M330"/>
    </row>
    <row r="331" spans="1:13" s="31" customFormat="1" ht="15">
      <c r="A331"/>
      <c r="B331"/>
      <c r="C331"/>
      <c r="D331"/>
      <c r="E331"/>
      <c r="F331"/>
      <c r="G331"/>
      <c r="H331"/>
      <c r="I331"/>
      <c r="J331"/>
      <c r="K331"/>
      <c r="L331"/>
      <c r="M331"/>
    </row>
    <row r="332" spans="1:13" s="31" customFormat="1" ht="15">
      <c r="A332"/>
      <c r="B332"/>
      <c r="C332"/>
      <c r="D332"/>
      <c r="E332"/>
      <c r="F332"/>
      <c r="G332"/>
      <c r="H332"/>
      <c r="I332"/>
      <c r="J332"/>
      <c r="K332"/>
      <c r="L332"/>
      <c r="M332"/>
    </row>
    <row r="333" spans="1:13" s="31" customFormat="1" ht="15">
      <c r="A333"/>
      <c r="B333"/>
      <c r="C333"/>
      <c r="D333"/>
      <c r="E333"/>
      <c r="F333"/>
      <c r="G333"/>
      <c r="H333"/>
      <c r="I333"/>
      <c r="J333"/>
      <c r="K333"/>
      <c r="L333"/>
      <c r="M333"/>
    </row>
    <row r="334" spans="1:13" s="31" customFormat="1" ht="15">
      <c r="A334"/>
      <c r="B334"/>
      <c r="C334"/>
      <c r="D334"/>
      <c r="E334"/>
      <c r="F334"/>
      <c r="G334"/>
      <c r="H334"/>
      <c r="I334"/>
      <c r="J334"/>
      <c r="K334"/>
      <c r="L334"/>
      <c r="M334"/>
    </row>
    <row r="335" spans="1:13" s="31" customFormat="1" ht="15">
      <c r="A335"/>
      <c r="B335"/>
      <c r="C335"/>
      <c r="D335"/>
      <c r="E335"/>
      <c r="F335"/>
      <c r="G335"/>
      <c r="H335"/>
      <c r="I335"/>
      <c r="J335"/>
      <c r="K335"/>
      <c r="L335"/>
      <c r="M335"/>
    </row>
    <row r="336" spans="1:13" s="31" customFormat="1" ht="15">
      <c r="A336"/>
      <c r="B336"/>
      <c r="C336"/>
      <c r="D336"/>
      <c r="E336"/>
      <c r="F336"/>
      <c r="G336"/>
      <c r="H336"/>
      <c r="I336"/>
      <c r="J336"/>
      <c r="K336"/>
      <c r="L336"/>
      <c r="M336"/>
    </row>
    <row r="337" spans="1:13" s="31" customFormat="1" ht="15">
      <c r="A337"/>
      <c r="B337"/>
      <c r="C337"/>
      <c r="D337"/>
      <c r="E337"/>
      <c r="F337"/>
      <c r="G337"/>
      <c r="H337"/>
      <c r="I337"/>
      <c r="J337"/>
      <c r="K337"/>
      <c r="L337"/>
      <c r="M337"/>
    </row>
    <row r="338" spans="1:13" s="31" customFormat="1" ht="15">
      <c r="A338"/>
      <c r="B338"/>
      <c r="C338"/>
      <c r="D338"/>
      <c r="E338"/>
      <c r="F338"/>
      <c r="G338"/>
      <c r="H338"/>
      <c r="I338"/>
      <c r="J338"/>
      <c r="K338"/>
      <c r="L338"/>
      <c r="M338"/>
    </row>
    <row r="339" spans="1:13" s="31" customFormat="1" ht="15">
      <c r="A339"/>
      <c r="B339"/>
      <c r="C339"/>
      <c r="D339"/>
      <c r="E339"/>
      <c r="F339"/>
      <c r="G339"/>
      <c r="H339"/>
      <c r="I339"/>
      <c r="J339"/>
      <c r="K339"/>
      <c r="L339"/>
      <c r="M339"/>
    </row>
    <row r="340" spans="1:13" s="31" customFormat="1" ht="15">
      <c r="A340"/>
      <c r="B340"/>
      <c r="C340"/>
      <c r="D340"/>
      <c r="E340"/>
      <c r="F340"/>
      <c r="G340"/>
      <c r="H340"/>
      <c r="I340"/>
      <c r="J340"/>
      <c r="K340"/>
      <c r="L340"/>
      <c r="M340"/>
    </row>
    <row r="341" spans="1:13" s="31" customFormat="1" ht="15">
      <c r="A341"/>
      <c r="B341"/>
      <c r="C341"/>
      <c r="D341"/>
      <c r="E341"/>
      <c r="F341"/>
      <c r="G341"/>
      <c r="H341"/>
      <c r="I341"/>
      <c r="J341"/>
      <c r="K341"/>
      <c r="L341"/>
      <c r="M341"/>
    </row>
    <row r="342" spans="1:13" s="31" customFormat="1" ht="15">
      <c r="A342"/>
      <c r="B342"/>
      <c r="C342"/>
      <c r="D342"/>
      <c r="E342"/>
      <c r="F342"/>
      <c r="G342"/>
      <c r="H342"/>
      <c r="I342"/>
      <c r="J342"/>
      <c r="K342"/>
      <c r="L342"/>
      <c r="M342"/>
    </row>
    <row r="343" spans="1:13" s="31" customFormat="1" ht="15">
      <c r="A343"/>
      <c r="B343"/>
      <c r="C343"/>
      <c r="D343"/>
      <c r="E343"/>
      <c r="F343"/>
      <c r="G343"/>
      <c r="H343"/>
      <c r="I343"/>
      <c r="J343"/>
      <c r="K343"/>
      <c r="L343"/>
      <c r="M343"/>
    </row>
    <row r="344" spans="1:13" s="31" customFormat="1" ht="15">
      <c r="A344"/>
      <c r="B344"/>
      <c r="C344"/>
      <c r="D344"/>
      <c r="E344"/>
      <c r="F344"/>
      <c r="G344"/>
      <c r="H344"/>
      <c r="I344"/>
      <c r="J344"/>
      <c r="K344"/>
      <c r="L344"/>
      <c r="M344"/>
    </row>
    <row r="345" spans="1:13" s="31" customFormat="1" ht="15">
      <c r="A345"/>
      <c r="B345"/>
      <c r="C345"/>
      <c r="D345"/>
      <c r="E345"/>
      <c r="F345"/>
      <c r="G345"/>
      <c r="H345"/>
      <c r="I345"/>
      <c r="J345"/>
      <c r="K345"/>
      <c r="L345"/>
      <c r="M345"/>
    </row>
    <row r="346" spans="1:13" s="31" customFormat="1" ht="15">
      <c r="A346"/>
      <c r="B346"/>
      <c r="C346"/>
      <c r="D346"/>
      <c r="E346"/>
      <c r="F346"/>
      <c r="G346"/>
      <c r="H346"/>
      <c r="I346"/>
      <c r="J346"/>
      <c r="K346"/>
      <c r="L346"/>
      <c r="M346"/>
    </row>
    <row r="347" spans="1:13" s="31" customFormat="1" ht="15">
      <c r="A347"/>
      <c r="B347"/>
      <c r="C347"/>
      <c r="D347"/>
      <c r="E347"/>
      <c r="F347"/>
      <c r="G347"/>
      <c r="H347"/>
      <c r="I347"/>
      <c r="J347"/>
      <c r="K347"/>
      <c r="L347"/>
      <c r="M347"/>
    </row>
    <row r="348" spans="1:13" s="31" customFormat="1" ht="15">
      <c r="A348"/>
      <c r="B348"/>
      <c r="C348"/>
      <c r="D348"/>
      <c r="E348"/>
      <c r="F348"/>
      <c r="G348"/>
      <c r="H348"/>
      <c r="I348"/>
      <c r="J348"/>
      <c r="K348"/>
      <c r="L348"/>
      <c r="M348"/>
    </row>
    <row r="349" spans="1:13" s="31" customFormat="1" ht="15">
      <c r="A349"/>
      <c r="B349"/>
      <c r="C349"/>
      <c r="D349"/>
      <c r="E349"/>
      <c r="F349"/>
      <c r="G349"/>
      <c r="H349"/>
      <c r="I349"/>
      <c r="J349"/>
      <c r="K349"/>
      <c r="L349"/>
      <c r="M349"/>
    </row>
    <row r="350" spans="1:13" s="31" customFormat="1" ht="15">
      <c r="A350"/>
      <c r="B350"/>
      <c r="C350"/>
      <c r="D350"/>
      <c r="E350"/>
      <c r="F350"/>
      <c r="G350"/>
      <c r="H350"/>
      <c r="I350"/>
      <c r="J350"/>
      <c r="K350"/>
      <c r="L350"/>
      <c r="M350"/>
    </row>
    <row r="351" spans="1:13" s="31" customFormat="1" ht="15">
      <c r="A351"/>
      <c r="B351"/>
      <c r="C351"/>
      <c r="D351"/>
      <c r="E351"/>
      <c r="F351"/>
      <c r="G351"/>
      <c r="H351"/>
      <c r="I351"/>
      <c r="J351"/>
      <c r="K351"/>
      <c r="L351"/>
      <c r="M351"/>
    </row>
    <row r="352" spans="1:13" s="31" customFormat="1" ht="15">
      <c r="A352"/>
      <c r="B352"/>
      <c r="C352"/>
      <c r="D352"/>
      <c r="E352"/>
      <c r="F352"/>
      <c r="G352"/>
      <c r="H352"/>
      <c r="I352"/>
      <c r="J352"/>
      <c r="K352"/>
      <c r="L352"/>
      <c r="M352"/>
    </row>
    <row r="353" spans="1:13" s="31" customFormat="1" ht="15">
      <c r="A353"/>
      <c r="B353"/>
      <c r="C353"/>
      <c r="D353"/>
      <c r="E353"/>
      <c r="F353"/>
      <c r="G353"/>
      <c r="H353"/>
      <c r="I353"/>
      <c r="J353"/>
      <c r="K353"/>
      <c r="L353"/>
      <c r="M353"/>
    </row>
    <row r="354" spans="1:13" s="31" customFormat="1" ht="15">
      <c r="A354"/>
      <c r="B354"/>
      <c r="C354"/>
      <c r="D354"/>
      <c r="E354"/>
      <c r="F354"/>
      <c r="G354"/>
      <c r="H354"/>
      <c r="I354"/>
      <c r="J354"/>
      <c r="K354"/>
      <c r="L354"/>
      <c r="M354"/>
    </row>
    <row r="355" spans="1:13" s="31" customFormat="1" ht="15">
      <c r="A355"/>
      <c r="B355"/>
      <c r="C355"/>
      <c r="D355"/>
      <c r="E355"/>
      <c r="F355"/>
      <c r="G355"/>
      <c r="H355"/>
      <c r="I355"/>
      <c r="J355"/>
      <c r="K355"/>
      <c r="L355"/>
      <c r="M355"/>
    </row>
    <row r="356" spans="1:13" s="31" customFormat="1" ht="15">
      <c r="A356"/>
      <c r="B356"/>
      <c r="C356"/>
      <c r="D356"/>
      <c r="E356"/>
      <c r="F356"/>
      <c r="G356"/>
      <c r="H356"/>
      <c r="I356"/>
      <c r="J356"/>
      <c r="K356"/>
      <c r="L356"/>
      <c r="M356"/>
    </row>
    <row r="357" spans="1:13" s="31" customFormat="1" ht="15">
      <c r="A357"/>
      <c r="B357"/>
      <c r="C357"/>
      <c r="D357"/>
      <c r="E357"/>
      <c r="F357"/>
      <c r="G357"/>
      <c r="H357"/>
      <c r="I357"/>
      <c r="J357"/>
      <c r="K357"/>
      <c r="L357"/>
      <c r="M357"/>
    </row>
    <row r="358" spans="1:13" s="31" customFormat="1" ht="15">
      <c r="A358"/>
      <c r="B358"/>
      <c r="C358"/>
      <c r="D358"/>
      <c r="E358"/>
      <c r="F358"/>
      <c r="G358"/>
      <c r="H358"/>
      <c r="I358"/>
      <c r="J358"/>
      <c r="K358"/>
      <c r="L358"/>
      <c r="M358"/>
    </row>
    <row r="359" spans="1:13" s="31" customFormat="1" ht="15">
      <c r="A359"/>
      <c r="B359"/>
      <c r="C359"/>
      <c r="D359"/>
      <c r="E359"/>
      <c r="F359"/>
      <c r="G359"/>
      <c r="H359"/>
      <c r="I359"/>
      <c r="J359"/>
      <c r="K359"/>
      <c r="L359"/>
      <c r="M359"/>
    </row>
    <row r="360" spans="1:13" s="31" customFormat="1" ht="15">
      <c r="A360"/>
      <c r="B360"/>
      <c r="C360"/>
      <c r="D360"/>
      <c r="E360"/>
      <c r="F360"/>
      <c r="G360"/>
      <c r="H360"/>
      <c r="I360"/>
      <c r="J360"/>
      <c r="K360"/>
      <c r="L360"/>
      <c r="M360"/>
    </row>
    <row r="361" spans="1:13" s="31" customFormat="1" ht="15">
      <c r="A361"/>
      <c r="B361"/>
      <c r="C361"/>
      <c r="D361"/>
      <c r="E361"/>
      <c r="F361"/>
      <c r="G361"/>
      <c r="H361"/>
      <c r="I361"/>
      <c r="J361"/>
      <c r="K361"/>
      <c r="L361"/>
      <c r="M361"/>
    </row>
    <row r="362" spans="1:13" s="31" customFormat="1" ht="15">
      <c r="A362"/>
      <c r="B362"/>
      <c r="C362"/>
      <c r="D362"/>
      <c r="E362"/>
      <c r="F362"/>
      <c r="G362"/>
      <c r="H362"/>
      <c r="I362"/>
      <c r="J362"/>
      <c r="K362"/>
      <c r="L362"/>
      <c r="M362"/>
    </row>
    <row r="363" spans="1:13" s="31" customFormat="1" ht="15">
      <c r="A363"/>
      <c r="B363"/>
      <c r="C363"/>
      <c r="D363"/>
      <c r="E363"/>
      <c r="F363"/>
      <c r="G363"/>
      <c r="H363"/>
      <c r="I363"/>
      <c r="J363"/>
      <c r="K363"/>
      <c r="L363"/>
      <c r="M363"/>
    </row>
    <row r="364" spans="1:13" s="31" customFormat="1" ht="15">
      <c r="A364"/>
      <c r="B364"/>
      <c r="C364"/>
      <c r="D364"/>
      <c r="E364"/>
      <c r="F364"/>
      <c r="G364"/>
      <c r="H364"/>
      <c r="I364"/>
      <c r="J364"/>
      <c r="K364"/>
      <c r="L364"/>
      <c r="M364"/>
    </row>
    <row r="365" spans="1:13" s="31" customFormat="1" ht="15">
      <c r="A365"/>
      <c r="B365"/>
      <c r="C365"/>
      <c r="D365"/>
      <c r="E365"/>
      <c r="F365"/>
      <c r="G365"/>
      <c r="H365"/>
      <c r="I365"/>
      <c r="J365"/>
      <c r="K365"/>
      <c r="L365"/>
      <c r="M365"/>
    </row>
    <row r="366" spans="1:13" s="31" customFormat="1" ht="15">
      <c r="A366"/>
      <c r="B366"/>
      <c r="C366"/>
      <c r="D366"/>
      <c r="E366"/>
      <c r="F366"/>
      <c r="G366"/>
      <c r="H366"/>
      <c r="I366"/>
      <c r="J366"/>
      <c r="K366"/>
      <c r="L366"/>
      <c r="M366"/>
    </row>
    <row r="367" spans="1:13" s="31" customFormat="1" ht="15">
      <c r="A367"/>
      <c r="B367"/>
      <c r="C367"/>
      <c r="D367"/>
      <c r="E367"/>
      <c r="F367"/>
      <c r="G367"/>
      <c r="H367"/>
      <c r="I367"/>
      <c r="J367"/>
      <c r="K367"/>
      <c r="L367"/>
      <c r="M367"/>
    </row>
    <row r="368" spans="1:13" s="31" customFormat="1" ht="15">
      <c r="A368"/>
      <c r="B368"/>
      <c r="C368"/>
      <c r="D368"/>
      <c r="E368"/>
      <c r="F368"/>
      <c r="G368"/>
      <c r="H368"/>
      <c r="I368"/>
      <c r="J368"/>
      <c r="K368"/>
      <c r="L368"/>
      <c r="M368"/>
    </row>
    <row r="369" spans="1:13" s="31" customFormat="1" ht="15">
      <c r="A369"/>
      <c r="B369"/>
      <c r="C369"/>
      <c r="D369"/>
      <c r="E369"/>
      <c r="F369"/>
      <c r="G369"/>
      <c r="H369"/>
      <c r="I369"/>
      <c r="J369"/>
      <c r="K369"/>
      <c r="L369"/>
      <c r="M369"/>
    </row>
    <row r="370" spans="1:13" s="31" customFormat="1" ht="15">
      <c r="A370"/>
      <c r="B370"/>
      <c r="C370"/>
      <c r="D370"/>
      <c r="E370"/>
      <c r="F370"/>
      <c r="G370"/>
      <c r="H370"/>
      <c r="I370"/>
      <c r="J370"/>
      <c r="K370"/>
      <c r="L370"/>
      <c r="M370"/>
    </row>
    <row r="371" spans="1:13" s="31" customFormat="1" ht="15">
      <c r="A371"/>
      <c r="B371"/>
      <c r="C371"/>
      <c r="D371"/>
      <c r="E371"/>
      <c r="F371"/>
      <c r="G371"/>
      <c r="H371"/>
      <c r="I371"/>
      <c r="J371"/>
      <c r="K371"/>
      <c r="L371"/>
      <c r="M371"/>
    </row>
    <row r="372" spans="1:13" s="31" customFormat="1" ht="15">
      <c r="A372"/>
      <c r="B372"/>
      <c r="C372"/>
      <c r="D372"/>
      <c r="E372"/>
      <c r="F372"/>
      <c r="G372"/>
      <c r="H372"/>
      <c r="I372"/>
      <c r="J372"/>
      <c r="K372"/>
      <c r="L372"/>
      <c r="M372"/>
    </row>
    <row r="373" spans="1:13" s="31" customFormat="1" ht="15">
      <c r="A373"/>
      <c r="B373"/>
      <c r="C373"/>
      <c r="D373"/>
      <c r="E373"/>
      <c r="F373"/>
      <c r="G373"/>
      <c r="H373"/>
      <c r="I373"/>
      <c r="J373"/>
      <c r="K373"/>
      <c r="L373"/>
      <c r="M373"/>
    </row>
    <row r="374" spans="1:13" s="31" customFormat="1" ht="15">
      <c r="A374"/>
      <c r="B374"/>
      <c r="C374"/>
      <c r="D374"/>
      <c r="E374"/>
      <c r="F374"/>
      <c r="G374"/>
      <c r="H374"/>
      <c r="I374"/>
      <c r="J374"/>
      <c r="K374"/>
      <c r="L374"/>
      <c r="M374"/>
    </row>
    <row r="375" spans="1:13" s="31" customFormat="1" ht="15">
      <c r="A375"/>
      <c r="B375"/>
      <c r="C375"/>
      <c r="D375"/>
      <c r="E375"/>
      <c r="F375"/>
      <c r="G375"/>
      <c r="H375"/>
      <c r="I375"/>
      <c r="J375"/>
      <c r="K375"/>
      <c r="L375"/>
      <c r="M375"/>
    </row>
    <row r="376" spans="1:13" s="31" customFormat="1" ht="15">
      <c r="A376"/>
      <c r="B376"/>
      <c r="C376"/>
      <c r="D376"/>
      <c r="E376"/>
      <c r="F376"/>
      <c r="G376"/>
      <c r="H376"/>
      <c r="I376"/>
      <c r="J376"/>
      <c r="K376"/>
      <c r="L376"/>
      <c r="M376"/>
    </row>
    <row r="377" spans="1:13" s="31" customFormat="1" ht="15">
      <c r="A377"/>
      <c r="B377"/>
      <c r="C377"/>
      <c r="D377"/>
      <c r="E377"/>
      <c r="F377"/>
      <c r="G377"/>
      <c r="H377"/>
      <c r="I377"/>
      <c r="J377"/>
      <c r="K377"/>
      <c r="L377"/>
      <c r="M377"/>
    </row>
    <row r="378" spans="1:13" s="31" customFormat="1" ht="15">
      <c r="A378"/>
      <c r="B378"/>
      <c r="C378"/>
      <c r="D378"/>
      <c r="E378"/>
      <c r="F378"/>
      <c r="G378"/>
      <c r="H378"/>
      <c r="I378"/>
      <c r="J378"/>
      <c r="K378"/>
      <c r="L378"/>
      <c r="M378"/>
    </row>
    <row r="379" spans="1:13" s="31" customFormat="1" ht="15">
      <c r="A379"/>
      <c r="B379"/>
      <c r="C379"/>
      <c r="D379"/>
      <c r="E379"/>
      <c r="F379"/>
      <c r="G379"/>
      <c r="H379"/>
      <c r="I379"/>
      <c r="J379"/>
      <c r="K379"/>
      <c r="L379"/>
      <c r="M379"/>
    </row>
    <row r="380" spans="1:13" s="31" customFormat="1" ht="15">
      <c r="A380"/>
      <c r="B380"/>
      <c r="C380"/>
      <c r="D380"/>
      <c r="E380"/>
      <c r="F380"/>
      <c r="G380"/>
      <c r="H380"/>
      <c r="I380"/>
      <c r="J380"/>
      <c r="K380"/>
      <c r="L380"/>
      <c r="M380"/>
    </row>
    <row r="381" spans="1:13" s="31" customFormat="1" ht="15">
      <c r="A381"/>
      <c r="B381"/>
      <c r="C381"/>
      <c r="D381"/>
      <c r="E381"/>
      <c r="F381"/>
      <c r="G381"/>
      <c r="H381"/>
      <c r="I381"/>
      <c r="J381"/>
      <c r="K381"/>
      <c r="L381"/>
      <c r="M381"/>
    </row>
    <row r="382" spans="1:13" s="31" customFormat="1" ht="15">
      <c r="A382"/>
      <c r="B382"/>
      <c r="C382"/>
      <c r="D382"/>
      <c r="E382"/>
      <c r="F382"/>
      <c r="G382"/>
      <c r="H382"/>
      <c r="I382"/>
      <c r="J382"/>
      <c r="K382"/>
      <c r="L382"/>
      <c r="M382"/>
    </row>
    <row r="383" spans="1:13" s="31" customFormat="1" ht="15">
      <c r="A383"/>
      <c r="B383"/>
      <c r="C383"/>
      <c r="D383"/>
      <c r="E383"/>
      <c r="F383"/>
      <c r="G383"/>
      <c r="H383"/>
      <c r="I383"/>
      <c r="J383"/>
      <c r="K383"/>
      <c r="L383"/>
      <c r="M383"/>
    </row>
    <row r="384" spans="1:13" s="31" customFormat="1" ht="15">
      <c r="A384"/>
      <c r="B384"/>
      <c r="C384"/>
      <c r="D384"/>
      <c r="E384"/>
      <c r="F384"/>
      <c r="G384"/>
      <c r="H384"/>
      <c r="I384"/>
      <c r="J384"/>
      <c r="K384"/>
      <c r="L384"/>
      <c r="M384"/>
    </row>
    <row r="385" spans="1:13" s="31" customFormat="1" ht="15">
      <c r="A385"/>
      <c r="B385"/>
      <c r="C385"/>
      <c r="D385"/>
      <c r="E385"/>
      <c r="F385"/>
      <c r="G385"/>
      <c r="H385"/>
      <c r="I385"/>
      <c r="J385"/>
      <c r="K385"/>
      <c r="L385"/>
      <c r="M385"/>
    </row>
    <row r="386" spans="1:13" s="31" customFormat="1" ht="15">
      <c r="A386"/>
      <c r="B386"/>
      <c r="C386"/>
      <c r="D386"/>
      <c r="E386"/>
      <c r="F386"/>
      <c r="G386"/>
      <c r="H386"/>
      <c r="I386"/>
      <c r="J386"/>
      <c r="K386"/>
      <c r="L386"/>
      <c r="M386"/>
    </row>
    <row r="387" spans="1:13" s="31" customFormat="1" ht="15">
      <c r="A387"/>
      <c r="B387"/>
      <c r="C387"/>
      <c r="D387"/>
      <c r="E387"/>
      <c r="F387"/>
      <c r="G387"/>
      <c r="H387"/>
      <c r="I387"/>
      <c r="J387"/>
      <c r="K387"/>
      <c r="L387"/>
      <c r="M387"/>
    </row>
    <row r="388" spans="1:13" s="31" customFormat="1" ht="15">
      <c r="A388"/>
      <c r="B388"/>
      <c r="C388"/>
      <c r="D388"/>
      <c r="E388"/>
      <c r="F388"/>
      <c r="G388"/>
      <c r="H388"/>
      <c r="I388"/>
      <c r="J388"/>
      <c r="K388"/>
      <c r="L388"/>
      <c r="M388"/>
    </row>
    <row r="389" spans="1:13" s="31" customFormat="1" ht="15">
      <c r="A389"/>
      <c r="B389"/>
      <c r="C389"/>
      <c r="D389"/>
      <c r="E389"/>
      <c r="F389"/>
      <c r="G389"/>
      <c r="H389"/>
      <c r="I389"/>
      <c r="J389"/>
      <c r="K389"/>
      <c r="L389"/>
      <c r="M389"/>
    </row>
    <row r="390" spans="1:13" s="31" customFormat="1" ht="15">
      <c r="A390"/>
      <c r="B390"/>
      <c r="C390"/>
      <c r="D390"/>
      <c r="E390"/>
      <c r="F390"/>
      <c r="G390"/>
      <c r="H390"/>
      <c r="I390"/>
      <c r="J390"/>
      <c r="K390"/>
      <c r="L390"/>
      <c r="M390"/>
    </row>
    <row r="391" spans="1:13" s="31" customFormat="1" ht="15">
      <c r="A391"/>
      <c r="B391"/>
      <c r="C391"/>
      <c r="D391"/>
      <c r="E391"/>
      <c r="F391"/>
      <c r="G391"/>
      <c r="H391"/>
      <c r="I391"/>
      <c r="J391"/>
      <c r="K391"/>
      <c r="L391"/>
      <c r="M391"/>
    </row>
    <row r="392" spans="1:13" s="31" customFormat="1" ht="15">
      <c r="A392"/>
      <c r="B392"/>
      <c r="C392"/>
      <c r="D392"/>
      <c r="E392"/>
      <c r="F392"/>
      <c r="G392"/>
      <c r="H392"/>
      <c r="I392"/>
      <c r="J392"/>
      <c r="K392"/>
      <c r="L392"/>
      <c r="M392"/>
    </row>
    <row r="393" spans="1:13" s="31" customFormat="1" ht="15">
      <c r="A393"/>
      <c r="B393"/>
      <c r="C393"/>
      <c r="D393"/>
      <c r="E393"/>
      <c r="F393"/>
      <c r="G393"/>
      <c r="H393"/>
      <c r="I393"/>
      <c r="J393"/>
      <c r="K393"/>
      <c r="L393"/>
      <c r="M393"/>
    </row>
    <row r="394" spans="1:13" s="31" customFormat="1" ht="15">
      <c r="A394"/>
      <c r="B394"/>
      <c r="C394"/>
      <c r="D394"/>
      <c r="E394"/>
      <c r="F394"/>
      <c r="G394"/>
      <c r="H394"/>
      <c r="I394"/>
      <c r="J394"/>
      <c r="K394"/>
      <c r="L394"/>
      <c r="M394"/>
    </row>
    <row r="395" spans="1:13" s="31" customFormat="1" ht="15">
      <c r="A395"/>
      <c r="B395"/>
      <c r="C395"/>
      <c r="D395"/>
      <c r="E395"/>
      <c r="F395"/>
      <c r="G395"/>
      <c r="H395"/>
      <c r="I395"/>
      <c r="J395"/>
      <c r="K395"/>
      <c r="L395"/>
      <c r="M395"/>
    </row>
    <row r="396" spans="1:13" s="31" customFormat="1" ht="15">
      <c r="A396"/>
      <c r="B396"/>
      <c r="C396"/>
      <c r="D396"/>
      <c r="E396"/>
      <c r="F396"/>
      <c r="G396"/>
      <c r="H396"/>
      <c r="I396"/>
      <c r="J396"/>
      <c r="K396"/>
      <c r="L396"/>
      <c r="M396"/>
    </row>
    <row r="397" spans="1:13" s="31" customFormat="1" ht="15">
      <c r="A397"/>
      <c r="B397"/>
      <c r="C397"/>
      <c r="D397"/>
      <c r="E397"/>
      <c r="F397"/>
      <c r="G397"/>
      <c r="H397"/>
      <c r="I397"/>
      <c r="J397"/>
      <c r="K397"/>
      <c r="L397"/>
      <c r="M397"/>
    </row>
    <row r="398" spans="1:13" s="31" customFormat="1" ht="15">
      <c r="A398"/>
      <c r="B398"/>
      <c r="C398"/>
      <c r="D398"/>
      <c r="E398"/>
      <c r="F398"/>
      <c r="G398"/>
      <c r="H398"/>
      <c r="I398"/>
      <c r="J398"/>
      <c r="K398"/>
      <c r="L398"/>
      <c r="M398"/>
    </row>
    <row r="399" spans="1:13" s="31" customFormat="1" ht="15">
      <c r="A399"/>
      <c r="B399"/>
      <c r="C399"/>
      <c r="D399"/>
      <c r="E399"/>
      <c r="F399"/>
      <c r="G399"/>
      <c r="H399"/>
      <c r="I399"/>
      <c r="J399"/>
      <c r="K399"/>
      <c r="L399"/>
      <c r="M399"/>
    </row>
    <row r="400" spans="1:13" s="31" customFormat="1" ht="15">
      <c r="A400"/>
      <c r="B400"/>
      <c r="C400"/>
      <c r="D400"/>
      <c r="E400"/>
      <c r="F400"/>
      <c r="G400"/>
      <c r="H400"/>
      <c r="I400"/>
      <c r="J400"/>
      <c r="K400"/>
      <c r="L400"/>
      <c r="M400"/>
    </row>
    <row r="401" spans="1:13" s="31" customFormat="1" ht="15">
      <c r="A401"/>
      <c r="B401"/>
      <c r="C401"/>
      <c r="D401"/>
      <c r="E401"/>
      <c r="F401"/>
      <c r="G401"/>
      <c r="H401"/>
      <c r="I401"/>
      <c r="J401"/>
      <c r="K401"/>
      <c r="L401"/>
      <c r="M401"/>
    </row>
    <row r="402" spans="1:13" s="31" customFormat="1" ht="15">
      <c r="A402"/>
      <c r="B402"/>
      <c r="C402"/>
      <c r="D402"/>
      <c r="E402"/>
      <c r="F402"/>
      <c r="G402"/>
      <c r="H402"/>
      <c r="I402"/>
      <c r="J402"/>
      <c r="K402"/>
      <c r="L402"/>
      <c r="M402"/>
    </row>
    <row r="403" spans="1:13" s="31" customFormat="1" ht="15">
      <c r="A403"/>
      <c r="B403"/>
      <c r="C403"/>
      <c r="D403"/>
      <c r="E403"/>
      <c r="F403"/>
      <c r="G403"/>
      <c r="H403"/>
      <c r="I403"/>
      <c r="J403"/>
      <c r="K403"/>
      <c r="L403"/>
      <c r="M403"/>
    </row>
    <row r="404" spans="1:13" s="31" customFormat="1" ht="15">
      <c r="A404"/>
      <c r="B404"/>
      <c r="C404"/>
      <c r="D404"/>
      <c r="E404"/>
      <c r="F404"/>
      <c r="G404"/>
      <c r="H404"/>
      <c r="I404"/>
      <c r="J404"/>
      <c r="K404"/>
      <c r="L404"/>
      <c r="M404"/>
    </row>
    <row r="405" spans="1:13" s="31" customFormat="1" ht="15">
      <c r="A405"/>
      <c r="B405"/>
      <c r="C405"/>
      <c r="D405"/>
      <c r="E405"/>
      <c r="F405"/>
      <c r="G405"/>
      <c r="H405"/>
      <c r="I405"/>
      <c r="J405"/>
      <c r="K405"/>
      <c r="L405"/>
      <c r="M405"/>
    </row>
    <row r="406" spans="1:13" s="31" customFormat="1" ht="15">
      <c r="A406"/>
      <c r="B406"/>
      <c r="C406"/>
      <c r="D406"/>
      <c r="E406"/>
      <c r="F406"/>
      <c r="G406"/>
      <c r="H406"/>
      <c r="I406"/>
      <c r="J406"/>
      <c r="K406"/>
      <c r="L406"/>
      <c r="M406"/>
    </row>
    <row r="407" spans="1:13" s="31" customFormat="1" ht="15">
      <c r="A407"/>
      <c r="B407"/>
      <c r="C407"/>
      <c r="D407"/>
      <c r="E407"/>
      <c r="F407"/>
      <c r="G407"/>
      <c r="H407"/>
      <c r="I407"/>
      <c r="J407"/>
      <c r="K407"/>
      <c r="L407"/>
      <c r="M407"/>
    </row>
    <row r="408" spans="1:13" s="31" customFormat="1" ht="15">
      <c r="A408"/>
      <c r="B408"/>
      <c r="C408"/>
      <c r="D408"/>
      <c r="E408"/>
      <c r="F408"/>
      <c r="G408"/>
      <c r="H408"/>
      <c r="I408"/>
      <c r="J408"/>
      <c r="K408"/>
      <c r="L408"/>
      <c r="M408"/>
    </row>
    <row r="409" spans="1:13" s="31" customFormat="1" ht="15">
      <c r="A409"/>
      <c r="B409"/>
      <c r="C409"/>
      <c r="D409"/>
      <c r="E409"/>
      <c r="F409"/>
      <c r="G409"/>
      <c r="H409"/>
      <c r="I409"/>
      <c r="J409"/>
      <c r="K409"/>
      <c r="L409"/>
      <c r="M409"/>
    </row>
    <row r="410" spans="1:13" s="31" customFormat="1" ht="15">
      <c r="A410"/>
      <c r="B410"/>
      <c r="C410"/>
      <c r="D410"/>
      <c r="E410"/>
      <c r="F410"/>
      <c r="G410"/>
      <c r="H410"/>
      <c r="I410"/>
      <c r="J410"/>
      <c r="K410"/>
      <c r="L410"/>
      <c r="M410"/>
    </row>
    <row r="411" spans="1:13" s="31" customFormat="1" ht="15">
      <c r="A411"/>
      <c r="B411"/>
      <c r="C411"/>
      <c r="D411"/>
      <c r="E411"/>
      <c r="F411"/>
      <c r="G411"/>
      <c r="H411"/>
      <c r="I411"/>
      <c r="J411"/>
      <c r="K411"/>
      <c r="L411"/>
      <c r="M411"/>
    </row>
    <row r="412" spans="1:13" s="31" customFormat="1" ht="15">
      <c r="A412"/>
      <c r="B412"/>
      <c r="C412"/>
      <c r="D412"/>
      <c r="E412"/>
      <c r="F412"/>
      <c r="G412"/>
      <c r="H412"/>
      <c r="I412"/>
      <c r="J412"/>
      <c r="K412"/>
      <c r="L412"/>
      <c r="M412"/>
    </row>
    <row r="413" spans="1:13" s="31" customFormat="1" ht="15">
      <c r="A413"/>
      <c r="B413"/>
      <c r="C413"/>
      <c r="D413"/>
      <c r="E413"/>
      <c r="F413"/>
      <c r="G413"/>
      <c r="H413"/>
      <c r="I413"/>
      <c r="J413"/>
      <c r="K413"/>
      <c r="L413"/>
      <c r="M413"/>
    </row>
    <row r="414" spans="1:13" s="31" customFormat="1" ht="15">
      <c r="A414"/>
      <c r="B414"/>
      <c r="C414"/>
      <c r="D414"/>
      <c r="E414"/>
      <c r="F414"/>
      <c r="G414"/>
      <c r="H414"/>
      <c r="I414"/>
      <c r="J414"/>
      <c r="K414"/>
      <c r="L414"/>
      <c r="M414"/>
    </row>
    <row r="415" spans="1:13" s="31" customFormat="1" ht="15">
      <c r="A415"/>
      <c r="B415"/>
      <c r="C415"/>
      <c r="D415"/>
      <c r="E415"/>
      <c r="F415"/>
      <c r="G415"/>
      <c r="H415"/>
      <c r="I415"/>
      <c r="J415"/>
      <c r="K415"/>
      <c r="L415"/>
      <c r="M415"/>
    </row>
    <row r="416" spans="1:13" s="31" customFormat="1" ht="15">
      <c r="A416"/>
      <c r="B416"/>
      <c r="C416"/>
      <c r="D416"/>
      <c r="E416"/>
      <c r="F416"/>
      <c r="G416"/>
      <c r="H416"/>
      <c r="I416"/>
      <c r="J416"/>
      <c r="K416"/>
      <c r="L416"/>
      <c r="M416"/>
    </row>
    <row r="417" spans="1:13" s="31" customFormat="1" ht="15">
      <c r="A417"/>
      <c r="B417"/>
      <c r="C417"/>
      <c r="D417"/>
      <c r="E417"/>
      <c r="F417"/>
      <c r="G417"/>
      <c r="H417"/>
      <c r="I417"/>
      <c r="J417"/>
      <c r="K417"/>
      <c r="L417"/>
      <c r="M417"/>
    </row>
    <row r="418" spans="1:13" s="31" customFormat="1" ht="15">
      <c r="A418"/>
      <c r="B418"/>
      <c r="C418"/>
      <c r="D418"/>
      <c r="E418"/>
      <c r="F418"/>
      <c r="G418"/>
      <c r="H418"/>
      <c r="I418"/>
      <c r="J418"/>
      <c r="K418"/>
      <c r="L418"/>
      <c r="M418"/>
    </row>
    <row r="419" spans="1:13" s="31" customFormat="1" ht="15">
      <c r="A419"/>
      <c r="B419"/>
      <c r="C419"/>
      <c r="D419"/>
      <c r="E419"/>
      <c r="F419"/>
      <c r="G419"/>
      <c r="H419"/>
      <c r="I419"/>
      <c r="J419"/>
      <c r="K419"/>
      <c r="L419"/>
      <c r="M419"/>
    </row>
    <row r="420" spans="1:13" s="31" customFormat="1" ht="15">
      <c r="A420"/>
      <c r="B420"/>
      <c r="C420"/>
      <c r="D420"/>
      <c r="E420"/>
      <c r="F420"/>
      <c r="G420"/>
      <c r="H420"/>
      <c r="I420"/>
      <c r="J420"/>
      <c r="K420"/>
      <c r="L420"/>
      <c r="M420"/>
    </row>
    <row r="421" spans="1:13" s="31" customFormat="1" ht="15">
      <c r="A421"/>
      <c r="B421"/>
      <c r="C421"/>
      <c r="D421"/>
      <c r="E421"/>
      <c r="F421"/>
      <c r="G421"/>
      <c r="H421"/>
      <c r="I421"/>
      <c r="J421"/>
      <c r="K421"/>
      <c r="L421"/>
      <c r="M421"/>
    </row>
    <row r="422" spans="1:13" s="31" customFormat="1" ht="15">
      <c r="A422"/>
      <c r="B422"/>
      <c r="C422"/>
      <c r="D422"/>
      <c r="E422"/>
      <c r="F422"/>
      <c r="G422"/>
      <c r="H422"/>
      <c r="I422"/>
      <c r="J422"/>
      <c r="K422"/>
      <c r="L422"/>
      <c r="M422"/>
    </row>
    <row r="423" spans="1:13" s="31" customFormat="1" ht="15">
      <c r="A423"/>
      <c r="B423"/>
      <c r="C423"/>
      <c r="D423"/>
      <c r="E423"/>
      <c r="F423"/>
      <c r="G423"/>
      <c r="H423"/>
      <c r="I423"/>
      <c r="J423"/>
      <c r="K423"/>
      <c r="L423"/>
      <c r="M423"/>
    </row>
    <row r="424" spans="1:13" s="31" customFormat="1" ht="15">
      <c r="A424"/>
      <c r="B424"/>
      <c r="C424"/>
      <c r="D424"/>
      <c r="E424"/>
      <c r="F424"/>
      <c r="G424"/>
      <c r="H424"/>
      <c r="I424"/>
      <c r="J424"/>
      <c r="K424"/>
      <c r="L424"/>
      <c r="M424"/>
    </row>
    <row r="425" spans="1:13" s="31" customFormat="1" ht="15">
      <c r="A425"/>
      <c r="B425"/>
      <c r="C425"/>
      <c r="D425"/>
      <c r="E425"/>
      <c r="F425"/>
      <c r="G425"/>
      <c r="H425"/>
      <c r="I425"/>
      <c r="J425"/>
      <c r="K425"/>
      <c r="L425"/>
      <c r="M425"/>
    </row>
    <row r="426" spans="1:13" s="31" customFormat="1" ht="15">
      <c r="A426"/>
      <c r="B426"/>
      <c r="C426"/>
      <c r="D426"/>
      <c r="E426"/>
      <c r="F426"/>
      <c r="G426"/>
      <c r="H426"/>
      <c r="I426"/>
      <c r="J426"/>
      <c r="K426"/>
      <c r="L426"/>
      <c r="M426"/>
    </row>
    <row r="427" spans="1:13" s="31" customFormat="1" ht="15">
      <c r="A427"/>
      <c r="B427"/>
      <c r="C427"/>
      <c r="D427"/>
      <c r="E427"/>
      <c r="F427"/>
      <c r="G427"/>
      <c r="H427"/>
      <c r="I427"/>
      <c r="J427"/>
      <c r="K427"/>
      <c r="L427"/>
      <c r="M427"/>
    </row>
    <row r="428" spans="1:13" s="31" customFormat="1" ht="15">
      <c r="A428"/>
      <c r="B428"/>
      <c r="C428"/>
      <c r="D428"/>
      <c r="E428"/>
      <c r="F428"/>
      <c r="G428"/>
      <c r="H428"/>
      <c r="I428"/>
      <c r="J428"/>
      <c r="K428"/>
      <c r="L428"/>
      <c r="M428"/>
    </row>
    <row r="429" spans="1:13" s="31" customFormat="1" ht="15">
      <c r="A429"/>
      <c r="B429"/>
      <c r="C429"/>
      <c r="D429"/>
      <c r="E429"/>
      <c r="F429"/>
      <c r="G429"/>
      <c r="H429"/>
      <c r="I429"/>
      <c r="J429"/>
      <c r="K429"/>
      <c r="L429"/>
      <c r="M429"/>
    </row>
    <row r="430" spans="1:13" s="31" customFormat="1" ht="15">
      <c r="A430"/>
      <c r="B430"/>
      <c r="C430"/>
      <c r="D430"/>
      <c r="E430"/>
      <c r="F430"/>
      <c r="G430"/>
      <c r="H430"/>
      <c r="I430"/>
      <c r="J430"/>
      <c r="K430"/>
      <c r="L430"/>
      <c r="M430"/>
    </row>
    <row r="431" spans="1:13" s="31" customFormat="1" ht="15">
      <c r="A431"/>
      <c r="B431"/>
      <c r="C431"/>
      <c r="D431"/>
      <c r="E431"/>
      <c r="F431"/>
      <c r="G431"/>
      <c r="H431"/>
      <c r="I431"/>
      <c r="J431"/>
      <c r="K431"/>
      <c r="L431"/>
      <c r="M431"/>
    </row>
    <row r="432" spans="1:13" s="31" customFormat="1" ht="15">
      <c r="A432"/>
      <c r="B432"/>
      <c r="C432"/>
      <c r="D432"/>
      <c r="E432"/>
      <c r="F432"/>
      <c r="G432"/>
      <c r="H432"/>
      <c r="I432"/>
      <c r="J432"/>
      <c r="K432"/>
      <c r="L432"/>
      <c r="M432"/>
    </row>
    <row r="433" spans="1:13" s="31" customFormat="1" ht="15">
      <c r="A433"/>
      <c r="B433"/>
      <c r="C433"/>
      <c r="D433"/>
      <c r="E433"/>
      <c r="F433"/>
      <c r="G433"/>
      <c r="H433"/>
      <c r="I433"/>
      <c r="J433"/>
      <c r="K433"/>
      <c r="L433"/>
      <c r="M433"/>
    </row>
    <row r="434" spans="1:13" s="31" customFormat="1" ht="15">
      <c r="A434"/>
      <c r="B434"/>
      <c r="C434"/>
      <c r="D434"/>
      <c r="E434"/>
      <c r="F434"/>
      <c r="G434"/>
      <c r="H434"/>
      <c r="I434"/>
      <c r="J434"/>
      <c r="K434"/>
      <c r="L434"/>
      <c r="M434"/>
    </row>
    <row r="435" spans="1:13" s="31" customFormat="1" ht="15">
      <c r="A435"/>
      <c r="B435"/>
      <c r="C435"/>
      <c r="D435"/>
      <c r="E435"/>
      <c r="F435"/>
      <c r="G435"/>
      <c r="H435"/>
      <c r="I435"/>
      <c r="J435"/>
      <c r="K435"/>
      <c r="L435"/>
      <c r="M435"/>
    </row>
    <row r="436" spans="1:13" s="31" customFormat="1" ht="15">
      <c r="A436"/>
      <c r="B436"/>
      <c r="C436"/>
      <c r="D436"/>
      <c r="E436"/>
      <c r="F436"/>
      <c r="G436"/>
      <c r="H436"/>
      <c r="I436"/>
      <c r="J436"/>
      <c r="K436"/>
      <c r="L436"/>
      <c r="M436"/>
    </row>
    <row r="437" spans="1:13" s="31" customFormat="1" ht="15">
      <c r="A437"/>
      <c r="B437"/>
      <c r="C437"/>
      <c r="D437"/>
      <c r="E437"/>
      <c r="F437"/>
      <c r="G437"/>
      <c r="H437"/>
      <c r="I437"/>
      <c r="J437"/>
      <c r="K437"/>
      <c r="L437"/>
      <c r="M437"/>
    </row>
    <row r="438" spans="1:13" s="31" customFormat="1" ht="15">
      <c r="A438"/>
      <c r="B438"/>
      <c r="C438"/>
      <c r="D438"/>
      <c r="E438"/>
      <c r="F438"/>
      <c r="G438"/>
      <c r="H438"/>
      <c r="I438"/>
      <c r="J438"/>
      <c r="K438"/>
      <c r="L438"/>
      <c r="M438"/>
    </row>
    <row r="439" spans="1:13" s="31" customFormat="1" ht="15">
      <c r="A439"/>
      <c r="B439"/>
      <c r="C439"/>
      <c r="D439"/>
      <c r="E439"/>
      <c r="F439"/>
      <c r="G439"/>
      <c r="H439"/>
      <c r="I439"/>
      <c r="J439"/>
      <c r="K439"/>
      <c r="L439"/>
      <c r="M439"/>
    </row>
    <row r="440" spans="1:13" s="31" customFormat="1" ht="15">
      <c r="A440"/>
      <c r="B440"/>
      <c r="C440"/>
      <c r="D440"/>
      <c r="E440"/>
      <c r="F440"/>
      <c r="G440"/>
      <c r="H440"/>
      <c r="I440"/>
      <c r="J440"/>
      <c r="K440"/>
      <c r="L440"/>
      <c r="M440"/>
    </row>
    <row r="441" spans="1:13" s="31" customFormat="1" ht="15">
      <c r="A441"/>
      <c r="B441"/>
      <c r="C441"/>
      <c r="D441"/>
      <c r="E441"/>
      <c r="F441"/>
      <c r="G441"/>
      <c r="H441"/>
      <c r="I441"/>
      <c r="J441"/>
      <c r="K441"/>
      <c r="L441"/>
      <c r="M441"/>
    </row>
    <row r="442" spans="1:13" s="31" customFormat="1" ht="15">
      <c r="A442"/>
      <c r="B442"/>
      <c r="C442"/>
      <c r="D442"/>
      <c r="E442"/>
      <c r="F442"/>
      <c r="G442"/>
      <c r="H442"/>
      <c r="I442"/>
      <c r="J442"/>
      <c r="K442"/>
      <c r="L442"/>
      <c r="M442"/>
    </row>
    <row r="443" spans="1:13" s="31" customFormat="1" ht="15">
      <c r="A443"/>
      <c r="B443"/>
      <c r="C443"/>
      <c r="D443"/>
      <c r="E443"/>
      <c r="F443"/>
      <c r="G443"/>
      <c r="H443"/>
      <c r="I443"/>
      <c r="J443"/>
      <c r="K443"/>
      <c r="L443"/>
      <c r="M443"/>
    </row>
    <row r="444" spans="1:13" s="31" customFormat="1" ht="15">
      <c r="A444"/>
      <c r="B444"/>
      <c r="C444"/>
      <c r="D444"/>
      <c r="E444"/>
      <c r="F444"/>
      <c r="G444"/>
      <c r="H444"/>
      <c r="I444"/>
      <c r="J444"/>
      <c r="K444"/>
      <c r="L444"/>
      <c r="M444"/>
    </row>
    <row r="445" spans="1:13" s="31" customFormat="1" ht="15">
      <c r="A445"/>
      <c r="B445"/>
      <c r="C445"/>
      <c r="D445"/>
      <c r="E445"/>
      <c r="F445"/>
      <c r="G445"/>
      <c r="H445"/>
      <c r="I445"/>
      <c r="J445"/>
      <c r="K445"/>
      <c r="L445"/>
      <c r="M445"/>
    </row>
    <row r="446" spans="1:13" s="31" customFormat="1" ht="15">
      <c r="A446"/>
      <c r="B446"/>
      <c r="C446"/>
      <c r="D446"/>
      <c r="E446"/>
      <c r="F446"/>
      <c r="G446"/>
      <c r="H446"/>
      <c r="I446"/>
      <c r="J446"/>
      <c r="K446"/>
      <c r="L446"/>
      <c r="M446"/>
    </row>
    <row r="447" spans="1:13" s="31" customFormat="1" ht="15">
      <c r="A447"/>
      <c r="B447"/>
      <c r="C447"/>
      <c r="D447"/>
      <c r="E447"/>
      <c r="F447"/>
      <c r="G447"/>
      <c r="H447"/>
      <c r="I447"/>
      <c r="J447"/>
      <c r="K447"/>
      <c r="L447"/>
      <c r="M447"/>
    </row>
    <row r="448" spans="1:13" s="31" customFormat="1" ht="15">
      <c r="A448"/>
      <c r="B448"/>
      <c r="C448"/>
      <c r="D448"/>
      <c r="E448"/>
      <c r="F448"/>
      <c r="G448"/>
      <c r="H448"/>
      <c r="I448"/>
      <c r="J448"/>
      <c r="K448"/>
      <c r="L448"/>
      <c r="M448"/>
    </row>
    <row r="449" spans="1:13" s="31" customFormat="1" ht="15">
      <c r="A449"/>
      <c r="B449"/>
      <c r="C449"/>
      <c r="D449"/>
      <c r="E449"/>
      <c r="F449"/>
      <c r="G449"/>
      <c r="H449"/>
      <c r="I449"/>
      <c r="J449"/>
      <c r="K449"/>
      <c r="L449"/>
      <c r="M449"/>
    </row>
    <row r="450" spans="1:13" s="31" customFormat="1" ht="15">
      <c r="A450"/>
      <c r="B450"/>
      <c r="C450"/>
      <c r="D450"/>
      <c r="E450"/>
      <c r="F450"/>
      <c r="G450"/>
      <c r="H450"/>
      <c r="I450"/>
      <c r="J450"/>
      <c r="K450"/>
      <c r="L450"/>
      <c r="M450"/>
    </row>
    <row r="451" spans="1:13" s="31" customFormat="1" ht="15">
      <c r="A451"/>
      <c r="B451"/>
      <c r="C451"/>
      <c r="D451"/>
      <c r="E451"/>
      <c r="F451"/>
      <c r="G451"/>
      <c r="H451"/>
      <c r="I451"/>
      <c r="J451"/>
      <c r="K451"/>
      <c r="L451"/>
      <c r="M451"/>
    </row>
    <row r="452" spans="1:13" s="31" customFormat="1" ht="15">
      <c r="A452"/>
      <c r="B452"/>
      <c r="C452"/>
      <c r="D452"/>
      <c r="E452"/>
      <c r="F452"/>
      <c r="G452"/>
      <c r="H452"/>
      <c r="I452"/>
      <c r="J452"/>
      <c r="K452"/>
      <c r="L452"/>
      <c r="M452"/>
    </row>
    <row r="453" spans="1:13" s="31" customFormat="1" ht="15">
      <c r="A453"/>
      <c r="B453"/>
      <c r="C453"/>
      <c r="D453"/>
      <c r="E453"/>
      <c r="F453"/>
      <c r="G453"/>
      <c r="H453"/>
      <c r="I453"/>
      <c r="J453"/>
      <c r="K453"/>
      <c r="L453"/>
      <c r="M453"/>
    </row>
    <row r="454" spans="1:13" s="31" customFormat="1" ht="15">
      <c r="A454"/>
      <c r="B454"/>
      <c r="C454"/>
      <c r="D454"/>
      <c r="E454"/>
      <c r="F454"/>
      <c r="G454"/>
      <c r="H454"/>
      <c r="I454"/>
      <c r="J454"/>
      <c r="K454"/>
      <c r="L454"/>
      <c r="M454"/>
    </row>
    <row r="455" spans="1:13" s="31" customFormat="1" ht="15">
      <c r="A455"/>
      <c r="B455"/>
      <c r="C455"/>
      <c r="D455"/>
      <c r="E455"/>
      <c r="F455"/>
      <c r="G455"/>
      <c r="H455"/>
      <c r="I455"/>
      <c r="J455"/>
      <c r="K455"/>
      <c r="L455"/>
      <c r="M455"/>
    </row>
    <row r="456" spans="1:13" s="31" customFormat="1" ht="15">
      <c r="A456"/>
      <c r="B456"/>
      <c r="C456"/>
      <c r="D456"/>
      <c r="E456"/>
      <c r="F456"/>
      <c r="G456"/>
      <c r="H456"/>
      <c r="I456"/>
      <c r="J456"/>
      <c r="K456"/>
      <c r="L456"/>
      <c r="M456"/>
    </row>
    <row r="457" spans="1:13" s="31" customFormat="1" ht="15">
      <c r="A457"/>
      <c r="B457"/>
      <c r="C457"/>
      <c r="D457"/>
      <c r="E457"/>
      <c r="F457"/>
      <c r="G457"/>
      <c r="H457"/>
      <c r="I457"/>
      <c r="J457"/>
      <c r="K457"/>
      <c r="L457"/>
      <c r="M457"/>
    </row>
    <row r="458" spans="1:13" s="31" customFormat="1" ht="15">
      <c r="A458"/>
      <c r="B458"/>
      <c r="C458"/>
      <c r="D458"/>
      <c r="E458"/>
      <c r="F458"/>
      <c r="G458"/>
      <c r="H458"/>
      <c r="I458"/>
      <c r="J458"/>
      <c r="K458"/>
      <c r="L458"/>
      <c r="M458"/>
    </row>
    <row r="459" spans="1:13" s="31" customFormat="1" ht="15">
      <c r="A459"/>
      <c r="B459"/>
      <c r="C459"/>
      <c r="D459"/>
      <c r="E459"/>
      <c r="F459"/>
      <c r="G459"/>
      <c r="H459"/>
      <c r="I459"/>
      <c r="J459"/>
      <c r="K459"/>
      <c r="L459"/>
      <c r="M459"/>
    </row>
    <row r="460" spans="1:13" s="31" customFormat="1" ht="15">
      <c r="A460"/>
      <c r="B460"/>
      <c r="C460"/>
      <c r="D460"/>
      <c r="E460"/>
      <c r="F460"/>
      <c r="G460"/>
      <c r="H460"/>
      <c r="I460"/>
      <c r="J460"/>
      <c r="K460"/>
      <c r="L460"/>
      <c r="M460"/>
    </row>
    <row r="461" spans="1:13" s="31" customFormat="1" ht="15">
      <c r="A461"/>
      <c r="B461"/>
      <c r="C461"/>
      <c r="D461"/>
      <c r="E461"/>
      <c r="F461"/>
      <c r="G461"/>
      <c r="H461"/>
      <c r="I461"/>
      <c r="J461"/>
      <c r="K461"/>
      <c r="L461"/>
      <c r="M461"/>
    </row>
    <row r="462" spans="1:13" s="31" customFormat="1" ht="15">
      <c r="A462"/>
      <c r="B462"/>
      <c r="C462"/>
      <c r="D462"/>
      <c r="E462"/>
      <c r="F462"/>
      <c r="G462"/>
      <c r="H462"/>
      <c r="I462"/>
      <c r="J462"/>
      <c r="K462"/>
      <c r="L462"/>
      <c r="M462"/>
    </row>
    <row r="463" spans="1:13" s="31" customFormat="1" ht="15">
      <c r="A463"/>
      <c r="B463"/>
      <c r="C463"/>
      <c r="D463"/>
      <c r="E463"/>
      <c r="F463"/>
      <c r="G463"/>
      <c r="H463"/>
      <c r="I463"/>
      <c r="J463"/>
      <c r="K463"/>
      <c r="L463"/>
      <c r="M463"/>
    </row>
    <row r="464" spans="1:13" s="31" customFormat="1" ht="15">
      <c r="A464"/>
      <c r="B464"/>
      <c r="C464"/>
      <c r="D464"/>
      <c r="E464"/>
      <c r="F464"/>
      <c r="G464"/>
      <c r="H464"/>
      <c r="I464"/>
      <c r="J464"/>
      <c r="K464"/>
      <c r="L464"/>
      <c r="M464"/>
    </row>
    <row r="465" spans="1:13" s="31" customFormat="1" ht="15">
      <c r="A465"/>
      <c r="B465"/>
      <c r="C465"/>
      <c r="D465"/>
      <c r="E465"/>
      <c r="F465"/>
      <c r="G465"/>
      <c r="H465"/>
      <c r="I465"/>
      <c r="J465"/>
      <c r="K465"/>
      <c r="L465"/>
      <c r="M465"/>
    </row>
    <row r="466" spans="1:13" s="31" customFormat="1" ht="15">
      <c r="A466"/>
      <c r="B466"/>
      <c r="C466"/>
      <c r="D466"/>
      <c r="E466"/>
      <c r="F466"/>
      <c r="G466"/>
      <c r="H466"/>
      <c r="I466"/>
      <c r="J466"/>
      <c r="K466"/>
      <c r="L466"/>
      <c r="M466"/>
    </row>
    <row r="467" spans="1:13" s="31" customFormat="1" ht="15">
      <c r="A467"/>
      <c r="B467"/>
      <c r="C467"/>
      <c r="D467"/>
      <c r="E467"/>
      <c r="F467"/>
      <c r="G467"/>
      <c r="H467"/>
      <c r="I467"/>
      <c r="J467"/>
      <c r="K467"/>
      <c r="L467"/>
      <c r="M467"/>
    </row>
    <row r="468" spans="1:13" s="31" customFormat="1" ht="15">
      <c r="A468"/>
      <c r="B468"/>
      <c r="C468"/>
      <c r="D468"/>
      <c r="E468"/>
      <c r="F468"/>
      <c r="G468"/>
      <c r="H468"/>
      <c r="I468"/>
      <c r="J468"/>
      <c r="K468"/>
      <c r="L468"/>
      <c r="M468"/>
    </row>
    <row r="469" spans="1:13" s="31" customFormat="1" ht="15">
      <c r="A469"/>
      <c r="B469"/>
      <c r="C469"/>
      <c r="D469"/>
      <c r="E469"/>
      <c r="F469"/>
      <c r="G469"/>
      <c r="H469"/>
      <c r="I469"/>
      <c r="J469"/>
      <c r="K469"/>
      <c r="L469"/>
      <c r="M469"/>
    </row>
    <row r="470" spans="1:13" s="31" customFormat="1" ht="15">
      <c r="A470"/>
      <c r="B470"/>
      <c r="C470"/>
      <c r="D470"/>
      <c r="E470"/>
      <c r="F470"/>
      <c r="G470"/>
      <c r="H470"/>
      <c r="I470"/>
      <c r="J470"/>
      <c r="K470"/>
      <c r="L470"/>
      <c r="M470"/>
    </row>
    <row r="471" spans="1:13" s="31" customFormat="1" ht="15">
      <c r="A471"/>
      <c r="B471"/>
      <c r="C471"/>
      <c r="D471"/>
      <c r="E471"/>
      <c r="F471"/>
      <c r="G471"/>
      <c r="H471"/>
      <c r="I471"/>
      <c r="J471"/>
      <c r="K471"/>
      <c r="L471"/>
      <c r="M471"/>
    </row>
    <row r="472" spans="1:13" s="31" customFormat="1" ht="15">
      <c r="A472"/>
      <c r="B472"/>
      <c r="C472"/>
      <c r="D472"/>
      <c r="E472"/>
      <c r="F472"/>
      <c r="G472"/>
      <c r="H472"/>
      <c r="I472"/>
      <c r="J472"/>
      <c r="K472"/>
      <c r="L472"/>
      <c r="M472"/>
    </row>
    <row r="473" spans="1:13" s="31" customFormat="1" ht="15">
      <c r="A473"/>
      <c r="B473"/>
      <c r="C473"/>
      <c r="D473"/>
      <c r="E473"/>
      <c r="F473"/>
      <c r="G473"/>
      <c r="H473"/>
      <c r="I473"/>
      <c r="J473"/>
      <c r="K473"/>
      <c r="L473"/>
      <c r="M473"/>
    </row>
    <row r="474" spans="1:13" s="31" customFormat="1" ht="15">
      <c r="A474"/>
      <c r="B474"/>
      <c r="C474"/>
      <c r="D474"/>
      <c r="E474"/>
      <c r="F474"/>
      <c r="G474"/>
      <c r="H474"/>
      <c r="I474"/>
      <c r="J474"/>
      <c r="K474"/>
      <c r="L474"/>
      <c r="M474"/>
    </row>
    <row r="475" spans="1:13" s="31" customFormat="1" ht="15">
      <c r="A475"/>
      <c r="B475"/>
      <c r="C475"/>
      <c r="D475"/>
      <c r="E475"/>
      <c r="F475"/>
      <c r="G475"/>
      <c r="H475"/>
      <c r="I475"/>
      <c r="J475"/>
      <c r="K475"/>
      <c r="L475"/>
      <c r="M475"/>
    </row>
    <row r="476" spans="1:13" s="31" customFormat="1" ht="15">
      <c r="A476"/>
      <c r="B476"/>
      <c r="C476"/>
      <c r="D476"/>
      <c r="E476"/>
      <c r="F476"/>
      <c r="G476"/>
      <c r="H476"/>
      <c r="I476"/>
      <c r="J476"/>
      <c r="K476"/>
      <c r="L476"/>
      <c r="M476"/>
    </row>
    <row r="477" spans="1:13" s="31" customFormat="1" ht="15">
      <c r="A477"/>
      <c r="B477"/>
      <c r="C477"/>
      <c r="D477"/>
      <c r="E477"/>
      <c r="F477"/>
      <c r="G477"/>
      <c r="H477"/>
      <c r="I477"/>
      <c r="J477"/>
      <c r="K477"/>
      <c r="L477"/>
      <c r="M477"/>
    </row>
    <row r="478" spans="1:13" s="31" customFormat="1" ht="15">
      <c r="A478"/>
      <c r="B478"/>
      <c r="C478"/>
      <c r="D478"/>
      <c r="E478"/>
      <c r="F478"/>
      <c r="G478"/>
      <c r="H478"/>
      <c r="I478"/>
      <c r="J478"/>
      <c r="K478"/>
      <c r="L478"/>
      <c r="M478"/>
    </row>
    <row r="479" spans="1:13" s="31" customFormat="1" ht="15">
      <c r="A479"/>
      <c r="B479"/>
      <c r="C479"/>
      <c r="D479"/>
      <c r="E479"/>
      <c r="F479"/>
      <c r="G479"/>
      <c r="H479"/>
      <c r="I479"/>
      <c r="J479"/>
      <c r="K479"/>
      <c r="L479"/>
      <c r="M479"/>
    </row>
    <row r="480" spans="1:13" s="31" customFormat="1" ht="15">
      <c r="A480"/>
      <c r="B480"/>
      <c r="C480"/>
      <c r="D480"/>
      <c r="E480"/>
      <c r="F480"/>
      <c r="G480"/>
      <c r="H480"/>
      <c r="I480"/>
      <c r="J480"/>
      <c r="K480"/>
      <c r="L480"/>
      <c r="M480"/>
    </row>
    <row r="481" spans="1:13" s="31" customFormat="1" ht="15">
      <c r="A481"/>
      <c r="B481"/>
      <c r="C481"/>
      <c r="D481"/>
      <c r="E481"/>
      <c r="F481"/>
      <c r="G481"/>
      <c r="H481"/>
      <c r="I481"/>
      <c r="J481"/>
      <c r="K481"/>
      <c r="L481"/>
      <c r="M481"/>
    </row>
    <row r="482" spans="1:13" s="31" customFormat="1" ht="15">
      <c r="A482"/>
      <c r="B482"/>
      <c r="C482"/>
      <c r="D482"/>
      <c r="E482"/>
      <c r="F482"/>
      <c r="G482"/>
      <c r="H482"/>
      <c r="I482"/>
      <c r="J482"/>
      <c r="K482"/>
      <c r="L482"/>
      <c r="M482"/>
    </row>
    <row r="483" spans="1:13" s="31" customFormat="1" ht="15">
      <c r="A483"/>
      <c r="B483"/>
      <c r="C483"/>
      <c r="D483"/>
      <c r="E483"/>
      <c r="F483"/>
      <c r="G483"/>
      <c r="H483"/>
      <c r="I483"/>
      <c r="J483"/>
      <c r="K483"/>
      <c r="L483"/>
      <c r="M483"/>
    </row>
    <row r="484" spans="1:13" s="31" customFormat="1" ht="15">
      <c r="A484"/>
      <c r="B484"/>
      <c r="C484"/>
      <c r="D484"/>
      <c r="E484"/>
      <c r="F484"/>
      <c r="G484"/>
      <c r="H484"/>
      <c r="I484"/>
      <c r="J484"/>
      <c r="K484"/>
      <c r="L484"/>
      <c r="M484"/>
    </row>
    <row r="485" spans="1:13" s="31" customFormat="1" ht="15">
      <c r="A485"/>
      <c r="B485"/>
      <c r="C485"/>
      <c r="D485"/>
      <c r="E485"/>
      <c r="F485"/>
      <c r="G485"/>
      <c r="H485"/>
      <c r="I485"/>
      <c r="J485"/>
      <c r="K485"/>
      <c r="L485"/>
      <c r="M485"/>
    </row>
    <row r="486" spans="1:13" s="31" customFormat="1" ht="15">
      <c r="A486"/>
      <c r="B486"/>
      <c r="C486"/>
      <c r="D486"/>
      <c r="E486"/>
      <c r="F486"/>
      <c r="G486"/>
      <c r="H486"/>
      <c r="I486"/>
      <c r="J486"/>
      <c r="K486"/>
      <c r="L486"/>
      <c r="M486"/>
    </row>
    <row r="487" spans="1:13" s="31" customFormat="1" ht="15">
      <c r="A487"/>
      <c r="B487"/>
      <c r="C487"/>
      <c r="D487"/>
      <c r="E487"/>
      <c r="F487"/>
      <c r="G487"/>
      <c r="H487"/>
      <c r="I487"/>
      <c r="J487"/>
      <c r="K487"/>
      <c r="L487"/>
      <c r="M487"/>
    </row>
    <row r="488" spans="1:13" s="31" customFormat="1" ht="15">
      <c r="A488"/>
      <c r="B488"/>
      <c r="C488"/>
      <c r="D488"/>
      <c r="E488"/>
      <c r="F488"/>
      <c r="G488"/>
      <c r="H488"/>
      <c r="I488"/>
      <c r="J488"/>
      <c r="K488"/>
      <c r="L488"/>
      <c r="M488"/>
    </row>
    <row r="489" spans="1:13" s="31" customFormat="1" ht="15">
      <c r="A489"/>
      <c r="B489"/>
      <c r="C489"/>
      <c r="D489"/>
      <c r="E489"/>
      <c r="F489"/>
      <c r="G489"/>
      <c r="H489"/>
      <c r="I489"/>
      <c r="J489"/>
      <c r="K489"/>
      <c r="L489"/>
      <c r="M489"/>
    </row>
    <row r="490" spans="1:13" s="31" customFormat="1" ht="15">
      <c r="A490"/>
      <c r="B490"/>
      <c r="C490"/>
      <c r="D490"/>
      <c r="E490"/>
      <c r="F490"/>
      <c r="G490"/>
      <c r="H490"/>
      <c r="I490"/>
      <c r="J490"/>
      <c r="K490"/>
      <c r="L490"/>
      <c r="M490"/>
    </row>
    <row r="491" spans="1:13" s="31" customFormat="1" ht="15">
      <c r="A491"/>
      <c r="B491"/>
      <c r="C491"/>
      <c r="D491"/>
      <c r="E491"/>
      <c r="F491"/>
      <c r="G491"/>
      <c r="H491"/>
      <c r="I491"/>
      <c r="J491"/>
      <c r="K491"/>
      <c r="L491"/>
      <c r="M491"/>
    </row>
    <row r="492" spans="1:13" s="31" customFormat="1" ht="15">
      <c r="A492"/>
      <c r="B492"/>
      <c r="C492"/>
      <c r="D492"/>
      <c r="E492"/>
      <c r="F492"/>
      <c r="G492"/>
      <c r="H492"/>
      <c r="I492"/>
      <c r="J492"/>
      <c r="K492"/>
      <c r="L492"/>
      <c r="M492"/>
    </row>
    <row r="493" spans="1:13" s="31" customFormat="1" ht="15">
      <c r="A493"/>
      <c r="B493"/>
      <c r="C493"/>
      <c r="D493"/>
      <c r="E493"/>
      <c r="F493"/>
      <c r="G493"/>
      <c r="H493"/>
      <c r="I493"/>
      <c r="J493"/>
      <c r="K493"/>
      <c r="L493"/>
      <c r="M493"/>
    </row>
    <row r="494" spans="1:13" s="31" customFormat="1" ht="15">
      <c r="A494"/>
      <c r="B494"/>
      <c r="C494"/>
      <c r="D494"/>
      <c r="E494"/>
      <c r="F494"/>
      <c r="G494"/>
      <c r="H494"/>
      <c r="I494"/>
      <c r="J494"/>
      <c r="K494"/>
      <c r="L494"/>
      <c r="M494"/>
    </row>
    <row r="495" spans="1:13" s="31" customFormat="1" ht="15">
      <c r="A495"/>
      <c r="B495"/>
      <c r="C495"/>
      <c r="D495"/>
      <c r="E495"/>
      <c r="F495"/>
      <c r="G495"/>
      <c r="H495"/>
      <c r="I495"/>
      <c r="J495"/>
      <c r="K495"/>
      <c r="L495"/>
      <c r="M495"/>
    </row>
    <row r="496" spans="1:13" s="31" customFormat="1" ht="15">
      <c r="A496"/>
      <c r="B496"/>
      <c r="C496"/>
      <c r="D496"/>
      <c r="E496"/>
      <c r="F496"/>
      <c r="G496"/>
      <c r="H496"/>
      <c r="I496"/>
      <c r="J496"/>
      <c r="K496"/>
      <c r="L496"/>
      <c r="M496"/>
    </row>
    <row r="497" spans="1:13" s="31" customFormat="1" ht="15">
      <c r="A497"/>
      <c r="B497"/>
      <c r="C497"/>
      <c r="D497"/>
      <c r="E497"/>
      <c r="F497"/>
      <c r="G497"/>
      <c r="H497"/>
      <c r="I497"/>
      <c r="J497"/>
      <c r="K497"/>
      <c r="L497"/>
      <c r="M497"/>
    </row>
    <row r="498" spans="1:13" s="31" customFormat="1" ht="15">
      <c r="A498"/>
      <c r="B498"/>
      <c r="C498"/>
      <c r="D498"/>
      <c r="E498"/>
      <c r="F498"/>
      <c r="G498"/>
      <c r="H498"/>
      <c r="I498"/>
      <c r="J498"/>
      <c r="K498"/>
      <c r="L498"/>
      <c r="M498"/>
    </row>
    <row r="499" spans="1:13" s="31" customFormat="1" ht="15">
      <c r="A499"/>
      <c r="B499"/>
      <c r="C499"/>
      <c r="D499"/>
      <c r="E499"/>
      <c r="F499"/>
      <c r="G499"/>
      <c r="H499"/>
      <c r="I499"/>
      <c r="J499"/>
      <c r="K499"/>
      <c r="L499"/>
      <c r="M499"/>
    </row>
    <row r="500" spans="1:13" s="31" customFormat="1" ht="15">
      <c r="A500"/>
      <c r="B500"/>
      <c r="C500"/>
      <c r="D500"/>
      <c r="E500"/>
      <c r="F500"/>
      <c r="G500"/>
      <c r="H500"/>
      <c r="I500"/>
      <c r="J500"/>
      <c r="K500"/>
      <c r="L500"/>
      <c r="M500"/>
    </row>
    <row r="501" spans="1:13" s="31" customFormat="1" ht="15">
      <c r="A501"/>
      <c r="B501"/>
      <c r="C501"/>
      <c r="D501"/>
      <c r="E501"/>
      <c r="F501"/>
      <c r="G501"/>
      <c r="H501"/>
      <c r="I501"/>
      <c r="J501"/>
      <c r="K501"/>
      <c r="L501"/>
      <c r="M501"/>
    </row>
    <row r="502" spans="1:13" s="31" customFormat="1" ht="15">
      <c r="A502"/>
      <c r="B502"/>
      <c r="C502"/>
      <c r="D502"/>
      <c r="E502"/>
      <c r="F502"/>
      <c r="G502"/>
      <c r="H502"/>
      <c r="I502"/>
      <c r="J502"/>
      <c r="K502"/>
      <c r="L502"/>
      <c r="M502"/>
    </row>
    <row r="503" spans="1:13" s="31" customFormat="1" ht="15">
      <c r="A503"/>
      <c r="B503"/>
      <c r="C503"/>
      <c r="D503"/>
      <c r="E503"/>
      <c r="F503"/>
      <c r="G503"/>
      <c r="H503"/>
      <c r="I503"/>
      <c r="J503"/>
      <c r="K503"/>
      <c r="L503"/>
      <c r="M503"/>
    </row>
    <row r="504" spans="1:13" s="31" customFormat="1" ht="15">
      <c r="A504"/>
      <c r="B504"/>
      <c r="C504"/>
      <c r="D504"/>
      <c r="E504"/>
      <c r="F504"/>
      <c r="G504"/>
      <c r="H504"/>
      <c r="I504"/>
      <c r="J504"/>
      <c r="K504"/>
      <c r="L504"/>
      <c r="M504"/>
    </row>
    <row r="505" spans="1:13" s="31" customFormat="1" ht="15">
      <c r="A505"/>
      <c r="B505"/>
      <c r="C505"/>
      <c r="D505"/>
      <c r="E505"/>
      <c r="F505"/>
      <c r="G505"/>
      <c r="H505"/>
      <c r="I505"/>
      <c r="J505"/>
      <c r="K505"/>
      <c r="L505"/>
      <c r="M505"/>
    </row>
    <row r="506" spans="1:13" s="31" customFormat="1" ht="15">
      <c r="A506"/>
      <c r="B506"/>
      <c r="C506"/>
      <c r="D506"/>
      <c r="E506"/>
      <c r="F506"/>
      <c r="G506"/>
      <c r="H506"/>
      <c r="I506"/>
      <c r="J506"/>
      <c r="K506"/>
      <c r="L506"/>
      <c r="M506"/>
    </row>
    <row r="507" spans="1:13" s="31" customFormat="1" ht="15">
      <c r="A507"/>
      <c r="B507"/>
      <c r="C507"/>
      <c r="D507"/>
      <c r="E507"/>
      <c r="F507"/>
      <c r="G507"/>
      <c r="H507"/>
      <c r="I507"/>
      <c r="J507"/>
      <c r="K507"/>
      <c r="L507"/>
      <c r="M507"/>
    </row>
    <row r="508" spans="1:13" s="31" customFormat="1" ht="15">
      <c r="A508"/>
      <c r="B508"/>
      <c r="C508"/>
      <c r="D508"/>
      <c r="E508"/>
      <c r="F508"/>
      <c r="G508"/>
      <c r="H508"/>
      <c r="I508"/>
      <c r="J508"/>
      <c r="K508"/>
      <c r="L508"/>
      <c r="M508"/>
    </row>
    <row r="509" spans="1:13" s="31" customFormat="1" ht="15">
      <c r="A509"/>
      <c r="B509"/>
      <c r="C509"/>
      <c r="D509"/>
      <c r="E509"/>
      <c r="F509"/>
      <c r="G509"/>
      <c r="H509"/>
      <c r="I509"/>
      <c r="J509"/>
      <c r="K509"/>
      <c r="L509"/>
      <c r="M509"/>
    </row>
    <row r="510" spans="1:13" s="31" customFormat="1" ht="15">
      <c r="A510"/>
      <c r="B510"/>
      <c r="C510"/>
      <c r="D510"/>
      <c r="E510"/>
      <c r="F510"/>
      <c r="G510"/>
      <c r="H510"/>
      <c r="I510"/>
      <c r="J510"/>
      <c r="K510"/>
      <c r="L510"/>
      <c r="M510"/>
    </row>
    <row r="511" spans="1:13" ht="15">
      <c r="A511"/>
      <c r="B511"/>
      <c r="C511"/>
      <c r="D511"/>
      <c r="E511"/>
      <c r="F511"/>
      <c r="G511"/>
      <c r="H511"/>
      <c r="I511"/>
      <c r="J511"/>
      <c r="K511"/>
      <c r="L511"/>
      <c r="M511"/>
    </row>
    <row r="512" spans="1:13" ht="15">
      <c r="A512"/>
      <c r="B512"/>
      <c r="C512"/>
      <c r="D512"/>
      <c r="E512"/>
      <c r="F512"/>
      <c r="G512"/>
      <c r="H512"/>
      <c r="I512"/>
      <c r="J512"/>
      <c r="K512"/>
      <c r="L512"/>
      <c r="M512"/>
    </row>
    <row r="513" spans="1:13" ht="15">
      <c r="A513"/>
      <c r="B513"/>
      <c r="C513"/>
      <c r="D513"/>
      <c r="E513"/>
      <c r="F513"/>
      <c r="G513"/>
      <c r="H513"/>
      <c r="I513"/>
      <c r="J513"/>
      <c r="K513"/>
      <c r="L513"/>
      <c r="M513"/>
    </row>
    <row r="514" spans="1:13" ht="15">
      <c r="A514"/>
      <c r="B514"/>
      <c r="C514"/>
      <c r="D514"/>
      <c r="E514"/>
      <c r="F514"/>
      <c r="G514"/>
      <c r="H514"/>
      <c r="I514"/>
      <c r="J514"/>
      <c r="K514"/>
      <c r="L514"/>
      <c r="M514"/>
    </row>
    <row r="515" spans="1:13" ht="15">
      <c r="A515"/>
      <c r="B515"/>
      <c r="C515"/>
      <c r="D515"/>
      <c r="E515"/>
      <c r="F515"/>
      <c r="G515"/>
      <c r="H515"/>
      <c r="I515"/>
      <c r="J515"/>
      <c r="K515"/>
      <c r="L515"/>
      <c r="M515"/>
    </row>
    <row r="516" spans="1:13" ht="15">
      <c r="A516"/>
      <c r="B516"/>
      <c r="C516"/>
      <c r="D516"/>
      <c r="E516"/>
      <c r="F516"/>
      <c r="G516"/>
      <c r="H516"/>
      <c r="I516"/>
      <c r="J516"/>
      <c r="K516"/>
      <c r="L516"/>
      <c r="M516"/>
    </row>
    <row r="517" spans="1:13" ht="15">
      <c r="A517"/>
      <c r="B517"/>
      <c r="C517"/>
      <c r="D517"/>
      <c r="E517"/>
      <c r="F517"/>
      <c r="G517"/>
      <c r="H517"/>
      <c r="I517"/>
      <c r="J517"/>
      <c r="K517"/>
      <c r="L517"/>
      <c r="M517"/>
    </row>
    <row r="518" spans="1:13" ht="15">
      <c r="A518"/>
      <c r="B518"/>
      <c r="C518"/>
      <c r="D518"/>
      <c r="E518"/>
      <c r="F518"/>
      <c r="G518"/>
      <c r="H518"/>
      <c r="I518"/>
      <c r="J518"/>
      <c r="K518"/>
      <c r="L518"/>
      <c r="M518"/>
    </row>
    <row r="519" spans="1:13" ht="15">
      <c r="A519"/>
      <c r="B519"/>
      <c r="C519"/>
      <c r="D519"/>
      <c r="E519"/>
      <c r="F519"/>
      <c r="G519"/>
      <c r="H519"/>
      <c r="I519"/>
      <c r="J519"/>
      <c r="K519"/>
      <c r="L519"/>
      <c r="M519"/>
    </row>
    <row r="520" spans="1:13" ht="15">
      <c r="A520"/>
      <c r="B520"/>
      <c r="C520"/>
      <c r="D520"/>
      <c r="E520"/>
      <c r="F520"/>
      <c r="G520"/>
      <c r="H520"/>
      <c r="I520"/>
      <c r="J520"/>
      <c r="K520"/>
      <c r="L520"/>
      <c r="M520"/>
    </row>
    <row r="521" spans="1:13" ht="15">
      <c r="A521"/>
      <c r="B521"/>
      <c r="C521"/>
      <c r="D521"/>
      <c r="E521"/>
      <c r="F521"/>
      <c r="G521"/>
      <c r="H521"/>
      <c r="I521"/>
      <c r="J521"/>
      <c r="K521"/>
      <c r="L521"/>
      <c r="M521"/>
    </row>
    <row r="522" spans="1:13" ht="15">
      <c r="A522"/>
      <c r="B522"/>
      <c r="C522"/>
      <c r="D522"/>
      <c r="E522"/>
      <c r="F522"/>
      <c r="G522"/>
      <c r="H522"/>
      <c r="I522"/>
      <c r="J522"/>
      <c r="K522"/>
      <c r="L522"/>
      <c r="M522"/>
    </row>
    <row r="523" spans="1:13" ht="15">
      <c r="A523"/>
      <c r="B523"/>
      <c r="C523"/>
      <c r="D523"/>
      <c r="E523"/>
      <c r="F523"/>
      <c r="G523"/>
      <c r="H523"/>
      <c r="I523"/>
      <c r="J523"/>
      <c r="K523"/>
      <c r="L523"/>
      <c r="M523"/>
    </row>
    <row r="524" spans="1:13" ht="15">
      <c r="A524"/>
      <c r="B524"/>
      <c r="C524"/>
      <c r="D524"/>
      <c r="E524"/>
      <c r="F524"/>
      <c r="G524"/>
      <c r="H524"/>
      <c r="I524"/>
      <c r="J524"/>
      <c r="K524"/>
      <c r="L524"/>
      <c r="M524"/>
    </row>
    <row r="525" spans="1:13" ht="15">
      <c r="A525"/>
      <c r="B525"/>
      <c r="C525"/>
      <c r="D525"/>
      <c r="E525"/>
      <c r="F525"/>
      <c r="G525"/>
      <c r="H525"/>
      <c r="I525"/>
      <c r="J525"/>
      <c r="K525"/>
      <c r="L525"/>
      <c r="M525"/>
    </row>
    <row r="526" spans="1:13" ht="15">
      <c r="A526"/>
      <c r="B526"/>
      <c r="C526"/>
      <c r="D526"/>
      <c r="E526"/>
      <c r="F526"/>
      <c r="G526"/>
      <c r="H526"/>
      <c r="I526"/>
      <c r="J526"/>
      <c r="K526"/>
      <c r="L526"/>
      <c r="M526"/>
    </row>
    <row r="527" spans="1:13" ht="15">
      <c r="A527"/>
      <c r="B527"/>
      <c r="C527"/>
      <c r="D527"/>
      <c r="E527"/>
      <c r="F527"/>
      <c r="G527"/>
      <c r="H527"/>
      <c r="I527"/>
      <c r="J527"/>
      <c r="K527"/>
      <c r="L527"/>
      <c r="M527"/>
    </row>
    <row r="528" spans="1:13" ht="15">
      <c r="A528"/>
      <c r="B528"/>
      <c r="C528"/>
      <c r="D528"/>
      <c r="E528"/>
      <c r="F528"/>
      <c r="G528"/>
      <c r="H528"/>
      <c r="I528"/>
      <c r="J528"/>
      <c r="K528"/>
      <c r="L528"/>
      <c r="M528"/>
    </row>
    <row r="529" spans="1:13" ht="15">
      <c r="A529"/>
      <c r="B529"/>
      <c r="C529"/>
      <c r="D529"/>
      <c r="E529"/>
      <c r="F529"/>
      <c r="G529"/>
      <c r="H529"/>
      <c r="I529"/>
      <c r="J529"/>
      <c r="K529"/>
      <c r="L529"/>
      <c r="M529"/>
    </row>
    <row r="530" spans="1:13" ht="15">
      <c r="A530"/>
      <c r="B530"/>
      <c r="C530"/>
      <c r="D530"/>
      <c r="E530"/>
      <c r="F530"/>
      <c r="G530"/>
      <c r="H530"/>
      <c r="I530"/>
      <c r="J530"/>
      <c r="K530"/>
      <c r="L530"/>
      <c r="M530"/>
    </row>
    <row r="531" spans="1:13" ht="15">
      <c r="A531"/>
      <c r="B531"/>
      <c r="C531"/>
      <c r="D531"/>
      <c r="E531"/>
      <c r="F531"/>
      <c r="G531"/>
      <c r="H531"/>
      <c r="I531"/>
      <c r="J531"/>
      <c r="K531"/>
      <c r="L531"/>
      <c r="M531"/>
    </row>
    <row r="532" spans="1:13" ht="15">
      <c r="A532"/>
      <c r="B532"/>
      <c r="C532"/>
      <c r="D532"/>
      <c r="E532"/>
      <c r="F532"/>
      <c r="G532"/>
      <c r="H532"/>
      <c r="I532"/>
      <c r="J532"/>
      <c r="K532"/>
      <c r="L532"/>
      <c r="M532"/>
    </row>
    <row r="533" spans="1:13" ht="15">
      <c r="A533"/>
      <c r="B533"/>
      <c r="C533"/>
      <c r="D533"/>
      <c r="E533"/>
      <c r="F533"/>
      <c r="G533"/>
      <c r="H533"/>
      <c r="I533"/>
      <c r="J533"/>
      <c r="K533"/>
      <c r="L533"/>
      <c r="M533"/>
    </row>
    <row r="534" spans="1:13" ht="15">
      <c r="A534"/>
      <c r="B534"/>
      <c r="C534"/>
      <c r="D534"/>
      <c r="E534"/>
      <c r="F534"/>
      <c r="G534"/>
      <c r="H534"/>
      <c r="I534"/>
      <c r="J534"/>
      <c r="K534"/>
      <c r="L534"/>
      <c r="M534"/>
    </row>
    <row r="535" spans="1:13" ht="15">
      <c r="A535"/>
      <c r="B535"/>
      <c r="C535"/>
      <c r="D535"/>
      <c r="E535"/>
      <c r="F535"/>
      <c r="G535"/>
      <c r="H535"/>
      <c r="I535"/>
      <c r="J535"/>
      <c r="K535"/>
      <c r="L535"/>
      <c r="M535"/>
    </row>
    <row r="536" spans="1:13" ht="15">
      <c r="A536"/>
      <c r="B536"/>
      <c r="C536"/>
      <c r="D536"/>
      <c r="E536"/>
      <c r="F536"/>
      <c r="G536"/>
      <c r="H536"/>
      <c r="I536"/>
      <c r="J536"/>
      <c r="K536"/>
      <c r="L536"/>
      <c r="M536"/>
    </row>
    <row r="537" spans="1:13" ht="15">
      <c r="A537"/>
      <c r="B537"/>
      <c r="C537"/>
      <c r="D537"/>
      <c r="E537"/>
      <c r="F537"/>
      <c r="G537"/>
      <c r="H537"/>
      <c r="I537"/>
      <c r="J537"/>
      <c r="K537"/>
      <c r="L537"/>
      <c r="M537"/>
    </row>
    <row r="538" spans="1:13" ht="15">
      <c r="A538"/>
      <c r="B538"/>
      <c r="C538"/>
      <c r="D538"/>
      <c r="E538"/>
      <c r="F538"/>
      <c r="G538"/>
      <c r="H538"/>
      <c r="I538"/>
      <c r="J538"/>
      <c r="K538"/>
      <c r="L538"/>
      <c r="M538"/>
    </row>
    <row r="539" spans="1:13" ht="15">
      <c r="A539"/>
      <c r="B539"/>
      <c r="C539"/>
      <c r="D539"/>
      <c r="E539"/>
      <c r="F539"/>
      <c r="G539"/>
      <c r="H539"/>
      <c r="I539"/>
      <c r="J539"/>
      <c r="K539"/>
      <c r="L539"/>
      <c r="M539"/>
    </row>
    <row r="540" spans="1:13" ht="15">
      <c r="A540"/>
      <c r="B540"/>
      <c r="C540"/>
      <c r="D540"/>
      <c r="E540"/>
      <c r="F540"/>
      <c r="G540"/>
      <c r="H540"/>
      <c r="I540"/>
      <c r="J540"/>
      <c r="K540"/>
      <c r="L540"/>
      <c r="M540"/>
    </row>
    <row r="541" spans="1:13" ht="15">
      <c r="A541"/>
      <c r="B541"/>
      <c r="C541"/>
      <c r="D541"/>
      <c r="E541"/>
      <c r="F541"/>
      <c r="G541"/>
      <c r="H541"/>
      <c r="I541"/>
      <c r="J541"/>
      <c r="K541"/>
      <c r="L541"/>
      <c r="M541"/>
    </row>
    <row r="542" spans="1:13" ht="15">
      <c r="A542"/>
      <c r="B542"/>
      <c r="C542"/>
      <c r="D542"/>
      <c r="E542"/>
      <c r="F542"/>
      <c r="G542"/>
      <c r="H542"/>
      <c r="I542"/>
      <c r="J542"/>
      <c r="K542"/>
      <c r="L542"/>
      <c r="M542"/>
    </row>
    <row r="543" spans="1:13" ht="15">
      <c r="A543"/>
      <c r="B543"/>
      <c r="C543"/>
      <c r="D543"/>
      <c r="E543"/>
      <c r="F543"/>
      <c r="G543"/>
      <c r="H543"/>
      <c r="I543"/>
      <c r="J543"/>
      <c r="K543"/>
      <c r="L543"/>
      <c r="M543"/>
    </row>
    <row r="544" spans="1:13" ht="15">
      <c r="A544"/>
      <c r="B544"/>
      <c r="C544"/>
      <c r="D544"/>
      <c r="E544"/>
      <c r="F544"/>
      <c r="G544"/>
      <c r="H544"/>
      <c r="I544"/>
      <c r="J544"/>
      <c r="K544"/>
      <c r="L544"/>
      <c r="M544"/>
    </row>
    <row r="545" spans="1:13" ht="15">
      <c r="A545"/>
      <c r="B545"/>
      <c r="C545"/>
      <c r="D545"/>
      <c r="E545"/>
      <c r="F545"/>
      <c r="G545"/>
      <c r="H545"/>
      <c r="I545"/>
      <c r="J545"/>
      <c r="K545"/>
      <c r="L545"/>
      <c r="M545"/>
    </row>
    <row r="546" spans="1:13" ht="15">
      <c r="A546"/>
      <c r="B546"/>
      <c r="C546"/>
      <c r="D546"/>
      <c r="E546"/>
      <c r="F546"/>
      <c r="G546"/>
      <c r="H546"/>
      <c r="I546"/>
      <c r="J546"/>
      <c r="K546"/>
      <c r="L546"/>
      <c r="M546"/>
    </row>
    <row r="547" spans="1:13" ht="15">
      <c r="A547"/>
      <c r="B547"/>
      <c r="C547"/>
      <c r="D547"/>
      <c r="E547"/>
      <c r="F547"/>
      <c r="G547"/>
      <c r="H547"/>
      <c r="I547"/>
      <c r="J547"/>
      <c r="K547"/>
      <c r="L547"/>
      <c r="M547"/>
    </row>
    <row r="548" spans="1:13" ht="15">
      <c r="A548"/>
      <c r="B548"/>
      <c r="C548"/>
      <c r="D548"/>
      <c r="E548"/>
      <c r="F548"/>
      <c r="G548"/>
      <c r="H548"/>
      <c r="I548"/>
      <c r="J548"/>
      <c r="K548"/>
      <c r="L548"/>
      <c r="M548"/>
    </row>
    <row r="549" spans="1:13" ht="15">
      <c r="A549"/>
      <c r="B549"/>
      <c r="C549"/>
      <c r="D549"/>
      <c r="E549"/>
      <c r="F549"/>
      <c r="G549"/>
      <c r="H549"/>
      <c r="I549"/>
      <c r="J549"/>
      <c r="K549"/>
      <c r="L549"/>
      <c r="M549"/>
    </row>
    <row r="550" spans="1:13" ht="15">
      <c r="A550"/>
      <c r="B550"/>
      <c r="C550"/>
      <c r="D550"/>
      <c r="E550"/>
      <c r="F550"/>
      <c r="G550"/>
      <c r="H550"/>
      <c r="I550"/>
      <c r="J550"/>
      <c r="K550"/>
      <c r="L550"/>
      <c r="M550"/>
    </row>
    <row r="551" spans="1:13" ht="15">
      <c r="A551"/>
      <c r="B551"/>
      <c r="C551"/>
      <c r="D551"/>
      <c r="E551"/>
      <c r="F551"/>
      <c r="G551"/>
      <c r="H551"/>
      <c r="I551"/>
      <c r="J551"/>
      <c r="K551"/>
      <c r="L551"/>
      <c r="M551"/>
    </row>
    <row r="552" spans="1:13" ht="15">
      <c r="A552"/>
      <c r="B552"/>
      <c r="C552"/>
      <c r="D552"/>
      <c r="E552"/>
      <c r="F552"/>
      <c r="G552"/>
      <c r="H552"/>
      <c r="I552"/>
      <c r="J552"/>
      <c r="K552"/>
      <c r="L552"/>
      <c r="M552"/>
    </row>
    <row r="553" spans="1:13" ht="15">
      <c r="A553"/>
      <c r="B553"/>
      <c r="C553"/>
      <c r="D553"/>
      <c r="E553"/>
      <c r="F553"/>
      <c r="G553"/>
      <c r="H553"/>
      <c r="I553"/>
      <c r="J553"/>
      <c r="K553"/>
      <c r="L553"/>
      <c r="M553"/>
    </row>
    <row r="554" spans="1:13" ht="15">
      <c r="A554"/>
      <c r="B554"/>
      <c r="C554"/>
      <c r="D554"/>
      <c r="E554"/>
      <c r="F554"/>
      <c r="G554"/>
      <c r="H554"/>
      <c r="I554"/>
      <c r="J554"/>
      <c r="K554"/>
      <c r="L554"/>
      <c r="M554"/>
    </row>
    <row r="555" spans="1:13" ht="15">
      <c r="A555"/>
      <c r="B555"/>
      <c r="C555"/>
      <c r="D555"/>
      <c r="E555"/>
      <c r="F555"/>
      <c r="G555"/>
      <c r="H555"/>
      <c r="I555"/>
      <c r="J555"/>
      <c r="K555"/>
      <c r="L555"/>
      <c r="M555"/>
    </row>
    <row r="556" spans="1:13" ht="15">
      <c r="A556"/>
      <c r="B556"/>
      <c r="C556"/>
      <c r="D556"/>
      <c r="E556"/>
      <c r="F556"/>
      <c r="G556"/>
      <c r="H556"/>
      <c r="I556"/>
      <c r="J556"/>
      <c r="K556"/>
      <c r="L556"/>
      <c r="M556"/>
    </row>
    <row r="557" spans="1:13" ht="15">
      <c r="A557"/>
      <c r="B557"/>
      <c r="C557"/>
      <c r="D557"/>
      <c r="E557"/>
      <c r="F557"/>
      <c r="G557"/>
      <c r="H557"/>
      <c r="I557"/>
      <c r="J557"/>
      <c r="K557"/>
      <c r="L557"/>
      <c r="M557"/>
    </row>
    <row r="558" spans="1:13" ht="15">
      <c r="A558"/>
      <c r="B558"/>
      <c r="C558"/>
      <c r="D558"/>
      <c r="E558"/>
      <c r="F558"/>
      <c r="G558"/>
      <c r="H558"/>
      <c r="I558"/>
      <c r="J558"/>
      <c r="K558"/>
      <c r="L558"/>
      <c r="M558"/>
    </row>
    <row r="559" spans="1:13" ht="15">
      <c r="A559"/>
      <c r="B559"/>
      <c r="C559"/>
      <c r="D559"/>
      <c r="E559"/>
      <c r="F559"/>
      <c r="G559"/>
      <c r="H559"/>
      <c r="I559"/>
      <c r="J559"/>
      <c r="K559"/>
      <c r="L559"/>
      <c r="M559"/>
    </row>
    <row r="560" spans="1:13" ht="15">
      <c r="A560"/>
      <c r="B560"/>
      <c r="C560"/>
      <c r="D560"/>
      <c r="E560"/>
      <c r="F560"/>
      <c r="G560"/>
      <c r="H560"/>
      <c r="I560"/>
      <c r="J560"/>
      <c r="K560"/>
      <c r="L560"/>
      <c r="M560"/>
    </row>
    <row r="561" spans="1:13" ht="15">
      <c r="A561"/>
      <c r="B561"/>
      <c r="C561"/>
      <c r="D561"/>
      <c r="E561"/>
      <c r="F561"/>
      <c r="G561"/>
      <c r="H561"/>
      <c r="I561"/>
      <c r="J561"/>
      <c r="K561"/>
      <c r="L561"/>
      <c r="M561"/>
    </row>
    <row r="562" spans="1:13" ht="15">
      <c r="A562"/>
      <c r="B562"/>
      <c r="C562"/>
      <c r="D562"/>
      <c r="E562"/>
      <c r="F562"/>
      <c r="G562"/>
      <c r="H562"/>
      <c r="I562"/>
      <c r="J562"/>
      <c r="K562"/>
      <c r="L562"/>
      <c r="M562"/>
    </row>
    <row r="563" spans="1:13" ht="15">
      <c r="A563"/>
      <c r="B563"/>
      <c r="C563"/>
      <c r="D563"/>
      <c r="E563"/>
      <c r="F563"/>
      <c r="G563"/>
      <c r="H563"/>
      <c r="I563"/>
      <c r="J563"/>
      <c r="K563"/>
      <c r="L563"/>
      <c r="M563"/>
    </row>
    <row r="564" spans="1:13" ht="15">
      <c r="A564"/>
      <c r="B564"/>
      <c r="C564"/>
      <c r="D564"/>
      <c r="E564"/>
      <c r="F564"/>
      <c r="G564"/>
      <c r="H564"/>
      <c r="I564"/>
      <c r="J564"/>
      <c r="K564"/>
      <c r="L564"/>
      <c r="M564"/>
    </row>
    <row r="565" spans="1:13" ht="15">
      <c r="A565"/>
      <c r="B565"/>
      <c r="C565"/>
      <c r="D565"/>
      <c r="E565"/>
      <c r="F565"/>
      <c r="G565"/>
      <c r="H565"/>
      <c r="I565"/>
      <c r="J565"/>
      <c r="K565"/>
      <c r="L565"/>
      <c r="M565"/>
    </row>
    <row r="566" spans="1:13" ht="15">
      <c r="A566"/>
      <c r="B566"/>
      <c r="C566"/>
      <c r="D566"/>
      <c r="E566"/>
      <c r="F566"/>
      <c r="G566"/>
      <c r="H566"/>
      <c r="I566"/>
      <c r="J566"/>
      <c r="K566"/>
      <c r="L566"/>
      <c r="M566"/>
    </row>
    <row r="567" spans="1:13" ht="15">
      <c r="A567"/>
      <c r="B567"/>
      <c r="C567"/>
      <c r="D567"/>
      <c r="E567"/>
      <c r="F567"/>
      <c r="G567"/>
      <c r="H567"/>
      <c r="I567"/>
      <c r="J567"/>
      <c r="K567"/>
      <c r="L567"/>
      <c r="M567"/>
    </row>
    <row r="568" spans="1:13" ht="15">
      <c r="A568"/>
      <c r="B568"/>
      <c r="C568"/>
      <c r="D568"/>
      <c r="E568"/>
      <c r="F568"/>
      <c r="G568"/>
      <c r="H568"/>
      <c r="I568"/>
      <c r="J568"/>
      <c r="K568"/>
      <c r="L568"/>
      <c r="M568"/>
    </row>
    <row r="569" spans="1:13" ht="15">
      <c r="A569"/>
      <c r="B569"/>
      <c r="C569"/>
      <c r="D569"/>
      <c r="E569"/>
      <c r="F569"/>
      <c r="G569"/>
      <c r="H569"/>
      <c r="I569"/>
      <c r="J569"/>
      <c r="K569"/>
      <c r="L569"/>
      <c r="M569"/>
    </row>
    <row r="570" spans="1:13" ht="15">
      <c r="A570"/>
      <c r="B570"/>
      <c r="C570"/>
      <c r="D570"/>
      <c r="E570"/>
      <c r="F570"/>
      <c r="G570"/>
      <c r="H570"/>
      <c r="I570"/>
      <c r="J570"/>
      <c r="K570"/>
      <c r="L570"/>
      <c r="M570"/>
    </row>
    <row r="571" spans="1:13" ht="15">
      <c r="A571"/>
      <c r="B571"/>
      <c r="C571"/>
      <c r="D571"/>
      <c r="E571"/>
      <c r="F571"/>
      <c r="G571"/>
      <c r="H571"/>
      <c r="I571"/>
      <c r="J571"/>
      <c r="K571"/>
      <c r="L571"/>
      <c r="M571"/>
    </row>
    <row r="572" spans="1:13" ht="15">
      <c r="A572"/>
      <c r="B572"/>
      <c r="C572"/>
      <c r="D572"/>
      <c r="E572"/>
      <c r="F572"/>
      <c r="G572"/>
      <c r="H572"/>
      <c r="I572"/>
      <c r="J572"/>
      <c r="K572"/>
      <c r="L572"/>
      <c r="M572"/>
    </row>
    <row r="573" spans="1:13" ht="15">
      <c r="A573"/>
      <c r="B573"/>
      <c r="C573"/>
      <c r="D573"/>
      <c r="E573"/>
      <c r="F573"/>
      <c r="G573"/>
      <c r="H573"/>
      <c r="I573"/>
      <c r="J573"/>
      <c r="K573"/>
      <c r="L573"/>
      <c r="M573"/>
    </row>
    <row r="574" spans="1:13" ht="15">
      <c r="A574"/>
      <c r="B574"/>
      <c r="C574"/>
      <c r="D574"/>
      <c r="E574"/>
      <c r="F574"/>
      <c r="G574"/>
      <c r="H574"/>
      <c r="I574"/>
      <c r="J574"/>
      <c r="K574"/>
      <c r="L574"/>
      <c r="M574"/>
    </row>
    <row r="575" spans="1:13" ht="15">
      <c r="A575"/>
      <c r="B575"/>
      <c r="C575"/>
      <c r="D575"/>
      <c r="E575"/>
      <c r="F575"/>
      <c r="G575"/>
      <c r="H575"/>
      <c r="I575"/>
      <c r="J575"/>
      <c r="K575"/>
      <c r="L575"/>
      <c r="M575"/>
    </row>
    <row r="576" spans="1:13" ht="15">
      <c r="A576"/>
      <c r="B576"/>
      <c r="C576"/>
      <c r="D576"/>
      <c r="E576"/>
      <c r="F576"/>
      <c r="G576"/>
      <c r="H576"/>
      <c r="I576"/>
      <c r="J576"/>
      <c r="K576"/>
      <c r="L576"/>
      <c r="M576"/>
    </row>
    <row r="577" spans="1:13" ht="15">
      <c r="A577"/>
      <c r="B577"/>
      <c r="C577"/>
      <c r="D577"/>
      <c r="E577"/>
      <c r="F577"/>
      <c r="G577"/>
      <c r="H577"/>
      <c r="I577"/>
      <c r="J577"/>
      <c r="K577"/>
      <c r="L577"/>
      <c r="M577"/>
    </row>
    <row r="578" spans="1:13" ht="15">
      <c r="A578"/>
      <c r="B578"/>
      <c r="C578"/>
      <c r="D578"/>
      <c r="E578"/>
      <c r="F578"/>
      <c r="G578"/>
      <c r="H578"/>
      <c r="I578"/>
      <c r="J578"/>
      <c r="K578"/>
      <c r="L578"/>
      <c r="M578"/>
    </row>
    <row r="579" spans="1:13" ht="15">
      <c r="A579"/>
      <c r="B579"/>
      <c r="C579"/>
      <c r="D579"/>
      <c r="E579"/>
      <c r="F579"/>
      <c r="G579"/>
      <c r="H579"/>
      <c r="I579"/>
      <c r="J579"/>
      <c r="K579"/>
      <c r="L579"/>
      <c r="M579"/>
    </row>
    <row r="580" spans="1:13" ht="15">
      <c r="A580"/>
      <c r="B580"/>
      <c r="C580"/>
      <c r="D580"/>
      <c r="E580"/>
      <c r="F580"/>
      <c r="G580"/>
      <c r="H580"/>
      <c r="I580"/>
      <c r="J580"/>
      <c r="K580"/>
      <c r="L580"/>
      <c r="M580"/>
    </row>
    <row r="581" spans="1:13" ht="15">
      <c r="A581"/>
      <c r="B581"/>
      <c r="C581"/>
      <c r="D581"/>
      <c r="E581"/>
      <c r="F581"/>
      <c r="G581"/>
      <c r="H581"/>
      <c r="I581"/>
      <c r="J581"/>
      <c r="K581"/>
      <c r="L581"/>
      <c r="M581"/>
    </row>
    <row r="582" spans="1:13" ht="15">
      <c r="A582"/>
      <c r="B582"/>
      <c r="C582"/>
      <c r="D582"/>
      <c r="E582"/>
      <c r="F582"/>
      <c r="G582"/>
      <c r="H582"/>
      <c r="I582"/>
      <c r="J582"/>
      <c r="K582"/>
      <c r="L582"/>
      <c r="M582"/>
    </row>
    <row r="583" spans="1:13" ht="15">
      <c r="A583"/>
      <c r="B583"/>
      <c r="C583"/>
      <c r="D583"/>
      <c r="E583"/>
      <c r="F583"/>
      <c r="G583"/>
      <c r="H583"/>
      <c r="I583"/>
      <c r="J583"/>
      <c r="K583"/>
      <c r="L583"/>
      <c r="M583"/>
    </row>
    <row r="584" spans="1:13" ht="15">
      <c r="A584"/>
      <c r="B584"/>
      <c r="C584"/>
      <c r="D584"/>
      <c r="E584"/>
      <c r="F584"/>
      <c r="G584"/>
      <c r="H584"/>
      <c r="I584"/>
      <c r="J584"/>
      <c r="K584"/>
      <c r="L584"/>
      <c r="M584"/>
    </row>
    <row r="585" spans="1:13" ht="15">
      <c r="A585"/>
      <c r="B585"/>
      <c r="C585"/>
      <c r="D585"/>
      <c r="E585"/>
      <c r="F585"/>
      <c r="G585"/>
      <c r="H585"/>
      <c r="I585"/>
      <c r="J585"/>
      <c r="K585"/>
      <c r="L585"/>
      <c r="M585"/>
    </row>
    <row r="586" spans="1:13" ht="15">
      <c r="A586"/>
      <c r="B586"/>
      <c r="C586"/>
      <c r="D586"/>
      <c r="E586"/>
      <c r="F586"/>
      <c r="G586"/>
      <c r="H586"/>
      <c r="I586"/>
      <c r="J586"/>
      <c r="K586"/>
      <c r="L586"/>
      <c r="M586"/>
    </row>
    <row r="587" spans="1:13" ht="15">
      <c r="A587"/>
      <c r="B587"/>
      <c r="C587"/>
      <c r="D587"/>
      <c r="E587"/>
      <c r="F587"/>
      <c r="G587"/>
      <c r="H587"/>
      <c r="I587"/>
      <c r="J587"/>
      <c r="K587"/>
      <c r="L587"/>
      <c r="M587"/>
    </row>
    <row r="588" spans="1:13" ht="15">
      <c r="A588"/>
      <c r="B588"/>
      <c r="C588"/>
      <c r="D588"/>
      <c r="E588"/>
      <c r="F588"/>
      <c r="G588"/>
      <c r="H588"/>
      <c r="I588"/>
      <c r="J588"/>
      <c r="K588"/>
      <c r="L588"/>
      <c r="M588"/>
    </row>
    <row r="589" spans="1:13" ht="15">
      <c r="A589"/>
      <c r="B589"/>
      <c r="C589"/>
      <c r="D589"/>
      <c r="E589"/>
      <c r="F589"/>
      <c r="G589"/>
      <c r="H589"/>
      <c r="I589"/>
      <c r="J589"/>
      <c r="K589"/>
      <c r="L589"/>
      <c r="M589"/>
    </row>
    <row r="590" spans="1:13" ht="15">
      <c r="A590"/>
      <c r="B590"/>
      <c r="C590"/>
      <c r="D590"/>
      <c r="E590"/>
      <c r="F590"/>
      <c r="G590"/>
      <c r="H590"/>
      <c r="I590"/>
      <c r="J590"/>
      <c r="K590"/>
      <c r="L590"/>
      <c r="M590"/>
    </row>
    <row r="591" spans="1:13" ht="15">
      <c r="A591"/>
      <c r="B591"/>
      <c r="C591"/>
      <c r="D591"/>
      <c r="E591"/>
      <c r="F591"/>
      <c r="G591"/>
      <c r="H591"/>
      <c r="I591"/>
      <c r="J591"/>
      <c r="K591"/>
      <c r="L591"/>
      <c r="M591"/>
    </row>
    <row r="592" spans="1:13" ht="15">
      <c r="A592"/>
      <c r="B592"/>
      <c r="C592"/>
      <c r="D592"/>
      <c r="E592"/>
      <c r="F592"/>
      <c r="G592"/>
      <c r="H592"/>
      <c r="I592"/>
      <c r="J592"/>
      <c r="K592"/>
      <c r="L592"/>
      <c r="M592"/>
    </row>
    <row r="593" spans="1:13" ht="15">
      <c r="A593"/>
      <c r="B593"/>
      <c r="C593"/>
      <c r="D593"/>
      <c r="E593"/>
      <c r="F593"/>
      <c r="G593"/>
      <c r="H593"/>
      <c r="I593"/>
      <c r="J593"/>
      <c r="K593"/>
      <c r="L593"/>
      <c r="M593"/>
    </row>
    <row r="594" spans="1:13" ht="15">
      <c r="A594"/>
      <c r="B594"/>
      <c r="C594"/>
      <c r="D594"/>
      <c r="E594"/>
      <c r="F594"/>
      <c r="G594"/>
      <c r="H594"/>
      <c r="I594"/>
      <c r="J594"/>
      <c r="K594"/>
      <c r="L594"/>
      <c r="M594"/>
    </row>
    <row r="595" spans="1:13" ht="15">
      <c r="A595"/>
      <c r="B595"/>
      <c r="C595"/>
      <c r="D595"/>
      <c r="E595"/>
      <c r="F595"/>
      <c r="G595"/>
      <c r="H595"/>
      <c r="I595"/>
      <c r="J595"/>
      <c r="K595"/>
      <c r="L595"/>
      <c r="M595"/>
    </row>
    <row r="596" spans="1:13" ht="15">
      <c r="A596"/>
      <c r="B596"/>
      <c r="C596"/>
      <c r="D596"/>
      <c r="E596"/>
      <c r="F596"/>
      <c r="G596"/>
      <c r="H596"/>
      <c r="I596"/>
      <c r="J596"/>
      <c r="K596"/>
      <c r="L596"/>
      <c r="M596"/>
    </row>
    <row r="597" spans="1:13" ht="15">
      <c r="A597"/>
      <c r="B597"/>
      <c r="C597"/>
      <c r="D597"/>
      <c r="E597"/>
      <c r="F597"/>
      <c r="G597"/>
      <c r="H597"/>
      <c r="I597"/>
      <c r="J597"/>
      <c r="K597"/>
      <c r="L597"/>
      <c r="M597"/>
    </row>
    <row r="598" spans="1:13" ht="15">
      <c r="A598"/>
      <c r="B598"/>
      <c r="C598"/>
      <c r="D598"/>
      <c r="E598"/>
      <c r="F598"/>
      <c r="G598"/>
      <c r="H598"/>
      <c r="I598"/>
      <c r="J598"/>
      <c r="K598"/>
      <c r="L598"/>
      <c r="M598"/>
    </row>
    <row r="599" spans="1:13" ht="15">
      <c r="A599"/>
      <c r="B599"/>
      <c r="C599"/>
      <c r="D599"/>
      <c r="E599"/>
      <c r="F599"/>
      <c r="G599"/>
      <c r="H599"/>
      <c r="I599"/>
      <c r="J599"/>
      <c r="K599"/>
      <c r="L599"/>
      <c r="M599"/>
    </row>
    <row r="600" spans="1:13" ht="15">
      <c r="A600"/>
      <c r="B600"/>
      <c r="C600"/>
      <c r="D600"/>
      <c r="E600"/>
      <c r="F600"/>
      <c r="G600"/>
      <c r="H600"/>
      <c r="I600"/>
      <c r="J600"/>
      <c r="K600"/>
      <c r="L600"/>
      <c r="M600"/>
    </row>
    <row r="601" spans="1:13" ht="15">
      <c r="A601"/>
      <c r="B601"/>
      <c r="C601"/>
      <c r="D601"/>
      <c r="E601"/>
      <c r="F601"/>
      <c r="G601"/>
      <c r="H601"/>
      <c r="I601"/>
      <c r="J601"/>
      <c r="K601"/>
      <c r="L601"/>
      <c r="M601"/>
    </row>
    <row r="602" spans="1:13" ht="15">
      <c r="A602"/>
      <c r="B602"/>
      <c r="C602"/>
      <c r="D602"/>
      <c r="E602"/>
      <c r="F602"/>
      <c r="G602"/>
      <c r="H602"/>
      <c r="I602"/>
      <c r="J602"/>
      <c r="K602"/>
      <c r="L602"/>
      <c r="M602"/>
    </row>
    <row r="603" spans="1:13" ht="15">
      <c r="A603"/>
      <c r="B603"/>
      <c r="C603"/>
      <c r="D603"/>
      <c r="E603"/>
      <c r="F603"/>
      <c r="G603"/>
      <c r="H603"/>
      <c r="I603"/>
      <c r="J603"/>
      <c r="K603"/>
      <c r="L603"/>
      <c r="M603"/>
    </row>
    <row r="604" spans="1:13" ht="15">
      <c r="A604"/>
      <c r="B604"/>
      <c r="C604"/>
      <c r="D604"/>
      <c r="E604"/>
      <c r="F604"/>
      <c r="G604"/>
      <c r="H604"/>
      <c r="I604"/>
      <c r="J604"/>
      <c r="K604"/>
      <c r="L604"/>
      <c r="M604"/>
    </row>
    <row r="605" spans="1:13" ht="15">
      <c r="A605"/>
      <c r="B605"/>
      <c r="C605"/>
      <c r="D605"/>
      <c r="E605"/>
      <c r="F605"/>
      <c r="G605"/>
      <c r="H605"/>
      <c r="I605"/>
      <c r="J605"/>
      <c r="K605"/>
      <c r="L605"/>
      <c r="M605"/>
    </row>
    <row r="606" spans="1:13" ht="15">
      <c r="A606"/>
      <c r="B606"/>
      <c r="C606"/>
      <c r="D606"/>
      <c r="E606"/>
      <c r="F606"/>
      <c r="G606"/>
      <c r="H606"/>
      <c r="I606"/>
      <c r="J606"/>
      <c r="K606"/>
      <c r="L606"/>
      <c r="M606"/>
    </row>
    <row r="607" spans="1:13" ht="15">
      <c r="A607"/>
      <c r="B607"/>
      <c r="C607"/>
      <c r="D607"/>
      <c r="E607"/>
      <c r="F607"/>
      <c r="G607"/>
      <c r="H607"/>
      <c r="I607"/>
      <c r="J607"/>
      <c r="K607"/>
      <c r="L607"/>
      <c r="M607"/>
    </row>
    <row r="608" spans="1:13" ht="15">
      <c r="A608"/>
      <c r="B608"/>
      <c r="C608"/>
      <c r="D608"/>
      <c r="E608"/>
      <c r="F608"/>
      <c r="G608"/>
      <c r="H608"/>
      <c r="I608"/>
      <c r="J608"/>
      <c r="K608"/>
      <c r="L608"/>
      <c r="M608"/>
    </row>
    <row r="609" spans="1:13" ht="15">
      <c r="A609"/>
      <c r="B609"/>
      <c r="C609"/>
      <c r="D609"/>
      <c r="E609"/>
      <c r="F609"/>
      <c r="G609"/>
      <c r="H609"/>
      <c r="I609"/>
      <c r="J609"/>
      <c r="K609"/>
      <c r="L609"/>
      <c r="M609"/>
    </row>
    <row r="610" spans="1:13" ht="15">
      <c r="A610"/>
      <c r="B610"/>
      <c r="C610"/>
      <c r="D610"/>
      <c r="E610"/>
      <c r="F610"/>
      <c r="G610"/>
      <c r="H610"/>
      <c r="I610"/>
      <c r="J610"/>
      <c r="K610"/>
      <c r="L610"/>
      <c r="M610"/>
    </row>
    <row r="611" spans="1:13" ht="15">
      <c r="A611"/>
      <c r="B611"/>
      <c r="C611"/>
      <c r="D611"/>
      <c r="E611"/>
      <c r="F611"/>
      <c r="G611"/>
      <c r="H611"/>
      <c r="I611"/>
      <c r="J611"/>
      <c r="K611"/>
      <c r="L611"/>
      <c r="M611"/>
    </row>
    <row r="612" spans="1:13" ht="15">
      <c r="A612"/>
      <c r="B612"/>
      <c r="C612"/>
      <c r="D612"/>
      <c r="E612"/>
      <c r="F612"/>
      <c r="G612"/>
      <c r="H612"/>
      <c r="I612"/>
      <c r="J612"/>
      <c r="K612"/>
      <c r="L612"/>
      <c r="M612"/>
    </row>
    <row r="613" spans="1:13" ht="15">
      <c r="A613"/>
      <c r="B613"/>
      <c r="C613"/>
      <c r="D613"/>
      <c r="E613"/>
      <c r="F613"/>
      <c r="G613"/>
      <c r="H613"/>
      <c r="I613"/>
      <c r="J613"/>
      <c r="K613"/>
      <c r="L613"/>
      <c r="M613"/>
    </row>
    <row r="614" spans="1:13" ht="15">
      <c r="A614"/>
      <c r="B614"/>
      <c r="C614"/>
      <c r="D614"/>
      <c r="E614"/>
      <c r="F614"/>
      <c r="G614"/>
      <c r="H614"/>
      <c r="I614"/>
      <c r="J614"/>
      <c r="K614"/>
      <c r="L614"/>
      <c r="M614"/>
    </row>
    <row r="615" spans="1:13" ht="15">
      <c r="A615"/>
      <c r="B615"/>
      <c r="C615"/>
      <c r="D615"/>
      <c r="E615"/>
      <c r="F615"/>
      <c r="G615"/>
      <c r="H615"/>
      <c r="I615"/>
      <c r="J615"/>
      <c r="K615"/>
      <c r="L615"/>
      <c r="M615"/>
    </row>
    <row r="616" spans="1:13" ht="15">
      <c r="A616"/>
      <c r="B616"/>
      <c r="C616"/>
      <c r="D616"/>
      <c r="E616"/>
      <c r="F616"/>
      <c r="G616"/>
      <c r="H616"/>
      <c r="I616"/>
      <c r="J616"/>
      <c r="K616"/>
      <c r="L616"/>
      <c r="M616"/>
    </row>
    <row r="617" spans="1:13" ht="15">
      <c r="A617"/>
      <c r="B617"/>
      <c r="C617"/>
      <c r="D617"/>
      <c r="E617"/>
      <c r="F617"/>
      <c r="G617"/>
      <c r="H617"/>
      <c r="I617"/>
      <c r="J617"/>
      <c r="K617"/>
      <c r="L617"/>
      <c r="M617"/>
    </row>
    <row r="618" spans="1:13" ht="15">
      <c r="A618"/>
      <c r="B618"/>
      <c r="C618"/>
      <c r="D618"/>
      <c r="E618"/>
      <c r="F618"/>
      <c r="G618"/>
      <c r="H618"/>
      <c r="I618"/>
      <c r="J618"/>
      <c r="K618"/>
      <c r="L618"/>
      <c r="M618"/>
    </row>
    <row r="619" spans="1:13" ht="15">
      <c r="A619"/>
      <c r="B619"/>
      <c r="C619"/>
      <c r="D619"/>
      <c r="E619"/>
      <c r="F619"/>
      <c r="G619"/>
      <c r="H619"/>
      <c r="I619"/>
      <c r="J619"/>
      <c r="K619"/>
      <c r="L619"/>
      <c r="M619"/>
    </row>
    <row r="620" spans="1:13" ht="15">
      <c r="A620"/>
      <c r="B620"/>
      <c r="C620"/>
      <c r="D620"/>
      <c r="E620"/>
      <c r="F620"/>
      <c r="G620"/>
      <c r="H620"/>
      <c r="I620"/>
      <c r="J620"/>
      <c r="K620"/>
      <c r="L620"/>
      <c r="M620"/>
    </row>
    <row r="621" spans="1:13" ht="15">
      <c r="A621"/>
      <c r="B621"/>
      <c r="C621"/>
      <c r="D621"/>
      <c r="E621"/>
      <c r="F621"/>
      <c r="G621"/>
      <c r="H621"/>
      <c r="I621"/>
      <c r="J621"/>
      <c r="K621"/>
      <c r="L621"/>
      <c r="M621"/>
    </row>
    <row r="622" spans="1:13" ht="15">
      <c r="A622"/>
      <c r="B622"/>
      <c r="C622"/>
      <c r="D622"/>
      <c r="E622"/>
      <c r="F622"/>
      <c r="G622"/>
      <c r="H622"/>
      <c r="I622"/>
      <c r="J622"/>
      <c r="K622"/>
      <c r="L622"/>
      <c r="M622"/>
    </row>
    <row r="623" spans="1:13" ht="15">
      <c r="A623"/>
      <c r="B623"/>
      <c r="C623"/>
      <c r="D623"/>
      <c r="E623"/>
      <c r="F623"/>
      <c r="G623"/>
      <c r="H623"/>
      <c r="I623"/>
      <c r="J623"/>
      <c r="K623"/>
      <c r="L623"/>
      <c r="M623"/>
    </row>
    <row r="624" spans="1:13" ht="15">
      <c r="A624"/>
      <c r="B624"/>
      <c r="C624"/>
      <c r="D624"/>
      <c r="E624"/>
      <c r="F624"/>
      <c r="G624"/>
      <c r="H624"/>
      <c r="I624"/>
      <c r="J624"/>
      <c r="K624"/>
      <c r="L624"/>
      <c r="M624"/>
    </row>
    <row r="625" spans="1:13" ht="15">
      <c r="A625"/>
      <c r="B625"/>
      <c r="C625"/>
      <c r="D625"/>
      <c r="E625"/>
      <c r="F625"/>
      <c r="G625"/>
      <c r="H625"/>
      <c r="I625"/>
      <c r="J625"/>
      <c r="K625"/>
      <c r="L625"/>
      <c r="M625"/>
    </row>
    <row r="626" spans="1:13" ht="15">
      <c r="A626"/>
      <c r="B626"/>
      <c r="C626"/>
      <c r="D626"/>
      <c r="E626"/>
      <c r="F626"/>
      <c r="G626"/>
      <c r="H626"/>
      <c r="I626"/>
      <c r="J626"/>
      <c r="K626"/>
      <c r="L626"/>
      <c r="M626"/>
    </row>
    <row r="627" spans="1:13" ht="15">
      <c r="A627"/>
      <c r="B627"/>
      <c r="C627"/>
      <c r="D627"/>
      <c r="E627"/>
      <c r="F627"/>
      <c r="G627"/>
      <c r="H627"/>
      <c r="I627"/>
      <c r="J627"/>
      <c r="K627"/>
      <c r="L627"/>
      <c r="M627"/>
    </row>
    <row r="628" spans="1:13" ht="15">
      <c r="A628"/>
      <c r="B628"/>
      <c r="C628"/>
      <c r="D628"/>
      <c r="E628"/>
      <c r="F628"/>
      <c r="G628"/>
      <c r="H628"/>
      <c r="I628"/>
      <c r="J628"/>
      <c r="K628"/>
      <c r="L628"/>
      <c r="M628"/>
    </row>
    <row r="629" spans="1:13" ht="15">
      <c r="A629"/>
      <c r="B629"/>
      <c r="C629"/>
      <c r="D629"/>
      <c r="E629"/>
      <c r="F629"/>
      <c r="G629"/>
      <c r="H629"/>
      <c r="I629"/>
      <c r="J629"/>
      <c r="K629"/>
      <c r="L629"/>
      <c r="M629"/>
    </row>
    <row r="630" spans="1:13" ht="15">
      <c r="A630"/>
      <c r="B630"/>
      <c r="C630"/>
      <c r="D630"/>
      <c r="E630"/>
      <c r="F630"/>
      <c r="G630"/>
      <c r="H630"/>
      <c r="I630"/>
      <c r="J630"/>
      <c r="K630"/>
      <c r="L630"/>
      <c r="M630"/>
    </row>
    <row r="631" spans="1:13" ht="15">
      <c r="A631"/>
      <c r="B631"/>
      <c r="C631"/>
      <c r="D631"/>
      <c r="E631"/>
      <c r="F631"/>
      <c r="G631"/>
      <c r="H631"/>
      <c r="I631"/>
      <c r="J631"/>
      <c r="K631"/>
      <c r="L631"/>
      <c r="M631"/>
    </row>
    <row r="632" spans="1:13" ht="15">
      <c r="A632"/>
      <c r="B632"/>
      <c r="C632"/>
      <c r="D632"/>
      <c r="E632"/>
      <c r="F632"/>
      <c r="G632"/>
      <c r="H632"/>
      <c r="I632"/>
      <c r="J632"/>
      <c r="K632"/>
      <c r="L632"/>
      <c r="M632"/>
    </row>
    <row r="633" spans="1:13" ht="15">
      <c r="A633"/>
      <c r="B633"/>
      <c r="C633"/>
      <c r="D633"/>
      <c r="E633"/>
      <c r="F633"/>
      <c r="G633"/>
      <c r="H633"/>
      <c r="I633"/>
      <c r="J633"/>
      <c r="K633"/>
      <c r="L633"/>
      <c r="M633"/>
    </row>
    <row r="634" spans="1:13" ht="15">
      <c r="A634"/>
      <c r="B634"/>
      <c r="C634"/>
      <c r="D634"/>
      <c r="E634"/>
      <c r="F634"/>
      <c r="G634"/>
      <c r="H634"/>
      <c r="I634"/>
      <c r="J634"/>
      <c r="K634"/>
      <c r="L634"/>
      <c r="M634"/>
    </row>
    <row r="635" spans="1:13" ht="15">
      <c r="A635"/>
      <c r="B635"/>
      <c r="C635"/>
      <c r="D635"/>
      <c r="E635"/>
      <c r="F635"/>
      <c r="G635"/>
      <c r="H635"/>
      <c r="I635"/>
      <c r="J635"/>
      <c r="K635"/>
      <c r="L635"/>
      <c r="M635"/>
    </row>
    <row r="636" spans="1:13" ht="15">
      <c r="A636"/>
      <c r="B636"/>
      <c r="C636"/>
      <c r="D636"/>
      <c r="E636"/>
      <c r="F636"/>
      <c r="G636"/>
      <c r="H636"/>
      <c r="I636"/>
      <c r="J636"/>
      <c r="K636"/>
      <c r="L636"/>
      <c r="M636"/>
    </row>
    <row r="637" spans="1:13" ht="15">
      <c r="A637"/>
      <c r="B637"/>
      <c r="C637"/>
      <c r="D637"/>
      <c r="E637"/>
      <c r="F637"/>
      <c r="G637"/>
      <c r="H637"/>
      <c r="I637"/>
      <c r="J637"/>
      <c r="K637"/>
      <c r="L637"/>
      <c r="M637"/>
    </row>
    <row r="638" spans="1:13" ht="15">
      <c r="A638"/>
      <c r="B638"/>
      <c r="C638"/>
      <c r="D638"/>
      <c r="E638"/>
      <c r="F638"/>
      <c r="G638"/>
      <c r="H638"/>
      <c r="I638"/>
      <c r="J638"/>
      <c r="K638"/>
      <c r="L638"/>
      <c r="M638"/>
    </row>
    <row r="639" spans="1:13" ht="15">
      <c r="A639"/>
      <c r="B639"/>
      <c r="C639"/>
      <c r="D639"/>
      <c r="E639"/>
      <c r="F639"/>
      <c r="G639"/>
      <c r="H639"/>
      <c r="I639"/>
      <c r="J639"/>
      <c r="K639"/>
      <c r="L639"/>
      <c r="M639"/>
    </row>
    <row r="640" spans="1:13" ht="15">
      <c r="A640"/>
      <c r="B640"/>
      <c r="C640"/>
      <c r="D640"/>
      <c r="E640"/>
      <c r="F640"/>
      <c r="G640"/>
      <c r="H640"/>
      <c r="I640"/>
      <c r="J640"/>
      <c r="K640"/>
      <c r="L640"/>
      <c r="M640"/>
    </row>
    <row r="641" spans="1:13" ht="15">
      <c r="A641"/>
      <c r="B641"/>
      <c r="C641"/>
      <c r="D641"/>
      <c r="E641"/>
      <c r="F641"/>
      <c r="G641"/>
      <c r="H641"/>
      <c r="I641"/>
      <c r="J641"/>
      <c r="K641"/>
      <c r="L641"/>
      <c r="M641"/>
    </row>
    <row r="642" spans="1:13" ht="15">
      <c r="A642"/>
      <c r="B642"/>
      <c r="C642"/>
      <c r="D642"/>
      <c r="E642"/>
      <c r="F642"/>
      <c r="G642"/>
      <c r="H642"/>
      <c r="I642"/>
      <c r="J642"/>
      <c r="K642"/>
      <c r="L642"/>
      <c r="M642"/>
    </row>
    <row r="643" spans="1:13" ht="15">
      <c r="A643"/>
      <c r="B643"/>
      <c r="C643"/>
      <c r="D643"/>
      <c r="E643"/>
      <c r="F643"/>
      <c r="G643"/>
      <c r="H643"/>
      <c r="I643"/>
      <c r="J643"/>
      <c r="K643"/>
      <c r="L643"/>
      <c r="M643"/>
    </row>
    <row r="644" spans="1:13" ht="15">
      <c r="A644"/>
      <c r="B644"/>
      <c r="C644"/>
      <c r="D644"/>
      <c r="E644"/>
      <c r="F644"/>
      <c r="G644"/>
      <c r="H644"/>
      <c r="I644"/>
      <c r="J644"/>
      <c r="K644"/>
      <c r="L644"/>
      <c r="M644"/>
    </row>
    <row r="645" spans="1:13" ht="15">
      <c r="A645"/>
      <c r="B645"/>
      <c r="C645"/>
      <c r="D645"/>
      <c r="E645"/>
      <c r="F645"/>
      <c r="G645"/>
      <c r="H645"/>
      <c r="I645"/>
      <c r="J645"/>
      <c r="K645"/>
      <c r="L645"/>
      <c r="M645"/>
    </row>
    <row r="646" spans="1:13" ht="15">
      <c r="A646"/>
      <c r="B646"/>
      <c r="C646"/>
      <c r="D646"/>
      <c r="E646"/>
      <c r="F646"/>
      <c r="G646"/>
      <c r="H646"/>
      <c r="I646"/>
      <c r="J646"/>
      <c r="K646"/>
      <c r="L646"/>
      <c r="M646"/>
    </row>
    <row r="647" spans="1:13" ht="15">
      <c r="A647"/>
      <c r="B647"/>
      <c r="C647"/>
      <c r="D647"/>
      <c r="E647"/>
      <c r="F647"/>
      <c r="G647"/>
      <c r="H647"/>
      <c r="I647"/>
      <c r="J647"/>
      <c r="K647"/>
      <c r="L647"/>
      <c r="M647"/>
    </row>
    <row r="648" spans="1:13" ht="15">
      <c r="A648"/>
      <c r="B648"/>
      <c r="C648"/>
      <c r="D648"/>
      <c r="E648"/>
      <c r="F648"/>
      <c r="G648"/>
      <c r="H648"/>
      <c r="I648"/>
      <c r="J648"/>
      <c r="K648"/>
      <c r="L648"/>
      <c r="M648"/>
    </row>
    <row r="649" spans="1:13" ht="15">
      <c r="A649"/>
      <c r="B649"/>
      <c r="C649"/>
      <c r="D649"/>
      <c r="E649"/>
      <c r="F649"/>
      <c r="G649"/>
      <c r="H649"/>
      <c r="I649"/>
      <c r="J649"/>
      <c r="K649"/>
      <c r="L649"/>
      <c r="M649"/>
    </row>
    <row r="650" spans="1:13" ht="15">
      <c r="A650"/>
      <c r="B650"/>
      <c r="C650"/>
      <c r="D650"/>
      <c r="E650"/>
      <c r="F650"/>
      <c r="G650"/>
      <c r="H650"/>
      <c r="I650"/>
      <c r="J650"/>
      <c r="K650"/>
      <c r="L650"/>
      <c r="M650"/>
    </row>
    <row r="651" spans="1:13" ht="15">
      <c r="A651"/>
      <c r="B651"/>
      <c r="C651"/>
      <c r="D651"/>
      <c r="E651"/>
      <c r="F651"/>
      <c r="G651"/>
      <c r="H651"/>
      <c r="I651"/>
      <c r="J651"/>
      <c r="K651"/>
      <c r="L651"/>
      <c r="M651"/>
    </row>
    <row r="652" spans="1:13" ht="15">
      <c r="A652"/>
      <c r="B652"/>
      <c r="C652"/>
      <c r="D652"/>
      <c r="E652"/>
      <c r="F652"/>
      <c r="G652"/>
      <c r="H652"/>
      <c r="I652"/>
      <c r="J652"/>
      <c r="K652"/>
      <c r="L652"/>
      <c r="M652"/>
    </row>
    <row r="653" spans="1:13" ht="15">
      <c r="A653"/>
      <c r="B653"/>
      <c r="C653"/>
      <c r="D653"/>
      <c r="E653"/>
      <c r="F653"/>
      <c r="G653"/>
      <c r="H653"/>
      <c r="I653"/>
      <c r="J653"/>
      <c r="K653"/>
      <c r="L653"/>
      <c r="M653"/>
    </row>
    <row r="654" spans="1:13" ht="15">
      <c r="A654"/>
      <c r="B654"/>
      <c r="C654"/>
      <c r="D654"/>
      <c r="E654"/>
      <c r="F654"/>
      <c r="G654"/>
      <c r="H654"/>
      <c r="I654"/>
      <c r="J654"/>
      <c r="K654"/>
      <c r="L654"/>
      <c r="M654"/>
    </row>
    <row r="655" spans="1:13" ht="15">
      <c r="A655"/>
      <c r="B655"/>
      <c r="C655"/>
      <c r="D655"/>
      <c r="E655"/>
      <c r="F655"/>
      <c r="G655"/>
      <c r="H655"/>
      <c r="I655"/>
      <c r="J655"/>
      <c r="K655"/>
      <c r="L655"/>
      <c r="M655"/>
    </row>
    <row r="656" spans="1:13" ht="15">
      <c r="A656"/>
      <c r="B656"/>
      <c r="C656"/>
      <c r="D656"/>
      <c r="E656"/>
      <c r="F656"/>
      <c r="G656"/>
      <c r="H656"/>
      <c r="I656"/>
      <c r="J656"/>
      <c r="K656"/>
      <c r="L656"/>
      <c r="M656"/>
    </row>
    <row r="657" spans="1:13" ht="15">
      <c r="A657"/>
      <c r="B657"/>
      <c r="C657"/>
      <c r="D657"/>
      <c r="E657"/>
      <c r="F657"/>
      <c r="G657"/>
      <c r="H657"/>
      <c r="I657"/>
      <c r="J657"/>
      <c r="K657"/>
      <c r="L657"/>
      <c r="M657"/>
    </row>
    <row r="658" spans="1:13" ht="15">
      <c r="A658"/>
      <c r="B658"/>
      <c r="C658"/>
      <c r="D658"/>
      <c r="E658"/>
      <c r="F658"/>
      <c r="G658"/>
      <c r="H658"/>
      <c r="I658"/>
      <c r="J658"/>
      <c r="K658"/>
      <c r="L658"/>
      <c r="M658"/>
    </row>
    <row r="659" spans="1:13" ht="15">
      <c r="A659"/>
      <c r="B659"/>
      <c r="C659"/>
      <c r="D659"/>
      <c r="E659"/>
      <c r="F659"/>
      <c r="G659"/>
      <c r="H659"/>
      <c r="I659"/>
      <c r="J659"/>
      <c r="K659"/>
      <c r="L659"/>
      <c r="M659"/>
    </row>
    <row r="660" spans="1:13" ht="15">
      <c r="A660"/>
      <c r="B660"/>
      <c r="C660"/>
      <c r="D660"/>
      <c r="E660"/>
      <c r="F660"/>
      <c r="G660"/>
      <c r="H660"/>
      <c r="I660"/>
      <c r="J660"/>
      <c r="K660"/>
      <c r="L660"/>
      <c r="M660"/>
    </row>
    <row r="661" spans="1:13" ht="15">
      <c r="A661"/>
      <c r="B661"/>
      <c r="C661"/>
      <c r="D661"/>
      <c r="E661"/>
      <c r="F661"/>
      <c r="G661"/>
      <c r="H661"/>
      <c r="I661"/>
      <c r="J661"/>
      <c r="K661"/>
      <c r="L661"/>
      <c r="M661"/>
    </row>
    <row r="662" spans="1:13" ht="15">
      <c r="A662"/>
      <c r="B662"/>
      <c r="C662"/>
      <c r="D662"/>
      <c r="E662"/>
      <c r="F662"/>
      <c r="G662"/>
      <c r="H662"/>
      <c r="I662"/>
      <c r="J662"/>
      <c r="K662"/>
      <c r="L662"/>
      <c r="M662"/>
    </row>
    <row r="663" spans="1:13" ht="15">
      <c r="A663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13" ht="15">
      <c r="A664"/>
      <c r="B664"/>
      <c r="C664"/>
      <c r="D664"/>
      <c r="E664"/>
      <c r="F664"/>
      <c r="G664"/>
      <c r="H664"/>
      <c r="I664"/>
      <c r="J664"/>
      <c r="K664"/>
      <c r="L664"/>
      <c r="M664"/>
    </row>
    <row r="665" spans="1:13" ht="15">
      <c r="A665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13" ht="15">
      <c r="A666"/>
      <c r="B666"/>
      <c r="C666"/>
      <c r="D666"/>
      <c r="E666"/>
      <c r="F666"/>
      <c r="G666"/>
      <c r="H666"/>
      <c r="I666"/>
      <c r="J666"/>
      <c r="K666"/>
      <c r="L666"/>
      <c r="M666"/>
    </row>
    <row r="667" spans="1:13" ht="15">
      <c r="A667"/>
      <c r="B667"/>
      <c r="C667"/>
      <c r="D667"/>
      <c r="E667"/>
      <c r="F667"/>
      <c r="G667"/>
      <c r="H667"/>
      <c r="I667"/>
      <c r="J667"/>
      <c r="K667"/>
      <c r="L667"/>
      <c r="M667"/>
    </row>
    <row r="668" spans="1:13" ht="15">
      <c r="A668"/>
      <c r="B668"/>
      <c r="C668"/>
      <c r="D668"/>
      <c r="E668"/>
      <c r="F668"/>
      <c r="G668"/>
      <c r="H668"/>
      <c r="I668"/>
      <c r="J668"/>
      <c r="K668"/>
      <c r="L668"/>
      <c r="M668"/>
    </row>
    <row r="669" spans="1:13" ht="15">
      <c r="A669"/>
      <c r="B669"/>
      <c r="C669"/>
      <c r="D669"/>
      <c r="E669"/>
      <c r="F669"/>
      <c r="G669"/>
      <c r="H669"/>
      <c r="I669"/>
      <c r="J669"/>
      <c r="K669"/>
      <c r="L669"/>
      <c r="M669"/>
    </row>
    <row r="670" spans="1:13" ht="15">
      <c r="A670"/>
      <c r="B670"/>
      <c r="C670"/>
      <c r="D670"/>
      <c r="E670"/>
      <c r="F670"/>
      <c r="G670"/>
      <c r="H670"/>
      <c r="I670"/>
      <c r="J670"/>
      <c r="K670"/>
      <c r="L670"/>
      <c r="M670"/>
    </row>
    <row r="671" spans="1:13" ht="15">
      <c r="A671"/>
      <c r="B671"/>
      <c r="C671"/>
      <c r="D671"/>
      <c r="E671"/>
      <c r="F671"/>
      <c r="G671"/>
      <c r="H671"/>
      <c r="I671"/>
      <c r="J671"/>
      <c r="K671"/>
      <c r="L671"/>
      <c r="M671"/>
    </row>
    <row r="672" spans="1:13" ht="15">
      <c r="A672"/>
      <c r="B672"/>
      <c r="C672"/>
      <c r="D672"/>
      <c r="E672"/>
      <c r="F672"/>
      <c r="G672"/>
      <c r="H672"/>
      <c r="I672"/>
      <c r="J672"/>
      <c r="K672"/>
      <c r="L672"/>
      <c r="M672"/>
    </row>
    <row r="673" spans="1:13" ht="15">
      <c r="A673"/>
      <c r="B673"/>
      <c r="C673"/>
      <c r="D673"/>
      <c r="E673"/>
      <c r="F673"/>
      <c r="G673"/>
      <c r="H673"/>
      <c r="I673"/>
      <c r="J673"/>
      <c r="K673"/>
      <c r="L673"/>
      <c r="M673"/>
    </row>
    <row r="674" spans="1:13" ht="15">
      <c r="A674"/>
      <c r="B674"/>
      <c r="C674"/>
      <c r="D674"/>
      <c r="E674"/>
      <c r="F674"/>
      <c r="G674"/>
      <c r="H674"/>
      <c r="I674"/>
      <c r="J674"/>
      <c r="K674"/>
      <c r="L674"/>
      <c r="M674"/>
    </row>
    <row r="675" spans="1:13" ht="15">
      <c r="A675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13" ht="15">
      <c r="A676"/>
      <c r="B676"/>
      <c r="C676"/>
      <c r="D676"/>
      <c r="E676"/>
      <c r="F676"/>
      <c r="G676"/>
      <c r="H676"/>
      <c r="I676"/>
      <c r="J676"/>
      <c r="K676"/>
      <c r="L676"/>
      <c r="M676"/>
    </row>
    <row r="677" spans="1:13" ht="15">
      <c r="A677"/>
      <c r="B677"/>
      <c r="C677"/>
      <c r="D677"/>
      <c r="E677"/>
      <c r="F677"/>
      <c r="G677"/>
      <c r="H677"/>
      <c r="I677"/>
      <c r="J677"/>
      <c r="K677"/>
      <c r="L677"/>
      <c r="M677"/>
    </row>
    <row r="678" spans="1:13" ht="15">
      <c r="A678"/>
      <c r="B678"/>
      <c r="C678"/>
      <c r="D678"/>
      <c r="E678"/>
      <c r="F678"/>
      <c r="G678"/>
      <c r="H678"/>
      <c r="I678"/>
      <c r="J678"/>
      <c r="K678"/>
      <c r="L678"/>
      <c r="M678"/>
    </row>
    <row r="679" spans="1:13" ht="15">
      <c r="A679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13" ht="15">
      <c r="A680"/>
      <c r="B680"/>
      <c r="C680"/>
      <c r="D680"/>
      <c r="E680"/>
      <c r="F680"/>
      <c r="G680"/>
      <c r="H680"/>
      <c r="I680"/>
      <c r="J680"/>
      <c r="K680"/>
      <c r="L680"/>
      <c r="M680"/>
    </row>
    <row r="681" spans="1:13" ht="15">
      <c r="A681"/>
      <c r="B681"/>
      <c r="C681"/>
      <c r="D681"/>
      <c r="E681"/>
      <c r="F681"/>
      <c r="G681"/>
      <c r="H681"/>
      <c r="I681"/>
      <c r="J681"/>
      <c r="K681"/>
      <c r="L681"/>
      <c r="M681"/>
    </row>
    <row r="682" spans="1:13" ht="15">
      <c r="A682"/>
      <c r="B682"/>
      <c r="C682"/>
      <c r="D682"/>
      <c r="E682"/>
      <c r="F682"/>
      <c r="G682"/>
      <c r="H682"/>
      <c r="I682"/>
      <c r="J682"/>
      <c r="K682"/>
      <c r="L682"/>
      <c r="M682"/>
    </row>
    <row r="683" spans="1:13" ht="15">
      <c r="A683"/>
      <c r="B683"/>
      <c r="C683"/>
      <c r="D683"/>
      <c r="E683"/>
      <c r="F683"/>
      <c r="G683"/>
      <c r="H683"/>
      <c r="I683"/>
      <c r="J683"/>
      <c r="K683"/>
      <c r="L683"/>
      <c r="M683"/>
    </row>
    <row r="684" spans="1:13" ht="15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13" ht="15">
      <c r="A685"/>
      <c r="B685"/>
      <c r="C685"/>
      <c r="D685"/>
      <c r="E685"/>
      <c r="F685"/>
      <c r="G685"/>
      <c r="H685"/>
      <c r="I685"/>
      <c r="J685"/>
      <c r="K685"/>
      <c r="L685"/>
      <c r="M685"/>
    </row>
    <row r="686" spans="1:13" ht="15">
      <c r="A686"/>
      <c r="B686"/>
      <c r="C686"/>
      <c r="D686"/>
      <c r="E686"/>
      <c r="F686"/>
      <c r="G686"/>
      <c r="H686"/>
      <c r="I686"/>
      <c r="J686"/>
      <c r="K686"/>
      <c r="L686"/>
      <c r="M686"/>
    </row>
    <row r="687" spans="1:13" ht="15">
      <c r="A687"/>
      <c r="B687"/>
      <c r="C687"/>
      <c r="D687"/>
      <c r="E687"/>
      <c r="F687"/>
      <c r="G687"/>
      <c r="H687"/>
      <c r="I687"/>
      <c r="J687"/>
      <c r="K687"/>
      <c r="L687"/>
      <c r="M687"/>
    </row>
    <row r="688" spans="1:13" ht="15">
      <c r="A688"/>
      <c r="B688"/>
      <c r="C688"/>
      <c r="D688"/>
      <c r="E688"/>
      <c r="F688"/>
      <c r="G688"/>
      <c r="H688"/>
      <c r="I688"/>
      <c r="J688"/>
      <c r="K688"/>
      <c r="L688"/>
      <c r="M688"/>
    </row>
    <row r="689" spans="1:13" ht="15">
      <c r="A689"/>
      <c r="B689"/>
      <c r="C689"/>
      <c r="D689"/>
      <c r="E689"/>
      <c r="F689"/>
      <c r="G689"/>
      <c r="H689"/>
      <c r="I689"/>
      <c r="J689"/>
      <c r="K689"/>
      <c r="L689"/>
      <c r="M689"/>
    </row>
    <row r="690" spans="1:13" ht="15">
      <c r="A690"/>
      <c r="B690"/>
      <c r="C690"/>
      <c r="D690"/>
      <c r="E690"/>
      <c r="F690"/>
      <c r="G690"/>
      <c r="H690"/>
      <c r="I690"/>
      <c r="J690"/>
      <c r="K690"/>
      <c r="L690"/>
      <c r="M690"/>
    </row>
    <row r="691" spans="1:13" ht="15">
      <c r="A691"/>
      <c r="B691"/>
      <c r="C691"/>
      <c r="D691"/>
      <c r="E691"/>
      <c r="F691"/>
      <c r="G691"/>
      <c r="H691"/>
      <c r="I691"/>
      <c r="J691"/>
      <c r="K691"/>
      <c r="L691"/>
      <c r="M691"/>
    </row>
    <row r="692" spans="1:13" ht="15">
      <c r="A692"/>
      <c r="B692"/>
      <c r="C692"/>
      <c r="D692"/>
      <c r="E692"/>
      <c r="F692"/>
      <c r="G692"/>
      <c r="H692"/>
      <c r="I692"/>
      <c r="J692"/>
      <c r="K692"/>
      <c r="L692"/>
      <c r="M692"/>
    </row>
    <row r="693" spans="1:13" ht="15">
      <c r="A693"/>
      <c r="B693"/>
      <c r="C693"/>
      <c r="D693"/>
      <c r="E693"/>
      <c r="F693"/>
      <c r="G693"/>
      <c r="H693"/>
      <c r="I693"/>
      <c r="J693"/>
      <c r="K693"/>
      <c r="L693"/>
      <c r="M693"/>
    </row>
    <row r="694" spans="1:13" ht="15">
      <c r="A694"/>
      <c r="B694"/>
      <c r="C694"/>
      <c r="D694"/>
      <c r="E694"/>
      <c r="F694"/>
      <c r="G694"/>
      <c r="H694"/>
      <c r="I694"/>
      <c r="J694"/>
      <c r="K694"/>
      <c r="L694"/>
      <c r="M694"/>
    </row>
    <row r="695" spans="1:13" ht="15">
      <c r="A695"/>
      <c r="B695"/>
      <c r="C695"/>
      <c r="D695"/>
      <c r="E695"/>
      <c r="F695"/>
      <c r="G695"/>
      <c r="H695"/>
      <c r="I695"/>
      <c r="J695"/>
      <c r="K695"/>
      <c r="L695"/>
      <c r="M695"/>
    </row>
    <row r="696" spans="1:13" ht="15">
      <c r="A696"/>
      <c r="B696"/>
      <c r="C696"/>
      <c r="D696"/>
      <c r="E696"/>
      <c r="F696"/>
      <c r="G696"/>
      <c r="H696"/>
      <c r="I696"/>
      <c r="J696"/>
      <c r="K696"/>
      <c r="L696"/>
      <c r="M696"/>
    </row>
    <row r="697" spans="1:13" ht="15">
      <c r="A697"/>
      <c r="B697"/>
      <c r="C697"/>
      <c r="D697"/>
      <c r="E697"/>
      <c r="F697"/>
      <c r="G697"/>
      <c r="H697"/>
      <c r="I697"/>
      <c r="J697"/>
      <c r="K697"/>
      <c r="L697"/>
      <c r="M697"/>
    </row>
    <row r="698" spans="1:13" ht="15">
      <c r="A698"/>
      <c r="B698"/>
      <c r="C698"/>
      <c r="D698"/>
      <c r="E698"/>
      <c r="F698"/>
      <c r="G698"/>
      <c r="H698"/>
      <c r="I698"/>
      <c r="J698"/>
      <c r="K698"/>
      <c r="L698"/>
      <c r="M698"/>
    </row>
    <row r="699" spans="1:13" ht="15">
      <c r="A699"/>
      <c r="B699"/>
      <c r="C699"/>
      <c r="D699"/>
      <c r="E699"/>
      <c r="F699"/>
      <c r="G699"/>
      <c r="H699"/>
      <c r="I699"/>
      <c r="J699"/>
      <c r="K699"/>
      <c r="L699"/>
      <c r="M699"/>
    </row>
    <row r="700" spans="1:13" ht="15">
      <c r="A700"/>
      <c r="B700"/>
      <c r="C700"/>
      <c r="D700"/>
      <c r="E700"/>
      <c r="F700"/>
      <c r="G700"/>
      <c r="H700"/>
      <c r="I700"/>
      <c r="J700"/>
      <c r="K700"/>
      <c r="L700"/>
      <c r="M700"/>
    </row>
    <row r="701" spans="1:13" ht="15">
      <c r="A701"/>
      <c r="B701"/>
      <c r="C701"/>
      <c r="D701"/>
      <c r="E701"/>
      <c r="F701"/>
      <c r="G701"/>
      <c r="H701"/>
      <c r="I701"/>
      <c r="J701"/>
      <c r="K701"/>
      <c r="L701"/>
      <c r="M701"/>
    </row>
    <row r="702" spans="1:13" ht="15">
      <c r="A702"/>
      <c r="B702"/>
      <c r="C702"/>
      <c r="D702"/>
      <c r="E702"/>
      <c r="F702"/>
      <c r="G702"/>
      <c r="H702"/>
      <c r="I702"/>
      <c r="J702"/>
      <c r="K702"/>
      <c r="L702"/>
      <c r="M702"/>
    </row>
    <row r="703" spans="1:13" ht="15">
      <c r="A703"/>
      <c r="B703"/>
      <c r="C703"/>
      <c r="D703"/>
      <c r="E703"/>
      <c r="F703"/>
      <c r="G703"/>
      <c r="H703"/>
      <c r="I703"/>
      <c r="J703"/>
      <c r="K703"/>
      <c r="L703"/>
      <c r="M703"/>
    </row>
    <row r="704" spans="1:13" ht="15">
      <c r="A704"/>
      <c r="B704"/>
      <c r="C704"/>
      <c r="D704"/>
      <c r="E704"/>
      <c r="F704"/>
      <c r="G704"/>
      <c r="H704"/>
      <c r="I704"/>
      <c r="J704"/>
      <c r="K704"/>
      <c r="L704"/>
      <c r="M704"/>
    </row>
    <row r="705" spans="1:13" ht="15">
      <c r="A705"/>
      <c r="B705"/>
      <c r="C705"/>
      <c r="D705"/>
      <c r="E705"/>
      <c r="F705"/>
      <c r="G705"/>
      <c r="H705"/>
      <c r="I705"/>
      <c r="J705"/>
      <c r="K705"/>
      <c r="L705"/>
      <c r="M705"/>
    </row>
    <row r="706" spans="1:13" ht="15">
      <c r="A706"/>
      <c r="B706"/>
      <c r="C706"/>
      <c r="D706"/>
      <c r="E706"/>
      <c r="F706"/>
      <c r="G706"/>
      <c r="H706"/>
      <c r="I706"/>
      <c r="J706"/>
      <c r="K706"/>
      <c r="L706"/>
      <c r="M706"/>
    </row>
    <row r="707" spans="1:13" ht="15">
      <c r="A707"/>
      <c r="B707"/>
      <c r="C707"/>
      <c r="D707"/>
      <c r="E707"/>
      <c r="F707"/>
      <c r="G707"/>
      <c r="H707"/>
      <c r="I707"/>
      <c r="J707"/>
      <c r="K707"/>
      <c r="L707"/>
      <c r="M707"/>
    </row>
    <row r="708" spans="1:13" ht="15">
      <c r="A708"/>
      <c r="B708"/>
      <c r="C708"/>
      <c r="D708"/>
      <c r="E708"/>
      <c r="F708"/>
      <c r="G708"/>
      <c r="H708"/>
      <c r="I708"/>
      <c r="J708"/>
      <c r="K708"/>
      <c r="L708"/>
      <c r="M708"/>
    </row>
    <row r="709" spans="1:13" ht="15">
      <c r="A709"/>
      <c r="B709"/>
      <c r="C709"/>
      <c r="D709"/>
      <c r="E709"/>
      <c r="F709"/>
      <c r="G709"/>
      <c r="H709"/>
      <c r="I709"/>
      <c r="J709"/>
      <c r="K709"/>
      <c r="L709"/>
      <c r="M709"/>
    </row>
    <row r="710" spans="1:13" ht="15">
      <c r="A710"/>
      <c r="B710"/>
      <c r="C710"/>
      <c r="D710"/>
      <c r="E710"/>
      <c r="F710"/>
      <c r="G710"/>
      <c r="H710"/>
      <c r="I710"/>
      <c r="J710"/>
      <c r="K710"/>
      <c r="L710"/>
      <c r="M710"/>
    </row>
    <row r="711" spans="1:13" ht="15">
      <c r="A711"/>
      <c r="B711"/>
      <c r="C711"/>
      <c r="D711"/>
      <c r="E711"/>
      <c r="F711"/>
      <c r="G711"/>
      <c r="H711"/>
      <c r="I711"/>
      <c r="J711"/>
      <c r="K711"/>
      <c r="L711"/>
      <c r="M711"/>
    </row>
    <row r="712" spans="1:13" ht="15">
      <c r="A712"/>
      <c r="B712"/>
      <c r="C712"/>
      <c r="D712"/>
      <c r="E712"/>
      <c r="F712"/>
      <c r="G712"/>
      <c r="H712"/>
      <c r="I712"/>
      <c r="J712"/>
      <c r="K712"/>
      <c r="L712"/>
      <c r="M712"/>
    </row>
    <row r="713" spans="1:13" ht="15">
      <c r="A713"/>
      <c r="B713"/>
      <c r="C713"/>
      <c r="D713"/>
      <c r="E713"/>
      <c r="F713"/>
      <c r="G713"/>
      <c r="H713"/>
      <c r="I713"/>
      <c r="J713"/>
      <c r="K713"/>
      <c r="L713"/>
      <c r="M713"/>
    </row>
    <row r="714" spans="1:13" ht="15">
      <c r="A714"/>
      <c r="B714"/>
      <c r="C714"/>
      <c r="D714"/>
      <c r="E714"/>
      <c r="F714"/>
      <c r="G714"/>
      <c r="H714"/>
      <c r="I714"/>
      <c r="J714"/>
      <c r="K714"/>
      <c r="L714"/>
      <c r="M714"/>
    </row>
    <row r="715" spans="1:13" ht="15">
      <c r="A715"/>
      <c r="B715"/>
      <c r="C715"/>
      <c r="D715"/>
      <c r="E715"/>
      <c r="F715"/>
      <c r="G715"/>
      <c r="H715"/>
      <c r="I715"/>
      <c r="J715"/>
      <c r="K715"/>
      <c r="L715"/>
      <c r="M715"/>
    </row>
    <row r="716" spans="1:13" ht="15">
      <c r="A716"/>
      <c r="B716"/>
      <c r="C716"/>
      <c r="D716"/>
      <c r="E716"/>
      <c r="F716"/>
      <c r="G716"/>
      <c r="H716"/>
      <c r="I716"/>
      <c r="J716"/>
      <c r="K716"/>
      <c r="L716"/>
      <c r="M716"/>
    </row>
    <row r="717" spans="1:13" ht="15">
      <c r="A717"/>
      <c r="B717"/>
      <c r="C717"/>
      <c r="D717"/>
      <c r="E717"/>
      <c r="F717"/>
      <c r="G717"/>
      <c r="H717"/>
      <c r="I717"/>
      <c r="J717"/>
      <c r="K717"/>
      <c r="L717"/>
      <c r="M717"/>
    </row>
    <row r="718" spans="1:13" ht="15">
      <c r="A718"/>
      <c r="B718"/>
      <c r="C718"/>
      <c r="D718"/>
      <c r="E718"/>
      <c r="F718"/>
      <c r="G718"/>
      <c r="H718"/>
      <c r="I718"/>
      <c r="J718"/>
      <c r="K718"/>
      <c r="L718"/>
      <c r="M718"/>
    </row>
    <row r="719" spans="1:13" ht="15">
      <c r="A719"/>
      <c r="B719"/>
      <c r="C719"/>
      <c r="D719"/>
      <c r="E719"/>
      <c r="F719"/>
      <c r="G719"/>
      <c r="H719"/>
      <c r="I719"/>
      <c r="J719"/>
      <c r="K719"/>
      <c r="L719"/>
      <c r="M719"/>
    </row>
    <row r="720" spans="1:13" ht="15">
      <c r="A720"/>
      <c r="B720"/>
      <c r="C720"/>
      <c r="D720"/>
      <c r="E720"/>
      <c r="F720"/>
      <c r="G720"/>
      <c r="H720"/>
      <c r="I720"/>
      <c r="J720"/>
      <c r="K720"/>
      <c r="L720"/>
      <c r="M720"/>
    </row>
    <row r="721" spans="1:13" ht="15">
      <c r="A721"/>
      <c r="B721"/>
      <c r="C721"/>
      <c r="D721"/>
      <c r="E721"/>
      <c r="F721"/>
      <c r="G721"/>
      <c r="H721"/>
      <c r="I721"/>
      <c r="J721"/>
      <c r="K721"/>
      <c r="L721"/>
      <c r="M721"/>
    </row>
    <row r="722" spans="1:13" ht="15">
      <c r="A722"/>
      <c r="B722"/>
      <c r="C722"/>
      <c r="D722"/>
      <c r="E722"/>
      <c r="F722"/>
      <c r="G722"/>
      <c r="H722"/>
      <c r="I722"/>
      <c r="J722"/>
      <c r="K722"/>
      <c r="L722"/>
      <c r="M722"/>
    </row>
    <row r="723" spans="1:13" ht="15">
      <c r="A723"/>
      <c r="B723"/>
      <c r="C723"/>
      <c r="D723"/>
      <c r="E723"/>
      <c r="F723"/>
      <c r="G723"/>
      <c r="H723"/>
      <c r="I723"/>
      <c r="J723"/>
      <c r="K723"/>
      <c r="L723"/>
      <c r="M723"/>
    </row>
    <row r="724" spans="1:13" ht="15">
      <c r="A724"/>
      <c r="B724"/>
      <c r="C724"/>
      <c r="D724"/>
      <c r="E724"/>
      <c r="F724"/>
      <c r="G724"/>
      <c r="H724"/>
      <c r="I724"/>
      <c r="J724"/>
      <c r="K724"/>
      <c r="L724"/>
      <c r="M724"/>
    </row>
    <row r="725" spans="1:13" ht="15">
      <c r="A725"/>
      <c r="B725"/>
      <c r="C725"/>
      <c r="D725"/>
      <c r="E725"/>
      <c r="F725"/>
      <c r="G725"/>
      <c r="H725"/>
      <c r="I725"/>
      <c r="J725"/>
      <c r="K725"/>
      <c r="L725"/>
      <c r="M725"/>
    </row>
    <row r="726" spans="1:13" ht="15">
      <c r="A726"/>
      <c r="B726"/>
      <c r="C726"/>
      <c r="D726"/>
      <c r="E726"/>
      <c r="F726"/>
      <c r="G726"/>
      <c r="H726"/>
      <c r="I726"/>
      <c r="J726"/>
      <c r="K726"/>
      <c r="L726"/>
      <c r="M726"/>
    </row>
    <row r="727" spans="1:13" ht="15">
      <c r="A727"/>
      <c r="B727"/>
      <c r="C727"/>
      <c r="D727"/>
      <c r="E727"/>
      <c r="F727"/>
      <c r="G727"/>
      <c r="H727"/>
      <c r="I727"/>
      <c r="J727"/>
      <c r="K727"/>
      <c r="L727"/>
      <c r="M727"/>
    </row>
    <row r="728" spans="1:13" ht="15">
      <c r="A728"/>
      <c r="B728"/>
      <c r="C728"/>
      <c r="D728"/>
      <c r="E728"/>
      <c r="F728"/>
      <c r="G728"/>
      <c r="H728"/>
      <c r="I728"/>
      <c r="J728"/>
      <c r="K728"/>
      <c r="L728"/>
      <c r="M728"/>
    </row>
    <row r="729" spans="1:13" ht="15">
      <c r="A729"/>
      <c r="B729"/>
      <c r="C729"/>
      <c r="D729"/>
      <c r="E729"/>
      <c r="F729"/>
      <c r="G729"/>
      <c r="H729"/>
      <c r="I729"/>
      <c r="J729"/>
      <c r="K729"/>
      <c r="L729"/>
      <c r="M729"/>
    </row>
    <row r="730" spans="1:13" ht="15">
      <c r="A730"/>
      <c r="B730"/>
      <c r="C730"/>
      <c r="D730"/>
      <c r="E730"/>
      <c r="F730"/>
      <c r="G730"/>
      <c r="H730"/>
      <c r="I730"/>
      <c r="J730"/>
      <c r="K730"/>
      <c r="L730"/>
      <c r="M730"/>
    </row>
    <row r="731" spans="1:13" ht="15">
      <c r="A731"/>
      <c r="B731"/>
      <c r="C731"/>
      <c r="D731"/>
      <c r="E731"/>
      <c r="F731"/>
      <c r="G731"/>
      <c r="H731"/>
      <c r="I731"/>
      <c r="J731"/>
      <c r="K731"/>
      <c r="L731"/>
      <c r="M731"/>
    </row>
    <row r="732" spans="1:13" ht="15">
      <c r="A732"/>
      <c r="B732"/>
      <c r="C732"/>
      <c r="D732"/>
      <c r="E732"/>
      <c r="F732"/>
      <c r="G732"/>
      <c r="H732"/>
      <c r="I732"/>
      <c r="J732"/>
      <c r="K732"/>
      <c r="L732"/>
      <c r="M732"/>
    </row>
    <row r="733" spans="1:13" ht="15">
      <c r="A733"/>
      <c r="B733"/>
      <c r="C733"/>
      <c r="D733"/>
      <c r="E733"/>
      <c r="F733"/>
      <c r="G733"/>
      <c r="H733"/>
      <c r="I733"/>
      <c r="J733"/>
      <c r="K733"/>
      <c r="L733"/>
      <c r="M733"/>
    </row>
    <row r="734" spans="1:13" ht="15">
      <c r="A734"/>
      <c r="B734"/>
      <c r="C734"/>
      <c r="D734"/>
      <c r="E734"/>
      <c r="F734"/>
      <c r="G734"/>
      <c r="H734"/>
      <c r="I734"/>
      <c r="J734"/>
      <c r="K734"/>
      <c r="L734"/>
      <c r="M734"/>
    </row>
    <row r="735" spans="1:13" ht="15">
      <c r="A735"/>
      <c r="B735"/>
      <c r="C735"/>
      <c r="D735"/>
      <c r="E735"/>
      <c r="F735"/>
      <c r="G735"/>
      <c r="H735"/>
      <c r="I735"/>
      <c r="J735"/>
      <c r="K735"/>
      <c r="L735"/>
      <c r="M735"/>
    </row>
    <row r="736" spans="1:13" ht="15">
      <c r="A736"/>
      <c r="B736"/>
      <c r="C736"/>
      <c r="D736"/>
      <c r="E736"/>
      <c r="F736"/>
      <c r="G736"/>
      <c r="H736"/>
      <c r="I736"/>
      <c r="J736"/>
      <c r="K736"/>
      <c r="L736"/>
      <c r="M736"/>
    </row>
    <row r="737" spans="1:13" ht="15">
      <c r="A737"/>
      <c r="B737"/>
      <c r="C737"/>
      <c r="D737"/>
      <c r="E737"/>
      <c r="F737"/>
      <c r="G737"/>
      <c r="H737"/>
      <c r="I737"/>
      <c r="J737"/>
      <c r="K737"/>
      <c r="L737"/>
      <c r="M737"/>
    </row>
    <row r="738" spans="1:13" ht="15">
      <c r="A738"/>
      <c r="B738"/>
      <c r="C738"/>
      <c r="D738"/>
      <c r="E738"/>
      <c r="F738"/>
      <c r="G738"/>
      <c r="H738"/>
      <c r="I738"/>
      <c r="J738"/>
      <c r="K738"/>
      <c r="L738"/>
      <c r="M738"/>
    </row>
    <row r="739" spans="1:13" ht="15">
      <c r="A739"/>
      <c r="B739"/>
      <c r="C739"/>
      <c r="D739"/>
      <c r="E739"/>
      <c r="F739"/>
      <c r="G739"/>
      <c r="H739"/>
      <c r="I739"/>
      <c r="J739"/>
      <c r="K739"/>
      <c r="L739"/>
      <c r="M739"/>
    </row>
    <row r="740" spans="1:13" ht="15">
      <c r="A740"/>
      <c r="B740"/>
      <c r="C740"/>
      <c r="D740"/>
      <c r="E740"/>
      <c r="F740"/>
      <c r="G740"/>
      <c r="H740"/>
      <c r="I740"/>
      <c r="J740"/>
      <c r="K740"/>
      <c r="L740"/>
      <c r="M740"/>
    </row>
    <row r="741" spans="1:13" ht="15">
      <c r="A741"/>
      <c r="B741"/>
      <c r="C741"/>
      <c r="D741"/>
      <c r="E741"/>
      <c r="F741"/>
      <c r="G741"/>
      <c r="H741"/>
      <c r="I741"/>
      <c r="J741"/>
      <c r="K741"/>
      <c r="L741"/>
      <c r="M741"/>
    </row>
    <row r="742" spans="1:13" ht="15">
      <c r="A742"/>
      <c r="B742"/>
      <c r="C742"/>
      <c r="D742"/>
      <c r="E742"/>
      <c r="F742"/>
      <c r="G742"/>
      <c r="H742"/>
      <c r="I742"/>
      <c r="J742"/>
      <c r="K742"/>
      <c r="L742"/>
      <c r="M742"/>
    </row>
    <row r="743" spans="1:13" ht="15">
      <c r="A743"/>
      <c r="B743"/>
      <c r="C743"/>
      <c r="D743"/>
      <c r="E743"/>
      <c r="F743"/>
      <c r="G743"/>
      <c r="H743"/>
      <c r="I743"/>
      <c r="J743"/>
      <c r="K743"/>
      <c r="L743"/>
      <c r="M743"/>
    </row>
    <row r="744" spans="1:13" ht="15">
      <c r="A744"/>
      <c r="B744"/>
      <c r="C744"/>
      <c r="D744"/>
      <c r="E744"/>
      <c r="F744"/>
      <c r="G744"/>
      <c r="H744"/>
      <c r="I744"/>
      <c r="J744"/>
      <c r="K744"/>
      <c r="L744"/>
      <c r="M744"/>
    </row>
    <row r="745" spans="1:13" ht="15">
      <c r="A745"/>
      <c r="B745"/>
      <c r="C745"/>
      <c r="D745"/>
      <c r="E745"/>
      <c r="F745"/>
      <c r="G745"/>
      <c r="H745"/>
      <c r="I745"/>
      <c r="J745"/>
      <c r="K745"/>
      <c r="L745"/>
      <c r="M745"/>
    </row>
    <row r="746" spans="1:13" ht="15">
      <c r="A746"/>
      <c r="B746"/>
      <c r="C746"/>
      <c r="D746"/>
      <c r="E746"/>
      <c r="F746"/>
      <c r="G746"/>
      <c r="H746"/>
      <c r="I746"/>
      <c r="J746"/>
      <c r="K746"/>
      <c r="L746"/>
      <c r="M746"/>
    </row>
    <row r="747" spans="1:13" ht="15">
      <c r="A747"/>
      <c r="B747"/>
      <c r="C747"/>
      <c r="D747"/>
      <c r="E747"/>
      <c r="F747"/>
      <c r="G747"/>
      <c r="H747"/>
      <c r="I747"/>
      <c r="J747"/>
      <c r="K747"/>
      <c r="L747"/>
      <c r="M747"/>
    </row>
    <row r="748" spans="1:13" ht="15">
      <c r="A748"/>
      <c r="B748"/>
      <c r="C748"/>
      <c r="D748"/>
      <c r="E748"/>
      <c r="F748"/>
      <c r="G748"/>
      <c r="H748"/>
      <c r="I748"/>
      <c r="J748"/>
      <c r="K748"/>
      <c r="L748"/>
      <c r="M748"/>
    </row>
    <row r="749" spans="1:13" ht="15">
      <c r="A749"/>
      <c r="B749"/>
      <c r="C749"/>
      <c r="D749"/>
      <c r="E749"/>
      <c r="F749"/>
      <c r="G749"/>
      <c r="H749"/>
      <c r="I749"/>
      <c r="J749"/>
      <c r="K749"/>
      <c r="L749"/>
      <c r="M749"/>
    </row>
    <row r="750" spans="1:13" ht="15">
      <c r="A750"/>
      <c r="B750"/>
      <c r="C750"/>
      <c r="D750"/>
      <c r="E750"/>
      <c r="F750"/>
      <c r="G750"/>
      <c r="H750"/>
      <c r="I750"/>
      <c r="J750"/>
      <c r="K750"/>
      <c r="L750"/>
      <c r="M750"/>
    </row>
    <row r="751" spans="1:13" ht="15">
      <c r="A751"/>
      <c r="B751"/>
      <c r="C751"/>
      <c r="D751"/>
      <c r="E751"/>
      <c r="F751"/>
      <c r="G751"/>
      <c r="H751"/>
      <c r="I751"/>
      <c r="J751"/>
      <c r="K751"/>
      <c r="L751"/>
      <c r="M751"/>
    </row>
    <row r="752" spans="1:13" ht="15">
      <c r="A752"/>
      <c r="B752"/>
      <c r="C752"/>
      <c r="D752"/>
      <c r="E752"/>
      <c r="F752"/>
      <c r="G752"/>
      <c r="H752"/>
      <c r="I752"/>
      <c r="J752"/>
      <c r="K752"/>
      <c r="L752"/>
      <c r="M752"/>
    </row>
    <row r="753" spans="1:13" ht="15">
      <c r="A753"/>
      <c r="B753"/>
      <c r="C753"/>
      <c r="D753"/>
      <c r="E753"/>
      <c r="F753"/>
      <c r="G753"/>
      <c r="H753"/>
      <c r="I753"/>
      <c r="J753"/>
      <c r="K753"/>
      <c r="L753"/>
      <c r="M753"/>
    </row>
    <row r="754" spans="1:13" ht="15">
      <c r="A754"/>
      <c r="B754"/>
      <c r="C754"/>
      <c r="D754"/>
      <c r="E754"/>
      <c r="F754"/>
      <c r="G754"/>
      <c r="H754"/>
      <c r="I754"/>
      <c r="J754"/>
      <c r="K754"/>
      <c r="L754"/>
      <c r="M754"/>
    </row>
    <row r="755" spans="1:13" ht="15">
      <c r="A755"/>
      <c r="B755"/>
      <c r="C755"/>
      <c r="D755"/>
      <c r="E755"/>
      <c r="F755"/>
      <c r="G755"/>
      <c r="H755"/>
      <c r="I755"/>
      <c r="J755"/>
      <c r="K755"/>
      <c r="L755"/>
      <c r="M755"/>
    </row>
    <row r="756" spans="1:13" ht="15">
      <c r="A756"/>
      <c r="B756"/>
      <c r="C756"/>
      <c r="D756"/>
      <c r="E756"/>
      <c r="F756"/>
      <c r="G756"/>
      <c r="H756"/>
      <c r="I756"/>
      <c r="J756"/>
      <c r="K756"/>
      <c r="L756"/>
      <c r="M756"/>
    </row>
    <row r="757" spans="1:13" ht="15">
      <c r="A757"/>
      <c r="B757"/>
      <c r="C757"/>
      <c r="D757"/>
      <c r="E757"/>
      <c r="F757"/>
      <c r="G757"/>
      <c r="H757"/>
      <c r="I757"/>
      <c r="J757"/>
      <c r="K757"/>
      <c r="L757"/>
      <c r="M757"/>
    </row>
    <row r="758" spans="1:13" ht="15">
      <c r="A758"/>
      <c r="B758"/>
      <c r="C758"/>
      <c r="D758"/>
      <c r="E758"/>
      <c r="F758"/>
      <c r="G758"/>
      <c r="H758"/>
      <c r="I758"/>
      <c r="J758"/>
      <c r="K758"/>
      <c r="L758"/>
      <c r="M758"/>
    </row>
    <row r="759" spans="1:13" ht="15">
      <c r="A759"/>
      <c r="B759"/>
      <c r="C759"/>
      <c r="D759"/>
      <c r="E759"/>
      <c r="F759"/>
      <c r="G759"/>
      <c r="H759"/>
      <c r="I759"/>
      <c r="J759"/>
      <c r="K759"/>
      <c r="L759"/>
      <c r="M759"/>
    </row>
    <row r="760" spans="1:13" ht="15">
      <c r="A760"/>
      <c r="B760"/>
      <c r="C760"/>
      <c r="D760"/>
      <c r="E760"/>
      <c r="F760"/>
      <c r="G760"/>
      <c r="H760"/>
      <c r="I760"/>
      <c r="J760"/>
      <c r="K760"/>
      <c r="L760"/>
      <c r="M760"/>
    </row>
    <row r="761" spans="1:13" ht="15">
      <c r="A761"/>
      <c r="B761"/>
      <c r="C761"/>
      <c r="D761"/>
      <c r="E761"/>
      <c r="F761"/>
      <c r="G761"/>
      <c r="H761"/>
      <c r="I761"/>
      <c r="J761"/>
      <c r="K761"/>
      <c r="L761"/>
      <c r="M761"/>
    </row>
    <row r="762" spans="1:13" ht="15">
      <c r="A762"/>
      <c r="B762"/>
      <c r="C762"/>
      <c r="D762"/>
      <c r="E762"/>
      <c r="F762"/>
      <c r="G762"/>
      <c r="H762"/>
      <c r="I762"/>
      <c r="J762"/>
      <c r="K762"/>
      <c r="L762"/>
      <c r="M762"/>
    </row>
    <row r="763" spans="1:13" ht="15">
      <c r="A763"/>
      <c r="B763"/>
      <c r="C763"/>
      <c r="D763"/>
      <c r="E763"/>
      <c r="F763"/>
      <c r="G763"/>
      <c r="H763"/>
      <c r="I763"/>
      <c r="J763"/>
      <c r="K763"/>
      <c r="L763"/>
      <c r="M763"/>
    </row>
    <row r="764" spans="1:13" ht="15">
      <c r="A764"/>
      <c r="B764"/>
      <c r="C764"/>
      <c r="D764"/>
      <c r="E764"/>
      <c r="F764"/>
      <c r="G764"/>
      <c r="H764"/>
      <c r="I764"/>
      <c r="J764"/>
      <c r="K764"/>
      <c r="L764"/>
      <c r="M764"/>
    </row>
    <row r="765" spans="1:13" ht="15">
      <c r="A765"/>
      <c r="B765"/>
      <c r="C765"/>
      <c r="D765"/>
      <c r="E765"/>
      <c r="F765"/>
      <c r="G765"/>
      <c r="H765"/>
      <c r="I765"/>
      <c r="J765"/>
      <c r="K765"/>
      <c r="L765"/>
      <c r="M765"/>
    </row>
    <row r="766" spans="1:13" ht="15">
      <c r="A766"/>
      <c r="B766"/>
      <c r="C766"/>
      <c r="D766"/>
      <c r="E766"/>
      <c r="F766"/>
      <c r="G766"/>
      <c r="H766"/>
      <c r="I766"/>
      <c r="J766"/>
      <c r="K766"/>
      <c r="L766"/>
      <c r="M766"/>
    </row>
    <row r="767" spans="1:13" ht="15">
      <c r="A767"/>
      <c r="B767"/>
      <c r="C767"/>
      <c r="D767"/>
      <c r="E767"/>
      <c r="F767"/>
      <c r="G767"/>
      <c r="H767"/>
      <c r="I767"/>
      <c r="J767"/>
      <c r="K767"/>
      <c r="L767"/>
      <c r="M767"/>
    </row>
    <row r="768" spans="1:13" ht="15">
      <c r="A768"/>
      <c r="B768"/>
      <c r="C768"/>
      <c r="D768"/>
      <c r="E768"/>
      <c r="F768"/>
      <c r="G768"/>
      <c r="H768"/>
      <c r="I768"/>
      <c r="J768"/>
      <c r="K768"/>
      <c r="L768"/>
      <c r="M768"/>
    </row>
    <row r="769" spans="1:13" ht="15">
      <c r="A769"/>
      <c r="B769"/>
      <c r="C769"/>
      <c r="D769"/>
      <c r="E769"/>
      <c r="F769"/>
      <c r="G769"/>
      <c r="H769"/>
      <c r="I769"/>
      <c r="J769"/>
      <c r="K769"/>
      <c r="L769"/>
      <c r="M769"/>
    </row>
    <row r="770" spans="1:13" ht="15">
      <c r="A770"/>
      <c r="B770"/>
      <c r="C770"/>
      <c r="D770"/>
      <c r="E770"/>
      <c r="F770"/>
      <c r="G770"/>
      <c r="H770"/>
      <c r="I770"/>
      <c r="J770"/>
      <c r="K770"/>
      <c r="L770"/>
      <c r="M770"/>
    </row>
    <row r="771" spans="1:13" ht="15">
      <c r="A771"/>
      <c r="B771"/>
      <c r="C771"/>
      <c r="D771"/>
      <c r="E771"/>
      <c r="F771"/>
      <c r="G771"/>
      <c r="H771"/>
      <c r="I771"/>
      <c r="J771"/>
      <c r="K771"/>
      <c r="L771"/>
      <c r="M771"/>
    </row>
    <row r="772" spans="1:13" ht="15">
      <c r="A772"/>
      <c r="B772"/>
      <c r="C772"/>
      <c r="D772"/>
      <c r="E772"/>
      <c r="F772"/>
      <c r="G772"/>
      <c r="H772"/>
      <c r="I772"/>
      <c r="J772"/>
      <c r="K772"/>
      <c r="L772"/>
      <c r="M772"/>
    </row>
    <row r="773" spans="1:13" ht="15">
      <c r="A773"/>
      <c r="B773"/>
      <c r="C773"/>
      <c r="D773"/>
      <c r="E773"/>
      <c r="F773"/>
      <c r="G773"/>
      <c r="H773"/>
      <c r="I773"/>
      <c r="J773"/>
      <c r="K773"/>
      <c r="L773"/>
      <c r="M773"/>
    </row>
    <row r="774" spans="1:13" ht="15">
      <c r="A774"/>
      <c r="B774"/>
      <c r="C774"/>
      <c r="D774"/>
      <c r="E774"/>
      <c r="F774"/>
      <c r="G774"/>
      <c r="H774"/>
      <c r="I774"/>
      <c r="J774"/>
      <c r="K774"/>
      <c r="L774"/>
      <c r="M774"/>
    </row>
    <row r="775" spans="1:13" ht="15">
      <c r="A775"/>
      <c r="B775"/>
      <c r="C775"/>
      <c r="D775"/>
      <c r="E775"/>
      <c r="F775"/>
      <c r="G775"/>
      <c r="H775"/>
      <c r="I775"/>
      <c r="J775"/>
      <c r="K775"/>
      <c r="L775"/>
      <c r="M775"/>
    </row>
    <row r="776" spans="1:13" ht="15">
      <c r="A776"/>
      <c r="B776"/>
      <c r="C776"/>
      <c r="D776"/>
      <c r="E776"/>
      <c r="F776"/>
      <c r="G776"/>
      <c r="H776"/>
      <c r="I776"/>
      <c r="J776"/>
      <c r="K776"/>
      <c r="L776"/>
      <c r="M776"/>
    </row>
    <row r="777" spans="1:13" ht="15">
      <c r="A777"/>
      <c r="B777"/>
      <c r="C777"/>
      <c r="D777"/>
      <c r="E777"/>
      <c r="F777"/>
      <c r="G777"/>
      <c r="H777"/>
      <c r="I777"/>
      <c r="J777"/>
      <c r="K777"/>
      <c r="L777"/>
      <c r="M777"/>
    </row>
    <row r="778" spans="1:13" ht="15">
      <c r="A778"/>
      <c r="B778"/>
      <c r="C778"/>
      <c r="D778"/>
      <c r="E778"/>
      <c r="F778"/>
      <c r="G778"/>
      <c r="H778"/>
      <c r="I778"/>
      <c r="J778"/>
      <c r="K778"/>
      <c r="L778"/>
      <c r="M778"/>
    </row>
    <row r="779" spans="1:13" ht="15">
      <c r="A779"/>
      <c r="B779"/>
      <c r="C779"/>
      <c r="D779"/>
      <c r="E779"/>
      <c r="F779"/>
      <c r="G779"/>
      <c r="H779"/>
      <c r="I779"/>
      <c r="J779"/>
      <c r="K779"/>
      <c r="L779"/>
      <c r="M779"/>
    </row>
    <row r="780" spans="1:13" ht="15">
      <c r="A780"/>
      <c r="B780"/>
      <c r="C780"/>
      <c r="D780"/>
      <c r="E780"/>
      <c r="F780"/>
      <c r="G780"/>
      <c r="H780"/>
      <c r="I780"/>
      <c r="J780"/>
      <c r="K780"/>
      <c r="L780"/>
      <c r="M780"/>
    </row>
    <row r="781" spans="1:13" ht="15">
      <c r="A781"/>
      <c r="B781"/>
      <c r="C781"/>
      <c r="D781"/>
      <c r="E781"/>
      <c r="F781"/>
      <c r="G781"/>
      <c r="H781"/>
      <c r="I781"/>
      <c r="J781"/>
      <c r="K781"/>
      <c r="L781"/>
      <c r="M781"/>
    </row>
    <row r="782" spans="1:13" ht="15">
      <c r="A782"/>
      <c r="B782"/>
      <c r="C782"/>
      <c r="D782"/>
      <c r="E782"/>
      <c r="F782"/>
      <c r="G782"/>
      <c r="H782"/>
      <c r="I782"/>
      <c r="J782"/>
      <c r="K782"/>
      <c r="L782"/>
      <c r="M782"/>
    </row>
    <row r="783" spans="1:13" ht="15">
      <c r="A783"/>
      <c r="B783"/>
      <c r="C783"/>
      <c r="D783"/>
      <c r="E783"/>
      <c r="F783"/>
      <c r="G783"/>
      <c r="H783"/>
      <c r="I783"/>
      <c r="J783"/>
      <c r="K783"/>
      <c r="L783"/>
      <c r="M783"/>
    </row>
    <row r="784" spans="1:13" ht="15">
      <c r="A784"/>
      <c r="B784"/>
      <c r="C784"/>
      <c r="D784"/>
      <c r="E784"/>
      <c r="F784"/>
      <c r="G784"/>
      <c r="H784"/>
      <c r="I784"/>
      <c r="J784"/>
      <c r="K784"/>
      <c r="L784"/>
      <c r="M784"/>
    </row>
    <row r="785" spans="1:13" ht="15">
      <c r="A785"/>
      <c r="B785"/>
      <c r="C785"/>
      <c r="D785"/>
      <c r="E785"/>
      <c r="F785"/>
      <c r="G785"/>
      <c r="H785"/>
      <c r="I785"/>
      <c r="J785"/>
      <c r="K785"/>
      <c r="L785"/>
      <c r="M785"/>
    </row>
    <row r="786" spans="1:13" ht="15">
      <c r="A786"/>
      <c r="B786"/>
      <c r="C786"/>
      <c r="D786"/>
      <c r="E786"/>
      <c r="F786"/>
      <c r="G786"/>
      <c r="H786"/>
      <c r="I786"/>
      <c r="J786"/>
      <c r="K786"/>
      <c r="L786"/>
      <c r="M786"/>
    </row>
    <row r="787" spans="1:13" ht="15">
      <c r="A787"/>
      <c r="B787"/>
      <c r="C787"/>
      <c r="D787"/>
      <c r="E787"/>
      <c r="F787"/>
      <c r="G787"/>
      <c r="H787"/>
      <c r="I787"/>
      <c r="J787"/>
      <c r="K787"/>
      <c r="L787"/>
      <c r="M787"/>
    </row>
    <row r="788" spans="1:13" ht="15">
      <c r="A788"/>
      <c r="B788"/>
      <c r="C788"/>
      <c r="D788"/>
      <c r="E788"/>
      <c r="F788"/>
      <c r="G788"/>
      <c r="H788"/>
      <c r="I788"/>
      <c r="J788"/>
      <c r="K788"/>
      <c r="L788"/>
      <c r="M788"/>
    </row>
    <row r="789" spans="1:13" ht="15">
      <c r="A789"/>
      <c r="B789"/>
      <c r="C789"/>
      <c r="D789"/>
      <c r="E789"/>
      <c r="F789"/>
      <c r="G789"/>
      <c r="H789"/>
      <c r="I789"/>
      <c r="J789"/>
      <c r="K789"/>
      <c r="L789"/>
      <c r="M789"/>
    </row>
    <row r="790" spans="1:13" ht="15">
      <c r="A790"/>
      <c r="B790"/>
      <c r="C790"/>
      <c r="D790"/>
      <c r="E790"/>
      <c r="F790"/>
      <c r="G790"/>
      <c r="H790"/>
      <c r="I790"/>
      <c r="J790"/>
      <c r="K790"/>
      <c r="L790"/>
      <c r="M790"/>
    </row>
    <row r="791" spans="1:13" ht="15">
      <c r="A791"/>
      <c r="B791"/>
      <c r="C791"/>
      <c r="D791"/>
      <c r="E791"/>
      <c r="F791"/>
      <c r="G791"/>
      <c r="H791"/>
      <c r="I791"/>
      <c r="J791"/>
      <c r="K791"/>
      <c r="L791"/>
      <c r="M791"/>
    </row>
    <row r="792" spans="1:13" ht="15">
      <c r="A792"/>
      <c r="B792"/>
      <c r="C792"/>
      <c r="D792"/>
      <c r="E792"/>
      <c r="F792"/>
      <c r="G792"/>
      <c r="H792"/>
      <c r="I792"/>
      <c r="J792"/>
      <c r="K792"/>
      <c r="L792"/>
      <c r="M792"/>
    </row>
    <row r="793" spans="1:13" ht="15">
      <c r="A793"/>
      <c r="B793"/>
      <c r="C793"/>
      <c r="D793"/>
      <c r="E793"/>
      <c r="F793"/>
      <c r="G793"/>
      <c r="H793"/>
      <c r="I793"/>
      <c r="J793"/>
      <c r="K793"/>
      <c r="L793"/>
      <c r="M793"/>
    </row>
    <row r="794" spans="1:13" ht="15">
      <c r="A794"/>
      <c r="B794"/>
      <c r="C794"/>
      <c r="D794"/>
      <c r="E794"/>
      <c r="F794"/>
      <c r="G794"/>
      <c r="H794"/>
      <c r="I794"/>
      <c r="J794"/>
      <c r="K794"/>
      <c r="L794"/>
      <c r="M794"/>
    </row>
    <row r="795" spans="1:13" ht="15">
      <c r="A795"/>
      <c r="B795"/>
      <c r="C795"/>
      <c r="D795"/>
      <c r="E795"/>
      <c r="F795"/>
      <c r="G795"/>
      <c r="H795"/>
      <c r="I795"/>
      <c r="J795"/>
      <c r="K795"/>
      <c r="L795"/>
      <c r="M795"/>
    </row>
    <row r="796" spans="1:13" ht="15">
      <c r="A796"/>
      <c r="B796"/>
      <c r="C796"/>
      <c r="D796"/>
      <c r="E796"/>
      <c r="F796"/>
      <c r="G796"/>
      <c r="H796"/>
      <c r="I796"/>
      <c r="J796"/>
      <c r="K796"/>
      <c r="L796"/>
      <c r="M796"/>
    </row>
    <row r="797" spans="1:13" ht="15">
      <c r="A797"/>
      <c r="B797"/>
      <c r="C797"/>
      <c r="D797"/>
      <c r="E797"/>
      <c r="F797"/>
      <c r="G797"/>
      <c r="H797"/>
      <c r="I797"/>
      <c r="J797"/>
      <c r="K797"/>
      <c r="L797"/>
      <c r="M797"/>
    </row>
    <row r="798" spans="1:13" ht="15">
      <c r="A798"/>
      <c r="B798"/>
      <c r="C798"/>
      <c r="D798"/>
      <c r="E798"/>
      <c r="F798"/>
      <c r="G798"/>
      <c r="H798"/>
      <c r="I798"/>
      <c r="J798"/>
      <c r="K798"/>
      <c r="L798"/>
      <c r="M798"/>
    </row>
    <row r="799" spans="1:13" ht="15">
      <c r="A799"/>
      <c r="B799"/>
      <c r="C799"/>
      <c r="D799"/>
      <c r="E799"/>
      <c r="F799"/>
      <c r="G799"/>
      <c r="H799"/>
      <c r="I799"/>
      <c r="J799"/>
      <c r="K799"/>
      <c r="L799"/>
      <c r="M799"/>
    </row>
    <row r="800" spans="1:13" ht="15">
      <c r="A800"/>
      <c r="B800"/>
      <c r="C800"/>
      <c r="D800"/>
      <c r="E800"/>
      <c r="F800"/>
      <c r="G800"/>
      <c r="H800"/>
      <c r="I800"/>
      <c r="J800"/>
      <c r="K800"/>
      <c r="L800"/>
      <c r="M800"/>
    </row>
    <row r="801" spans="1:13" ht="15">
      <c r="A801"/>
      <c r="B801"/>
      <c r="C801"/>
      <c r="D801"/>
      <c r="E801"/>
      <c r="F801"/>
      <c r="G801"/>
      <c r="H801"/>
      <c r="I801"/>
      <c r="J801"/>
      <c r="K801"/>
      <c r="L801"/>
      <c r="M801"/>
    </row>
    <row r="802" spans="1:13" ht="15">
      <c r="A802"/>
      <c r="B802"/>
      <c r="C802"/>
      <c r="D802"/>
      <c r="E802"/>
      <c r="F802"/>
      <c r="G802"/>
      <c r="H802"/>
      <c r="I802"/>
      <c r="J802"/>
      <c r="K802"/>
      <c r="L802"/>
      <c r="M802"/>
    </row>
    <row r="803" spans="1:13" ht="15">
      <c r="A803"/>
      <c r="B803"/>
      <c r="C803"/>
      <c r="D803"/>
      <c r="E803"/>
      <c r="F803"/>
      <c r="G803"/>
      <c r="H803"/>
      <c r="I803"/>
      <c r="J803"/>
      <c r="K803"/>
      <c r="L803"/>
      <c r="M803"/>
    </row>
    <row r="804" spans="1:13" ht="15">
      <c r="A804"/>
      <c r="B804"/>
      <c r="C804"/>
      <c r="D804"/>
      <c r="E804"/>
      <c r="F804"/>
      <c r="G804"/>
      <c r="H804"/>
      <c r="I804"/>
      <c r="J804"/>
      <c r="K804"/>
      <c r="L804"/>
      <c r="M804"/>
    </row>
    <row r="805" spans="1:13" ht="15">
      <c r="A805"/>
      <c r="B805"/>
      <c r="C805"/>
      <c r="D805"/>
      <c r="E805"/>
      <c r="F805"/>
      <c r="G805"/>
      <c r="H805"/>
      <c r="I805"/>
      <c r="J805"/>
      <c r="K805"/>
      <c r="L805"/>
      <c r="M805"/>
    </row>
    <row r="806" spans="1:13" ht="15">
      <c r="A806"/>
      <c r="B806"/>
      <c r="C806"/>
      <c r="D806"/>
      <c r="E806"/>
      <c r="F806"/>
      <c r="G806"/>
      <c r="H806"/>
      <c r="I806"/>
      <c r="J806"/>
      <c r="K806"/>
      <c r="L806"/>
      <c r="M806"/>
    </row>
    <row r="807" spans="1:13" ht="15">
      <c r="A807"/>
      <c r="B807"/>
      <c r="C807"/>
      <c r="D807"/>
      <c r="E807"/>
      <c r="F807"/>
      <c r="G807"/>
      <c r="H807"/>
      <c r="I807"/>
      <c r="J807"/>
      <c r="K807"/>
      <c r="L807"/>
      <c r="M807"/>
    </row>
    <row r="808" spans="1:13" ht="15">
      <c r="A808"/>
      <c r="B808"/>
      <c r="C808"/>
      <c r="D808"/>
      <c r="E808"/>
      <c r="F808"/>
      <c r="G808"/>
      <c r="H808"/>
      <c r="I808"/>
      <c r="J808"/>
      <c r="K808"/>
      <c r="L808"/>
      <c r="M808"/>
    </row>
    <row r="809" spans="1:13" ht="15">
      <c r="A809"/>
      <c r="B809"/>
      <c r="C809"/>
      <c r="D809"/>
      <c r="E809"/>
      <c r="F809"/>
      <c r="G809"/>
      <c r="H809"/>
      <c r="I809"/>
      <c r="J809"/>
      <c r="K809"/>
      <c r="L809"/>
      <c r="M809"/>
    </row>
    <row r="810" spans="1:13" ht="15">
      <c r="A810"/>
      <c r="B810"/>
      <c r="C810"/>
      <c r="D810"/>
      <c r="E810"/>
      <c r="F810"/>
      <c r="G810"/>
      <c r="H810"/>
      <c r="I810"/>
      <c r="J810"/>
      <c r="K810"/>
      <c r="L810"/>
      <c r="M810"/>
    </row>
    <row r="811" spans="1:13" ht="15">
      <c r="A811"/>
      <c r="B811"/>
      <c r="C811"/>
      <c r="D811"/>
      <c r="E811"/>
      <c r="F811"/>
      <c r="G811"/>
      <c r="H811"/>
      <c r="I811"/>
      <c r="J811"/>
      <c r="K811"/>
      <c r="L811"/>
      <c r="M811"/>
    </row>
    <row r="812" spans="1:13" ht="15">
      <c r="A812"/>
      <c r="B812"/>
      <c r="C812"/>
      <c r="D812"/>
      <c r="E812"/>
      <c r="F812"/>
      <c r="G812"/>
      <c r="H812"/>
      <c r="I812"/>
      <c r="J812"/>
      <c r="K812"/>
      <c r="L812"/>
      <c r="M812"/>
    </row>
    <row r="813" spans="1:13" ht="15">
      <c r="A813"/>
      <c r="B813"/>
      <c r="C813"/>
      <c r="D813"/>
      <c r="E813"/>
      <c r="F813"/>
      <c r="G813"/>
      <c r="H813"/>
      <c r="I813"/>
      <c r="J813"/>
      <c r="K813"/>
      <c r="L813"/>
      <c r="M813"/>
    </row>
    <row r="814" spans="1:13" ht="15">
      <c r="A814"/>
      <c r="B814"/>
      <c r="C814"/>
      <c r="D814"/>
      <c r="E814"/>
      <c r="F814"/>
      <c r="G814"/>
      <c r="H814"/>
      <c r="I814"/>
      <c r="J814"/>
      <c r="K814"/>
      <c r="L814"/>
      <c r="M814"/>
    </row>
    <row r="815" spans="1:13" ht="15">
      <c r="A815"/>
      <c r="B815"/>
      <c r="C815"/>
      <c r="D815"/>
      <c r="E815"/>
      <c r="F815"/>
      <c r="G815"/>
      <c r="H815"/>
      <c r="I815"/>
      <c r="J815"/>
      <c r="K815"/>
      <c r="L815"/>
      <c r="M815"/>
    </row>
    <row r="816" spans="1:13" ht="15">
      <c r="A816"/>
      <c r="B816"/>
      <c r="C816"/>
      <c r="D816"/>
      <c r="E816"/>
      <c r="F816"/>
      <c r="G816"/>
      <c r="H816"/>
      <c r="I816"/>
      <c r="J816"/>
      <c r="K816"/>
      <c r="L816"/>
      <c r="M816"/>
    </row>
    <row r="817" spans="1:13" ht="15">
      <c r="A817"/>
      <c r="B817"/>
      <c r="C817"/>
      <c r="D817"/>
      <c r="E817"/>
      <c r="F817"/>
      <c r="G817"/>
      <c r="H817"/>
      <c r="I817"/>
      <c r="J817"/>
      <c r="K817"/>
      <c r="L817"/>
      <c r="M817"/>
    </row>
    <row r="818" spans="1:13" ht="15">
      <c r="A818"/>
      <c r="B818"/>
      <c r="C818"/>
      <c r="D818"/>
      <c r="E818"/>
      <c r="F818"/>
      <c r="G818"/>
      <c r="H818"/>
      <c r="I818"/>
      <c r="J818"/>
      <c r="K818"/>
      <c r="L818"/>
      <c r="M818"/>
    </row>
    <row r="819" spans="1:13" ht="15">
      <c r="A819"/>
      <c r="B819"/>
      <c r="C819"/>
      <c r="D819"/>
      <c r="E819"/>
      <c r="F819"/>
      <c r="G819"/>
      <c r="H819"/>
      <c r="I819"/>
      <c r="J819"/>
      <c r="K819"/>
      <c r="L819"/>
      <c r="M819"/>
    </row>
    <row r="820" spans="1:13" ht="15">
      <c r="A820"/>
      <c r="B820"/>
      <c r="C820"/>
      <c r="D820"/>
      <c r="E820"/>
      <c r="F820"/>
      <c r="G820"/>
      <c r="H820"/>
      <c r="I820"/>
      <c r="J820"/>
      <c r="K820"/>
      <c r="L820"/>
      <c r="M820"/>
    </row>
    <row r="821" spans="1:13" ht="15">
      <c r="A821"/>
      <c r="B821"/>
      <c r="C821"/>
      <c r="D821"/>
      <c r="E821"/>
      <c r="F821"/>
      <c r="G821"/>
      <c r="H821"/>
      <c r="I821"/>
      <c r="J821"/>
      <c r="K821"/>
      <c r="L821"/>
      <c r="M821"/>
    </row>
    <row r="822" spans="1:13" ht="15">
      <c r="A822"/>
      <c r="B822"/>
      <c r="C822"/>
      <c r="D822"/>
      <c r="E822"/>
      <c r="F822"/>
      <c r="G822"/>
      <c r="H822"/>
      <c r="I822"/>
      <c r="J822"/>
      <c r="K822"/>
      <c r="L822"/>
      <c r="M822"/>
    </row>
    <row r="823" spans="1:13" ht="15">
      <c r="A823"/>
      <c r="B823"/>
      <c r="C823"/>
      <c r="D823"/>
      <c r="E823"/>
      <c r="F823"/>
      <c r="G823"/>
      <c r="H823"/>
      <c r="I823"/>
      <c r="J823"/>
      <c r="K823"/>
      <c r="L823"/>
      <c r="M823"/>
    </row>
    <row r="824" spans="1:13" ht="15">
      <c r="A824"/>
      <c r="B824"/>
      <c r="C824"/>
      <c r="D824"/>
      <c r="E824"/>
      <c r="F824"/>
      <c r="G824"/>
      <c r="H824"/>
      <c r="I824"/>
      <c r="J824"/>
      <c r="K824"/>
      <c r="L824"/>
      <c r="M824"/>
    </row>
    <row r="825" spans="1:13" ht="15">
      <c r="A825"/>
      <c r="B825"/>
      <c r="C825"/>
      <c r="D825"/>
      <c r="E825"/>
      <c r="F825"/>
      <c r="G825"/>
      <c r="H825"/>
      <c r="I825"/>
      <c r="J825"/>
      <c r="K825"/>
      <c r="L825"/>
      <c r="M825"/>
    </row>
    <row r="826" spans="1:13" ht="15">
      <c r="A826"/>
      <c r="B826"/>
      <c r="C826"/>
      <c r="D826"/>
      <c r="E826"/>
      <c r="F826"/>
      <c r="G826"/>
      <c r="H826"/>
      <c r="I826"/>
      <c r="J826"/>
      <c r="K826"/>
      <c r="L826"/>
      <c r="M826"/>
    </row>
    <row r="827" spans="1:13" ht="15">
      <c r="A827"/>
      <c r="B827"/>
      <c r="C827"/>
      <c r="D827"/>
      <c r="E827"/>
      <c r="F827"/>
      <c r="G827"/>
      <c r="H827"/>
      <c r="I827"/>
      <c r="J827"/>
      <c r="K827"/>
      <c r="L827"/>
      <c r="M827"/>
    </row>
    <row r="828" spans="1:13" ht="15">
      <c r="A828"/>
      <c r="B828"/>
      <c r="C828"/>
      <c r="D828"/>
      <c r="E828"/>
      <c r="F828"/>
      <c r="G828"/>
      <c r="H828"/>
      <c r="I828"/>
      <c r="J828"/>
      <c r="K828"/>
      <c r="L828"/>
      <c r="M828"/>
    </row>
    <row r="829" spans="1:13" ht="15">
      <c r="A829"/>
      <c r="B829"/>
      <c r="C829"/>
      <c r="D829"/>
      <c r="E829"/>
      <c r="F829"/>
      <c r="G829"/>
      <c r="H829"/>
      <c r="I829"/>
      <c r="J829"/>
      <c r="K829"/>
      <c r="L829"/>
      <c r="M829"/>
    </row>
    <row r="830" spans="1:13" ht="15">
      <c r="A830"/>
      <c r="B830"/>
      <c r="C830"/>
      <c r="D830"/>
      <c r="E830"/>
      <c r="F830"/>
      <c r="G830"/>
      <c r="H830"/>
      <c r="I830"/>
      <c r="J830"/>
      <c r="K830"/>
      <c r="L830"/>
      <c r="M830"/>
    </row>
    <row r="831" spans="1:13" ht="15">
      <c r="A831"/>
      <c r="B831"/>
      <c r="C831"/>
      <c r="D831"/>
      <c r="E831"/>
      <c r="F831"/>
      <c r="G831"/>
      <c r="H831"/>
      <c r="I831"/>
      <c r="J831"/>
      <c r="K831"/>
      <c r="L831"/>
      <c r="M831"/>
    </row>
    <row r="832" spans="1:13" ht="15">
      <c r="A832"/>
      <c r="B832"/>
      <c r="C832"/>
      <c r="D832"/>
      <c r="E832"/>
      <c r="F832"/>
      <c r="G832"/>
      <c r="H832"/>
      <c r="I832"/>
      <c r="J832"/>
      <c r="K832"/>
      <c r="L832"/>
      <c r="M832"/>
    </row>
    <row r="833" spans="1:13" ht="15">
      <c r="A833"/>
      <c r="B833"/>
      <c r="C833"/>
      <c r="D833"/>
      <c r="E833"/>
      <c r="F833"/>
      <c r="G833"/>
      <c r="H833"/>
      <c r="I833"/>
      <c r="J833"/>
      <c r="K833"/>
      <c r="L833"/>
      <c r="M833"/>
    </row>
    <row r="834" spans="1:13" ht="15">
      <c r="A834"/>
      <c r="B834"/>
      <c r="C834"/>
      <c r="D834"/>
      <c r="E834"/>
      <c r="F834"/>
      <c r="G834"/>
      <c r="H834"/>
      <c r="I834"/>
      <c r="J834"/>
      <c r="K834"/>
      <c r="L834"/>
      <c r="M834"/>
    </row>
    <row r="835" spans="1:13" ht="15">
      <c r="A835"/>
      <c r="B835"/>
      <c r="C835"/>
      <c r="D835"/>
      <c r="E835"/>
      <c r="F835"/>
      <c r="G835"/>
      <c r="H835"/>
      <c r="I835"/>
      <c r="J835"/>
      <c r="K835"/>
      <c r="L835"/>
      <c r="M835"/>
    </row>
    <row r="836" spans="1:13" ht="15">
      <c r="A836"/>
      <c r="B836"/>
      <c r="C836"/>
      <c r="D836"/>
      <c r="E836"/>
      <c r="F836"/>
      <c r="G836"/>
      <c r="H836"/>
      <c r="I836"/>
      <c r="J836"/>
      <c r="K836"/>
      <c r="L836"/>
      <c r="M836"/>
    </row>
    <row r="837" spans="1:13" ht="15">
      <c r="A837"/>
      <c r="B837"/>
      <c r="C837"/>
      <c r="D837"/>
      <c r="E837"/>
      <c r="F837"/>
      <c r="G837"/>
      <c r="H837"/>
      <c r="I837"/>
      <c r="J837"/>
      <c r="K837"/>
      <c r="L837"/>
      <c r="M837"/>
    </row>
    <row r="838" spans="1:13" ht="15">
      <c r="A838"/>
      <c r="B838"/>
      <c r="C838"/>
      <c r="D838"/>
      <c r="E838"/>
      <c r="F838"/>
      <c r="G838"/>
      <c r="H838"/>
      <c r="I838"/>
      <c r="J838"/>
      <c r="K838"/>
      <c r="L838"/>
      <c r="M838"/>
    </row>
    <row r="839" spans="1:13" ht="15">
      <c r="A839"/>
      <c r="B839"/>
      <c r="C839"/>
      <c r="D839"/>
      <c r="E839"/>
      <c r="F839"/>
      <c r="G839"/>
      <c r="H839"/>
      <c r="I839"/>
      <c r="J839"/>
      <c r="K839"/>
      <c r="L839"/>
      <c r="M839"/>
    </row>
    <row r="840" spans="1:13" ht="15">
      <c r="A840"/>
      <c r="B840"/>
      <c r="C840"/>
      <c r="D840"/>
      <c r="E840"/>
      <c r="F840"/>
      <c r="G840"/>
      <c r="H840"/>
      <c r="I840"/>
      <c r="J840"/>
      <c r="K840"/>
      <c r="L840"/>
      <c r="M840"/>
    </row>
    <row r="841" spans="1:13" ht="15">
      <c r="A841"/>
      <c r="B841"/>
      <c r="C841"/>
      <c r="D841"/>
      <c r="E841"/>
      <c r="F841"/>
      <c r="G841"/>
      <c r="H841"/>
      <c r="I841"/>
      <c r="J841"/>
      <c r="K841"/>
      <c r="L841"/>
      <c r="M841"/>
    </row>
    <row r="842" spans="1:13" ht="15">
      <c r="A842"/>
      <c r="B842"/>
      <c r="C842"/>
      <c r="D842"/>
      <c r="E842"/>
      <c r="F842"/>
      <c r="G842"/>
      <c r="H842"/>
      <c r="I842"/>
      <c r="J842"/>
      <c r="K842"/>
      <c r="L842"/>
      <c r="M842"/>
    </row>
    <row r="843" spans="1:13" ht="15">
      <c r="A843"/>
      <c r="B843"/>
      <c r="C843"/>
      <c r="D843"/>
      <c r="E843"/>
      <c r="F843"/>
      <c r="G843"/>
      <c r="H843"/>
      <c r="I843"/>
      <c r="J843"/>
      <c r="K843"/>
      <c r="L843"/>
      <c r="M843"/>
    </row>
    <row r="844" spans="1:13" ht="15">
      <c r="A844"/>
      <c r="B844"/>
      <c r="C844"/>
      <c r="D844"/>
      <c r="E844"/>
      <c r="F844"/>
      <c r="G844"/>
      <c r="H844"/>
      <c r="I844"/>
      <c r="J844"/>
      <c r="K844"/>
      <c r="L844"/>
      <c r="M844"/>
    </row>
    <row r="845" spans="1:13" ht="15">
      <c r="A845"/>
      <c r="B845"/>
      <c r="C845"/>
      <c r="D845"/>
      <c r="E845"/>
      <c r="F845"/>
      <c r="G845"/>
      <c r="H845"/>
      <c r="I845"/>
      <c r="J845"/>
      <c r="K845"/>
      <c r="L845"/>
      <c r="M845"/>
    </row>
    <row r="846" spans="1:13" ht="15">
      <c r="A846"/>
      <c r="B846"/>
      <c r="C846"/>
      <c r="D846"/>
      <c r="E846"/>
      <c r="F846"/>
      <c r="G846"/>
      <c r="H846"/>
      <c r="I846"/>
      <c r="J846"/>
      <c r="K846"/>
      <c r="L846"/>
      <c r="M846"/>
    </row>
    <row r="847" spans="1:13" ht="15">
      <c r="A847"/>
      <c r="B847"/>
      <c r="C847"/>
      <c r="D847"/>
      <c r="E847"/>
      <c r="F847"/>
      <c r="G847"/>
      <c r="H847"/>
      <c r="I847"/>
      <c r="J847"/>
      <c r="K847"/>
      <c r="L847"/>
      <c r="M847"/>
    </row>
    <row r="848" spans="1:13" ht="15">
      <c r="A848"/>
      <c r="B848"/>
      <c r="C848"/>
      <c r="D848"/>
      <c r="E848"/>
      <c r="F848"/>
      <c r="G848"/>
      <c r="H848"/>
      <c r="I848"/>
      <c r="J848"/>
      <c r="K848"/>
      <c r="L848"/>
      <c r="M848"/>
    </row>
    <row r="849" spans="1:13" ht="15">
      <c r="A849"/>
      <c r="B849"/>
      <c r="C849"/>
      <c r="D849"/>
      <c r="E849"/>
      <c r="F849"/>
      <c r="G849"/>
      <c r="H849"/>
      <c r="I849"/>
      <c r="J849"/>
      <c r="K849"/>
      <c r="L849"/>
      <c r="M849"/>
    </row>
    <row r="850" spans="1:13" ht="15">
      <c r="A850"/>
      <c r="B850"/>
      <c r="C850"/>
      <c r="D850"/>
      <c r="E850"/>
      <c r="F850"/>
      <c r="G850"/>
      <c r="H850"/>
      <c r="I850"/>
      <c r="J850"/>
      <c r="K850"/>
      <c r="L850"/>
      <c r="M850"/>
    </row>
    <row r="851" spans="1:13" ht="15">
      <c r="A851"/>
      <c r="B851"/>
      <c r="C851"/>
      <c r="D851"/>
      <c r="E851"/>
      <c r="F851"/>
      <c r="G851"/>
      <c r="H851"/>
      <c r="I851"/>
      <c r="J851"/>
      <c r="K851"/>
      <c r="L851"/>
      <c r="M851"/>
    </row>
    <row r="852" spans="1:13" ht="15">
      <c r="A852"/>
      <c r="B852"/>
      <c r="C852"/>
      <c r="D852"/>
      <c r="E852"/>
      <c r="F852"/>
      <c r="G852"/>
      <c r="H852"/>
      <c r="I852"/>
      <c r="J852"/>
      <c r="K852"/>
      <c r="L852"/>
      <c r="M852"/>
    </row>
    <row r="853" spans="1:13" ht="15">
      <c r="A853"/>
      <c r="B853"/>
      <c r="C853"/>
      <c r="D853"/>
      <c r="E853"/>
      <c r="F853"/>
      <c r="G853"/>
      <c r="H853"/>
      <c r="I853"/>
      <c r="J853"/>
      <c r="K853"/>
      <c r="L853"/>
      <c r="M853"/>
    </row>
    <row r="854" spans="1:13" ht="15">
      <c r="A854"/>
      <c r="B854"/>
      <c r="C854"/>
      <c r="D854"/>
      <c r="E854"/>
      <c r="F854"/>
      <c r="G854"/>
      <c r="H854"/>
      <c r="I854"/>
      <c r="J854"/>
      <c r="K854"/>
      <c r="L854"/>
      <c r="M854"/>
    </row>
    <row r="855" spans="1:13" ht="15">
      <c r="A855"/>
      <c r="B855"/>
      <c r="C855"/>
      <c r="D855"/>
      <c r="E855"/>
      <c r="F855"/>
      <c r="G855"/>
      <c r="H855"/>
      <c r="I855"/>
      <c r="J855"/>
      <c r="K855"/>
      <c r="L855"/>
      <c r="M855"/>
    </row>
    <row r="856" spans="1:13" ht="15">
      <c r="A856"/>
      <c r="B856"/>
      <c r="C856"/>
      <c r="D856"/>
      <c r="E856"/>
      <c r="F856"/>
      <c r="G856"/>
      <c r="H856"/>
      <c r="I856"/>
      <c r="J856"/>
      <c r="K856"/>
      <c r="L856"/>
      <c r="M856"/>
    </row>
    <row r="857" spans="1:13" ht="15">
      <c r="A857"/>
      <c r="B857"/>
      <c r="C857"/>
      <c r="D857"/>
      <c r="E857"/>
      <c r="F857"/>
      <c r="G857"/>
      <c r="H857"/>
      <c r="I857"/>
      <c r="J857"/>
      <c r="K857"/>
      <c r="L857"/>
      <c r="M857"/>
    </row>
    <row r="858" spans="1:13" ht="15">
      <c r="A858"/>
      <c r="B858"/>
      <c r="C858"/>
      <c r="D858"/>
      <c r="E858"/>
      <c r="F858"/>
      <c r="G858"/>
      <c r="H858"/>
      <c r="I858"/>
      <c r="J858"/>
      <c r="K858"/>
      <c r="L858"/>
      <c r="M858"/>
    </row>
    <row r="859" spans="1:13" ht="15">
      <c r="A859"/>
      <c r="B859"/>
      <c r="C859"/>
      <c r="D859"/>
      <c r="E859"/>
      <c r="F859"/>
      <c r="G859"/>
      <c r="H859"/>
      <c r="I859"/>
      <c r="J859"/>
      <c r="K859"/>
      <c r="L859"/>
      <c r="M859"/>
    </row>
    <row r="860" spans="1:13" ht="15">
      <c r="A860"/>
      <c r="B860"/>
      <c r="C860"/>
      <c r="D860"/>
      <c r="E860"/>
      <c r="F860"/>
      <c r="G860"/>
      <c r="H860"/>
      <c r="I860"/>
      <c r="J860"/>
      <c r="K860"/>
      <c r="L860"/>
      <c r="M860"/>
    </row>
    <row r="861" spans="1:13" ht="15">
      <c r="A861"/>
      <c r="B861"/>
      <c r="C861"/>
      <c r="D861"/>
      <c r="E861"/>
      <c r="F861"/>
      <c r="G861"/>
      <c r="H861"/>
      <c r="I861"/>
      <c r="J861"/>
      <c r="K861"/>
      <c r="L861"/>
      <c r="M861"/>
    </row>
    <row r="862" spans="1:13" ht="15">
      <c r="A862"/>
      <c r="B862"/>
      <c r="C862"/>
      <c r="D862"/>
      <c r="E862"/>
      <c r="F862"/>
      <c r="G862"/>
      <c r="H862"/>
      <c r="I862"/>
      <c r="J862"/>
      <c r="K862"/>
      <c r="L862"/>
      <c r="M862"/>
    </row>
    <row r="863" spans="1:13" ht="15">
      <c r="A863"/>
      <c r="B863"/>
      <c r="C863"/>
      <c r="D863"/>
      <c r="E863"/>
      <c r="F863"/>
      <c r="G863"/>
      <c r="H863"/>
      <c r="I863"/>
      <c r="J863"/>
      <c r="K863"/>
      <c r="L863"/>
      <c r="M863"/>
    </row>
    <row r="864" spans="1:13" ht="15">
      <c r="A864"/>
      <c r="B864"/>
      <c r="C864"/>
      <c r="D864"/>
      <c r="E864"/>
      <c r="F864"/>
      <c r="G864"/>
      <c r="H864"/>
      <c r="I864"/>
      <c r="J864"/>
      <c r="K864"/>
      <c r="L864"/>
      <c r="M864"/>
    </row>
    <row r="865" spans="1:13" ht="15">
      <c r="A865"/>
      <c r="B865"/>
      <c r="C865"/>
      <c r="D865"/>
      <c r="E865"/>
      <c r="F865"/>
      <c r="G865"/>
      <c r="H865"/>
      <c r="I865"/>
      <c r="J865"/>
      <c r="K865"/>
      <c r="L865"/>
      <c r="M865"/>
    </row>
    <row r="866" spans="1:13" ht="15">
      <c r="A866"/>
      <c r="B866"/>
      <c r="C866"/>
      <c r="D866"/>
      <c r="E866"/>
      <c r="F866"/>
      <c r="G866"/>
      <c r="H866"/>
      <c r="I866"/>
      <c r="J866"/>
      <c r="K866"/>
      <c r="L866"/>
      <c r="M866"/>
    </row>
    <row r="867" spans="1:13" ht="15">
      <c r="A867"/>
      <c r="B867"/>
      <c r="C867"/>
      <c r="D867"/>
      <c r="E867"/>
      <c r="F867"/>
      <c r="G867"/>
      <c r="H867"/>
      <c r="I867"/>
      <c r="J867"/>
      <c r="K867"/>
      <c r="L867"/>
      <c r="M867"/>
    </row>
    <row r="868" spans="1:13" ht="15">
      <c r="A868"/>
      <c r="B868"/>
      <c r="C868"/>
      <c r="D868"/>
      <c r="E868"/>
      <c r="F868"/>
      <c r="G868"/>
      <c r="H868"/>
      <c r="I868"/>
      <c r="J868"/>
      <c r="K868"/>
      <c r="L868"/>
      <c r="M868"/>
    </row>
    <row r="869" spans="1:13" ht="15">
      <c r="A869"/>
      <c r="B869"/>
      <c r="C869"/>
      <c r="D869"/>
      <c r="E869"/>
      <c r="F869"/>
      <c r="G869"/>
      <c r="H869"/>
      <c r="I869"/>
      <c r="J869"/>
      <c r="K869"/>
      <c r="L869"/>
      <c r="M869"/>
    </row>
    <row r="870" spans="1:13" ht="15">
      <c r="A870"/>
      <c r="B870"/>
      <c r="C870"/>
      <c r="D870"/>
      <c r="E870"/>
      <c r="F870"/>
      <c r="G870"/>
      <c r="H870"/>
      <c r="I870"/>
      <c r="J870"/>
      <c r="K870"/>
      <c r="L870"/>
      <c r="M870"/>
    </row>
    <row r="871" spans="1:13" ht="15">
      <c r="A871"/>
      <c r="B871"/>
      <c r="C871"/>
      <c r="D871"/>
      <c r="E871"/>
      <c r="F871"/>
      <c r="G871"/>
      <c r="H871"/>
      <c r="I871"/>
      <c r="J871"/>
      <c r="K871"/>
      <c r="L871"/>
      <c r="M871"/>
    </row>
    <row r="872" spans="1:13" ht="15">
      <c r="A872"/>
      <c r="B872"/>
      <c r="C872"/>
      <c r="D872"/>
      <c r="E872"/>
      <c r="F872"/>
      <c r="G872"/>
      <c r="H872"/>
      <c r="I872"/>
      <c r="J872"/>
      <c r="K872"/>
      <c r="L872"/>
      <c r="M872"/>
    </row>
    <row r="873" spans="1:13" ht="15">
      <c r="A873"/>
      <c r="B873"/>
      <c r="C873"/>
      <c r="D873"/>
      <c r="E873"/>
      <c r="F873"/>
      <c r="G873"/>
      <c r="H873"/>
      <c r="I873"/>
      <c r="J873"/>
      <c r="K873"/>
      <c r="L873"/>
      <c r="M873"/>
    </row>
    <row r="874" spans="1:13" ht="15">
      <c r="A874"/>
      <c r="B874"/>
      <c r="C874"/>
      <c r="D874"/>
      <c r="E874"/>
      <c r="F874"/>
      <c r="G874"/>
      <c r="H874"/>
      <c r="I874"/>
      <c r="J874"/>
      <c r="K874"/>
      <c r="L874"/>
      <c r="M874"/>
    </row>
    <row r="875" spans="1:13" ht="15">
      <c r="A875"/>
      <c r="B875"/>
      <c r="C875"/>
      <c r="D875"/>
      <c r="E875"/>
      <c r="F875"/>
      <c r="G875"/>
      <c r="H875"/>
      <c r="I875"/>
      <c r="J875"/>
      <c r="K875"/>
      <c r="L875"/>
      <c r="M875"/>
    </row>
    <row r="876" spans="1:13" ht="15">
      <c r="A876"/>
      <c r="B876"/>
      <c r="C876"/>
      <c r="D876"/>
      <c r="E876"/>
      <c r="F876"/>
      <c r="G876"/>
      <c r="H876"/>
      <c r="I876"/>
      <c r="J876"/>
      <c r="K876"/>
      <c r="L876"/>
      <c r="M876"/>
    </row>
    <row r="877" spans="1:13" ht="15">
      <c r="A877"/>
      <c r="B877"/>
      <c r="C877"/>
      <c r="D877"/>
      <c r="E877"/>
      <c r="F877"/>
      <c r="G877"/>
      <c r="H877"/>
      <c r="I877"/>
      <c r="J877"/>
      <c r="K877"/>
      <c r="L877"/>
      <c r="M877"/>
    </row>
    <row r="878" spans="1:13" ht="15">
      <c r="A878"/>
      <c r="B878"/>
      <c r="C878"/>
      <c r="D878"/>
      <c r="E878"/>
      <c r="F878"/>
      <c r="G878"/>
      <c r="H878"/>
      <c r="I878"/>
      <c r="J878"/>
      <c r="K878"/>
      <c r="L878"/>
      <c r="M878"/>
    </row>
    <row r="879" spans="1:13" ht="15">
      <c r="A879"/>
      <c r="B879"/>
      <c r="C879"/>
      <c r="D879"/>
      <c r="E879"/>
      <c r="F879"/>
      <c r="G879"/>
      <c r="H879"/>
      <c r="I879"/>
      <c r="J879"/>
      <c r="K879"/>
      <c r="L879"/>
      <c r="M879"/>
    </row>
    <row r="880" spans="1:13" ht="15">
      <c r="A880"/>
      <c r="B880"/>
      <c r="C880"/>
      <c r="D880"/>
      <c r="E880"/>
      <c r="F880"/>
      <c r="G880"/>
      <c r="H880"/>
      <c r="I880"/>
      <c r="J880"/>
      <c r="K880"/>
      <c r="L880"/>
      <c r="M880"/>
    </row>
    <row r="881" spans="1:13" ht="15.75" thickBot="1">
      <c r="A881"/>
      <c r="B881"/>
      <c r="C881"/>
      <c r="D881"/>
      <c r="E881"/>
      <c r="F881"/>
      <c r="G881"/>
      <c r="H881"/>
      <c r="I881"/>
      <c r="J881"/>
      <c r="K881"/>
      <c r="L881"/>
      <c r="M881"/>
    </row>
    <row r="882" spans="1:13" ht="15.75" thickBot="1">
      <c r="A882"/>
      <c r="B882"/>
      <c r="C882"/>
      <c r="D882"/>
      <c r="E882"/>
      <c r="F882"/>
      <c r="G882"/>
      <c r="H882"/>
      <c r="I882"/>
      <c r="J882"/>
      <c r="K882"/>
      <c r="L882"/>
      <c r="M882"/>
    </row>
    <row r="883" spans="1:13" ht="15">
      <c r="A883"/>
      <c r="B883"/>
      <c r="C883"/>
      <c r="D883"/>
      <c r="E883"/>
      <c r="F883"/>
      <c r="G883"/>
      <c r="H883"/>
      <c r="I883"/>
      <c r="J883"/>
      <c r="K883"/>
      <c r="L883"/>
      <c r="M883"/>
    </row>
    <row r="884" spans="1:13" ht="15">
      <c r="A884"/>
      <c r="B884"/>
      <c r="C884"/>
      <c r="D884"/>
      <c r="E884"/>
      <c r="F884"/>
      <c r="G884"/>
      <c r="H884"/>
      <c r="I884"/>
      <c r="J884"/>
      <c r="K884"/>
      <c r="L884"/>
      <c r="M884"/>
    </row>
    <row r="885" spans="1:13" ht="15">
      <c r="A885"/>
      <c r="B885"/>
      <c r="C885"/>
      <c r="D885"/>
      <c r="E885"/>
      <c r="F885"/>
      <c r="G885"/>
      <c r="H885"/>
      <c r="I885"/>
      <c r="J885"/>
      <c r="K885"/>
      <c r="L885"/>
      <c r="M885"/>
    </row>
    <row r="886" spans="1:13" ht="15">
      <c r="A886"/>
      <c r="B886"/>
      <c r="C886"/>
      <c r="D886"/>
      <c r="E886"/>
      <c r="F886"/>
      <c r="G886"/>
      <c r="H886"/>
      <c r="I886"/>
      <c r="J886"/>
      <c r="K886"/>
      <c r="L886"/>
      <c r="M886"/>
    </row>
    <row r="887" spans="1:13" ht="15">
      <c r="A887"/>
      <c r="B887"/>
      <c r="C887"/>
      <c r="D887"/>
      <c r="E887"/>
      <c r="F887"/>
      <c r="G887"/>
      <c r="H887"/>
      <c r="I887"/>
      <c r="J887"/>
      <c r="K887"/>
      <c r="L887"/>
      <c r="M887"/>
    </row>
    <row r="888" spans="1:13" ht="15">
      <c r="A888"/>
      <c r="B888"/>
      <c r="C888"/>
      <c r="D888"/>
      <c r="E888"/>
      <c r="F888"/>
      <c r="G888"/>
      <c r="H888"/>
      <c r="I888"/>
      <c r="J888"/>
      <c r="K888"/>
      <c r="L888"/>
      <c r="M888"/>
    </row>
    <row r="889" spans="1:13" ht="15">
      <c r="A889"/>
      <c r="B889"/>
      <c r="C889"/>
      <c r="D889"/>
      <c r="E889"/>
      <c r="F889"/>
      <c r="G889"/>
      <c r="H889"/>
      <c r="I889"/>
      <c r="J889"/>
      <c r="K889"/>
      <c r="L889"/>
      <c r="M889"/>
    </row>
    <row r="890" spans="1:13" ht="15">
      <c r="A890"/>
      <c r="B890"/>
      <c r="C890"/>
      <c r="D890"/>
      <c r="E890"/>
      <c r="F890"/>
      <c r="G890"/>
      <c r="H890"/>
      <c r="I890"/>
      <c r="J890"/>
      <c r="K890"/>
      <c r="L890"/>
      <c r="M890"/>
    </row>
    <row r="891" spans="1:13" ht="15">
      <c r="A891"/>
      <c r="B891"/>
      <c r="C891"/>
      <c r="D891"/>
      <c r="E891"/>
      <c r="F891"/>
      <c r="G891"/>
      <c r="H891"/>
      <c r="I891"/>
      <c r="J891"/>
      <c r="K891"/>
      <c r="L891"/>
      <c r="M891"/>
    </row>
    <row r="892" spans="1:13" ht="15">
      <c r="A892"/>
      <c r="B892"/>
      <c r="C892"/>
      <c r="D892"/>
      <c r="E892"/>
      <c r="F892"/>
      <c r="G892"/>
      <c r="H892"/>
      <c r="I892"/>
      <c r="J892"/>
      <c r="K892"/>
      <c r="L892"/>
      <c r="M892"/>
    </row>
    <row r="893" spans="1:13" ht="15">
      <c r="A893"/>
      <c r="B893"/>
      <c r="C893"/>
      <c r="D893"/>
      <c r="E893"/>
      <c r="F893"/>
      <c r="G893"/>
      <c r="H893"/>
      <c r="I893"/>
      <c r="J893"/>
      <c r="K893"/>
      <c r="L893"/>
      <c r="M893"/>
    </row>
    <row r="894" spans="1:13" ht="15">
      <c r="A894"/>
      <c r="B894"/>
      <c r="C894"/>
      <c r="D894"/>
      <c r="E894"/>
      <c r="F894"/>
      <c r="G894"/>
      <c r="H894"/>
      <c r="I894"/>
      <c r="J894"/>
      <c r="K894"/>
      <c r="L894"/>
      <c r="M894"/>
    </row>
    <row r="895" spans="1:13" ht="15">
      <c r="A895"/>
      <c r="B895"/>
      <c r="C895"/>
      <c r="D895"/>
      <c r="E895"/>
      <c r="F895"/>
      <c r="G895"/>
      <c r="H895"/>
      <c r="I895"/>
      <c r="J895"/>
      <c r="K895"/>
      <c r="L895"/>
      <c r="M895"/>
    </row>
    <row r="896" spans="1:13" ht="15">
      <c r="A896"/>
      <c r="B896"/>
      <c r="C896"/>
      <c r="D896"/>
      <c r="E896"/>
      <c r="F896"/>
      <c r="G896"/>
      <c r="H896"/>
      <c r="I896"/>
      <c r="J896"/>
      <c r="K896"/>
      <c r="L896"/>
      <c r="M896"/>
    </row>
    <row r="897" spans="1:13" ht="15">
      <c r="A897"/>
      <c r="B897"/>
      <c r="C897"/>
      <c r="D897"/>
      <c r="E897"/>
      <c r="F897"/>
      <c r="G897"/>
      <c r="H897"/>
      <c r="I897"/>
      <c r="J897"/>
      <c r="K897"/>
      <c r="L897"/>
      <c r="M897"/>
    </row>
    <row r="898" spans="1:13" ht="15">
      <c r="A898"/>
      <c r="B898"/>
      <c r="C898"/>
      <c r="D898"/>
      <c r="E898"/>
      <c r="F898"/>
      <c r="G898"/>
      <c r="H898"/>
      <c r="I898"/>
      <c r="J898"/>
      <c r="K898"/>
      <c r="L898"/>
      <c r="M898"/>
    </row>
    <row r="899" spans="1:13" ht="15">
      <c r="A899"/>
      <c r="B899"/>
      <c r="C899"/>
      <c r="D899"/>
      <c r="E899"/>
      <c r="F899"/>
      <c r="G899"/>
      <c r="H899"/>
      <c r="I899"/>
      <c r="J899"/>
      <c r="K899"/>
      <c r="L899"/>
      <c r="M899"/>
    </row>
    <row r="900" spans="1:13" ht="15">
      <c r="A900"/>
      <c r="B900"/>
      <c r="C900"/>
      <c r="D900"/>
      <c r="E900"/>
      <c r="F900"/>
      <c r="G900"/>
      <c r="H900"/>
      <c r="I900"/>
      <c r="J900"/>
      <c r="K900"/>
      <c r="L900"/>
      <c r="M900"/>
    </row>
    <row r="901" spans="1:13" ht="15">
      <c r="A901"/>
      <c r="B901"/>
      <c r="C901"/>
      <c r="D901"/>
      <c r="E901"/>
      <c r="F901"/>
      <c r="G901"/>
      <c r="H901"/>
      <c r="I901"/>
      <c r="J901"/>
      <c r="K901"/>
      <c r="L901"/>
      <c r="M901"/>
    </row>
    <row r="902" spans="1:13" ht="15">
      <c r="A902"/>
      <c r="B902"/>
      <c r="C902"/>
      <c r="D902"/>
      <c r="E902"/>
      <c r="F902"/>
      <c r="G902"/>
      <c r="H902"/>
      <c r="I902"/>
      <c r="J902"/>
      <c r="K902"/>
      <c r="L902"/>
      <c r="M902"/>
    </row>
    <row r="903" spans="1:13" ht="15">
      <c r="A903"/>
      <c r="B903"/>
      <c r="C903"/>
      <c r="D903"/>
      <c r="E903"/>
      <c r="F903"/>
      <c r="G903"/>
      <c r="H903"/>
      <c r="I903"/>
      <c r="J903"/>
      <c r="K903"/>
      <c r="L903"/>
      <c r="M903"/>
    </row>
    <row r="904" spans="1:13" ht="15">
      <c r="A904"/>
      <c r="B904"/>
      <c r="C904"/>
      <c r="D904"/>
      <c r="E904"/>
      <c r="F904"/>
      <c r="G904"/>
      <c r="H904"/>
      <c r="I904"/>
      <c r="J904"/>
      <c r="K904"/>
      <c r="L904"/>
      <c r="M904"/>
    </row>
    <row r="905" spans="1:13" ht="15">
      <c r="A905"/>
      <c r="B905"/>
      <c r="C905"/>
      <c r="D905"/>
      <c r="E905"/>
      <c r="F905"/>
      <c r="G905"/>
      <c r="H905"/>
      <c r="I905"/>
      <c r="J905"/>
      <c r="K905"/>
      <c r="L905"/>
      <c r="M905"/>
    </row>
    <row r="906" spans="1:13" ht="15">
      <c r="A906"/>
      <c r="B906"/>
      <c r="C906"/>
      <c r="D906"/>
      <c r="E906"/>
      <c r="F906"/>
      <c r="G906"/>
      <c r="H906"/>
      <c r="I906"/>
      <c r="J906"/>
      <c r="K906"/>
      <c r="L906"/>
      <c r="M906"/>
    </row>
    <row r="907" spans="1:13" ht="15">
      <c r="A907"/>
      <c r="B907"/>
      <c r="C907"/>
      <c r="D907"/>
      <c r="E907"/>
      <c r="F907"/>
      <c r="G907"/>
      <c r="H907"/>
      <c r="I907"/>
      <c r="J907"/>
      <c r="K907"/>
      <c r="L907"/>
      <c r="M907"/>
    </row>
    <row r="908" spans="1:13" ht="15">
      <c r="A908"/>
      <c r="B908"/>
      <c r="C908"/>
      <c r="D908"/>
      <c r="E908"/>
      <c r="F908"/>
      <c r="G908"/>
      <c r="H908"/>
      <c r="I908"/>
      <c r="J908"/>
      <c r="K908"/>
      <c r="L908"/>
      <c r="M908"/>
    </row>
    <row r="909" spans="1:13" ht="15">
      <c r="A909"/>
      <c r="B909"/>
      <c r="C909"/>
      <c r="D909"/>
      <c r="E909"/>
      <c r="F909"/>
      <c r="G909"/>
      <c r="H909"/>
      <c r="I909"/>
      <c r="J909"/>
      <c r="K909"/>
      <c r="L909"/>
      <c r="M909"/>
    </row>
    <row r="910" spans="1:13" ht="15">
      <c r="A910"/>
      <c r="B910"/>
      <c r="C910"/>
      <c r="D910"/>
      <c r="E910"/>
      <c r="F910"/>
      <c r="G910"/>
      <c r="H910"/>
      <c r="I910"/>
      <c r="J910"/>
      <c r="K910"/>
      <c r="L910"/>
      <c r="M910"/>
    </row>
    <row r="911" spans="1:13" ht="15">
      <c r="A911"/>
      <c r="B911"/>
      <c r="C911"/>
      <c r="D911"/>
      <c r="E911"/>
      <c r="F911"/>
      <c r="G911"/>
      <c r="H911"/>
      <c r="I911"/>
      <c r="J911"/>
      <c r="K911"/>
      <c r="L911"/>
      <c r="M911"/>
    </row>
    <row r="912" spans="1:13" ht="15">
      <c r="A912"/>
      <c r="B912"/>
      <c r="C912"/>
      <c r="D912"/>
      <c r="E912"/>
      <c r="F912"/>
      <c r="G912"/>
      <c r="H912"/>
      <c r="I912"/>
      <c r="J912"/>
      <c r="K912"/>
      <c r="L912"/>
      <c r="M912"/>
    </row>
    <row r="913" spans="1:13" ht="15">
      <c r="A913"/>
      <c r="B913"/>
      <c r="C913"/>
      <c r="D913"/>
      <c r="E913"/>
      <c r="F913"/>
      <c r="G913"/>
      <c r="H913"/>
      <c r="I913"/>
      <c r="J913"/>
      <c r="K913"/>
      <c r="L913"/>
      <c r="M913"/>
    </row>
    <row r="914" spans="1:13" ht="15">
      <c r="A914"/>
      <c r="B914"/>
      <c r="C914"/>
      <c r="D914"/>
      <c r="E914"/>
      <c r="F914"/>
      <c r="G914"/>
      <c r="H914"/>
      <c r="I914"/>
      <c r="J914"/>
      <c r="K914"/>
      <c r="L914"/>
      <c r="M914"/>
    </row>
    <row r="915" spans="1:13" ht="15">
      <c r="A915"/>
      <c r="B915"/>
      <c r="C915"/>
      <c r="D915"/>
      <c r="E915"/>
      <c r="F915"/>
      <c r="G915"/>
      <c r="H915"/>
      <c r="I915"/>
      <c r="J915"/>
      <c r="K915"/>
      <c r="L915"/>
      <c r="M915"/>
    </row>
    <row r="916" spans="1:13" ht="15">
      <c r="A916"/>
      <c r="B916"/>
      <c r="C916"/>
      <c r="D916"/>
      <c r="E916"/>
      <c r="F916"/>
      <c r="G916"/>
      <c r="H916"/>
      <c r="I916"/>
      <c r="J916"/>
      <c r="K916"/>
      <c r="L916"/>
      <c r="M916"/>
    </row>
    <row r="917" spans="1:13" ht="15">
      <c r="A917"/>
      <c r="B917"/>
      <c r="C917"/>
      <c r="D917"/>
      <c r="E917"/>
      <c r="F917"/>
      <c r="G917"/>
      <c r="H917"/>
      <c r="I917"/>
      <c r="J917"/>
      <c r="K917"/>
      <c r="L917"/>
      <c r="M917"/>
    </row>
    <row r="918" spans="1:13" ht="15">
      <c r="A918"/>
      <c r="B918"/>
      <c r="C918"/>
      <c r="D918"/>
      <c r="E918"/>
      <c r="F918"/>
      <c r="G918"/>
      <c r="H918"/>
      <c r="I918"/>
      <c r="J918"/>
      <c r="K918"/>
      <c r="L918"/>
      <c r="M918"/>
    </row>
    <row r="919" spans="1:13" ht="15">
      <c r="A919"/>
      <c r="B919"/>
      <c r="C919"/>
      <c r="D919"/>
      <c r="E919"/>
      <c r="F919"/>
      <c r="G919"/>
      <c r="H919"/>
      <c r="I919"/>
      <c r="J919"/>
      <c r="K919"/>
      <c r="L919"/>
      <c r="M919"/>
    </row>
    <row r="920" spans="1:13" ht="15.75" thickBot="1">
      <c r="A920"/>
      <c r="B920"/>
      <c r="C920"/>
      <c r="D920"/>
      <c r="E920"/>
      <c r="F920"/>
      <c r="G920"/>
      <c r="H920"/>
      <c r="I920"/>
      <c r="J920"/>
      <c r="K920"/>
      <c r="L920"/>
      <c r="M920"/>
    </row>
    <row r="921" spans="1:13" ht="15.75" thickBot="1">
      <c r="A921"/>
      <c r="B921"/>
      <c r="C921"/>
      <c r="D921"/>
      <c r="E921"/>
      <c r="F921"/>
      <c r="G921"/>
      <c r="H921"/>
      <c r="I921"/>
      <c r="J921"/>
      <c r="K921"/>
      <c r="L921"/>
      <c r="M921"/>
    </row>
    <row r="922" spans="1:13" ht="15">
      <c r="A922"/>
      <c r="B922"/>
      <c r="C922"/>
      <c r="D922"/>
      <c r="E922"/>
      <c r="F922"/>
      <c r="G922"/>
      <c r="H922"/>
      <c r="I922"/>
      <c r="J922"/>
      <c r="K922"/>
      <c r="L922"/>
      <c r="M922"/>
    </row>
    <row r="923" spans="1:13" ht="15">
      <c r="A923"/>
      <c r="B923"/>
      <c r="C923"/>
      <c r="D923"/>
      <c r="E923"/>
      <c r="F923"/>
      <c r="G923"/>
      <c r="H923"/>
      <c r="I923"/>
      <c r="J923"/>
      <c r="K923"/>
      <c r="L923"/>
      <c r="M923"/>
    </row>
    <row r="924" spans="1:13" ht="15">
      <c r="A924"/>
      <c r="B924"/>
      <c r="C924"/>
      <c r="D924"/>
      <c r="E924"/>
      <c r="F924"/>
      <c r="G924"/>
      <c r="H924"/>
      <c r="I924"/>
      <c r="J924"/>
      <c r="K924"/>
      <c r="L924"/>
      <c r="M924"/>
    </row>
    <row r="925" spans="1:13" ht="15">
      <c r="A925"/>
      <c r="B925"/>
      <c r="C925"/>
      <c r="D925"/>
      <c r="E925"/>
      <c r="F925"/>
      <c r="G925"/>
      <c r="H925"/>
      <c r="I925"/>
      <c r="J925"/>
      <c r="K925"/>
      <c r="L925"/>
      <c r="M925"/>
    </row>
    <row r="926" spans="1:13" ht="15">
      <c r="A926"/>
      <c r="B926"/>
      <c r="C926"/>
      <c r="D926"/>
      <c r="E926"/>
      <c r="F926"/>
      <c r="G926"/>
      <c r="H926"/>
      <c r="I926"/>
      <c r="J926"/>
      <c r="K926"/>
      <c r="L926"/>
      <c r="M926"/>
    </row>
    <row r="927" spans="1:13" ht="15">
      <c r="A927"/>
      <c r="B927"/>
      <c r="C927"/>
      <c r="D927"/>
      <c r="E927"/>
      <c r="F927"/>
      <c r="G927"/>
      <c r="H927"/>
      <c r="I927"/>
      <c r="J927"/>
      <c r="K927"/>
      <c r="L927"/>
      <c r="M927"/>
    </row>
    <row r="928" spans="1:13" ht="15">
      <c r="A928"/>
      <c r="B928"/>
      <c r="C928"/>
      <c r="D928"/>
      <c r="E928"/>
      <c r="F928"/>
      <c r="G928"/>
      <c r="H928"/>
      <c r="I928"/>
      <c r="J928"/>
      <c r="K928"/>
      <c r="L928"/>
      <c r="M928"/>
    </row>
    <row r="929" spans="1:13" ht="15">
      <c r="A929"/>
      <c r="B929"/>
      <c r="C929"/>
      <c r="D929"/>
      <c r="E929"/>
      <c r="F929"/>
      <c r="G929"/>
      <c r="H929"/>
      <c r="I929"/>
      <c r="J929"/>
      <c r="K929"/>
      <c r="L929"/>
      <c r="M929"/>
    </row>
    <row r="930" spans="1:13" ht="15">
      <c r="A930"/>
      <c r="B930"/>
      <c r="C930"/>
      <c r="D930"/>
      <c r="E930"/>
      <c r="F930"/>
      <c r="G930"/>
      <c r="H930"/>
      <c r="I930"/>
      <c r="J930"/>
      <c r="K930"/>
      <c r="L930"/>
      <c r="M930"/>
    </row>
    <row r="931" spans="1:13" ht="15">
      <c r="A931"/>
      <c r="B931"/>
      <c r="C931"/>
      <c r="D931"/>
      <c r="E931"/>
      <c r="F931"/>
      <c r="G931"/>
      <c r="H931"/>
      <c r="I931"/>
      <c r="J931"/>
      <c r="K931"/>
      <c r="L931"/>
      <c r="M931"/>
    </row>
    <row r="932" spans="1:13" ht="15">
      <c r="A932"/>
      <c r="B932"/>
      <c r="C932"/>
      <c r="D932"/>
      <c r="E932"/>
      <c r="F932"/>
      <c r="G932"/>
      <c r="H932"/>
      <c r="I932"/>
      <c r="J932"/>
      <c r="K932"/>
      <c r="L932"/>
      <c r="M932"/>
    </row>
    <row r="933" spans="1:13" ht="15">
      <c r="A933"/>
      <c r="B933"/>
      <c r="C933"/>
      <c r="D933"/>
      <c r="E933"/>
      <c r="F933"/>
      <c r="G933"/>
      <c r="H933"/>
      <c r="I933"/>
      <c r="J933"/>
      <c r="K933"/>
      <c r="L933"/>
      <c r="M933"/>
    </row>
    <row r="934" spans="1:13" ht="15">
      <c r="A934"/>
      <c r="B934"/>
      <c r="C934"/>
      <c r="D934"/>
      <c r="E934"/>
      <c r="F934"/>
      <c r="G934"/>
      <c r="H934"/>
      <c r="I934"/>
      <c r="J934"/>
      <c r="K934"/>
      <c r="L934"/>
      <c r="M934"/>
    </row>
    <row r="935" spans="1:13" ht="15">
      <c r="A935"/>
      <c r="B935"/>
      <c r="C935"/>
      <c r="D935"/>
      <c r="E935"/>
      <c r="F935"/>
      <c r="G935"/>
      <c r="H935"/>
      <c r="I935"/>
      <c r="J935"/>
      <c r="K935"/>
      <c r="L935"/>
      <c r="M935"/>
    </row>
    <row r="936" spans="1:13" ht="15">
      <c r="A936"/>
      <c r="B936"/>
      <c r="C936"/>
      <c r="D936"/>
      <c r="E936"/>
      <c r="F936"/>
      <c r="G936"/>
      <c r="H936"/>
      <c r="I936"/>
      <c r="J936"/>
      <c r="K936"/>
      <c r="L936"/>
      <c r="M936"/>
    </row>
    <row r="937" spans="1:13" ht="15">
      <c r="A937"/>
      <c r="B937"/>
      <c r="C937"/>
      <c r="D937"/>
      <c r="E937"/>
      <c r="F937"/>
      <c r="G937"/>
      <c r="H937"/>
      <c r="I937"/>
      <c r="J937"/>
      <c r="K937"/>
      <c r="L937"/>
      <c r="M937"/>
    </row>
    <row r="938" spans="1:13" ht="15">
      <c r="A938"/>
      <c r="B938"/>
      <c r="C938"/>
      <c r="D938"/>
      <c r="E938"/>
      <c r="F938"/>
      <c r="G938"/>
      <c r="H938"/>
      <c r="I938"/>
      <c r="J938"/>
      <c r="K938"/>
      <c r="L938"/>
      <c r="M938"/>
    </row>
    <row r="939" spans="1:13" ht="15">
      <c r="A939"/>
      <c r="B939"/>
      <c r="C939"/>
      <c r="D939"/>
      <c r="E939"/>
      <c r="F939"/>
      <c r="G939"/>
      <c r="H939"/>
      <c r="I939"/>
      <c r="J939"/>
      <c r="K939"/>
      <c r="L939"/>
      <c r="M939"/>
    </row>
    <row r="940" spans="1:13" ht="15">
      <c r="A940"/>
      <c r="B940"/>
      <c r="C940"/>
      <c r="D940"/>
      <c r="E940"/>
      <c r="F940"/>
      <c r="G940"/>
      <c r="H940"/>
      <c r="I940"/>
      <c r="J940"/>
      <c r="K940"/>
      <c r="L940"/>
      <c r="M940"/>
    </row>
    <row r="941" spans="1:13" ht="15">
      <c r="A941"/>
      <c r="B941"/>
      <c r="C941"/>
      <c r="D941"/>
      <c r="E941"/>
      <c r="F941"/>
      <c r="G941"/>
      <c r="H941"/>
      <c r="I941"/>
      <c r="J941"/>
      <c r="K941"/>
      <c r="L941"/>
      <c r="M941"/>
    </row>
    <row r="942" spans="1:13" ht="15">
      <c r="A942"/>
      <c r="B942"/>
      <c r="C942"/>
      <c r="D942"/>
      <c r="E942"/>
      <c r="F942"/>
      <c r="G942"/>
      <c r="H942"/>
      <c r="I942"/>
      <c r="J942"/>
      <c r="K942"/>
      <c r="L942"/>
      <c r="M942"/>
    </row>
    <row r="943" spans="1:13" ht="15">
      <c r="A943"/>
      <c r="B943"/>
      <c r="C943"/>
      <c r="D943"/>
      <c r="E943"/>
      <c r="F943"/>
      <c r="G943"/>
      <c r="H943"/>
      <c r="I943"/>
      <c r="J943"/>
      <c r="K943"/>
      <c r="L943"/>
      <c r="M943"/>
    </row>
    <row r="944" spans="1:13" ht="15">
      <c r="A944"/>
      <c r="B944"/>
      <c r="C944"/>
      <c r="D944"/>
      <c r="E944"/>
      <c r="F944"/>
      <c r="G944"/>
      <c r="H944"/>
      <c r="I944"/>
      <c r="J944"/>
      <c r="K944"/>
      <c r="L944"/>
      <c r="M944"/>
    </row>
    <row r="945" spans="1:13" ht="15">
      <c r="A945"/>
      <c r="B945"/>
      <c r="C945"/>
      <c r="D945"/>
      <c r="E945"/>
      <c r="F945"/>
      <c r="G945"/>
      <c r="H945"/>
      <c r="I945"/>
      <c r="J945"/>
      <c r="K945"/>
      <c r="L945"/>
      <c r="M945"/>
    </row>
    <row r="946" spans="1:13" ht="15">
      <c r="A946"/>
      <c r="B946"/>
      <c r="C946"/>
      <c r="D946"/>
      <c r="E946"/>
      <c r="F946"/>
      <c r="G946"/>
      <c r="H946"/>
      <c r="I946"/>
      <c r="J946"/>
      <c r="K946"/>
      <c r="L946"/>
      <c r="M946"/>
    </row>
    <row r="947" spans="1:13" ht="15">
      <c r="A947"/>
      <c r="B947"/>
      <c r="C947"/>
      <c r="D947"/>
      <c r="E947"/>
      <c r="F947"/>
      <c r="G947"/>
      <c r="H947"/>
      <c r="I947"/>
      <c r="J947"/>
      <c r="K947"/>
      <c r="L947"/>
      <c r="M947"/>
    </row>
    <row r="948" spans="1:13" ht="15">
      <c r="A948"/>
      <c r="B948"/>
      <c r="C948"/>
      <c r="D948"/>
      <c r="E948"/>
      <c r="F948"/>
      <c r="G948"/>
      <c r="H948"/>
      <c r="I948"/>
      <c r="J948"/>
      <c r="K948"/>
      <c r="L948"/>
      <c r="M948"/>
    </row>
    <row r="949" spans="1:13" ht="15">
      <c r="A949"/>
      <c r="B949"/>
      <c r="C949"/>
      <c r="D949"/>
      <c r="E949"/>
      <c r="F949"/>
      <c r="G949"/>
      <c r="H949"/>
      <c r="I949"/>
      <c r="J949"/>
      <c r="K949"/>
      <c r="L949"/>
      <c r="M949"/>
    </row>
    <row r="950" spans="1:13" ht="15">
      <c r="A950"/>
      <c r="B950"/>
      <c r="C950"/>
      <c r="D950"/>
      <c r="E950"/>
      <c r="F950"/>
      <c r="G950"/>
      <c r="H950"/>
      <c r="I950"/>
      <c r="J950"/>
      <c r="K950"/>
      <c r="L950"/>
      <c r="M950"/>
    </row>
    <row r="951" spans="1:13" ht="15">
      <c r="A951"/>
      <c r="B951"/>
      <c r="C951"/>
      <c r="D951"/>
      <c r="E951"/>
      <c r="F951"/>
      <c r="G951"/>
      <c r="H951"/>
      <c r="I951"/>
      <c r="J951"/>
      <c r="K951"/>
      <c r="L951"/>
      <c r="M951"/>
    </row>
    <row r="952" spans="1:13" ht="15">
      <c r="A952"/>
      <c r="B952"/>
      <c r="C952"/>
      <c r="D952"/>
      <c r="E952"/>
      <c r="F952"/>
      <c r="G952"/>
      <c r="H952"/>
      <c r="I952"/>
      <c r="J952"/>
      <c r="K952"/>
      <c r="L952"/>
      <c r="M952"/>
    </row>
    <row r="953" spans="1:13" ht="15">
      <c r="A953"/>
      <c r="B953"/>
      <c r="C953"/>
      <c r="D953"/>
      <c r="E953"/>
      <c r="F953"/>
      <c r="G953"/>
      <c r="H953"/>
      <c r="I953"/>
      <c r="J953"/>
      <c r="K953"/>
      <c r="L953"/>
      <c r="M953"/>
    </row>
    <row r="954" spans="1:13" ht="15">
      <c r="A954"/>
      <c r="B954"/>
      <c r="C954"/>
      <c r="D954"/>
      <c r="E954"/>
      <c r="F954"/>
      <c r="G954"/>
      <c r="H954"/>
      <c r="I954"/>
      <c r="J954"/>
      <c r="K954"/>
      <c r="L954"/>
      <c r="M954"/>
    </row>
    <row r="955" spans="1:13" ht="15">
      <c r="A955"/>
      <c r="B955"/>
      <c r="C955"/>
      <c r="D955"/>
      <c r="E955"/>
      <c r="F955"/>
      <c r="G955"/>
      <c r="H955"/>
      <c r="I955"/>
      <c r="J955"/>
      <c r="K955"/>
      <c r="L955"/>
      <c r="M955"/>
    </row>
    <row r="956" spans="1:13" ht="15">
      <c r="A956"/>
      <c r="B956"/>
      <c r="C956"/>
      <c r="D956"/>
      <c r="E956"/>
      <c r="F956"/>
      <c r="G956"/>
      <c r="H956"/>
      <c r="I956"/>
      <c r="J956"/>
      <c r="K956"/>
      <c r="L956"/>
      <c r="M956"/>
    </row>
    <row r="957" spans="1:13" ht="15">
      <c r="A957"/>
      <c r="B957"/>
      <c r="C957"/>
      <c r="D957"/>
      <c r="E957"/>
      <c r="F957"/>
      <c r="G957"/>
      <c r="H957"/>
      <c r="I957"/>
      <c r="J957"/>
      <c r="K957"/>
      <c r="L957"/>
      <c r="M957"/>
    </row>
    <row r="958" spans="1:13" ht="15">
      <c r="A958"/>
      <c r="B958"/>
      <c r="C958"/>
      <c r="D958"/>
      <c r="E958"/>
      <c r="F958"/>
      <c r="G958"/>
      <c r="H958"/>
      <c r="I958"/>
      <c r="J958"/>
      <c r="K958"/>
      <c r="L958"/>
      <c r="M958"/>
    </row>
    <row r="959" spans="1:13" ht="15">
      <c r="A959"/>
      <c r="B959"/>
      <c r="C959"/>
      <c r="D959"/>
      <c r="E959"/>
      <c r="F959"/>
      <c r="G959"/>
      <c r="H959"/>
      <c r="I959"/>
      <c r="J959"/>
      <c r="K959"/>
      <c r="L959"/>
      <c r="M959"/>
    </row>
    <row r="960" spans="1:13" ht="15">
      <c r="A960"/>
      <c r="B960"/>
      <c r="C960"/>
      <c r="D960"/>
      <c r="E960"/>
      <c r="F960"/>
      <c r="G960"/>
      <c r="H960"/>
      <c r="I960"/>
      <c r="J960"/>
      <c r="K960"/>
      <c r="L960"/>
      <c r="M960"/>
    </row>
    <row r="961" spans="1:13" ht="15">
      <c r="A961"/>
      <c r="B961"/>
      <c r="C961"/>
      <c r="D961"/>
      <c r="E961"/>
      <c r="F961"/>
      <c r="G961"/>
      <c r="H961"/>
      <c r="I961"/>
      <c r="J961"/>
      <c r="K961"/>
      <c r="L961"/>
      <c r="M961"/>
    </row>
    <row r="962" spans="1:13" ht="15">
      <c r="A962"/>
      <c r="B962"/>
      <c r="C962"/>
      <c r="D962"/>
      <c r="E962"/>
      <c r="F962"/>
      <c r="G962"/>
      <c r="H962"/>
      <c r="I962"/>
      <c r="J962"/>
      <c r="K962"/>
      <c r="L962"/>
      <c r="M962"/>
    </row>
    <row r="963" spans="1:13" ht="15">
      <c r="A963"/>
      <c r="B963"/>
      <c r="C963"/>
      <c r="D963"/>
      <c r="E963"/>
      <c r="F963"/>
      <c r="G963"/>
      <c r="H963"/>
      <c r="I963"/>
      <c r="J963"/>
      <c r="K963"/>
      <c r="L963"/>
      <c r="M963"/>
    </row>
    <row r="964" spans="1:13" ht="15">
      <c r="A964"/>
      <c r="B964"/>
      <c r="C964"/>
      <c r="D964"/>
      <c r="E964"/>
      <c r="F964"/>
      <c r="G964"/>
      <c r="H964"/>
      <c r="I964"/>
      <c r="J964"/>
      <c r="K964"/>
      <c r="L964"/>
      <c r="M964"/>
    </row>
    <row r="965" spans="1:13" ht="15">
      <c r="A965"/>
      <c r="B965"/>
      <c r="C965"/>
      <c r="D965"/>
      <c r="E965"/>
      <c r="F965"/>
      <c r="G965"/>
      <c r="H965"/>
      <c r="I965"/>
      <c r="J965"/>
      <c r="K965"/>
      <c r="L965"/>
      <c r="M965"/>
    </row>
    <row r="966" spans="1:13" ht="15">
      <c r="A966"/>
      <c r="B966"/>
      <c r="C966"/>
      <c r="D966"/>
      <c r="E966"/>
      <c r="F966"/>
      <c r="G966"/>
      <c r="H966"/>
      <c r="I966"/>
      <c r="J966"/>
      <c r="K966"/>
      <c r="L966"/>
      <c r="M966"/>
    </row>
    <row r="967" spans="1:13" ht="15">
      <c r="A967"/>
      <c r="B967"/>
      <c r="C967"/>
      <c r="D967"/>
      <c r="E967"/>
      <c r="F967"/>
      <c r="G967"/>
      <c r="H967"/>
      <c r="I967"/>
      <c r="J967"/>
      <c r="K967"/>
      <c r="L967"/>
      <c r="M967"/>
    </row>
    <row r="968" spans="1:13" ht="15">
      <c r="A968"/>
      <c r="B968"/>
      <c r="C968"/>
      <c r="D968"/>
      <c r="E968"/>
      <c r="F968"/>
      <c r="G968"/>
      <c r="H968"/>
      <c r="I968"/>
      <c r="J968"/>
      <c r="K968"/>
      <c r="L968"/>
      <c r="M968"/>
    </row>
    <row r="969" spans="1:13" ht="15">
      <c r="A969"/>
      <c r="B969"/>
      <c r="C969"/>
      <c r="D969"/>
      <c r="E969"/>
      <c r="F969"/>
      <c r="G969"/>
      <c r="H969"/>
      <c r="I969"/>
      <c r="J969"/>
      <c r="K969"/>
      <c r="L969"/>
      <c r="M969"/>
    </row>
    <row r="970" spans="1:13" ht="15">
      <c r="A970"/>
      <c r="B970"/>
      <c r="C970"/>
      <c r="D970"/>
      <c r="E970"/>
      <c r="F970"/>
      <c r="G970"/>
      <c r="H970"/>
      <c r="I970"/>
      <c r="J970"/>
      <c r="K970"/>
      <c r="L970"/>
      <c r="M970"/>
    </row>
    <row r="971" spans="1:13" ht="15">
      <c r="A971"/>
      <c r="B971"/>
      <c r="C971"/>
      <c r="D971"/>
      <c r="E971"/>
      <c r="F971"/>
      <c r="G971"/>
      <c r="H971"/>
      <c r="I971"/>
      <c r="J971"/>
      <c r="K971"/>
      <c r="L971"/>
      <c r="M971"/>
    </row>
    <row r="972" spans="1:13" ht="15">
      <c r="A972"/>
      <c r="B972"/>
      <c r="C972"/>
      <c r="D972"/>
      <c r="E972"/>
      <c r="F972"/>
      <c r="G972"/>
      <c r="H972"/>
      <c r="I972"/>
      <c r="J972"/>
      <c r="K972"/>
      <c r="L972"/>
      <c r="M972"/>
    </row>
    <row r="973" spans="1:13" ht="15">
      <c r="A973"/>
      <c r="B973"/>
      <c r="C973"/>
      <c r="D973"/>
      <c r="E973"/>
      <c r="F973"/>
      <c r="G973"/>
      <c r="H973"/>
      <c r="I973"/>
      <c r="J973"/>
      <c r="K973"/>
      <c r="L973"/>
      <c r="M973"/>
    </row>
    <row r="974" spans="1:13" ht="15">
      <c r="A974"/>
      <c r="B974"/>
      <c r="C974"/>
      <c r="D974"/>
      <c r="E974"/>
      <c r="F974"/>
      <c r="G974"/>
      <c r="H974"/>
      <c r="I974"/>
      <c r="J974"/>
      <c r="K974"/>
      <c r="L974"/>
      <c r="M974"/>
    </row>
    <row r="975" spans="1:13" ht="15">
      <c r="A975"/>
      <c r="B975"/>
      <c r="C975"/>
      <c r="D975"/>
      <c r="E975"/>
      <c r="F975"/>
      <c r="G975"/>
      <c r="H975"/>
      <c r="I975"/>
      <c r="J975"/>
      <c r="K975"/>
      <c r="L975"/>
      <c r="M975"/>
    </row>
    <row r="976" spans="1:13" ht="15">
      <c r="A976"/>
      <c r="B976"/>
      <c r="C976"/>
      <c r="D976"/>
      <c r="E976"/>
      <c r="F976"/>
      <c r="G976"/>
      <c r="H976"/>
      <c r="I976"/>
      <c r="J976"/>
      <c r="K976"/>
      <c r="L976"/>
      <c r="M976"/>
    </row>
    <row r="977" spans="1:13" ht="15">
      <c r="A977"/>
      <c r="B977"/>
      <c r="C977"/>
      <c r="D977"/>
      <c r="E977"/>
      <c r="F977"/>
      <c r="G977"/>
      <c r="H977"/>
      <c r="I977"/>
      <c r="J977"/>
      <c r="K977"/>
      <c r="L977"/>
      <c r="M977"/>
    </row>
    <row r="978" spans="1:13" ht="15">
      <c r="A978"/>
      <c r="B978"/>
      <c r="C978"/>
      <c r="D978"/>
      <c r="E978"/>
      <c r="F978"/>
      <c r="G978"/>
      <c r="H978"/>
      <c r="I978"/>
      <c r="J978"/>
      <c r="K978"/>
      <c r="L978"/>
      <c r="M978"/>
    </row>
    <row r="979" spans="1:13" ht="15">
      <c r="A979"/>
      <c r="B979"/>
      <c r="C979"/>
      <c r="D979"/>
      <c r="E979"/>
      <c r="F979"/>
      <c r="G979"/>
      <c r="H979"/>
      <c r="I979"/>
      <c r="J979"/>
      <c r="K979"/>
      <c r="L979"/>
      <c r="M979"/>
    </row>
    <row r="980" spans="1:13" ht="15">
      <c r="A980"/>
      <c r="B980"/>
      <c r="C980"/>
      <c r="D980"/>
      <c r="E980"/>
      <c r="F980"/>
      <c r="G980"/>
      <c r="H980"/>
      <c r="I980"/>
      <c r="J980"/>
      <c r="K980"/>
      <c r="L980"/>
      <c r="M980"/>
    </row>
    <row r="981" spans="1:13" ht="15">
      <c r="A981"/>
      <c r="B981"/>
      <c r="C981"/>
      <c r="D981"/>
      <c r="E981"/>
      <c r="F981"/>
      <c r="G981"/>
      <c r="H981"/>
      <c r="I981"/>
      <c r="J981"/>
      <c r="K981"/>
      <c r="L981"/>
      <c r="M981"/>
    </row>
    <row r="982" spans="1:13" ht="15">
      <c r="A982"/>
      <c r="B982"/>
      <c r="C982"/>
      <c r="D982"/>
      <c r="E982"/>
      <c r="F982"/>
      <c r="G982"/>
      <c r="H982"/>
      <c r="I982"/>
      <c r="J982"/>
      <c r="K982"/>
      <c r="L982"/>
      <c r="M982"/>
    </row>
    <row r="983" spans="1:13" ht="15">
      <c r="A983"/>
      <c r="B983"/>
      <c r="C983"/>
      <c r="D983"/>
      <c r="E983"/>
      <c r="F983"/>
      <c r="G983"/>
      <c r="H983"/>
      <c r="I983"/>
      <c r="J983"/>
      <c r="K983"/>
      <c r="L983"/>
      <c r="M983"/>
    </row>
    <row r="984" spans="1:13" ht="15">
      <c r="A984"/>
      <c r="B984"/>
      <c r="C984"/>
      <c r="D984"/>
      <c r="E984"/>
      <c r="F984"/>
      <c r="G984"/>
      <c r="H984"/>
      <c r="I984"/>
      <c r="J984"/>
      <c r="K984"/>
      <c r="L984"/>
      <c r="M984"/>
    </row>
    <row r="985" spans="1:13" ht="15">
      <c r="A985"/>
      <c r="B985"/>
      <c r="C985"/>
      <c r="D985"/>
      <c r="E985"/>
      <c r="F985"/>
      <c r="G985"/>
      <c r="H985"/>
      <c r="I985"/>
      <c r="J985"/>
      <c r="K985"/>
      <c r="L985"/>
      <c r="M985"/>
    </row>
    <row r="986" spans="1:13" ht="15">
      <c r="A986"/>
      <c r="B986"/>
      <c r="C986"/>
      <c r="D986"/>
      <c r="E986"/>
      <c r="F986"/>
      <c r="G986"/>
      <c r="H986"/>
      <c r="I986"/>
      <c r="J986"/>
      <c r="K986"/>
      <c r="L986"/>
      <c r="M986"/>
    </row>
    <row r="987" spans="1:13" ht="15">
      <c r="A987"/>
      <c r="B987"/>
      <c r="C987"/>
      <c r="D987"/>
      <c r="E987"/>
      <c r="F987"/>
      <c r="G987"/>
      <c r="H987"/>
      <c r="I987"/>
      <c r="J987"/>
      <c r="K987"/>
      <c r="L987"/>
      <c r="M987"/>
    </row>
    <row r="988" spans="1:13" ht="15">
      <c r="A988"/>
      <c r="B988"/>
      <c r="C988"/>
      <c r="D988"/>
      <c r="E988"/>
      <c r="F988"/>
      <c r="G988"/>
      <c r="H988"/>
      <c r="I988"/>
      <c r="J988"/>
      <c r="K988"/>
      <c r="L988"/>
      <c r="M988"/>
    </row>
    <row r="989" spans="1:13" ht="15">
      <c r="A989"/>
      <c r="B989"/>
      <c r="C989"/>
      <c r="D989"/>
      <c r="E989"/>
      <c r="F989"/>
      <c r="G989"/>
      <c r="H989"/>
      <c r="I989"/>
      <c r="J989"/>
      <c r="K989"/>
      <c r="L989"/>
      <c r="M989"/>
    </row>
    <row r="990" spans="1:13" ht="15">
      <c r="A990"/>
      <c r="B990"/>
      <c r="C990"/>
      <c r="D990"/>
      <c r="E990"/>
      <c r="F990"/>
      <c r="G990"/>
      <c r="H990"/>
      <c r="I990"/>
      <c r="J990"/>
      <c r="K990"/>
      <c r="L990"/>
      <c r="M990"/>
    </row>
    <row r="991" spans="1:13" ht="15">
      <c r="A991"/>
      <c r="B991"/>
      <c r="C991"/>
      <c r="D991"/>
      <c r="E991"/>
      <c r="F991"/>
      <c r="G991"/>
      <c r="H991"/>
      <c r="I991"/>
      <c r="J991"/>
      <c r="K991"/>
      <c r="L991"/>
      <c r="M991"/>
    </row>
    <row r="992" spans="1:13" ht="15">
      <c r="A992"/>
      <c r="B992"/>
      <c r="C992"/>
      <c r="D992"/>
      <c r="E992"/>
      <c r="F992"/>
      <c r="G992"/>
      <c r="H992"/>
      <c r="I992"/>
      <c r="J992"/>
      <c r="K992"/>
      <c r="L992"/>
      <c r="M992"/>
    </row>
    <row r="993" spans="1:13" ht="15">
      <c r="A993"/>
      <c r="B993"/>
      <c r="C993"/>
      <c r="D993"/>
      <c r="E993"/>
      <c r="F993"/>
      <c r="G993"/>
      <c r="H993"/>
      <c r="I993"/>
      <c r="J993"/>
      <c r="K993"/>
      <c r="L993"/>
      <c r="M993"/>
    </row>
    <row r="994" spans="1:13" ht="15">
      <c r="A994"/>
      <c r="B994"/>
      <c r="C994"/>
      <c r="D994"/>
      <c r="E994"/>
      <c r="F994"/>
      <c r="G994"/>
      <c r="H994"/>
      <c r="I994"/>
      <c r="J994"/>
      <c r="K994"/>
      <c r="L994"/>
      <c r="M994"/>
    </row>
    <row r="995" spans="1:13" ht="15">
      <c r="A995"/>
      <c r="B995"/>
      <c r="C995"/>
      <c r="D995"/>
      <c r="E995"/>
      <c r="F995"/>
      <c r="G995"/>
      <c r="H995"/>
      <c r="I995"/>
      <c r="J995"/>
      <c r="K995"/>
      <c r="L995"/>
      <c r="M995"/>
    </row>
    <row r="996" spans="1:13" ht="15">
      <c r="A996"/>
      <c r="B996"/>
      <c r="C996"/>
      <c r="D996"/>
      <c r="E996"/>
      <c r="F996"/>
      <c r="G996"/>
      <c r="H996"/>
      <c r="I996"/>
      <c r="J996"/>
      <c r="K996"/>
      <c r="L996"/>
      <c r="M996"/>
    </row>
    <row r="997" spans="1:13" ht="15">
      <c r="A997"/>
      <c r="B997"/>
      <c r="C997"/>
      <c r="D997"/>
      <c r="E997"/>
      <c r="F997"/>
      <c r="G997"/>
      <c r="H997"/>
      <c r="I997"/>
      <c r="J997"/>
      <c r="K997"/>
      <c r="L997"/>
      <c r="M997"/>
    </row>
    <row r="998" spans="1:13" ht="15">
      <c r="A998"/>
      <c r="B998"/>
      <c r="C998"/>
      <c r="D998"/>
      <c r="E998"/>
      <c r="F998"/>
      <c r="G998"/>
      <c r="H998"/>
      <c r="I998"/>
      <c r="J998"/>
      <c r="K998"/>
      <c r="L998"/>
      <c r="M998"/>
    </row>
    <row r="999" spans="1:13" ht="15">
      <c r="A999"/>
      <c r="B999"/>
      <c r="C999"/>
      <c r="D999"/>
      <c r="E999"/>
      <c r="F999"/>
      <c r="G999"/>
      <c r="H999"/>
      <c r="I999"/>
      <c r="J999"/>
      <c r="K999"/>
      <c r="L999"/>
      <c r="M999"/>
    </row>
    <row r="1000" spans="1:13" ht="1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</row>
    <row r="1001" spans="1:13" ht="1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</row>
    <row r="1002" spans="1:13" ht="1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</row>
    <row r="1003" spans="1:13" ht="1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</row>
    <row r="1004" spans="1:13" ht="1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</row>
    <row r="1005" spans="1:13" ht="1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</row>
    <row r="1006" spans="1:13" ht="1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</row>
    <row r="1007" spans="1:13" ht="1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</row>
    <row r="1008" spans="1:13" ht="1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</row>
    <row r="1009" spans="1:13" ht="1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</row>
    <row r="1010" spans="1:13" ht="1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</row>
    <row r="1011" spans="1:13" ht="1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</row>
    <row r="1012" spans="1:13" ht="1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</row>
    <row r="1013" spans="1:13" ht="1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</row>
    <row r="1014" spans="1:13" ht="1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</row>
    <row r="1015" spans="1:13" ht="1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</row>
    <row r="1016" spans="1:13" ht="1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</row>
    <row r="1017" spans="1:13" ht="1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</row>
    <row r="1018" spans="1:13" ht="1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</row>
    <row r="1019" spans="1:13" ht="1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</row>
    <row r="1020" spans="1:13" ht="1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</row>
    <row r="1021" spans="1:13" ht="1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</row>
    <row r="1022" spans="1:13" ht="1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</row>
    <row r="1023" spans="1:13" ht="1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</row>
    <row r="1024" spans="1:13" ht="1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</row>
    <row r="1025" spans="1:13" ht="1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</row>
    <row r="1026" spans="1:13" ht="1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</row>
    <row r="1027" spans="1:13" ht="1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</row>
    <row r="1028" spans="1:13" ht="1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</row>
    <row r="1029" spans="1:13" ht="1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</row>
    <row r="1030" spans="1:13" ht="1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</row>
    <row r="1031" spans="1:13" ht="1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</row>
    <row r="1032" spans="1:13" ht="1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</row>
    <row r="1033" spans="1:13" ht="1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</row>
    <row r="1034" spans="1:13" ht="1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</row>
    <row r="1035" spans="1:13" ht="1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</row>
    <row r="1036" spans="1:13" ht="1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</row>
    <row r="1037" spans="1:13" ht="1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</row>
    <row r="1038" spans="1:13" ht="1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</row>
    <row r="1039" spans="1:13" ht="1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</row>
    <row r="1040" spans="1:13" ht="1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</row>
    <row r="1041" spans="1:13" ht="1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</row>
    <row r="1042" spans="1:13" ht="1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</row>
    <row r="1043" spans="1:13" ht="1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</row>
    <row r="1044" spans="1:13" ht="1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</row>
    <row r="1045" spans="1:13" ht="1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</row>
    <row r="1046" spans="1:13" ht="1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</row>
    <row r="1047" spans="1:13" ht="1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</row>
    <row r="1048" spans="1:13" ht="1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</row>
    <row r="1049" spans="1:13" ht="1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</row>
    <row r="1050" spans="1:13" ht="1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</row>
    <row r="1051" spans="1:13" ht="1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</row>
    <row r="1052" spans="1:13" ht="1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</row>
    <row r="1053" spans="1:13" ht="1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</row>
    <row r="1054" spans="1:13" ht="1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</row>
    <row r="1055" spans="1:13" ht="1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</row>
    <row r="1056" spans="1:13" ht="1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</row>
    <row r="1057" spans="1:13" ht="1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</row>
    <row r="1058" spans="1:13" ht="1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</row>
    <row r="1059" spans="1:13" ht="1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</row>
    <row r="1060" spans="1:13" ht="1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</row>
    <row r="1061" spans="1:13" ht="1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</row>
    <row r="1062" spans="1:13" ht="1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</row>
    <row r="1063" spans="1:13" ht="1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</row>
    <row r="1064" spans="1:13" ht="1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</row>
    <row r="1065" spans="1:13" ht="1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</row>
    <row r="1066" spans="1:13" ht="1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</row>
    <row r="1067" spans="1:13" ht="1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</row>
    <row r="1068" spans="1:13" ht="1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</row>
    <row r="1069" spans="1:13" ht="1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</row>
    <row r="1070" spans="1:13" ht="1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</row>
    <row r="1071" spans="1:13" ht="1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</row>
    <row r="1072" spans="1:13" ht="1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</row>
    <row r="1073" spans="1:13" ht="1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</row>
    <row r="1074" spans="1:13" ht="1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</row>
    <row r="1075" spans="1:13" ht="1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</row>
    <row r="1076" spans="1:13" ht="1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</row>
    <row r="1077" spans="1:13" ht="1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</row>
    <row r="1078" spans="1:13" ht="1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</row>
    <row r="1079" spans="1:13" ht="1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</row>
    <row r="1080" spans="1:13" ht="1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</row>
    <row r="1081" spans="1:13" ht="1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</row>
    <row r="1082" spans="1:13" ht="1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</row>
    <row r="1083" spans="1:13" ht="1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</row>
    <row r="1084" spans="1:13" ht="1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</row>
    <row r="1085" spans="1:13" ht="1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</row>
    <row r="1086" spans="1:13" ht="1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</row>
    <row r="1087" spans="1:13" ht="1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</row>
    <row r="1088" spans="1:13" ht="1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</row>
    <row r="1089" spans="1:13" ht="1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</row>
    <row r="1090" spans="1:13" ht="1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</row>
    <row r="1091" spans="1:13" ht="1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</row>
    <row r="1092" spans="1:13" ht="1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</row>
    <row r="1093" spans="1:13" ht="1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</row>
    <row r="1094" spans="1:13" ht="1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</row>
    <row r="1095" spans="1:13" ht="1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</row>
    <row r="1096" spans="1:13" ht="1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</row>
    <row r="1097" spans="1:13" ht="1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</row>
    <row r="1098" spans="1:13" ht="1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</row>
    <row r="1099" spans="1:13" ht="1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</row>
    <row r="1100" spans="1:13" ht="1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</row>
    <row r="1101" spans="1:13" ht="1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</row>
    <row r="1102" spans="1:13" ht="1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</row>
    <row r="1103" spans="1:13" ht="1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</row>
    <row r="1104" spans="1:13" ht="1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</row>
    <row r="1105" spans="1:13" ht="1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</row>
    <row r="1106" spans="1:13" ht="1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</row>
    <row r="1107" spans="1:13" ht="1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</row>
    <row r="1108" spans="1:13" ht="1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</row>
    <row r="1109" spans="1:13" ht="1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</row>
    <row r="1110" spans="1:13" ht="1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</row>
    <row r="1111" spans="1:13" ht="1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</row>
    <row r="1112" spans="1:13" ht="1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</row>
    <row r="1113" spans="1:13" ht="1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</row>
    <row r="1114" spans="1:13" ht="1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</row>
    <row r="1115" spans="1:13" ht="1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</row>
    <row r="1116" spans="1:13" ht="1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</row>
    <row r="1117" spans="1:13" ht="1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</row>
    <row r="1118" spans="1:13" ht="1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</row>
    <row r="1119" spans="1:13" ht="1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</row>
    <row r="1120" spans="1:13" ht="1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</row>
    <row r="1121" spans="1:13" ht="1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</row>
    <row r="1122" spans="1:13" ht="1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</row>
    <row r="1123" spans="1:13" ht="1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</row>
    <row r="1124" spans="1:13" ht="1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</row>
    <row r="1125" spans="1:13" ht="15.75" thickBot="1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</row>
    <row r="1126" spans="1:13" ht="15.75" thickBot="1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</row>
    <row r="1127" spans="1:13" ht="1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</row>
    <row r="1128" spans="1:13" ht="1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</row>
    <row r="1129" spans="1:13" ht="1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</row>
    <row r="1130" spans="1:13" ht="1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</row>
    <row r="1131" spans="1:13" ht="1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</row>
    <row r="1132" spans="1:13" ht="1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</row>
    <row r="1133" spans="1:13" ht="1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</row>
    <row r="1134" spans="1:13" ht="1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</row>
    <row r="1135" spans="1:13" ht="1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</row>
    <row r="1136" spans="1:13" ht="1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</row>
    <row r="1137" spans="1:13" ht="1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</row>
    <row r="1138" spans="1:13" ht="1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</row>
    <row r="1139" spans="1:13" ht="1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</row>
    <row r="1140" spans="1:13" ht="1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</row>
    <row r="1141" spans="1:13" ht="1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</row>
    <row r="1142" spans="1:13" ht="1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</row>
    <row r="1143" spans="1:13" ht="1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</row>
    <row r="1144" spans="1:13" ht="1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</row>
    <row r="1145" spans="1:13" ht="1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</row>
    <row r="1146" spans="1:13" ht="1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</row>
    <row r="1147" spans="1:13" ht="1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</row>
    <row r="1148" spans="1:13" ht="1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</row>
    <row r="1149" spans="1:13" ht="1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</row>
    <row r="1150" spans="1:13" ht="1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</row>
    <row r="1151" spans="1:13" ht="1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</row>
    <row r="1152" spans="1:13" ht="1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</row>
    <row r="1153" spans="1:13" ht="1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</row>
    <row r="1154" spans="1:13" ht="1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</row>
    <row r="1155" spans="1:13" ht="1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</row>
    <row r="1156" spans="1:13" ht="1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</row>
    <row r="1157" spans="1:13" ht="1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</row>
    <row r="1158" spans="1:13" ht="1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</row>
    <row r="1159" spans="1:13" ht="1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</row>
    <row r="1160" spans="1:13" ht="1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</row>
    <row r="1161" spans="1:13" ht="1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</row>
    <row r="1162" spans="1:13" ht="1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</row>
    <row r="1163" spans="1:13" ht="1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</row>
    <row r="1164" spans="1:13" ht="1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</row>
    <row r="1165" spans="1:13" ht="1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</row>
    <row r="1166" spans="1:13" ht="1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</row>
    <row r="1167" spans="1:13" ht="1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</row>
    <row r="1168" spans="1:13" ht="1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</row>
    <row r="1169" spans="1:13" ht="1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</row>
    <row r="1170" spans="1:13" ht="1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</row>
    <row r="1171" spans="1:13" ht="1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</row>
    <row r="1172" spans="1:13" ht="1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</row>
    <row r="1173" spans="1:13" ht="1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</row>
    <row r="1174" spans="1:13" ht="1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</row>
    <row r="1175" spans="1:13" ht="1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</row>
    <row r="1176" spans="1:13" ht="1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</row>
    <row r="1177" spans="1:13" ht="1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</row>
    <row r="1178" spans="1:13" ht="1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</row>
    <row r="1179" spans="1:13" ht="1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</row>
    <row r="1180" spans="1:13" ht="1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</row>
    <row r="1181" spans="1:13" ht="1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</row>
    <row r="1182" spans="1:13" ht="1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</row>
    <row r="1183" spans="1:13" ht="1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</row>
    <row r="1184" spans="1:13" ht="1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</row>
    <row r="1185" spans="1:13" ht="1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</row>
    <row r="1186" spans="1:13" ht="1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</row>
    <row r="1187" spans="1:13" ht="1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</row>
    <row r="1188" spans="1:13" ht="1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</row>
    <row r="1189" spans="1:13" ht="1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</row>
    <row r="1190" spans="1:13" ht="1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</row>
    <row r="1191" spans="1:13" ht="1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</row>
    <row r="1192" spans="1:13" ht="1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</row>
    <row r="1193" spans="1:13" ht="1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</row>
    <row r="1194" spans="1:13" ht="1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</row>
    <row r="1195" spans="1:13" ht="1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</row>
    <row r="1196" spans="1:13" ht="1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</row>
    <row r="1197" spans="1:13" ht="1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</row>
    <row r="1198" spans="1:13" ht="1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</row>
    <row r="1199" spans="1:13" ht="1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</row>
    <row r="1200" spans="1:13" ht="1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</row>
    <row r="1201" spans="1:13" ht="1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</row>
    <row r="1202" spans="1:13" ht="1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</row>
    <row r="1203" spans="1:13" ht="1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</row>
    <row r="1204" spans="1:13" ht="1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</row>
    <row r="1205" spans="1:13" ht="1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</row>
    <row r="1206" spans="1:13" ht="1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</row>
    <row r="1207" spans="1:13" ht="1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</row>
    <row r="1208" spans="1:13" ht="1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</row>
    <row r="1209" spans="1:13" ht="1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</row>
    <row r="1210" spans="1:13" ht="1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</row>
    <row r="1211" spans="1:13" ht="1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</row>
    <row r="1212" spans="1:13" ht="1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</row>
    <row r="1213" spans="1:13" ht="1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</row>
    <row r="1214" spans="1:13" ht="1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</row>
    <row r="1215" spans="1:13" ht="1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</row>
    <row r="1216" spans="1:13" ht="1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</row>
    <row r="1217" spans="1:13" ht="1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</row>
    <row r="1218" spans="1:13" ht="1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</row>
    <row r="1219" spans="1:13" ht="1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</row>
    <row r="1220" spans="1:13" ht="1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</row>
    <row r="1221" spans="1:13" ht="1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</row>
    <row r="1222" spans="1:13" ht="1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</row>
    <row r="1223" spans="1:13" ht="1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</row>
    <row r="1224" spans="1:13" ht="1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</row>
    <row r="1225" spans="1:13" ht="1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</row>
    <row r="1226" spans="1:13" ht="1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</row>
    <row r="1227" spans="1:13" ht="1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</row>
    <row r="1228" spans="1:13" ht="1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</row>
    <row r="1229" spans="1:13" ht="1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</row>
    <row r="1230" spans="1:13" ht="1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</row>
    <row r="1231" spans="1:13" ht="1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</row>
    <row r="1232" spans="1:13" ht="1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</row>
    <row r="1233" spans="1:13" ht="1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</row>
    <row r="1234" spans="1:13" ht="1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</row>
    <row r="1235" spans="1:13" ht="1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</row>
    <row r="1236" spans="1:13" ht="1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</row>
    <row r="1237" spans="1:13" ht="1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</row>
    <row r="1238" spans="1:13" ht="1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</row>
    <row r="1239" spans="1:13" ht="1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</row>
    <row r="1240" spans="1:13" ht="1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</row>
    <row r="1241" spans="1:13" ht="1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</row>
    <row r="1242" spans="1:13" ht="1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</row>
    <row r="1243" spans="1:13" ht="1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</row>
    <row r="1244" spans="1:13" ht="1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</row>
    <row r="1245" spans="1:13" ht="1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</row>
    <row r="1246" spans="1:13" ht="1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</row>
    <row r="1247" spans="1:13" ht="1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</row>
    <row r="1248" spans="1:13" ht="1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</row>
    <row r="1249" spans="1:13" ht="1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</row>
    <row r="1250" spans="1:13" ht="1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</row>
    <row r="1251" spans="1:13" ht="1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</row>
    <row r="1252" spans="1:13" ht="1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</row>
    <row r="1253" spans="1:13" ht="1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</row>
    <row r="1254" spans="1:13" ht="1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</row>
    <row r="1255" spans="1:13" ht="1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</row>
    <row r="1256" spans="1:13" ht="1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</row>
    <row r="1257" spans="1:13" ht="1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</row>
    <row r="1258" spans="1:13" ht="1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</row>
    <row r="1259" spans="1:13" ht="1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</row>
    <row r="1260" spans="1:13" ht="1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</row>
    <row r="1261" spans="1:13" ht="1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</row>
    <row r="1262" spans="1:13" ht="1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</row>
    <row r="1263" spans="1:13" ht="1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</row>
    <row r="1264" spans="1:13" ht="1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</row>
    <row r="1265" spans="1:13" ht="1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</row>
    <row r="1266" spans="1:13" ht="1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</row>
    <row r="1267" spans="1:13" ht="1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</row>
    <row r="1268" spans="1:13" ht="1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</row>
    <row r="1269" spans="1:13" ht="1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</row>
    <row r="1270" spans="1:13" ht="1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</row>
    <row r="1271" spans="1:13" ht="1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</row>
    <row r="1272" spans="1:13" ht="1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</row>
    <row r="1273" spans="1:13" ht="1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</row>
    <row r="1274" spans="1:13" ht="1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</row>
    <row r="1275" spans="1:13" ht="1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</row>
    <row r="1276" spans="1:13" ht="1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</row>
    <row r="1277" spans="1:13" ht="1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</row>
    <row r="1278" spans="1:13" ht="1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</row>
    <row r="1279" spans="1:13" ht="1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</row>
    <row r="1280" spans="1:13" ht="1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</row>
    <row r="1281" spans="1:13" ht="1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</row>
    <row r="1282" spans="1:13" ht="1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</row>
    <row r="1283" spans="1:13" ht="1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</row>
    <row r="1284" spans="1:13" ht="1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</row>
    <row r="1285" spans="1:13" ht="1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</row>
    <row r="1286" spans="1:13" ht="1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</row>
    <row r="1287" spans="1:13" ht="1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</row>
    <row r="1288" spans="1:13" ht="1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</row>
    <row r="1289" spans="1:13" ht="1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</row>
    <row r="1290" spans="1:13" ht="1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</row>
    <row r="1291" spans="1:13" ht="1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</row>
    <row r="1292" spans="1:13" ht="1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</row>
    <row r="1293" spans="1:13" ht="1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</row>
    <row r="1294" spans="1:13" ht="1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</row>
    <row r="1295" spans="1:13" ht="1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</row>
    <row r="1296" spans="1:13" ht="1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</row>
    <row r="1297" spans="1:13" ht="1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</row>
    <row r="1298" spans="1:13" ht="1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</row>
    <row r="1299" spans="1:13" ht="1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</row>
    <row r="1300" spans="1:13" ht="1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</row>
    <row r="1301" spans="1:13" ht="1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</row>
    <row r="1302" spans="1:13" ht="1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</row>
    <row r="1303" spans="1:13" ht="1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</row>
    <row r="1304" spans="1:13" ht="1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</row>
    <row r="1305" spans="1:13" ht="1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</row>
    <row r="1306" spans="1:13" ht="1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</row>
    <row r="1307" spans="1:13" ht="1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</row>
    <row r="1308" spans="1:13" ht="1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</row>
    <row r="1309" spans="1:13" ht="1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</row>
    <row r="1310" spans="1:13" ht="1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</row>
    <row r="1311" spans="1:13" ht="1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</row>
    <row r="1312" spans="1:13" ht="1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</row>
    <row r="1313" spans="1:13" ht="1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</row>
    <row r="1314" spans="1:13" ht="1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</row>
    <row r="1315" spans="1:13" ht="1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</row>
    <row r="1316" spans="1:13" ht="1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</row>
    <row r="1317" spans="1:13" ht="1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</row>
    <row r="1318" spans="1:13" ht="1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</row>
    <row r="1319" spans="1:13" ht="1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</row>
    <row r="1320" spans="1:13" ht="1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</row>
    <row r="1321" spans="1:13" ht="1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</row>
    <row r="1322" spans="1:13" ht="1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</row>
    <row r="1323" spans="1:13" ht="1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</row>
    <row r="1324" spans="1:13" ht="1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</row>
    <row r="1325" spans="1:13" ht="1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</row>
    <row r="1326" spans="1:13" ht="1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</row>
    <row r="1327" spans="1:13" ht="1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</row>
    <row r="1328" spans="1:13" ht="1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</row>
    <row r="1329" spans="1:13" ht="1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</row>
    <row r="1330" spans="1:13" ht="1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</row>
    <row r="1331" spans="1:13" ht="1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</row>
    <row r="1332" spans="1:13" ht="1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</row>
    <row r="1333" spans="1:13" ht="1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</row>
    <row r="1334" spans="1:13" ht="1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</row>
    <row r="1335" spans="1:13" ht="1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</row>
    <row r="1336" spans="1:13" ht="1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</row>
    <row r="1337" spans="1:13" ht="1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</row>
    <row r="1338" spans="1:13" ht="1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</row>
    <row r="1339" spans="1:13" ht="1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</row>
    <row r="1340" spans="1:13" ht="1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</row>
    <row r="1341" spans="1:13" ht="1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</row>
    <row r="1342" spans="1:13" ht="1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</row>
    <row r="1343" spans="1:13" ht="1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</row>
    <row r="1344" spans="1:13" ht="1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</row>
    <row r="1345" spans="1:13" ht="1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</row>
    <row r="1346" spans="1:13" ht="1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</row>
    <row r="1347" spans="1:13" ht="1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</row>
    <row r="1348" spans="1:13" ht="1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</row>
    <row r="1349" spans="1:13" ht="1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</row>
    <row r="1350" spans="1:13" ht="1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</row>
    <row r="1351" spans="1:13" ht="1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</row>
    <row r="1352" spans="1:13" ht="1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</row>
    <row r="1353" spans="1:13" ht="1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</row>
    <row r="1354" spans="1:13" ht="1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</row>
    <row r="1355" spans="1:13" ht="1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</row>
    <row r="1356" spans="1:13" ht="1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</row>
    <row r="1357" spans="1:13" ht="1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</row>
    <row r="1358" spans="1:13" ht="1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</row>
    <row r="1359" spans="1:13" ht="1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</row>
    <row r="1360" spans="1:13" ht="1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</row>
    <row r="1361" spans="1:13" ht="1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</row>
    <row r="1362" spans="1:13" ht="1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</row>
    <row r="1363" spans="1:13" ht="1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</row>
    <row r="1364" spans="1:13" ht="1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</row>
    <row r="1365" spans="1:13" ht="1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</row>
    <row r="1366" spans="1:13" ht="1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</row>
    <row r="1367" spans="1:13" ht="1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</row>
    <row r="1368" spans="1:13" ht="1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</row>
    <row r="1369" spans="1:13" ht="1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</row>
    <row r="1370" spans="1:13" ht="1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</row>
    <row r="1371" spans="1:13" ht="1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</row>
    <row r="1372" spans="1:13" ht="1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</row>
    <row r="1373" spans="1:13" ht="1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</row>
    <row r="1374" spans="1:13" ht="1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</row>
    <row r="1375" spans="1:13" ht="1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</row>
    <row r="1376" spans="1:13" ht="1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</row>
    <row r="1377" spans="1:13" ht="1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</row>
    <row r="1378" spans="1:13" ht="1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</row>
    <row r="1379" spans="1:13" ht="1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</row>
    <row r="1380" spans="1:13" ht="1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</row>
    <row r="1381" spans="1:13" ht="1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</row>
    <row r="1382" spans="1:13" ht="1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</row>
    <row r="1383" spans="1:13" ht="1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</row>
    <row r="1384" spans="1:13" ht="1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</row>
    <row r="1385" spans="1:13" ht="1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</row>
    <row r="1386" spans="1:13" ht="1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</row>
    <row r="1387" spans="1:13" ht="1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</row>
    <row r="1388" spans="1:13" ht="1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</row>
    <row r="1389" spans="1:13" ht="1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</row>
    <row r="1390" spans="1:13" ht="1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</row>
    <row r="1391" spans="1:13" ht="1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</row>
    <row r="1392" spans="1:13" ht="1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</row>
    <row r="1393" spans="1:13" ht="1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</row>
    <row r="1394" spans="1:13" ht="1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</row>
    <row r="1395" spans="1:13" ht="1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</row>
    <row r="1396" spans="1:13" ht="1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</row>
    <row r="1397" spans="1:13" ht="1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</row>
    <row r="1398" spans="1:13" ht="1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</row>
    <row r="1399" spans="1:13" ht="1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</row>
    <row r="1400" spans="1:13" ht="1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</row>
    <row r="1401" spans="1:13" ht="1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</row>
    <row r="1402" spans="1:13" ht="1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</row>
    <row r="1403" spans="1:13" ht="1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</row>
    <row r="1404" spans="1:13" ht="1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</row>
    <row r="1405" spans="1:13" ht="1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</row>
    <row r="1406" spans="1:13" ht="1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</row>
    <row r="1407" spans="1:13" ht="1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</row>
    <row r="1408" spans="1:13" ht="1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</row>
    <row r="1409" spans="1:13" ht="1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</row>
    <row r="1410" spans="1:13" ht="1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</row>
    <row r="1411" spans="1:13" ht="1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</row>
    <row r="1412" spans="1:13" ht="1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</row>
    <row r="1413" spans="1:13" ht="1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</row>
    <row r="1414" spans="1:13" ht="1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</row>
    <row r="1415" spans="1:13" ht="1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</row>
    <row r="1416" spans="1:13" ht="1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</row>
    <row r="1417" spans="1:13" ht="1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</row>
    <row r="1418" spans="1:13" ht="1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</row>
    <row r="1419" spans="1:13" ht="1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</row>
    <row r="1420" spans="1:13" ht="1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</row>
    <row r="1421" spans="1:13" ht="1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</row>
    <row r="1422" spans="1:13" ht="1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</row>
    <row r="1423" spans="1:13" ht="1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</row>
    <row r="1424" spans="1:13" ht="1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</row>
    <row r="1425" spans="1:13" ht="1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</row>
    <row r="1426" spans="1:13" ht="1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</row>
    <row r="1427" spans="1:13" ht="1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</row>
    <row r="1428" spans="1:13" ht="1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</row>
    <row r="1429" spans="1:13" ht="15.75" thickBot="1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</row>
    <row r="1430" spans="1:13" ht="15.75" thickBot="1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</row>
    <row r="1431" spans="1:13">
      <c r="I1431" s="39" t="str">
        <f t="shared" ref="I1431:I1484" si="0">IFERROR(G1431/H1431,"")</f>
        <v/>
      </c>
    </row>
    <row r="1432" spans="1:13">
      <c r="I1432" s="39" t="str">
        <f t="shared" si="0"/>
        <v/>
      </c>
    </row>
    <row r="1433" spans="1:13">
      <c r="I1433" s="39" t="str">
        <f t="shared" si="0"/>
        <v/>
      </c>
    </row>
    <row r="1434" spans="1:13">
      <c r="I1434" s="39" t="str">
        <f t="shared" si="0"/>
        <v/>
      </c>
    </row>
    <row r="1435" spans="1:13">
      <c r="I1435" s="39" t="str">
        <f t="shared" si="0"/>
        <v/>
      </c>
    </row>
    <row r="1436" spans="1:13">
      <c r="I1436" s="39" t="str">
        <f t="shared" si="0"/>
        <v/>
      </c>
    </row>
    <row r="1437" spans="1:13">
      <c r="I1437" s="39" t="str">
        <f t="shared" si="0"/>
        <v/>
      </c>
    </row>
    <row r="1438" spans="1:13">
      <c r="I1438" s="39" t="str">
        <f t="shared" si="0"/>
        <v/>
      </c>
    </row>
    <row r="1439" spans="1:13">
      <c r="I1439" s="39" t="str">
        <f t="shared" si="0"/>
        <v/>
      </c>
    </row>
    <row r="1440" spans="1:13">
      <c r="I1440" s="39" t="str">
        <f t="shared" si="0"/>
        <v/>
      </c>
    </row>
    <row r="1441" spans="9:9">
      <c r="I1441" s="39" t="str">
        <f t="shared" si="0"/>
        <v/>
      </c>
    </row>
    <row r="1442" spans="9:9">
      <c r="I1442" s="39" t="str">
        <f t="shared" si="0"/>
        <v/>
      </c>
    </row>
    <row r="1443" spans="9:9">
      <c r="I1443" s="39" t="str">
        <f t="shared" si="0"/>
        <v/>
      </c>
    </row>
    <row r="1444" spans="9:9">
      <c r="I1444" s="39" t="str">
        <f t="shared" si="0"/>
        <v/>
      </c>
    </row>
    <row r="1445" spans="9:9">
      <c r="I1445" s="39" t="str">
        <f t="shared" si="0"/>
        <v/>
      </c>
    </row>
    <row r="1446" spans="9:9">
      <c r="I1446" s="39" t="str">
        <f t="shared" si="0"/>
        <v/>
      </c>
    </row>
    <row r="1447" spans="9:9">
      <c r="I1447" s="39" t="str">
        <f t="shared" si="0"/>
        <v/>
      </c>
    </row>
    <row r="1448" spans="9:9">
      <c r="I1448" s="39" t="str">
        <f t="shared" si="0"/>
        <v/>
      </c>
    </row>
    <row r="1449" spans="9:9">
      <c r="I1449" s="39" t="str">
        <f t="shared" si="0"/>
        <v/>
      </c>
    </row>
    <row r="1450" spans="9:9">
      <c r="I1450" s="39" t="str">
        <f t="shared" si="0"/>
        <v/>
      </c>
    </row>
    <row r="1451" spans="9:9">
      <c r="I1451" s="39" t="str">
        <f t="shared" si="0"/>
        <v/>
      </c>
    </row>
    <row r="1452" spans="9:9">
      <c r="I1452" s="39" t="str">
        <f t="shared" si="0"/>
        <v/>
      </c>
    </row>
    <row r="1453" spans="9:9">
      <c r="I1453" s="39" t="str">
        <f t="shared" si="0"/>
        <v/>
      </c>
    </row>
    <row r="1454" spans="9:9">
      <c r="I1454" s="39" t="str">
        <f t="shared" si="0"/>
        <v/>
      </c>
    </row>
    <row r="1455" spans="9:9">
      <c r="I1455" s="39" t="str">
        <f t="shared" si="0"/>
        <v/>
      </c>
    </row>
    <row r="1456" spans="9:9">
      <c r="I1456" s="39" t="str">
        <f t="shared" si="0"/>
        <v/>
      </c>
    </row>
    <row r="1457" spans="9:9">
      <c r="I1457" s="39" t="str">
        <f t="shared" si="0"/>
        <v/>
      </c>
    </row>
    <row r="1458" spans="9:9">
      <c r="I1458" s="39" t="str">
        <f t="shared" si="0"/>
        <v/>
      </c>
    </row>
    <row r="1459" spans="9:9">
      <c r="I1459" s="39" t="str">
        <f t="shared" si="0"/>
        <v/>
      </c>
    </row>
    <row r="1460" spans="9:9">
      <c r="I1460" s="39" t="str">
        <f t="shared" si="0"/>
        <v/>
      </c>
    </row>
    <row r="1461" spans="9:9">
      <c r="I1461" s="39" t="str">
        <f t="shared" si="0"/>
        <v/>
      </c>
    </row>
    <row r="1462" spans="9:9">
      <c r="I1462" s="39" t="str">
        <f t="shared" si="0"/>
        <v/>
      </c>
    </row>
    <row r="1463" spans="9:9">
      <c r="I1463" s="39" t="str">
        <f t="shared" si="0"/>
        <v/>
      </c>
    </row>
    <row r="1464" spans="9:9">
      <c r="I1464" s="39" t="str">
        <f t="shared" si="0"/>
        <v/>
      </c>
    </row>
    <row r="1465" spans="9:9">
      <c r="I1465" s="39" t="str">
        <f t="shared" si="0"/>
        <v/>
      </c>
    </row>
    <row r="1466" spans="9:9">
      <c r="I1466" s="39" t="str">
        <f t="shared" si="0"/>
        <v/>
      </c>
    </row>
    <row r="1467" spans="9:9">
      <c r="I1467" s="39" t="str">
        <f t="shared" si="0"/>
        <v/>
      </c>
    </row>
    <row r="1468" spans="9:9">
      <c r="I1468" s="39" t="str">
        <f t="shared" si="0"/>
        <v/>
      </c>
    </row>
    <row r="1469" spans="9:9">
      <c r="I1469" s="39" t="str">
        <f t="shared" si="0"/>
        <v/>
      </c>
    </row>
    <row r="1470" spans="9:9">
      <c r="I1470" s="39" t="str">
        <f t="shared" si="0"/>
        <v/>
      </c>
    </row>
    <row r="1471" spans="9:9">
      <c r="I1471" s="39" t="str">
        <f t="shared" si="0"/>
        <v/>
      </c>
    </row>
    <row r="1472" spans="9:9">
      <c r="I1472" s="39" t="str">
        <f t="shared" si="0"/>
        <v/>
      </c>
    </row>
    <row r="1473" spans="9:9">
      <c r="I1473" s="39" t="str">
        <f t="shared" si="0"/>
        <v/>
      </c>
    </row>
    <row r="1474" spans="9:9">
      <c r="I1474" s="39" t="str">
        <f t="shared" si="0"/>
        <v/>
      </c>
    </row>
    <row r="1475" spans="9:9">
      <c r="I1475" s="39" t="str">
        <f t="shared" si="0"/>
        <v/>
      </c>
    </row>
    <row r="1476" spans="9:9">
      <c r="I1476" s="39" t="str">
        <f t="shared" si="0"/>
        <v/>
      </c>
    </row>
    <row r="1477" spans="9:9">
      <c r="I1477" s="39" t="str">
        <f t="shared" si="0"/>
        <v/>
      </c>
    </row>
    <row r="1478" spans="9:9">
      <c r="I1478" s="39" t="str">
        <f t="shared" si="0"/>
        <v/>
      </c>
    </row>
    <row r="1479" spans="9:9">
      <c r="I1479" s="39" t="str">
        <f t="shared" si="0"/>
        <v/>
      </c>
    </row>
    <row r="1480" spans="9:9">
      <c r="I1480" s="39" t="str">
        <f t="shared" si="0"/>
        <v/>
      </c>
    </row>
    <row r="1481" spans="9:9">
      <c r="I1481" s="39" t="str">
        <f t="shared" si="0"/>
        <v/>
      </c>
    </row>
    <row r="1482" spans="9:9">
      <c r="I1482" s="39" t="str">
        <f t="shared" si="0"/>
        <v/>
      </c>
    </row>
    <row r="1483" spans="9:9">
      <c r="I1483" s="39" t="str">
        <f t="shared" si="0"/>
        <v/>
      </c>
    </row>
    <row r="1484" spans="9:9">
      <c r="I1484" s="39" t="str">
        <f t="shared" si="0"/>
        <v/>
      </c>
    </row>
    <row r="1485" spans="9:9">
      <c r="I1485" s="39" t="str">
        <f t="shared" ref="I1485:I1548" si="1">IFERROR(G1485/H1485,"")</f>
        <v/>
      </c>
    </row>
    <row r="1486" spans="9:9">
      <c r="I1486" s="39" t="str">
        <f t="shared" si="1"/>
        <v/>
      </c>
    </row>
    <row r="1487" spans="9:9">
      <c r="I1487" s="39" t="str">
        <f t="shared" si="1"/>
        <v/>
      </c>
    </row>
    <row r="1488" spans="9:9">
      <c r="I1488" s="39" t="str">
        <f t="shared" si="1"/>
        <v/>
      </c>
    </row>
    <row r="1489" spans="9:9">
      <c r="I1489" s="39" t="str">
        <f t="shared" si="1"/>
        <v/>
      </c>
    </row>
    <row r="1490" spans="9:9">
      <c r="I1490" s="39" t="str">
        <f t="shared" si="1"/>
        <v/>
      </c>
    </row>
    <row r="1491" spans="9:9">
      <c r="I1491" s="39" t="str">
        <f t="shared" si="1"/>
        <v/>
      </c>
    </row>
    <row r="1492" spans="9:9">
      <c r="I1492" s="39" t="str">
        <f t="shared" si="1"/>
        <v/>
      </c>
    </row>
    <row r="1493" spans="9:9">
      <c r="I1493" s="39" t="str">
        <f t="shared" si="1"/>
        <v/>
      </c>
    </row>
    <row r="1494" spans="9:9">
      <c r="I1494" s="39" t="str">
        <f t="shared" si="1"/>
        <v/>
      </c>
    </row>
    <row r="1495" spans="9:9">
      <c r="I1495" s="39" t="str">
        <f t="shared" si="1"/>
        <v/>
      </c>
    </row>
    <row r="1496" spans="9:9">
      <c r="I1496" s="39" t="str">
        <f t="shared" si="1"/>
        <v/>
      </c>
    </row>
    <row r="1497" spans="9:9">
      <c r="I1497" s="39" t="str">
        <f t="shared" si="1"/>
        <v/>
      </c>
    </row>
    <row r="1498" spans="9:9">
      <c r="I1498" s="39" t="str">
        <f t="shared" si="1"/>
        <v/>
      </c>
    </row>
    <row r="1499" spans="9:9">
      <c r="I1499" s="39" t="str">
        <f t="shared" si="1"/>
        <v/>
      </c>
    </row>
    <row r="1500" spans="9:9">
      <c r="I1500" s="39" t="str">
        <f t="shared" si="1"/>
        <v/>
      </c>
    </row>
    <row r="1501" spans="9:9">
      <c r="I1501" s="39" t="str">
        <f t="shared" si="1"/>
        <v/>
      </c>
    </row>
    <row r="1502" spans="9:9">
      <c r="I1502" s="39" t="str">
        <f t="shared" si="1"/>
        <v/>
      </c>
    </row>
    <row r="1503" spans="9:9">
      <c r="I1503" s="39" t="str">
        <f t="shared" si="1"/>
        <v/>
      </c>
    </row>
    <row r="1504" spans="9:9">
      <c r="I1504" s="39" t="str">
        <f t="shared" si="1"/>
        <v/>
      </c>
    </row>
    <row r="1505" spans="9:9">
      <c r="I1505" s="39" t="str">
        <f t="shared" si="1"/>
        <v/>
      </c>
    </row>
    <row r="1506" spans="9:9">
      <c r="I1506" s="39" t="str">
        <f t="shared" si="1"/>
        <v/>
      </c>
    </row>
    <row r="1507" spans="9:9">
      <c r="I1507" s="39" t="str">
        <f t="shared" si="1"/>
        <v/>
      </c>
    </row>
    <row r="1508" spans="9:9">
      <c r="I1508" s="39" t="str">
        <f t="shared" si="1"/>
        <v/>
      </c>
    </row>
    <row r="1509" spans="9:9">
      <c r="I1509" s="39" t="str">
        <f t="shared" si="1"/>
        <v/>
      </c>
    </row>
    <row r="1510" spans="9:9">
      <c r="I1510" s="39" t="str">
        <f t="shared" si="1"/>
        <v/>
      </c>
    </row>
    <row r="1511" spans="9:9">
      <c r="I1511" s="39" t="str">
        <f t="shared" si="1"/>
        <v/>
      </c>
    </row>
    <row r="1512" spans="9:9">
      <c r="I1512" s="39" t="str">
        <f t="shared" si="1"/>
        <v/>
      </c>
    </row>
    <row r="1513" spans="9:9">
      <c r="I1513" s="39" t="str">
        <f t="shared" si="1"/>
        <v/>
      </c>
    </row>
    <row r="1514" spans="9:9">
      <c r="I1514" s="39" t="str">
        <f t="shared" si="1"/>
        <v/>
      </c>
    </row>
    <row r="1515" spans="9:9">
      <c r="I1515" s="39" t="str">
        <f t="shared" si="1"/>
        <v/>
      </c>
    </row>
    <row r="1516" spans="9:9">
      <c r="I1516" s="39" t="str">
        <f t="shared" si="1"/>
        <v/>
      </c>
    </row>
    <row r="1517" spans="9:9">
      <c r="I1517" s="39" t="str">
        <f t="shared" si="1"/>
        <v/>
      </c>
    </row>
    <row r="1518" spans="9:9">
      <c r="I1518" s="39" t="str">
        <f t="shared" si="1"/>
        <v/>
      </c>
    </row>
    <row r="1519" spans="9:9">
      <c r="I1519" s="39" t="str">
        <f t="shared" si="1"/>
        <v/>
      </c>
    </row>
    <row r="1520" spans="9:9">
      <c r="I1520" s="39" t="str">
        <f t="shared" si="1"/>
        <v/>
      </c>
    </row>
    <row r="1521" spans="9:9">
      <c r="I1521" s="39" t="str">
        <f t="shared" si="1"/>
        <v/>
      </c>
    </row>
    <row r="1522" spans="9:9">
      <c r="I1522" s="39" t="str">
        <f t="shared" si="1"/>
        <v/>
      </c>
    </row>
    <row r="1523" spans="9:9">
      <c r="I1523" s="39" t="str">
        <f t="shared" si="1"/>
        <v/>
      </c>
    </row>
    <row r="1524" spans="9:9">
      <c r="I1524" s="39" t="str">
        <f t="shared" si="1"/>
        <v/>
      </c>
    </row>
    <row r="1525" spans="9:9">
      <c r="I1525" s="39" t="str">
        <f t="shared" si="1"/>
        <v/>
      </c>
    </row>
    <row r="1526" spans="9:9">
      <c r="I1526" s="39" t="str">
        <f t="shared" si="1"/>
        <v/>
      </c>
    </row>
    <row r="1527" spans="9:9">
      <c r="I1527" s="39" t="str">
        <f t="shared" si="1"/>
        <v/>
      </c>
    </row>
    <row r="1528" spans="9:9">
      <c r="I1528" s="39" t="str">
        <f t="shared" si="1"/>
        <v/>
      </c>
    </row>
    <row r="1529" spans="9:9">
      <c r="I1529" s="39" t="str">
        <f t="shared" si="1"/>
        <v/>
      </c>
    </row>
    <row r="1530" spans="9:9">
      <c r="I1530" s="39" t="str">
        <f t="shared" si="1"/>
        <v/>
      </c>
    </row>
    <row r="1531" spans="9:9">
      <c r="I1531" s="39" t="str">
        <f t="shared" si="1"/>
        <v/>
      </c>
    </row>
    <row r="1532" spans="9:9">
      <c r="I1532" s="39" t="str">
        <f t="shared" si="1"/>
        <v/>
      </c>
    </row>
    <row r="1533" spans="9:9">
      <c r="I1533" s="39" t="str">
        <f t="shared" si="1"/>
        <v/>
      </c>
    </row>
    <row r="1534" spans="9:9">
      <c r="I1534" s="39" t="str">
        <f t="shared" si="1"/>
        <v/>
      </c>
    </row>
    <row r="1535" spans="9:9">
      <c r="I1535" s="39" t="str">
        <f t="shared" si="1"/>
        <v/>
      </c>
    </row>
    <row r="1536" spans="9:9">
      <c r="I1536" s="39" t="str">
        <f t="shared" si="1"/>
        <v/>
      </c>
    </row>
    <row r="1537" spans="9:9">
      <c r="I1537" s="39" t="str">
        <f t="shared" si="1"/>
        <v/>
      </c>
    </row>
    <row r="1538" spans="9:9">
      <c r="I1538" s="39" t="str">
        <f t="shared" si="1"/>
        <v/>
      </c>
    </row>
    <row r="1539" spans="9:9">
      <c r="I1539" s="39" t="str">
        <f t="shared" si="1"/>
        <v/>
      </c>
    </row>
    <row r="1540" spans="9:9">
      <c r="I1540" s="39" t="str">
        <f t="shared" si="1"/>
        <v/>
      </c>
    </row>
    <row r="1541" spans="9:9">
      <c r="I1541" s="39" t="str">
        <f t="shared" si="1"/>
        <v/>
      </c>
    </row>
    <row r="1542" spans="9:9">
      <c r="I1542" s="39" t="str">
        <f t="shared" si="1"/>
        <v/>
      </c>
    </row>
    <row r="1543" spans="9:9">
      <c r="I1543" s="39" t="str">
        <f t="shared" si="1"/>
        <v/>
      </c>
    </row>
    <row r="1544" spans="9:9">
      <c r="I1544" s="39" t="str">
        <f t="shared" si="1"/>
        <v/>
      </c>
    </row>
    <row r="1545" spans="9:9">
      <c r="I1545" s="39" t="str">
        <f t="shared" si="1"/>
        <v/>
      </c>
    </row>
    <row r="1546" spans="9:9">
      <c r="I1546" s="39" t="str">
        <f t="shared" si="1"/>
        <v/>
      </c>
    </row>
    <row r="1547" spans="9:9">
      <c r="I1547" s="39" t="str">
        <f t="shared" si="1"/>
        <v/>
      </c>
    </row>
    <row r="1548" spans="9:9">
      <c r="I1548" s="39" t="str">
        <f t="shared" si="1"/>
        <v/>
      </c>
    </row>
    <row r="1549" spans="9:9">
      <c r="I1549" s="39" t="str">
        <f t="shared" ref="I1549:I1612" si="2">IFERROR(G1549/H1549,"")</f>
        <v/>
      </c>
    </row>
    <row r="1550" spans="9:9">
      <c r="I1550" s="39" t="str">
        <f t="shared" si="2"/>
        <v/>
      </c>
    </row>
    <row r="1551" spans="9:9">
      <c r="I1551" s="39" t="str">
        <f t="shared" si="2"/>
        <v/>
      </c>
    </row>
    <row r="1552" spans="9:9">
      <c r="I1552" s="39" t="str">
        <f t="shared" si="2"/>
        <v/>
      </c>
    </row>
    <row r="1553" spans="9:9">
      <c r="I1553" s="39" t="str">
        <f t="shared" si="2"/>
        <v/>
      </c>
    </row>
    <row r="1554" spans="9:9">
      <c r="I1554" s="39" t="str">
        <f t="shared" si="2"/>
        <v/>
      </c>
    </row>
    <row r="1555" spans="9:9">
      <c r="I1555" s="39" t="str">
        <f t="shared" si="2"/>
        <v/>
      </c>
    </row>
    <row r="1556" spans="9:9">
      <c r="I1556" s="39" t="str">
        <f t="shared" si="2"/>
        <v/>
      </c>
    </row>
    <row r="1557" spans="9:9">
      <c r="I1557" s="39" t="str">
        <f t="shared" si="2"/>
        <v/>
      </c>
    </row>
    <row r="1558" spans="9:9">
      <c r="I1558" s="39" t="str">
        <f t="shared" si="2"/>
        <v/>
      </c>
    </row>
    <row r="1559" spans="9:9">
      <c r="I1559" s="39" t="str">
        <f t="shared" si="2"/>
        <v/>
      </c>
    </row>
    <row r="1560" spans="9:9">
      <c r="I1560" s="39" t="str">
        <f t="shared" si="2"/>
        <v/>
      </c>
    </row>
    <row r="1561" spans="9:9">
      <c r="I1561" s="39" t="str">
        <f t="shared" si="2"/>
        <v/>
      </c>
    </row>
    <row r="1562" spans="9:9">
      <c r="I1562" s="39" t="str">
        <f t="shared" si="2"/>
        <v/>
      </c>
    </row>
    <row r="1563" spans="9:9">
      <c r="I1563" s="39" t="str">
        <f t="shared" si="2"/>
        <v/>
      </c>
    </row>
    <row r="1564" spans="9:9">
      <c r="I1564" s="39" t="str">
        <f t="shared" si="2"/>
        <v/>
      </c>
    </row>
    <row r="1565" spans="9:9">
      <c r="I1565" s="39" t="str">
        <f t="shared" si="2"/>
        <v/>
      </c>
    </row>
    <row r="1566" spans="9:9">
      <c r="I1566" s="39" t="str">
        <f t="shared" si="2"/>
        <v/>
      </c>
    </row>
    <row r="1567" spans="9:9">
      <c r="I1567" s="39" t="str">
        <f t="shared" si="2"/>
        <v/>
      </c>
    </row>
    <row r="1568" spans="9:9">
      <c r="I1568" s="39" t="str">
        <f t="shared" si="2"/>
        <v/>
      </c>
    </row>
    <row r="1569" spans="9:9">
      <c r="I1569" s="39" t="str">
        <f t="shared" si="2"/>
        <v/>
      </c>
    </row>
    <row r="1570" spans="9:9">
      <c r="I1570" s="39" t="str">
        <f t="shared" si="2"/>
        <v/>
      </c>
    </row>
    <row r="1571" spans="9:9">
      <c r="I1571" s="39" t="str">
        <f t="shared" si="2"/>
        <v/>
      </c>
    </row>
    <row r="1572" spans="9:9">
      <c r="I1572" s="39" t="str">
        <f t="shared" si="2"/>
        <v/>
      </c>
    </row>
    <row r="1573" spans="9:9">
      <c r="I1573" s="39" t="str">
        <f t="shared" si="2"/>
        <v/>
      </c>
    </row>
    <row r="1574" spans="9:9">
      <c r="I1574" s="39" t="str">
        <f t="shared" si="2"/>
        <v/>
      </c>
    </row>
    <row r="1575" spans="9:9">
      <c r="I1575" s="39" t="str">
        <f t="shared" si="2"/>
        <v/>
      </c>
    </row>
    <row r="1576" spans="9:9">
      <c r="I1576" s="39" t="str">
        <f t="shared" si="2"/>
        <v/>
      </c>
    </row>
    <row r="1577" spans="9:9">
      <c r="I1577" s="39" t="str">
        <f t="shared" si="2"/>
        <v/>
      </c>
    </row>
    <row r="1578" spans="9:9">
      <c r="I1578" s="39" t="str">
        <f t="shared" si="2"/>
        <v/>
      </c>
    </row>
    <row r="1579" spans="9:9">
      <c r="I1579" s="39" t="str">
        <f t="shared" si="2"/>
        <v/>
      </c>
    </row>
    <row r="1580" spans="9:9">
      <c r="I1580" s="39" t="str">
        <f t="shared" si="2"/>
        <v/>
      </c>
    </row>
    <row r="1581" spans="9:9">
      <c r="I1581" s="39" t="str">
        <f t="shared" si="2"/>
        <v/>
      </c>
    </row>
    <row r="1582" spans="9:9">
      <c r="I1582" s="39" t="str">
        <f t="shared" si="2"/>
        <v/>
      </c>
    </row>
    <row r="1583" spans="9:9">
      <c r="I1583" s="39" t="str">
        <f t="shared" si="2"/>
        <v/>
      </c>
    </row>
    <row r="1584" spans="9:9">
      <c r="I1584" s="39" t="str">
        <f t="shared" si="2"/>
        <v/>
      </c>
    </row>
    <row r="1585" spans="9:9">
      <c r="I1585" s="39" t="str">
        <f t="shared" si="2"/>
        <v/>
      </c>
    </row>
    <row r="1586" spans="9:9">
      <c r="I1586" s="39" t="str">
        <f t="shared" si="2"/>
        <v/>
      </c>
    </row>
    <row r="1587" spans="9:9">
      <c r="I1587" s="39" t="str">
        <f t="shared" si="2"/>
        <v/>
      </c>
    </row>
    <row r="1588" spans="9:9">
      <c r="I1588" s="39" t="str">
        <f t="shared" si="2"/>
        <v/>
      </c>
    </row>
    <row r="1589" spans="9:9">
      <c r="I1589" s="39" t="str">
        <f t="shared" si="2"/>
        <v/>
      </c>
    </row>
    <row r="1590" spans="9:9">
      <c r="I1590" s="39" t="str">
        <f t="shared" si="2"/>
        <v/>
      </c>
    </row>
    <row r="1591" spans="9:9">
      <c r="I1591" s="39" t="str">
        <f t="shared" si="2"/>
        <v/>
      </c>
    </row>
    <row r="1592" spans="9:9">
      <c r="I1592" s="39" t="str">
        <f t="shared" si="2"/>
        <v/>
      </c>
    </row>
    <row r="1593" spans="9:9">
      <c r="I1593" s="39" t="str">
        <f t="shared" si="2"/>
        <v/>
      </c>
    </row>
    <row r="1594" spans="9:9">
      <c r="I1594" s="39" t="str">
        <f t="shared" si="2"/>
        <v/>
      </c>
    </row>
    <row r="1595" spans="9:9">
      <c r="I1595" s="39" t="str">
        <f t="shared" si="2"/>
        <v/>
      </c>
    </row>
    <row r="1596" spans="9:9">
      <c r="I1596" s="39" t="str">
        <f t="shared" si="2"/>
        <v/>
      </c>
    </row>
    <row r="1597" spans="9:9">
      <c r="I1597" s="39" t="str">
        <f t="shared" si="2"/>
        <v/>
      </c>
    </row>
    <row r="1598" spans="9:9">
      <c r="I1598" s="39" t="str">
        <f t="shared" si="2"/>
        <v/>
      </c>
    </row>
    <row r="1599" spans="9:9">
      <c r="I1599" s="39" t="str">
        <f t="shared" si="2"/>
        <v/>
      </c>
    </row>
    <row r="1600" spans="9:9">
      <c r="I1600" s="39" t="str">
        <f t="shared" si="2"/>
        <v/>
      </c>
    </row>
    <row r="1601" spans="9:9">
      <c r="I1601" s="39" t="str">
        <f t="shared" si="2"/>
        <v/>
      </c>
    </row>
    <row r="1602" spans="9:9">
      <c r="I1602" s="39" t="str">
        <f t="shared" si="2"/>
        <v/>
      </c>
    </row>
    <row r="1603" spans="9:9">
      <c r="I1603" s="39" t="str">
        <f t="shared" si="2"/>
        <v/>
      </c>
    </row>
    <row r="1604" spans="9:9">
      <c r="I1604" s="39" t="str">
        <f t="shared" si="2"/>
        <v/>
      </c>
    </row>
    <row r="1605" spans="9:9">
      <c r="I1605" s="39" t="str">
        <f t="shared" si="2"/>
        <v/>
      </c>
    </row>
    <row r="1606" spans="9:9">
      <c r="I1606" s="39" t="str">
        <f t="shared" si="2"/>
        <v/>
      </c>
    </row>
    <row r="1607" spans="9:9">
      <c r="I1607" s="39" t="str">
        <f t="shared" si="2"/>
        <v/>
      </c>
    </row>
    <row r="1608" spans="9:9">
      <c r="I1608" s="39" t="str">
        <f t="shared" si="2"/>
        <v/>
      </c>
    </row>
    <row r="1609" spans="9:9">
      <c r="I1609" s="39" t="str">
        <f t="shared" si="2"/>
        <v/>
      </c>
    </row>
    <row r="1610" spans="9:9">
      <c r="I1610" s="39" t="str">
        <f t="shared" si="2"/>
        <v/>
      </c>
    </row>
    <row r="1611" spans="9:9">
      <c r="I1611" s="39" t="str">
        <f t="shared" si="2"/>
        <v/>
      </c>
    </row>
    <row r="1612" spans="9:9">
      <c r="I1612" s="39" t="str">
        <f t="shared" si="2"/>
        <v/>
      </c>
    </row>
    <row r="1613" spans="9:9">
      <c r="I1613" s="39" t="str">
        <f t="shared" ref="I1613:I1676" si="3">IFERROR(G1613/H1613,"")</f>
        <v/>
      </c>
    </row>
    <row r="1614" spans="9:9">
      <c r="I1614" s="39" t="str">
        <f t="shared" si="3"/>
        <v/>
      </c>
    </row>
    <row r="1615" spans="9:9">
      <c r="I1615" s="39" t="str">
        <f t="shared" si="3"/>
        <v/>
      </c>
    </row>
    <row r="1616" spans="9:9">
      <c r="I1616" s="39" t="str">
        <f t="shared" si="3"/>
        <v/>
      </c>
    </row>
    <row r="1617" spans="9:9">
      <c r="I1617" s="39" t="str">
        <f t="shared" si="3"/>
        <v/>
      </c>
    </row>
    <row r="1618" spans="9:9">
      <c r="I1618" s="39" t="str">
        <f t="shared" si="3"/>
        <v/>
      </c>
    </row>
    <row r="1619" spans="9:9">
      <c r="I1619" s="39" t="str">
        <f t="shared" si="3"/>
        <v/>
      </c>
    </row>
    <row r="1620" spans="9:9">
      <c r="I1620" s="39" t="str">
        <f t="shared" si="3"/>
        <v/>
      </c>
    </row>
    <row r="1621" spans="9:9">
      <c r="I1621" s="39" t="str">
        <f t="shared" si="3"/>
        <v/>
      </c>
    </row>
    <row r="1622" spans="9:9">
      <c r="I1622" s="39" t="str">
        <f t="shared" si="3"/>
        <v/>
      </c>
    </row>
    <row r="1623" spans="9:9">
      <c r="I1623" s="39" t="str">
        <f t="shared" si="3"/>
        <v/>
      </c>
    </row>
    <row r="1624" spans="9:9">
      <c r="I1624" s="39" t="str">
        <f t="shared" si="3"/>
        <v/>
      </c>
    </row>
    <row r="1625" spans="9:9">
      <c r="I1625" s="39" t="str">
        <f t="shared" si="3"/>
        <v/>
      </c>
    </row>
    <row r="1626" spans="9:9">
      <c r="I1626" s="39" t="str">
        <f t="shared" si="3"/>
        <v/>
      </c>
    </row>
    <row r="1627" spans="9:9">
      <c r="I1627" s="39" t="str">
        <f t="shared" si="3"/>
        <v/>
      </c>
    </row>
    <row r="1628" spans="9:9">
      <c r="I1628" s="39" t="str">
        <f t="shared" si="3"/>
        <v/>
      </c>
    </row>
    <row r="1629" spans="9:9">
      <c r="I1629" s="39" t="str">
        <f t="shared" si="3"/>
        <v/>
      </c>
    </row>
    <row r="1630" spans="9:9">
      <c r="I1630" s="39" t="str">
        <f t="shared" si="3"/>
        <v/>
      </c>
    </row>
    <row r="1631" spans="9:9">
      <c r="I1631" s="39" t="str">
        <f t="shared" si="3"/>
        <v/>
      </c>
    </row>
    <row r="1632" spans="9:9">
      <c r="I1632" s="39" t="str">
        <f t="shared" si="3"/>
        <v/>
      </c>
    </row>
    <row r="1633" spans="9:9">
      <c r="I1633" s="39" t="str">
        <f t="shared" si="3"/>
        <v/>
      </c>
    </row>
    <row r="1634" spans="9:9">
      <c r="I1634" s="39" t="str">
        <f t="shared" si="3"/>
        <v/>
      </c>
    </row>
    <row r="1635" spans="9:9">
      <c r="I1635" s="39" t="str">
        <f t="shared" si="3"/>
        <v/>
      </c>
    </row>
    <row r="1636" spans="9:9">
      <c r="I1636" s="39" t="str">
        <f t="shared" si="3"/>
        <v/>
      </c>
    </row>
    <row r="1637" spans="9:9">
      <c r="I1637" s="39" t="str">
        <f t="shared" si="3"/>
        <v/>
      </c>
    </row>
    <row r="1638" spans="9:9">
      <c r="I1638" s="39" t="str">
        <f t="shared" si="3"/>
        <v/>
      </c>
    </row>
    <row r="1639" spans="9:9">
      <c r="I1639" s="39" t="str">
        <f t="shared" si="3"/>
        <v/>
      </c>
    </row>
    <row r="1640" spans="9:9">
      <c r="I1640" s="39" t="str">
        <f t="shared" si="3"/>
        <v/>
      </c>
    </row>
    <row r="1641" spans="9:9">
      <c r="I1641" s="39" t="str">
        <f t="shared" si="3"/>
        <v/>
      </c>
    </row>
    <row r="1642" spans="9:9">
      <c r="I1642" s="39" t="str">
        <f t="shared" si="3"/>
        <v/>
      </c>
    </row>
    <row r="1643" spans="9:9">
      <c r="I1643" s="39" t="str">
        <f t="shared" si="3"/>
        <v/>
      </c>
    </row>
    <row r="1644" spans="9:9">
      <c r="I1644" s="39" t="str">
        <f t="shared" si="3"/>
        <v/>
      </c>
    </row>
    <row r="1645" spans="9:9">
      <c r="I1645" s="39" t="str">
        <f t="shared" si="3"/>
        <v/>
      </c>
    </row>
    <row r="1646" spans="9:9">
      <c r="I1646" s="39" t="str">
        <f t="shared" si="3"/>
        <v/>
      </c>
    </row>
    <row r="1647" spans="9:9">
      <c r="I1647" s="39" t="str">
        <f t="shared" si="3"/>
        <v/>
      </c>
    </row>
    <row r="1648" spans="9:9">
      <c r="I1648" s="39" t="str">
        <f t="shared" si="3"/>
        <v/>
      </c>
    </row>
    <row r="1649" spans="9:9">
      <c r="I1649" s="39" t="str">
        <f t="shared" si="3"/>
        <v/>
      </c>
    </row>
    <row r="1650" spans="9:9">
      <c r="I1650" s="39" t="str">
        <f t="shared" si="3"/>
        <v/>
      </c>
    </row>
    <row r="1651" spans="9:9">
      <c r="I1651" s="39" t="str">
        <f t="shared" si="3"/>
        <v/>
      </c>
    </row>
    <row r="1652" spans="9:9">
      <c r="I1652" s="39" t="str">
        <f t="shared" si="3"/>
        <v/>
      </c>
    </row>
    <row r="1653" spans="9:9">
      <c r="I1653" s="39" t="str">
        <f t="shared" si="3"/>
        <v/>
      </c>
    </row>
    <row r="1654" spans="9:9">
      <c r="I1654" s="39" t="str">
        <f t="shared" si="3"/>
        <v/>
      </c>
    </row>
    <row r="1655" spans="9:9">
      <c r="I1655" s="39" t="str">
        <f t="shared" si="3"/>
        <v/>
      </c>
    </row>
    <row r="1656" spans="9:9">
      <c r="I1656" s="39" t="str">
        <f t="shared" si="3"/>
        <v/>
      </c>
    </row>
    <row r="1657" spans="9:9">
      <c r="I1657" s="39" t="str">
        <f t="shared" si="3"/>
        <v/>
      </c>
    </row>
    <row r="1658" spans="9:9">
      <c r="I1658" s="39" t="str">
        <f t="shared" si="3"/>
        <v/>
      </c>
    </row>
    <row r="1659" spans="9:9">
      <c r="I1659" s="39" t="str">
        <f t="shared" si="3"/>
        <v/>
      </c>
    </row>
    <row r="1660" spans="9:9">
      <c r="I1660" s="39" t="str">
        <f t="shared" si="3"/>
        <v/>
      </c>
    </row>
    <row r="1661" spans="9:9">
      <c r="I1661" s="39" t="str">
        <f t="shared" si="3"/>
        <v/>
      </c>
    </row>
    <row r="1662" spans="9:9">
      <c r="I1662" s="39" t="str">
        <f t="shared" si="3"/>
        <v/>
      </c>
    </row>
    <row r="1663" spans="9:9">
      <c r="I1663" s="39" t="str">
        <f t="shared" si="3"/>
        <v/>
      </c>
    </row>
    <row r="1664" spans="9:9">
      <c r="I1664" s="39" t="str">
        <f t="shared" si="3"/>
        <v/>
      </c>
    </row>
    <row r="1665" spans="9:9">
      <c r="I1665" s="39" t="str">
        <f t="shared" si="3"/>
        <v/>
      </c>
    </row>
    <row r="1666" spans="9:9">
      <c r="I1666" s="39" t="str">
        <f t="shared" si="3"/>
        <v/>
      </c>
    </row>
    <row r="1667" spans="9:9">
      <c r="I1667" s="39" t="str">
        <f t="shared" si="3"/>
        <v/>
      </c>
    </row>
    <row r="1668" spans="9:9">
      <c r="I1668" s="39" t="str">
        <f t="shared" si="3"/>
        <v/>
      </c>
    </row>
    <row r="1669" spans="9:9">
      <c r="I1669" s="39" t="str">
        <f t="shared" si="3"/>
        <v/>
      </c>
    </row>
    <row r="1670" spans="9:9">
      <c r="I1670" s="39" t="str">
        <f t="shared" si="3"/>
        <v/>
      </c>
    </row>
    <row r="1671" spans="9:9">
      <c r="I1671" s="39" t="str">
        <f t="shared" si="3"/>
        <v/>
      </c>
    </row>
    <row r="1672" spans="9:9">
      <c r="I1672" s="39" t="str">
        <f t="shared" si="3"/>
        <v/>
      </c>
    </row>
    <row r="1673" spans="9:9">
      <c r="I1673" s="39" t="str">
        <f t="shared" si="3"/>
        <v/>
      </c>
    </row>
    <row r="1674" spans="9:9">
      <c r="I1674" s="39" t="str">
        <f t="shared" si="3"/>
        <v/>
      </c>
    </row>
    <row r="1675" spans="9:9">
      <c r="I1675" s="39" t="str">
        <f t="shared" si="3"/>
        <v/>
      </c>
    </row>
    <row r="1676" spans="9:9">
      <c r="I1676" s="39" t="str">
        <f t="shared" si="3"/>
        <v/>
      </c>
    </row>
    <row r="1677" spans="9:9">
      <c r="I1677" s="39" t="str">
        <f t="shared" ref="I1677:I1740" si="4">IFERROR(G1677/H1677,"")</f>
        <v/>
      </c>
    </row>
    <row r="1678" spans="9:9">
      <c r="I1678" s="39" t="str">
        <f t="shared" si="4"/>
        <v/>
      </c>
    </row>
    <row r="1679" spans="9:9">
      <c r="I1679" s="39" t="str">
        <f t="shared" si="4"/>
        <v/>
      </c>
    </row>
    <row r="1680" spans="9:9">
      <c r="I1680" s="39" t="str">
        <f t="shared" si="4"/>
        <v/>
      </c>
    </row>
    <row r="1681" spans="9:9">
      <c r="I1681" s="39" t="str">
        <f t="shared" si="4"/>
        <v/>
      </c>
    </row>
    <row r="1682" spans="9:9">
      <c r="I1682" s="39" t="str">
        <f t="shared" si="4"/>
        <v/>
      </c>
    </row>
    <row r="1683" spans="9:9">
      <c r="I1683" s="39" t="str">
        <f t="shared" si="4"/>
        <v/>
      </c>
    </row>
    <row r="1684" spans="9:9">
      <c r="I1684" s="39" t="str">
        <f t="shared" si="4"/>
        <v/>
      </c>
    </row>
    <row r="1685" spans="9:9">
      <c r="I1685" s="39" t="str">
        <f t="shared" si="4"/>
        <v/>
      </c>
    </row>
    <row r="1686" spans="9:9">
      <c r="I1686" s="39" t="str">
        <f t="shared" si="4"/>
        <v/>
      </c>
    </row>
    <row r="1687" spans="9:9">
      <c r="I1687" s="39" t="str">
        <f t="shared" si="4"/>
        <v/>
      </c>
    </row>
    <row r="1688" spans="9:9">
      <c r="I1688" s="39" t="str">
        <f t="shared" si="4"/>
        <v/>
      </c>
    </row>
    <row r="1689" spans="9:9">
      <c r="I1689" s="39" t="str">
        <f t="shared" si="4"/>
        <v/>
      </c>
    </row>
    <row r="1690" spans="9:9">
      <c r="I1690" s="39" t="str">
        <f t="shared" si="4"/>
        <v/>
      </c>
    </row>
    <row r="1691" spans="9:9">
      <c r="I1691" s="39" t="str">
        <f t="shared" si="4"/>
        <v/>
      </c>
    </row>
    <row r="1692" spans="9:9">
      <c r="I1692" s="39" t="str">
        <f t="shared" si="4"/>
        <v/>
      </c>
    </row>
    <row r="1693" spans="9:9">
      <c r="I1693" s="39" t="str">
        <f t="shared" si="4"/>
        <v/>
      </c>
    </row>
    <row r="1694" spans="9:9">
      <c r="I1694" s="39" t="str">
        <f t="shared" si="4"/>
        <v/>
      </c>
    </row>
    <row r="1695" spans="9:9">
      <c r="I1695" s="39" t="str">
        <f t="shared" si="4"/>
        <v/>
      </c>
    </row>
    <row r="1696" spans="9:9">
      <c r="I1696" s="39" t="str">
        <f t="shared" si="4"/>
        <v/>
      </c>
    </row>
    <row r="1697" spans="9:9">
      <c r="I1697" s="39" t="str">
        <f t="shared" si="4"/>
        <v/>
      </c>
    </row>
    <row r="1698" spans="9:9">
      <c r="I1698" s="39" t="str">
        <f t="shared" si="4"/>
        <v/>
      </c>
    </row>
    <row r="1699" spans="9:9">
      <c r="I1699" s="39" t="str">
        <f t="shared" si="4"/>
        <v/>
      </c>
    </row>
    <row r="1700" spans="9:9">
      <c r="I1700" s="39" t="str">
        <f t="shared" si="4"/>
        <v/>
      </c>
    </row>
    <row r="1701" spans="9:9">
      <c r="I1701" s="39" t="str">
        <f t="shared" si="4"/>
        <v/>
      </c>
    </row>
    <row r="1702" spans="9:9">
      <c r="I1702" s="39" t="str">
        <f t="shared" si="4"/>
        <v/>
      </c>
    </row>
    <row r="1703" spans="9:9">
      <c r="I1703" s="39" t="str">
        <f t="shared" si="4"/>
        <v/>
      </c>
    </row>
    <row r="1704" spans="9:9">
      <c r="I1704" s="39" t="str">
        <f t="shared" si="4"/>
        <v/>
      </c>
    </row>
    <row r="1705" spans="9:9">
      <c r="I1705" s="39" t="str">
        <f t="shared" si="4"/>
        <v/>
      </c>
    </row>
    <row r="1706" spans="9:9">
      <c r="I1706" s="39" t="str">
        <f t="shared" si="4"/>
        <v/>
      </c>
    </row>
    <row r="1707" spans="9:9">
      <c r="I1707" s="39" t="str">
        <f t="shared" si="4"/>
        <v/>
      </c>
    </row>
    <row r="1708" spans="9:9">
      <c r="I1708" s="39" t="str">
        <f t="shared" si="4"/>
        <v/>
      </c>
    </row>
    <row r="1709" spans="9:9">
      <c r="I1709" s="39" t="str">
        <f t="shared" si="4"/>
        <v/>
      </c>
    </row>
    <row r="1710" spans="9:9">
      <c r="I1710" s="39" t="str">
        <f t="shared" si="4"/>
        <v/>
      </c>
    </row>
    <row r="1711" spans="9:9">
      <c r="I1711" s="39" t="str">
        <f t="shared" si="4"/>
        <v/>
      </c>
    </row>
    <row r="1712" spans="9:9">
      <c r="I1712" s="39" t="str">
        <f t="shared" si="4"/>
        <v/>
      </c>
    </row>
    <row r="1713" spans="9:9">
      <c r="I1713" s="39" t="str">
        <f t="shared" si="4"/>
        <v/>
      </c>
    </row>
    <row r="1714" spans="9:9">
      <c r="I1714" s="39" t="str">
        <f t="shared" si="4"/>
        <v/>
      </c>
    </row>
    <row r="1715" spans="9:9">
      <c r="I1715" s="39" t="str">
        <f t="shared" si="4"/>
        <v/>
      </c>
    </row>
    <row r="1716" spans="9:9">
      <c r="I1716" s="39" t="str">
        <f t="shared" si="4"/>
        <v/>
      </c>
    </row>
    <row r="1717" spans="9:9">
      <c r="I1717" s="39" t="str">
        <f t="shared" si="4"/>
        <v/>
      </c>
    </row>
    <row r="1718" spans="9:9">
      <c r="I1718" s="39" t="str">
        <f t="shared" si="4"/>
        <v/>
      </c>
    </row>
    <row r="1719" spans="9:9">
      <c r="I1719" s="39" t="str">
        <f t="shared" si="4"/>
        <v/>
      </c>
    </row>
    <row r="1720" spans="9:9">
      <c r="I1720" s="39" t="str">
        <f t="shared" si="4"/>
        <v/>
      </c>
    </row>
    <row r="1721" spans="9:9">
      <c r="I1721" s="39" t="str">
        <f t="shared" si="4"/>
        <v/>
      </c>
    </row>
    <row r="1722" spans="9:9">
      <c r="I1722" s="39" t="str">
        <f t="shared" si="4"/>
        <v/>
      </c>
    </row>
    <row r="1723" spans="9:9">
      <c r="I1723" s="39" t="str">
        <f t="shared" si="4"/>
        <v/>
      </c>
    </row>
    <row r="1724" spans="9:9">
      <c r="I1724" s="39" t="str">
        <f t="shared" si="4"/>
        <v/>
      </c>
    </row>
    <row r="1725" spans="9:9">
      <c r="I1725" s="39" t="str">
        <f t="shared" si="4"/>
        <v/>
      </c>
    </row>
    <row r="1726" spans="9:9">
      <c r="I1726" s="39" t="str">
        <f t="shared" si="4"/>
        <v/>
      </c>
    </row>
    <row r="1727" spans="9:9">
      <c r="I1727" s="39" t="str">
        <f t="shared" si="4"/>
        <v/>
      </c>
    </row>
    <row r="1728" spans="9:9">
      <c r="I1728" s="39" t="str">
        <f t="shared" si="4"/>
        <v/>
      </c>
    </row>
    <row r="1729" spans="9:9">
      <c r="I1729" s="39" t="str">
        <f t="shared" si="4"/>
        <v/>
      </c>
    </row>
    <row r="1730" spans="9:9">
      <c r="I1730" s="39" t="str">
        <f t="shared" si="4"/>
        <v/>
      </c>
    </row>
    <row r="1731" spans="9:9">
      <c r="I1731" s="39" t="str">
        <f t="shared" si="4"/>
        <v/>
      </c>
    </row>
    <row r="1732" spans="9:9">
      <c r="I1732" s="39" t="str">
        <f t="shared" si="4"/>
        <v/>
      </c>
    </row>
    <row r="1733" spans="9:9">
      <c r="I1733" s="39" t="str">
        <f t="shared" si="4"/>
        <v/>
      </c>
    </row>
    <row r="1734" spans="9:9">
      <c r="I1734" s="39" t="str">
        <f t="shared" si="4"/>
        <v/>
      </c>
    </row>
    <row r="1735" spans="9:9">
      <c r="I1735" s="39" t="str">
        <f t="shared" si="4"/>
        <v/>
      </c>
    </row>
    <row r="1736" spans="9:9">
      <c r="I1736" s="39" t="str">
        <f t="shared" si="4"/>
        <v/>
      </c>
    </row>
    <row r="1737" spans="9:9">
      <c r="I1737" s="39" t="str">
        <f t="shared" si="4"/>
        <v/>
      </c>
    </row>
    <row r="1738" spans="9:9">
      <c r="I1738" s="39" t="str">
        <f t="shared" si="4"/>
        <v/>
      </c>
    </row>
    <row r="1739" spans="9:9">
      <c r="I1739" s="39" t="str">
        <f t="shared" si="4"/>
        <v/>
      </c>
    </row>
    <row r="1740" spans="9:9">
      <c r="I1740" s="39" t="str">
        <f t="shared" si="4"/>
        <v/>
      </c>
    </row>
    <row r="1741" spans="9:9">
      <c r="I1741" s="39" t="str">
        <f t="shared" ref="I1741:I1804" si="5">IFERROR(G1741/H1741,"")</f>
        <v/>
      </c>
    </row>
    <row r="1742" spans="9:9">
      <c r="I1742" s="39" t="str">
        <f t="shared" si="5"/>
        <v/>
      </c>
    </row>
    <row r="1743" spans="9:9">
      <c r="I1743" s="39" t="str">
        <f t="shared" si="5"/>
        <v/>
      </c>
    </row>
    <row r="1744" spans="9:9">
      <c r="I1744" s="39" t="str">
        <f t="shared" si="5"/>
        <v/>
      </c>
    </row>
    <row r="1745" spans="9:9">
      <c r="I1745" s="39" t="str">
        <f t="shared" si="5"/>
        <v/>
      </c>
    </row>
    <row r="1746" spans="9:9">
      <c r="I1746" s="39" t="str">
        <f t="shared" si="5"/>
        <v/>
      </c>
    </row>
    <row r="1747" spans="9:9">
      <c r="I1747" s="39" t="str">
        <f t="shared" si="5"/>
        <v/>
      </c>
    </row>
    <row r="1748" spans="9:9">
      <c r="I1748" s="39" t="str">
        <f t="shared" si="5"/>
        <v/>
      </c>
    </row>
    <row r="1749" spans="9:9">
      <c r="I1749" s="39" t="str">
        <f t="shared" si="5"/>
        <v/>
      </c>
    </row>
    <row r="1750" spans="9:9">
      <c r="I1750" s="39" t="str">
        <f t="shared" si="5"/>
        <v/>
      </c>
    </row>
    <row r="1751" spans="9:9">
      <c r="I1751" s="39" t="str">
        <f t="shared" si="5"/>
        <v/>
      </c>
    </row>
    <row r="1752" spans="9:9">
      <c r="I1752" s="39" t="str">
        <f t="shared" si="5"/>
        <v/>
      </c>
    </row>
    <row r="1753" spans="9:9">
      <c r="I1753" s="39" t="str">
        <f t="shared" si="5"/>
        <v/>
      </c>
    </row>
    <row r="1754" spans="9:9">
      <c r="I1754" s="39" t="str">
        <f t="shared" si="5"/>
        <v/>
      </c>
    </row>
    <row r="1755" spans="9:9">
      <c r="I1755" s="39" t="str">
        <f t="shared" si="5"/>
        <v/>
      </c>
    </row>
    <row r="1756" spans="9:9">
      <c r="I1756" s="39" t="str">
        <f t="shared" si="5"/>
        <v/>
      </c>
    </row>
    <row r="1757" spans="9:9">
      <c r="I1757" s="39" t="str">
        <f t="shared" si="5"/>
        <v/>
      </c>
    </row>
    <row r="1758" spans="9:9">
      <c r="I1758" s="39" t="str">
        <f t="shared" si="5"/>
        <v/>
      </c>
    </row>
    <row r="1759" spans="9:9">
      <c r="I1759" s="39" t="str">
        <f t="shared" si="5"/>
        <v/>
      </c>
    </row>
    <row r="1760" spans="9:9">
      <c r="I1760" s="39" t="str">
        <f t="shared" si="5"/>
        <v/>
      </c>
    </row>
    <row r="1761" spans="9:9">
      <c r="I1761" s="39" t="str">
        <f t="shared" si="5"/>
        <v/>
      </c>
    </row>
    <row r="1762" spans="9:9">
      <c r="I1762" s="39" t="str">
        <f t="shared" si="5"/>
        <v/>
      </c>
    </row>
    <row r="1763" spans="9:9">
      <c r="I1763" s="39" t="str">
        <f t="shared" si="5"/>
        <v/>
      </c>
    </row>
    <row r="1764" spans="9:9">
      <c r="I1764" s="39" t="str">
        <f t="shared" si="5"/>
        <v/>
      </c>
    </row>
    <row r="1765" spans="9:9">
      <c r="I1765" s="39" t="str">
        <f t="shared" si="5"/>
        <v/>
      </c>
    </row>
    <row r="1766" spans="9:9">
      <c r="I1766" s="39" t="str">
        <f t="shared" si="5"/>
        <v/>
      </c>
    </row>
    <row r="1767" spans="9:9">
      <c r="I1767" s="39" t="str">
        <f t="shared" si="5"/>
        <v/>
      </c>
    </row>
    <row r="1768" spans="9:9">
      <c r="I1768" s="39" t="str">
        <f t="shared" si="5"/>
        <v/>
      </c>
    </row>
    <row r="1769" spans="9:9">
      <c r="I1769" s="39" t="str">
        <f t="shared" si="5"/>
        <v/>
      </c>
    </row>
    <row r="1770" spans="9:9">
      <c r="I1770" s="39" t="str">
        <f t="shared" si="5"/>
        <v/>
      </c>
    </row>
    <row r="1771" spans="9:9">
      <c r="I1771" s="39" t="str">
        <f t="shared" si="5"/>
        <v/>
      </c>
    </row>
    <row r="1772" spans="9:9">
      <c r="I1772" s="39" t="str">
        <f t="shared" si="5"/>
        <v/>
      </c>
    </row>
    <row r="1773" spans="9:9">
      <c r="I1773" s="39" t="str">
        <f t="shared" si="5"/>
        <v/>
      </c>
    </row>
    <row r="1774" spans="9:9">
      <c r="I1774" s="39" t="str">
        <f t="shared" si="5"/>
        <v/>
      </c>
    </row>
    <row r="1775" spans="9:9">
      <c r="I1775" s="39" t="str">
        <f t="shared" si="5"/>
        <v/>
      </c>
    </row>
    <row r="1776" spans="9:9">
      <c r="I1776" s="39" t="str">
        <f t="shared" si="5"/>
        <v/>
      </c>
    </row>
    <row r="1777" spans="9:9">
      <c r="I1777" s="39" t="str">
        <f t="shared" si="5"/>
        <v/>
      </c>
    </row>
    <row r="1778" spans="9:9">
      <c r="I1778" s="39" t="str">
        <f t="shared" si="5"/>
        <v/>
      </c>
    </row>
    <row r="1779" spans="9:9">
      <c r="I1779" s="39" t="str">
        <f t="shared" si="5"/>
        <v/>
      </c>
    </row>
    <row r="1780" spans="9:9">
      <c r="I1780" s="39" t="str">
        <f t="shared" si="5"/>
        <v/>
      </c>
    </row>
    <row r="1781" spans="9:9">
      <c r="I1781" s="39" t="str">
        <f t="shared" si="5"/>
        <v/>
      </c>
    </row>
    <row r="1782" spans="9:9">
      <c r="I1782" s="39" t="str">
        <f t="shared" si="5"/>
        <v/>
      </c>
    </row>
    <row r="1783" spans="9:9">
      <c r="I1783" s="39" t="str">
        <f t="shared" si="5"/>
        <v/>
      </c>
    </row>
    <row r="1784" spans="9:9">
      <c r="I1784" s="39" t="str">
        <f t="shared" si="5"/>
        <v/>
      </c>
    </row>
    <row r="1785" spans="9:9">
      <c r="I1785" s="39" t="str">
        <f t="shared" si="5"/>
        <v/>
      </c>
    </row>
    <row r="1786" spans="9:9">
      <c r="I1786" s="39" t="str">
        <f t="shared" si="5"/>
        <v/>
      </c>
    </row>
    <row r="1787" spans="9:9">
      <c r="I1787" s="39" t="str">
        <f t="shared" si="5"/>
        <v/>
      </c>
    </row>
    <row r="1788" spans="9:9">
      <c r="I1788" s="39" t="str">
        <f t="shared" si="5"/>
        <v/>
      </c>
    </row>
    <row r="1789" spans="9:9">
      <c r="I1789" s="39" t="str">
        <f t="shared" si="5"/>
        <v/>
      </c>
    </row>
    <row r="1790" spans="9:9">
      <c r="I1790" s="39" t="str">
        <f t="shared" si="5"/>
        <v/>
      </c>
    </row>
    <row r="1791" spans="9:9">
      <c r="I1791" s="39" t="str">
        <f t="shared" si="5"/>
        <v/>
      </c>
    </row>
    <row r="1792" spans="9:9">
      <c r="I1792" s="39" t="str">
        <f t="shared" si="5"/>
        <v/>
      </c>
    </row>
    <row r="1793" spans="9:9">
      <c r="I1793" s="39" t="str">
        <f t="shared" si="5"/>
        <v/>
      </c>
    </row>
    <row r="1794" spans="9:9">
      <c r="I1794" s="39" t="str">
        <f t="shared" si="5"/>
        <v/>
      </c>
    </row>
    <row r="1795" spans="9:9">
      <c r="I1795" s="39" t="str">
        <f t="shared" si="5"/>
        <v/>
      </c>
    </row>
    <row r="1796" spans="9:9">
      <c r="I1796" s="39" t="str">
        <f t="shared" si="5"/>
        <v/>
      </c>
    </row>
    <row r="1797" spans="9:9">
      <c r="I1797" s="39" t="str">
        <f t="shared" si="5"/>
        <v/>
      </c>
    </row>
    <row r="1798" spans="9:9">
      <c r="I1798" s="39" t="str">
        <f t="shared" si="5"/>
        <v/>
      </c>
    </row>
    <row r="1799" spans="9:9">
      <c r="I1799" s="39" t="str">
        <f t="shared" si="5"/>
        <v/>
      </c>
    </row>
    <row r="1800" spans="9:9">
      <c r="I1800" s="39" t="str">
        <f t="shared" si="5"/>
        <v/>
      </c>
    </row>
    <row r="1801" spans="9:9">
      <c r="I1801" s="39" t="str">
        <f t="shared" si="5"/>
        <v/>
      </c>
    </row>
    <row r="1802" spans="9:9">
      <c r="I1802" s="39" t="str">
        <f t="shared" si="5"/>
        <v/>
      </c>
    </row>
    <row r="1803" spans="9:9">
      <c r="I1803" s="39" t="str">
        <f t="shared" si="5"/>
        <v/>
      </c>
    </row>
    <row r="1804" spans="9:9">
      <c r="I1804" s="39" t="str">
        <f t="shared" si="5"/>
        <v/>
      </c>
    </row>
    <row r="1805" spans="9:9">
      <c r="I1805" s="39" t="str">
        <f t="shared" ref="I1805:I1868" si="6">IFERROR(G1805/H1805,"")</f>
        <v/>
      </c>
    </row>
    <row r="1806" spans="9:9">
      <c r="I1806" s="39" t="str">
        <f t="shared" si="6"/>
        <v/>
      </c>
    </row>
    <row r="1807" spans="9:9">
      <c r="I1807" s="39" t="str">
        <f t="shared" si="6"/>
        <v/>
      </c>
    </row>
    <row r="1808" spans="9:9">
      <c r="I1808" s="39" t="str">
        <f t="shared" si="6"/>
        <v/>
      </c>
    </row>
    <row r="1809" spans="9:9">
      <c r="I1809" s="39" t="str">
        <f t="shared" si="6"/>
        <v/>
      </c>
    </row>
    <row r="1810" spans="9:9">
      <c r="I1810" s="39" t="str">
        <f t="shared" si="6"/>
        <v/>
      </c>
    </row>
    <row r="1811" spans="9:9">
      <c r="I1811" s="39" t="str">
        <f t="shared" si="6"/>
        <v/>
      </c>
    </row>
    <row r="1812" spans="9:9">
      <c r="I1812" s="39" t="str">
        <f t="shared" si="6"/>
        <v/>
      </c>
    </row>
    <row r="1813" spans="9:9">
      <c r="I1813" s="39" t="str">
        <f t="shared" si="6"/>
        <v/>
      </c>
    </row>
    <row r="1814" spans="9:9">
      <c r="I1814" s="39" t="str">
        <f t="shared" si="6"/>
        <v/>
      </c>
    </row>
    <row r="1815" spans="9:9">
      <c r="I1815" s="39" t="str">
        <f t="shared" si="6"/>
        <v/>
      </c>
    </row>
    <row r="1816" spans="9:9">
      <c r="I1816" s="39" t="str">
        <f t="shared" si="6"/>
        <v/>
      </c>
    </row>
    <row r="1817" spans="9:9">
      <c r="I1817" s="39" t="str">
        <f t="shared" si="6"/>
        <v/>
      </c>
    </row>
    <row r="1818" spans="9:9">
      <c r="I1818" s="39" t="str">
        <f t="shared" si="6"/>
        <v/>
      </c>
    </row>
    <row r="1819" spans="9:9">
      <c r="I1819" s="39" t="str">
        <f t="shared" si="6"/>
        <v/>
      </c>
    </row>
    <row r="1820" spans="9:9">
      <c r="I1820" s="39" t="str">
        <f t="shared" si="6"/>
        <v/>
      </c>
    </row>
    <row r="1821" spans="9:9">
      <c r="I1821" s="39" t="str">
        <f t="shared" si="6"/>
        <v/>
      </c>
    </row>
    <row r="1822" spans="9:9">
      <c r="I1822" s="39" t="str">
        <f t="shared" si="6"/>
        <v/>
      </c>
    </row>
    <row r="1823" spans="9:9">
      <c r="I1823" s="39" t="str">
        <f t="shared" si="6"/>
        <v/>
      </c>
    </row>
    <row r="1824" spans="9:9">
      <c r="I1824" s="39" t="str">
        <f t="shared" si="6"/>
        <v/>
      </c>
    </row>
    <row r="1825" spans="9:9">
      <c r="I1825" s="39" t="str">
        <f t="shared" si="6"/>
        <v/>
      </c>
    </row>
    <row r="1826" spans="9:9">
      <c r="I1826" s="39" t="str">
        <f t="shared" si="6"/>
        <v/>
      </c>
    </row>
    <row r="1827" spans="9:9">
      <c r="I1827" s="39" t="str">
        <f t="shared" si="6"/>
        <v/>
      </c>
    </row>
    <row r="1828" spans="9:9">
      <c r="I1828" s="39" t="str">
        <f t="shared" si="6"/>
        <v/>
      </c>
    </row>
    <row r="1829" spans="9:9">
      <c r="I1829" s="39" t="str">
        <f t="shared" si="6"/>
        <v/>
      </c>
    </row>
    <row r="1830" spans="9:9">
      <c r="I1830" s="39" t="str">
        <f t="shared" si="6"/>
        <v/>
      </c>
    </row>
    <row r="1831" spans="9:9">
      <c r="I1831" s="39" t="str">
        <f t="shared" si="6"/>
        <v/>
      </c>
    </row>
    <row r="1832" spans="9:9">
      <c r="I1832" s="39" t="str">
        <f t="shared" si="6"/>
        <v/>
      </c>
    </row>
    <row r="1833" spans="9:9">
      <c r="I1833" s="39" t="str">
        <f t="shared" si="6"/>
        <v/>
      </c>
    </row>
    <row r="1834" spans="9:9">
      <c r="I1834" s="39" t="str">
        <f t="shared" si="6"/>
        <v/>
      </c>
    </row>
    <row r="1835" spans="9:9">
      <c r="I1835" s="39" t="str">
        <f t="shared" si="6"/>
        <v/>
      </c>
    </row>
    <row r="1836" spans="9:9">
      <c r="I1836" s="39" t="str">
        <f t="shared" si="6"/>
        <v/>
      </c>
    </row>
    <row r="1837" spans="9:9">
      <c r="I1837" s="39" t="str">
        <f t="shared" si="6"/>
        <v/>
      </c>
    </row>
    <row r="1838" spans="9:9">
      <c r="I1838" s="39" t="str">
        <f t="shared" si="6"/>
        <v/>
      </c>
    </row>
    <row r="1839" spans="9:9">
      <c r="I1839" s="39" t="str">
        <f t="shared" si="6"/>
        <v/>
      </c>
    </row>
    <row r="1840" spans="9:9">
      <c r="I1840" s="39" t="str">
        <f t="shared" si="6"/>
        <v/>
      </c>
    </row>
    <row r="1841" spans="9:9">
      <c r="I1841" s="39" t="str">
        <f t="shared" si="6"/>
        <v/>
      </c>
    </row>
    <row r="1842" spans="9:9">
      <c r="I1842" s="39" t="str">
        <f t="shared" si="6"/>
        <v/>
      </c>
    </row>
    <row r="1843" spans="9:9">
      <c r="I1843" s="39" t="str">
        <f t="shared" si="6"/>
        <v/>
      </c>
    </row>
    <row r="1844" spans="9:9">
      <c r="I1844" s="39" t="str">
        <f t="shared" si="6"/>
        <v/>
      </c>
    </row>
    <row r="1845" spans="9:9">
      <c r="I1845" s="39" t="str">
        <f t="shared" si="6"/>
        <v/>
      </c>
    </row>
    <row r="1846" spans="9:9">
      <c r="I1846" s="39" t="str">
        <f t="shared" si="6"/>
        <v/>
      </c>
    </row>
    <row r="1847" spans="9:9">
      <c r="I1847" s="39" t="str">
        <f t="shared" si="6"/>
        <v/>
      </c>
    </row>
    <row r="1848" spans="9:9">
      <c r="I1848" s="39" t="str">
        <f t="shared" si="6"/>
        <v/>
      </c>
    </row>
    <row r="1849" spans="9:9">
      <c r="I1849" s="39" t="str">
        <f t="shared" si="6"/>
        <v/>
      </c>
    </row>
    <row r="1850" spans="9:9">
      <c r="I1850" s="39" t="str">
        <f t="shared" si="6"/>
        <v/>
      </c>
    </row>
    <row r="1851" spans="9:9">
      <c r="I1851" s="39" t="str">
        <f t="shared" si="6"/>
        <v/>
      </c>
    </row>
    <row r="1852" spans="9:9">
      <c r="I1852" s="39" t="str">
        <f t="shared" si="6"/>
        <v/>
      </c>
    </row>
    <row r="1853" spans="9:9">
      <c r="I1853" s="39" t="str">
        <f t="shared" si="6"/>
        <v/>
      </c>
    </row>
    <row r="1854" spans="9:9">
      <c r="I1854" s="39" t="str">
        <f t="shared" si="6"/>
        <v/>
      </c>
    </row>
    <row r="1855" spans="9:9">
      <c r="I1855" s="39" t="str">
        <f t="shared" si="6"/>
        <v/>
      </c>
    </row>
    <row r="1856" spans="9:9">
      <c r="I1856" s="39" t="str">
        <f t="shared" si="6"/>
        <v/>
      </c>
    </row>
    <row r="1857" spans="9:9">
      <c r="I1857" s="39" t="str">
        <f t="shared" si="6"/>
        <v/>
      </c>
    </row>
    <row r="1858" spans="9:9">
      <c r="I1858" s="39" t="str">
        <f t="shared" si="6"/>
        <v/>
      </c>
    </row>
    <row r="1859" spans="9:9">
      <c r="I1859" s="39" t="str">
        <f t="shared" si="6"/>
        <v/>
      </c>
    </row>
    <row r="1860" spans="9:9">
      <c r="I1860" s="39" t="str">
        <f t="shared" si="6"/>
        <v/>
      </c>
    </row>
    <row r="1861" spans="9:9">
      <c r="I1861" s="39" t="str">
        <f t="shared" si="6"/>
        <v/>
      </c>
    </row>
    <row r="1862" spans="9:9">
      <c r="I1862" s="39" t="str">
        <f t="shared" si="6"/>
        <v/>
      </c>
    </row>
    <row r="1863" spans="9:9">
      <c r="I1863" s="39" t="str">
        <f t="shared" si="6"/>
        <v/>
      </c>
    </row>
    <row r="1864" spans="9:9">
      <c r="I1864" s="39" t="str">
        <f t="shared" si="6"/>
        <v/>
      </c>
    </row>
    <row r="1865" spans="9:9">
      <c r="I1865" s="39" t="str">
        <f t="shared" si="6"/>
        <v/>
      </c>
    </row>
    <row r="1866" spans="9:9">
      <c r="I1866" s="39" t="str">
        <f t="shared" si="6"/>
        <v/>
      </c>
    </row>
    <row r="1867" spans="9:9">
      <c r="I1867" s="39" t="str">
        <f t="shared" si="6"/>
        <v/>
      </c>
    </row>
    <row r="1868" spans="9:9">
      <c r="I1868" s="39" t="str">
        <f t="shared" si="6"/>
        <v/>
      </c>
    </row>
    <row r="1869" spans="9:9">
      <c r="I1869" s="39" t="str">
        <f t="shared" ref="I1869:I1932" si="7">IFERROR(G1869/H1869,"")</f>
        <v/>
      </c>
    </row>
    <row r="1870" spans="9:9">
      <c r="I1870" s="39" t="str">
        <f t="shared" si="7"/>
        <v/>
      </c>
    </row>
    <row r="1871" spans="9:9">
      <c r="I1871" s="39" t="str">
        <f t="shared" si="7"/>
        <v/>
      </c>
    </row>
    <row r="1872" spans="9:9">
      <c r="I1872" s="39" t="str">
        <f t="shared" si="7"/>
        <v/>
      </c>
    </row>
    <row r="1873" spans="9:9">
      <c r="I1873" s="39" t="str">
        <f t="shared" si="7"/>
        <v/>
      </c>
    </row>
    <row r="1874" spans="9:9">
      <c r="I1874" s="39" t="str">
        <f t="shared" si="7"/>
        <v/>
      </c>
    </row>
    <row r="1875" spans="9:9">
      <c r="I1875" s="39" t="str">
        <f t="shared" si="7"/>
        <v/>
      </c>
    </row>
    <row r="1876" spans="9:9">
      <c r="I1876" s="39" t="str">
        <f t="shared" si="7"/>
        <v/>
      </c>
    </row>
    <row r="1877" spans="9:9">
      <c r="I1877" s="39" t="str">
        <f t="shared" si="7"/>
        <v/>
      </c>
    </row>
    <row r="1878" spans="9:9">
      <c r="I1878" s="39" t="str">
        <f t="shared" si="7"/>
        <v/>
      </c>
    </row>
    <row r="1879" spans="9:9">
      <c r="I1879" s="39" t="str">
        <f t="shared" si="7"/>
        <v/>
      </c>
    </row>
    <row r="1880" spans="9:9">
      <c r="I1880" s="39" t="str">
        <f t="shared" si="7"/>
        <v/>
      </c>
    </row>
    <row r="1881" spans="9:9">
      <c r="I1881" s="39" t="str">
        <f t="shared" si="7"/>
        <v/>
      </c>
    </row>
    <row r="1882" spans="9:9">
      <c r="I1882" s="39" t="str">
        <f t="shared" si="7"/>
        <v/>
      </c>
    </row>
    <row r="1883" spans="9:9">
      <c r="I1883" s="39" t="str">
        <f t="shared" si="7"/>
        <v/>
      </c>
    </row>
    <row r="1884" spans="9:9">
      <c r="I1884" s="39" t="str">
        <f t="shared" si="7"/>
        <v/>
      </c>
    </row>
    <row r="1885" spans="9:9">
      <c r="I1885" s="39" t="str">
        <f t="shared" si="7"/>
        <v/>
      </c>
    </row>
    <row r="1886" spans="9:9">
      <c r="I1886" s="39" t="str">
        <f t="shared" si="7"/>
        <v/>
      </c>
    </row>
    <row r="1887" spans="9:9">
      <c r="I1887" s="39" t="str">
        <f t="shared" si="7"/>
        <v/>
      </c>
    </row>
    <row r="1888" spans="9:9">
      <c r="I1888" s="39" t="str">
        <f t="shared" si="7"/>
        <v/>
      </c>
    </row>
    <row r="1889" spans="9:9">
      <c r="I1889" s="39" t="str">
        <f t="shared" si="7"/>
        <v/>
      </c>
    </row>
    <row r="1890" spans="9:9">
      <c r="I1890" s="39" t="str">
        <f t="shared" si="7"/>
        <v/>
      </c>
    </row>
    <row r="1891" spans="9:9">
      <c r="I1891" s="39" t="str">
        <f t="shared" si="7"/>
        <v/>
      </c>
    </row>
    <row r="1892" spans="9:9">
      <c r="I1892" s="39" t="str">
        <f t="shared" si="7"/>
        <v/>
      </c>
    </row>
    <row r="1893" spans="9:9">
      <c r="I1893" s="39" t="str">
        <f t="shared" si="7"/>
        <v/>
      </c>
    </row>
    <row r="1894" spans="9:9">
      <c r="I1894" s="39" t="str">
        <f t="shared" si="7"/>
        <v/>
      </c>
    </row>
    <row r="1895" spans="9:9">
      <c r="I1895" s="39" t="str">
        <f t="shared" si="7"/>
        <v/>
      </c>
    </row>
    <row r="1896" spans="9:9">
      <c r="I1896" s="39" t="str">
        <f t="shared" si="7"/>
        <v/>
      </c>
    </row>
    <row r="1897" spans="9:9">
      <c r="I1897" s="39" t="str">
        <f t="shared" si="7"/>
        <v/>
      </c>
    </row>
    <row r="1898" spans="9:9">
      <c r="I1898" s="39" t="str">
        <f t="shared" si="7"/>
        <v/>
      </c>
    </row>
    <row r="1899" spans="9:9">
      <c r="I1899" s="39" t="str">
        <f t="shared" si="7"/>
        <v/>
      </c>
    </row>
    <row r="1900" spans="9:9">
      <c r="I1900" s="39" t="str">
        <f t="shared" si="7"/>
        <v/>
      </c>
    </row>
    <row r="1901" spans="9:9">
      <c r="I1901" s="39" t="str">
        <f t="shared" si="7"/>
        <v/>
      </c>
    </row>
    <row r="1902" spans="9:9">
      <c r="I1902" s="39" t="str">
        <f t="shared" si="7"/>
        <v/>
      </c>
    </row>
    <row r="1903" spans="9:9">
      <c r="I1903" s="39" t="str">
        <f t="shared" si="7"/>
        <v/>
      </c>
    </row>
    <row r="1904" spans="9:9">
      <c r="I1904" s="39" t="str">
        <f t="shared" si="7"/>
        <v/>
      </c>
    </row>
    <row r="1905" spans="9:9">
      <c r="I1905" s="39" t="str">
        <f t="shared" si="7"/>
        <v/>
      </c>
    </row>
    <row r="1906" spans="9:9">
      <c r="I1906" s="39" t="str">
        <f t="shared" si="7"/>
        <v/>
      </c>
    </row>
    <row r="1907" spans="9:9">
      <c r="I1907" s="39" t="str">
        <f t="shared" si="7"/>
        <v/>
      </c>
    </row>
    <row r="1908" spans="9:9">
      <c r="I1908" s="39" t="str">
        <f t="shared" si="7"/>
        <v/>
      </c>
    </row>
    <row r="1909" spans="9:9">
      <c r="I1909" s="39" t="str">
        <f t="shared" si="7"/>
        <v/>
      </c>
    </row>
    <row r="1910" spans="9:9">
      <c r="I1910" s="39" t="str">
        <f t="shared" si="7"/>
        <v/>
      </c>
    </row>
    <row r="1911" spans="9:9">
      <c r="I1911" s="39" t="str">
        <f t="shared" si="7"/>
        <v/>
      </c>
    </row>
    <row r="1912" spans="9:9">
      <c r="I1912" s="39" t="str">
        <f t="shared" si="7"/>
        <v/>
      </c>
    </row>
    <row r="1913" spans="9:9">
      <c r="I1913" s="39" t="str">
        <f t="shared" si="7"/>
        <v/>
      </c>
    </row>
    <row r="1914" spans="9:9">
      <c r="I1914" s="39" t="str">
        <f t="shared" si="7"/>
        <v/>
      </c>
    </row>
    <row r="1915" spans="9:9">
      <c r="I1915" s="39" t="str">
        <f t="shared" si="7"/>
        <v/>
      </c>
    </row>
    <row r="1916" spans="9:9">
      <c r="I1916" s="39" t="str">
        <f t="shared" si="7"/>
        <v/>
      </c>
    </row>
    <row r="1917" spans="9:9">
      <c r="I1917" s="39" t="str">
        <f t="shared" si="7"/>
        <v/>
      </c>
    </row>
    <row r="1918" spans="9:9">
      <c r="I1918" s="39" t="str">
        <f t="shared" si="7"/>
        <v/>
      </c>
    </row>
    <row r="1919" spans="9:9">
      <c r="I1919" s="39" t="str">
        <f t="shared" si="7"/>
        <v/>
      </c>
    </row>
    <row r="1920" spans="9:9">
      <c r="I1920" s="39" t="str">
        <f t="shared" si="7"/>
        <v/>
      </c>
    </row>
    <row r="1921" spans="9:9">
      <c r="I1921" s="39" t="str">
        <f t="shared" si="7"/>
        <v/>
      </c>
    </row>
    <row r="1922" spans="9:9">
      <c r="I1922" s="39" t="str">
        <f t="shared" si="7"/>
        <v/>
      </c>
    </row>
    <row r="1923" spans="9:9">
      <c r="I1923" s="39" t="str">
        <f t="shared" si="7"/>
        <v/>
      </c>
    </row>
    <row r="1924" spans="9:9">
      <c r="I1924" s="39" t="str">
        <f t="shared" si="7"/>
        <v/>
      </c>
    </row>
    <row r="1925" spans="9:9">
      <c r="I1925" s="39" t="str">
        <f t="shared" si="7"/>
        <v/>
      </c>
    </row>
    <row r="1926" spans="9:9">
      <c r="I1926" s="39" t="str">
        <f t="shared" si="7"/>
        <v/>
      </c>
    </row>
    <row r="1927" spans="9:9">
      <c r="I1927" s="39" t="str">
        <f t="shared" si="7"/>
        <v/>
      </c>
    </row>
    <row r="1928" spans="9:9">
      <c r="I1928" s="39" t="str">
        <f t="shared" si="7"/>
        <v/>
      </c>
    </row>
    <row r="1929" spans="9:9">
      <c r="I1929" s="39" t="str">
        <f t="shared" si="7"/>
        <v/>
      </c>
    </row>
    <row r="1930" spans="9:9">
      <c r="I1930" s="39" t="str">
        <f t="shared" si="7"/>
        <v/>
      </c>
    </row>
    <row r="1931" spans="9:9">
      <c r="I1931" s="39" t="str">
        <f t="shared" si="7"/>
        <v/>
      </c>
    </row>
    <row r="1932" spans="9:9">
      <c r="I1932" s="39" t="str">
        <f t="shared" si="7"/>
        <v/>
      </c>
    </row>
    <row r="1933" spans="9:9">
      <c r="I1933" s="39" t="str">
        <f t="shared" ref="I1933:I1996" si="8">IFERROR(G1933/H1933,"")</f>
        <v/>
      </c>
    </row>
    <row r="1934" spans="9:9">
      <c r="I1934" s="39" t="str">
        <f t="shared" si="8"/>
        <v/>
      </c>
    </row>
    <row r="1935" spans="9:9">
      <c r="I1935" s="39" t="str">
        <f t="shared" si="8"/>
        <v/>
      </c>
    </row>
    <row r="1936" spans="9:9">
      <c r="I1936" s="39" t="str">
        <f t="shared" si="8"/>
        <v/>
      </c>
    </row>
    <row r="1937" spans="9:9">
      <c r="I1937" s="39" t="str">
        <f t="shared" si="8"/>
        <v/>
      </c>
    </row>
    <row r="1938" spans="9:9">
      <c r="I1938" s="39" t="str">
        <f t="shared" si="8"/>
        <v/>
      </c>
    </row>
    <row r="1939" spans="9:9">
      <c r="I1939" s="39" t="str">
        <f t="shared" si="8"/>
        <v/>
      </c>
    </row>
    <row r="1940" spans="9:9">
      <c r="I1940" s="39" t="str">
        <f t="shared" si="8"/>
        <v/>
      </c>
    </row>
    <row r="1941" spans="9:9">
      <c r="I1941" s="39" t="str">
        <f t="shared" si="8"/>
        <v/>
      </c>
    </row>
    <row r="1942" spans="9:9">
      <c r="I1942" s="39" t="str">
        <f t="shared" si="8"/>
        <v/>
      </c>
    </row>
    <row r="1943" spans="9:9">
      <c r="I1943" s="39" t="str">
        <f t="shared" si="8"/>
        <v/>
      </c>
    </row>
    <row r="1944" spans="9:9">
      <c r="I1944" s="39" t="str">
        <f t="shared" si="8"/>
        <v/>
      </c>
    </row>
    <row r="1945" spans="9:9">
      <c r="I1945" s="39" t="str">
        <f t="shared" si="8"/>
        <v/>
      </c>
    </row>
    <row r="1946" spans="9:9">
      <c r="I1946" s="39" t="str">
        <f t="shared" si="8"/>
        <v/>
      </c>
    </row>
    <row r="1947" spans="9:9">
      <c r="I1947" s="39" t="str">
        <f t="shared" si="8"/>
        <v/>
      </c>
    </row>
    <row r="1948" spans="9:9">
      <c r="I1948" s="39" t="str">
        <f t="shared" si="8"/>
        <v/>
      </c>
    </row>
    <row r="1949" spans="9:9">
      <c r="I1949" s="39" t="str">
        <f t="shared" si="8"/>
        <v/>
      </c>
    </row>
    <row r="1950" spans="9:9">
      <c r="I1950" s="39" t="str">
        <f t="shared" si="8"/>
        <v/>
      </c>
    </row>
    <row r="1951" spans="9:9">
      <c r="I1951" s="39" t="str">
        <f t="shared" si="8"/>
        <v/>
      </c>
    </row>
    <row r="1952" spans="9:9">
      <c r="I1952" s="39" t="str">
        <f t="shared" si="8"/>
        <v/>
      </c>
    </row>
    <row r="1953" spans="9:9">
      <c r="I1953" s="39" t="str">
        <f t="shared" si="8"/>
        <v/>
      </c>
    </row>
    <row r="1954" spans="9:9">
      <c r="I1954" s="39" t="str">
        <f t="shared" si="8"/>
        <v/>
      </c>
    </row>
    <row r="1955" spans="9:9">
      <c r="I1955" s="39" t="str">
        <f t="shared" si="8"/>
        <v/>
      </c>
    </row>
    <row r="1956" spans="9:9">
      <c r="I1956" s="39" t="str">
        <f t="shared" si="8"/>
        <v/>
      </c>
    </row>
    <row r="1957" spans="9:9">
      <c r="I1957" s="39" t="str">
        <f t="shared" si="8"/>
        <v/>
      </c>
    </row>
    <row r="1958" spans="9:9">
      <c r="I1958" s="39" t="str">
        <f t="shared" si="8"/>
        <v/>
      </c>
    </row>
    <row r="1959" spans="9:9">
      <c r="I1959" s="39" t="str">
        <f t="shared" si="8"/>
        <v/>
      </c>
    </row>
    <row r="1960" spans="9:9">
      <c r="I1960" s="39" t="str">
        <f t="shared" si="8"/>
        <v/>
      </c>
    </row>
    <row r="1961" spans="9:9">
      <c r="I1961" s="39" t="str">
        <f t="shared" si="8"/>
        <v/>
      </c>
    </row>
    <row r="1962" spans="9:9">
      <c r="I1962" s="39" t="str">
        <f t="shared" si="8"/>
        <v/>
      </c>
    </row>
    <row r="1963" spans="9:9">
      <c r="I1963" s="39" t="str">
        <f t="shared" si="8"/>
        <v/>
      </c>
    </row>
    <row r="1964" spans="9:9">
      <c r="I1964" s="39" t="str">
        <f t="shared" si="8"/>
        <v/>
      </c>
    </row>
    <row r="1965" spans="9:9">
      <c r="I1965" s="39" t="str">
        <f t="shared" si="8"/>
        <v/>
      </c>
    </row>
    <row r="1966" spans="9:9">
      <c r="I1966" s="39" t="str">
        <f t="shared" si="8"/>
        <v/>
      </c>
    </row>
    <row r="1967" spans="9:9">
      <c r="I1967" s="39" t="str">
        <f t="shared" si="8"/>
        <v/>
      </c>
    </row>
    <row r="1968" spans="9:9">
      <c r="I1968" s="39" t="str">
        <f t="shared" si="8"/>
        <v/>
      </c>
    </row>
    <row r="1969" spans="9:9">
      <c r="I1969" s="39" t="str">
        <f t="shared" si="8"/>
        <v/>
      </c>
    </row>
    <row r="1970" spans="9:9">
      <c r="I1970" s="39" t="str">
        <f t="shared" si="8"/>
        <v/>
      </c>
    </row>
    <row r="1971" spans="9:9">
      <c r="I1971" s="39" t="str">
        <f t="shared" si="8"/>
        <v/>
      </c>
    </row>
    <row r="1972" spans="9:9">
      <c r="I1972" s="39" t="str">
        <f t="shared" si="8"/>
        <v/>
      </c>
    </row>
    <row r="1973" spans="9:9">
      <c r="I1973" s="39" t="str">
        <f t="shared" si="8"/>
        <v/>
      </c>
    </row>
    <row r="1974" spans="9:9">
      <c r="I1974" s="39" t="str">
        <f t="shared" si="8"/>
        <v/>
      </c>
    </row>
    <row r="1975" spans="9:9">
      <c r="I1975" s="39" t="str">
        <f t="shared" si="8"/>
        <v/>
      </c>
    </row>
    <row r="1976" spans="9:9">
      <c r="I1976" s="39" t="str">
        <f t="shared" si="8"/>
        <v/>
      </c>
    </row>
    <row r="1977" spans="9:9">
      <c r="I1977" s="39" t="str">
        <f t="shared" si="8"/>
        <v/>
      </c>
    </row>
    <row r="1978" spans="9:9">
      <c r="I1978" s="39" t="str">
        <f t="shared" si="8"/>
        <v/>
      </c>
    </row>
    <row r="1979" spans="9:9">
      <c r="I1979" s="39" t="str">
        <f t="shared" si="8"/>
        <v/>
      </c>
    </row>
    <row r="1980" spans="9:9">
      <c r="I1980" s="39" t="str">
        <f t="shared" si="8"/>
        <v/>
      </c>
    </row>
    <row r="1981" spans="9:9">
      <c r="I1981" s="39" t="str">
        <f t="shared" si="8"/>
        <v/>
      </c>
    </row>
    <row r="1982" spans="9:9">
      <c r="I1982" s="39" t="str">
        <f t="shared" si="8"/>
        <v/>
      </c>
    </row>
    <row r="1983" spans="9:9">
      <c r="I1983" s="39" t="str">
        <f t="shared" si="8"/>
        <v/>
      </c>
    </row>
    <row r="1984" spans="9:9">
      <c r="I1984" s="39" t="str">
        <f t="shared" si="8"/>
        <v/>
      </c>
    </row>
    <row r="1985" spans="9:9">
      <c r="I1985" s="39" t="str">
        <f t="shared" si="8"/>
        <v/>
      </c>
    </row>
    <row r="1986" spans="9:9">
      <c r="I1986" s="39" t="str">
        <f t="shared" si="8"/>
        <v/>
      </c>
    </row>
    <row r="1987" spans="9:9">
      <c r="I1987" s="39" t="str">
        <f t="shared" si="8"/>
        <v/>
      </c>
    </row>
    <row r="1988" spans="9:9">
      <c r="I1988" s="39" t="str">
        <f t="shared" si="8"/>
        <v/>
      </c>
    </row>
    <row r="1989" spans="9:9">
      <c r="I1989" s="39" t="str">
        <f t="shared" si="8"/>
        <v/>
      </c>
    </row>
    <row r="1990" spans="9:9">
      <c r="I1990" s="39" t="str">
        <f t="shared" si="8"/>
        <v/>
      </c>
    </row>
    <row r="1991" spans="9:9">
      <c r="I1991" s="39" t="str">
        <f t="shared" si="8"/>
        <v/>
      </c>
    </row>
    <row r="1992" spans="9:9">
      <c r="I1992" s="39" t="str">
        <f t="shared" si="8"/>
        <v/>
      </c>
    </row>
    <row r="1993" spans="9:9">
      <c r="I1993" s="39" t="str">
        <f t="shared" si="8"/>
        <v/>
      </c>
    </row>
    <row r="1994" spans="9:9">
      <c r="I1994" s="39" t="str">
        <f t="shared" si="8"/>
        <v/>
      </c>
    </row>
    <row r="1995" spans="9:9">
      <c r="I1995" s="39" t="str">
        <f t="shared" si="8"/>
        <v/>
      </c>
    </row>
    <row r="1996" spans="9:9">
      <c r="I1996" s="39" t="str">
        <f t="shared" si="8"/>
        <v/>
      </c>
    </row>
    <row r="1997" spans="9:9">
      <c r="I1997" s="39" t="str">
        <f t="shared" ref="I1997:I2060" si="9">IFERROR(G1997/H1997,"")</f>
        <v/>
      </c>
    </row>
    <row r="1998" spans="9:9">
      <c r="I1998" s="39" t="str">
        <f t="shared" si="9"/>
        <v/>
      </c>
    </row>
    <row r="1999" spans="9:9">
      <c r="I1999" s="39" t="str">
        <f t="shared" si="9"/>
        <v/>
      </c>
    </row>
    <row r="2000" spans="9:9">
      <c r="I2000" s="39" t="str">
        <f t="shared" si="9"/>
        <v/>
      </c>
    </row>
    <row r="2001" spans="9:9">
      <c r="I2001" s="39" t="str">
        <f t="shared" si="9"/>
        <v/>
      </c>
    </row>
    <row r="2002" spans="9:9">
      <c r="I2002" s="39" t="str">
        <f t="shared" si="9"/>
        <v/>
      </c>
    </row>
    <row r="2003" spans="9:9">
      <c r="I2003" s="39" t="str">
        <f t="shared" si="9"/>
        <v/>
      </c>
    </row>
    <row r="2004" spans="9:9">
      <c r="I2004" s="39" t="str">
        <f t="shared" si="9"/>
        <v/>
      </c>
    </row>
    <row r="2005" spans="9:9">
      <c r="I2005" s="39" t="str">
        <f t="shared" si="9"/>
        <v/>
      </c>
    </row>
    <row r="2006" spans="9:9">
      <c r="I2006" s="39" t="str">
        <f t="shared" si="9"/>
        <v/>
      </c>
    </row>
    <row r="2007" spans="9:9">
      <c r="I2007" s="39" t="str">
        <f t="shared" si="9"/>
        <v/>
      </c>
    </row>
    <row r="2008" spans="9:9">
      <c r="I2008" s="39" t="str">
        <f t="shared" si="9"/>
        <v/>
      </c>
    </row>
    <row r="2009" spans="9:9">
      <c r="I2009" s="39" t="str">
        <f t="shared" si="9"/>
        <v/>
      </c>
    </row>
    <row r="2010" spans="9:9">
      <c r="I2010" s="39" t="str">
        <f t="shared" si="9"/>
        <v/>
      </c>
    </row>
    <row r="2011" spans="9:9">
      <c r="I2011" s="39" t="str">
        <f t="shared" si="9"/>
        <v/>
      </c>
    </row>
    <row r="2012" spans="9:9">
      <c r="I2012" s="39" t="str">
        <f t="shared" si="9"/>
        <v/>
      </c>
    </row>
    <row r="2013" spans="9:9">
      <c r="I2013" s="39" t="str">
        <f t="shared" si="9"/>
        <v/>
      </c>
    </row>
    <row r="2014" spans="9:9">
      <c r="I2014" s="39" t="str">
        <f t="shared" si="9"/>
        <v/>
      </c>
    </row>
    <row r="2015" spans="9:9">
      <c r="I2015" s="39" t="str">
        <f t="shared" si="9"/>
        <v/>
      </c>
    </row>
    <row r="2016" spans="9:9">
      <c r="I2016" s="39" t="str">
        <f t="shared" si="9"/>
        <v/>
      </c>
    </row>
    <row r="2017" spans="9:9">
      <c r="I2017" s="39" t="str">
        <f t="shared" si="9"/>
        <v/>
      </c>
    </row>
    <row r="2018" spans="9:9">
      <c r="I2018" s="39" t="str">
        <f t="shared" si="9"/>
        <v/>
      </c>
    </row>
    <row r="2019" spans="9:9">
      <c r="I2019" s="39" t="str">
        <f t="shared" si="9"/>
        <v/>
      </c>
    </row>
    <row r="2020" spans="9:9">
      <c r="I2020" s="39" t="str">
        <f t="shared" si="9"/>
        <v/>
      </c>
    </row>
    <row r="2021" spans="9:9">
      <c r="I2021" s="39" t="str">
        <f t="shared" si="9"/>
        <v/>
      </c>
    </row>
    <row r="2022" spans="9:9">
      <c r="I2022" s="39" t="str">
        <f t="shared" si="9"/>
        <v/>
      </c>
    </row>
    <row r="2023" spans="9:9">
      <c r="I2023" s="39" t="str">
        <f t="shared" si="9"/>
        <v/>
      </c>
    </row>
    <row r="2024" spans="9:9">
      <c r="I2024" s="39" t="str">
        <f t="shared" si="9"/>
        <v/>
      </c>
    </row>
    <row r="2025" spans="9:9">
      <c r="I2025" s="39" t="str">
        <f t="shared" si="9"/>
        <v/>
      </c>
    </row>
    <row r="2026" spans="9:9">
      <c r="I2026" s="39" t="str">
        <f t="shared" si="9"/>
        <v/>
      </c>
    </row>
    <row r="2027" spans="9:9">
      <c r="I2027" s="39" t="str">
        <f t="shared" si="9"/>
        <v/>
      </c>
    </row>
    <row r="2028" spans="9:9">
      <c r="I2028" s="39" t="str">
        <f t="shared" si="9"/>
        <v/>
      </c>
    </row>
    <row r="2029" spans="9:9">
      <c r="I2029" s="39" t="str">
        <f t="shared" si="9"/>
        <v/>
      </c>
    </row>
    <row r="2030" spans="9:9">
      <c r="I2030" s="39" t="str">
        <f t="shared" si="9"/>
        <v/>
      </c>
    </row>
    <row r="2031" spans="9:9">
      <c r="I2031" s="39" t="str">
        <f t="shared" si="9"/>
        <v/>
      </c>
    </row>
    <row r="2032" spans="9:9">
      <c r="I2032" s="39" t="str">
        <f t="shared" si="9"/>
        <v/>
      </c>
    </row>
    <row r="2033" spans="9:9">
      <c r="I2033" s="39" t="str">
        <f t="shared" si="9"/>
        <v/>
      </c>
    </row>
    <row r="2034" spans="9:9">
      <c r="I2034" s="39" t="str">
        <f t="shared" si="9"/>
        <v/>
      </c>
    </row>
    <row r="2035" spans="9:9">
      <c r="I2035" s="39" t="str">
        <f t="shared" si="9"/>
        <v/>
      </c>
    </row>
    <row r="2036" spans="9:9">
      <c r="I2036" s="39" t="str">
        <f t="shared" si="9"/>
        <v/>
      </c>
    </row>
    <row r="2037" spans="9:9">
      <c r="I2037" s="39" t="str">
        <f t="shared" si="9"/>
        <v/>
      </c>
    </row>
    <row r="2038" spans="9:9">
      <c r="I2038" s="39" t="str">
        <f t="shared" si="9"/>
        <v/>
      </c>
    </row>
    <row r="2039" spans="9:9">
      <c r="I2039" s="39" t="str">
        <f t="shared" si="9"/>
        <v/>
      </c>
    </row>
    <row r="2040" spans="9:9">
      <c r="I2040" s="39" t="str">
        <f t="shared" si="9"/>
        <v/>
      </c>
    </row>
    <row r="2041" spans="9:9">
      <c r="I2041" s="39" t="str">
        <f t="shared" si="9"/>
        <v/>
      </c>
    </row>
    <row r="2042" spans="9:9">
      <c r="I2042" s="39" t="str">
        <f t="shared" si="9"/>
        <v/>
      </c>
    </row>
    <row r="2043" spans="9:9">
      <c r="I2043" s="39" t="str">
        <f t="shared" si="9"/>
        <v/>
      </c>
    </row>
    <row r="2044" spans="9:9">
      <c r="I2044" s="39" t="str">
        <f t="shared" si="9"/>
        <v/>
      </c>
    </row>
    <row r="2045" spans="9:9">
      <c r="I2045" s="39" t="str">
        <f t="shared" si="9"/>
        <v/>
      </c>
    </row>
    <row r="2046" spans="9:9">
      <c r="I2046" s="39" t="str">
        <f t="shared" si="9"/>
        <v/>
      </c>
    </row>
    <row r="2047" spans="9:9">
      <c r="I2047" s="39" t="str">
        <f t="shared" si="9"/>
        <v/>
      </c>
    </row>
    <row r="2048" spans="9:9">
      <c r="I2048" s="39" t="str">
        <f t="shared" si="9"/>
        <v/>
      </c>
    </row>
    <row r="2049" spans="9:9">
      <c r="I2049" s="39" t="str">
        <f t="shared" si="9"/>
        <v/>
      </c>
    </row>
    <row r="2050" spans="9:9">
      <c r="I2050" s="39" t="str">
        <f t="shared" si="9"/>
        <v/>
      </c>
    </row>
    <row r="2051" spans="9:9">
      <c r="I2051" s="39" t="str">
        <f t="shared" si="9"/>
        <v/>
      </c>
    </row>
    <row r="2052" spans="9:9">
      <c r="I2052" s="39" t="str">
        <f t="shared" si="9"/>
        <v/>
      </c>
    </row>
    <row r="2053" spans="9:9">
      <c r="I2053" s="39" t="str">
        <f t="shared" si="9"/>
        <v/>
      </c>
    </row>
    <row r="2054" spans="9:9">
      <c r="I2054" s="39" t="str">
        <f t="shared" si="9"/>
        <v/>
      </c>
    </row>
    <row r="2055" spans="9:9">
      <c r="I2055" s="39" t="str">
        <f t="shared" si="9"/>
        <v/>
      </c>
    </row>
    <row r="2056" spans="9:9">
      <c r="I2056" s="39" t="str">
        <f t="shared" si="9"/>
        <v/>
      </c>
    </row>
    <row r="2057" spans="9:9">
      <c r="I2057" s="39" t="str">
        <f t="shared" si="9"/>
        <v/>
      </c>
    </row>
    <row r="2058" spans="9:9">
      <c r="I2058" s="39" t="str">
        <f t="shared" si="9"/>
        <v/>
      </c>
    </row>
    <row r="2059" spans="9:9">
      <c r="I2059" s="39" t="str">
        <f t="shared" si="9"/>
        <v/>
      </c>
    </row>
    <row r="2060" spans="9:9">
      <c r="I2060" s="39" t="str">
        <f t="shared" si="9"/>
        <v/>
      </c>
    </row>
    <row r="2061" spans="9:9">
      <c r="I2061" s="39" t="str">
        <f t="shared" ref="I2061:I2124" si="10">IFERROR(G2061/H2061,"")</f>
        <v/>
      </c>
    </row>
    <row r="2062" spans="9:9">
      <c r="I2062" s="39" t="str">
        <f t="shared" si="10"/>
        <v/>
      </c>
    </row>
    <row r="2063" spans="9:9">
      <c r="I2063" s="39" t="str">
        <f t="shared" si="10"/>
        <v/>
      </c>
    </row>
    <row r="2064" spans="9:9">
      <c r="I2064" s="39" t="str">
        <f t="shared" si="10"/>
        <v/>
      </c>
    </row>
    <row r="2065" spans="9:9">
      <c r="I2065" s="39" t="str">
        <f t="shared" si="10"/>
        <v/>
      </c>
    </row>
    <row r="2066" spans="9:9">
      <c r="I2066" s="39" t="str">
        <f t="shared" si="10"/>
        <v/>
      </c>
    </row>
    <row r="2067" spans="9:9">
      <c r="I2067" s="39" t="str">
        <f t="shared" si="10"/>
        <v/>
      </c>
    </row>
    <row r="2068" spans="9:9">
      <c r="I2068" s="39" t="str">
        <f t="shared" si="10"/>
        <v/>
      </c>
    </row>
    <row r="2069" spans="9:9">
      <c r="I2069" s="39" t="str">
        <f t="shared" si="10"/>
        <v/>
      </c>
    </row>
    <row r="2070" spans="9:9">
      <c r="I2070" s="39" t="str">
        <f t="shared" si="10"/>
        <v/>
      </c>
    </row>
    <row r="2071" spans="9:9">
      <c r="I2071" s="39" t="str">
        <f t="shared" si="10"/>
        <v/>
      </c>
    </row>
    <row r="2072" spans="9:9">
      <c r="I2072" s="39" t="str">
        <f t="shared" si="10"/>
        <v/>
      </c>
    </row>
    <row r="2073" spans="9:9">
      <c r="I2073" s="39" t="str">
        <f t="shared" si="10"/>
        <v/>
      </c>
    </row>
    <row r="2074" spans="9:9">
      <c r="I2074" s="39" t="str">
        <f t="shared" si="10"/>
        <v/>
      </c>
    </row>
    <row r="2075" spans="9:9">
      <c r="I2075" s="39" t="str">
        <f t="shared" si="10"/>
        <v/>
      </c>
    </row>
    <row r="2076" spans="9:9">
      <c r="I2076" s="39" t="str">
        <f t="shared" si="10"/>
        <v/>
      </c>
    </row>
    <row r="2077" spans="9:9">
      <c r="I2077" s="39" t="str">
        <f t="shared" si="10"/>
        <v/>
      </c>
    </row>
    <row r="2078" spans="9:9">
      <c r="I2078" s="39" t="str">
        <f t="shared" si="10"/>
        <v/>
      </c>
    </row>
    <row r="2079" spans="9:9">
      <c r="I2079" s="39" t="str">
        <f t="shared" si="10"/>
        <v/>
      </c>
    </row>
    <row r="2080" spans="9:9">
      <c r="I2080" s="39" t="str">
        <f t="shared" si="10"/>
        <v/>
      </c>
    </row>
    <row r="2081" spans="9:9">
      <c r="I2081" s="39" t="str">
        <f t="shared" si="10"/>
        <v/>
      </c>
    </row>
    <row r="2082" spans="9:9">
      <c r="I2082" s="39" t="str">
        <f t="shared" si="10"/>
        <v/>
      </c>
    </row>
    <row r="2083" spans="9:9">
      <c r="I2083" s="39" t="str">
        <f t="shared" si="10"/>
        <v/>
      </c>
    </row>
    <row r="2084" spans="9:9">
      <c r="I2084" s="39" t="str">
        <f t="shared" si="10"/>
        <v/>
      </c>
    </row>
    <row r="2085" spans="9:9">
      <c r="I2085" s="39" t="str">
        <f t="shared" si="10"/>
        <v/>
      </c>
    </row>
    <row r="2086" spans="9:9">
      <c r="I2086" s="39" t="str">
        <f t="shared" si="10"/>
        <v/>
      </c>
    </row>
    <row r="2087" spans="9:9">
      <c r="I2087" s="39" t="str">
        <f t="shared" si="10"/>
        <v/>
      </c>
    </row>
    <row r="2088" spans="9:9">
      <c r="I2088" s="39" t="str">
        <f t="shared" si="10"/>
        <v/>
      </c>
    </row>
    <row r="2089" spans="9:9">
      <c r="I2089" s="39" t="str">
        <f t="shared" si="10"/>
        <v/>
      </c>
    </row>
    <row r="2090" spans="9:9">
      <c r="I2090" s="39" t="str">
        <f t="shared" si="10"/>
        <v/>
      </c>
    </row>
    <row r="2091" spans="9:9">
      <c r="I2091" s="39" t="str">
        <f t="shared" si="10"/>
        <v/>
      </c>
    </row>
    <row r="2092" spans="9:9">
      <c r="I2092" s="39" t="str">
        <f t="shared" si="10"/>
        <v/>
      </c>
    </row>
    <row r="2093" spans="9:9">
      <c r="I2093" s="39" t="str">
        <f t="shared" si="10"/>
        <v/>
      </c>
    </row>
    <row r="2094" spans="9:9">
      <c r="I2094" s="39" t="str">
        <f t="shared" si="10"/>
        <v/>
      </c>
    </row>
    <row r="2095" spans="9:9">
      <c r="I2095" s="39" t="str">
        <f t="shared" si="10"/>
        <v/>
      </c>
    </row>
    <row r="2096" spans="9:9">
      <c r="I2096" s="39" t="str">
        <f t="shared" si="10"/>
        <v/>
      </c>
    </row>
    <row r="2097" spans="9:9">
      <c r="I2097" s="39" t="str">
        <f t="shared" si="10"/>
        <v/>
      </c>
    </row>
    <row r="2098" spans="9:9">
      <c r="I2098" s="39" t="str">
        <f t="shared" si="10"/>
        <v/>
      </c>
    </row>
    <row r="2099" spans="9:9">
      <c r="I2099" s="39" t="str">
        <f t="shared" si="10"/>
        <v/>
      </c>
    </row>
    <row r="2100" spans="9:9">
      <c r="I2100" s="39" t="str">
        <f t="shared" si="10"/>
        <v/>
      </c>
    </row>
    <row r="2101" spans="9:9">
      <c r="I2101" s="39" t="str">
        <f t="shared" si="10"/>
        <v/>
      </c>
    </row>
    <row r="2102" spans="9:9">
      <c r="I2102" s="39" t="str">
        <f t="shared" si="10"/>
        <v/>
      </c>
    </row>
    <row r="2103" spans="9:9">
      <c r="I2103" s="39" t="str">
        <f t="shared" si="10"/>
        <v/>
      </c>
    </row>
    <row r="2104" spans="9:9">
      <c r="I2104" s="39" t="str">
        <f t="shared" si="10"/>
        <v/>
      </c>
    </row>
    <row r="2105" spans="9:9">
      <c r="I2105" s="39" t="str">
        <f t="shared" si="10"/>
        <v/>
      </c>
    </row>
    <row r="2106" spans="9:9">
      <c r="I2106" s="39" t="str">
        <f t="shared" si="10"/>
        <v/>
      </c>
    </row>
    <row r="2107" spans="9:9">
      <c r="I2107" s="39" t="str">
        <f t="shared" si="10"/>
        <v/>
      </c>
    </row>
    <row r="2108" spans="9:9">
      <c r="I2108" s="39" t="str">
        <f t="shared" si="10"/>
        <v/>
      </c>
    </row>
    <row r="2109" spans="9:9">
      <c r="I2109" s="39" t="str">
        <f t="shared" si="10"/>
        <v/>
      </c>
    </row>
    <row r="2110" spans="9:9">
      <c r="I2110" s="39" t="str">
        <f t="shared" si="10"/>
        <v/>
      </c>
    </row>
    <row r="2111" spans="9:9">
      <c r="I2111" s="39" t="str">
        <f t="shared" si="10"/>
        <v/>
      </c>
    </row>
    <row r="2112" spans="9:9">
      <c r="I2112" s="39" t="str">
        <f t="shared" si="10"/>
        <v/>
      </c>
    </row>
    <row r="2113" spans="9:9">
      <c r="I2113" s="39" t="str">
        <f t="shared" si="10"/>
        <v/>
      </c>
    </row>
    <row r="2114" spans="9:9">
      <c r="I2114" s="39" t="str">
        <f t="shared" si="10"/>
        <v/>
      </c>
    </row>
    <row r="2115" spans="9:9">
      <c r="I2115" s="39" t="str">
        <f t="shared" si="10"/>
        <v/>
      </c>
    </row>
    <row r="2116" spans="9:9">
      <c r="I2116" s="39" t="str">
        <f t="shared" si="10"/>
        <v/>
      </c>
    </row>
    <row r="2117" spans="9:9">
      <c r="I2117" s="39" t="str">
        <f t="shared" si="10"/>
        <v/>
      </c>
    </row>
    <row r="2118" spans="9:9">
      <c r="I2118" s="39" t="str">
        <f t="shared" si="10"/>
        <v/>
      </c>
    </row>
    <row r="2119" spans="9:9">
      <c r="I2119" s="39" t="str">
        <f t="shared" si="10"/>
        <v/>
      </c>
    </row>
    <row r="2120" spans="9:9">
      <c r="I2120" s="39" t="str">
        <f t="shared" si="10"/>
        <v/>
      </c>
    </row>
    <row r="2121" spans="9:9">
      <c r="I2121" s="39" t="str">
        <f t="shared" si="10"/>
        <v/>
      </c>
    </row>
    <row r="2122" spans="9:9">
      <c r="I2122" s="39" t="str">
        <f t="shared" si="10"/>
        <v/>
      </c>
    </row>
    <row r="2123" spans="9:9">
      <c r="I2123" s="39" t="str">
        <f t="shared" si="10"/>
        <v/>
      </c>
    </row>
    <row r="2124" spans="9:9">
      <c r="I2124" s="39" t="str">
        <f t="shared" si="10"/>
        <v/>
      </c>
    </row>
    <row r="2125" spans="9:9">
      <c r="I2125" s="39" t="str">
        <f t="shared" ref="I2125:I2188" si="11">IFERROR(G2125/H2125,"")</f>
        <v/>
      </c>
    </row>
    <row r="2126" spans="9:9">
      <c r="I2126" s="39" t="str">
        <f t="shared" si="11"/>
        <v/>
      </c>
    </row>
    <row r="2127" spans="9:9">
      <c r="I2127" s="39" t="str">
        <f t="shared" si="11"/>
        <v/>
      </c>
    </row>
    <row r="2128" spans="9:9">
      <c r="I2128" s="39" t="str">
        <f t="shared" si="11"/>
        <v/>
      </c>
    </row>
    <row r="2129" spans="9:9">
      <c r="I2129" s="39" t="str">
        <f t="shared" si="11"/>
        <v/>
      </c>
    </row>
    <row r="2130" spans="9:9">
      <c r="I2130" s="39" t="str">
        <f t="shared" si="11"/>
        <v/>
      </c>
    </row>
    <row r="2131" spans="9:9">
      <c r="I2131" s="39" t="str">
        <f t="shared" si="11"/>
        <v/>
      </c>
    </row>
    <row r="2132" spans="9:9">
      <c r="I2132" s="39" t="str">
        <f t="shared" si="11"/>
        <v/>
      </c>
    </row>
    <row r="2133" spans="9:9">
      <c r="I2133" s="39" t="str">
        <f t="shared" si="11"/>
        <v/>
      </c>
    </row>
    <row r="2134" spans="9:9">
      <c r="I2134" s="39" t="str">
        <f t="shared" si="11"/>
        <v/>
      </c>
    </row>
    <row r="2135" spans="9:9">
      <c r="I2135" s="39" t="str">
        <f t="shared" si="11"/>
        <v/>
      </c>
    </row>
    <row r="2136" spans="9:9">
      <c r="I2136" s="39" t="str">
        <f t="shared" si="11"/>
        <v/>
      </c>
    </row>
    <row r="2137" spans="9:9">
      <c r="I2137" s="39" t="str">
        <f t="shared" si="11"/>
        <v/>
      </c>
    </row>
    <row r="2138" spans="9:9">
      <c r="I2138" s="39" t="str">
        <f t="shared" si="11"/>
        <v/>
      </c>
    </row>
    <row r="2139" spans="9:9">
      <c r="I2139" s="39" t="str">
        <f t="shared" si="11"/>
        <v/>
      </c>
    </row>
    <row r="2140" spans="9:9">
      <c r="I2140" s="39" t="str">
        <f t="shared" si="11"/>
        <v/>
      </c>
    </row>
    <row r="2141" spans="9:9">
      <c r="I2141" s="39" t="str">
        <f t="shared" si="11"/>
        <v/>
      </c>
    </row>
    <row r="2142" spans="9:9">
      <c r="I2142" s="39" t="str">
        <f t="shared" si="11"/>
        <v/>
      </c>
    </row>
    <row r="2143" spans="9:9">
      <c r="I2143" s="39" t="str">
        <f t="shared" si="11"/>
        <v/>
      </c>
    </row>
    <row r="2144" spans="9:9">
      <c r="I2144" s="39" t="str">
        <f t="shared" si="11"/>
        <v/>
      </c>
    </row>
    <row r="2145" spans="9:9">
      <c r="I2145" s="39" t="str">
        <f t="shared" si="11"/>
        <v/>
      </c>
    </row>
    <row r="2146" spans="9:9">
      <c r="I2146" s="39" t="str">
        <f t="shared" si="11"/>
        <v/>
      </c>
    </row>
    <row r="2147" spans="9:9">
      <c r="I2147" s="39" t="str">
        <f t="shared" si="11"/>
        <v/>
      </c>
    </row>
    <row r="2148" spans="9:9">
      <c r="I2148" s="39" t="str">
        <f t="shared" si="11"/>
        <v/>
      </c>
    </row>
    <row r="2149" spans="9:9">
      <c r="I2149" s="39" t="str">
        <f t="shared" si="11"/>
        <v/>
      </c>
    </row>
    <row r="2150" spans="9:9">
      <c r="I2150" s="39" t="str">
        <f t="shared" si="11"/>
        <v/>
      </c>
    </row>
    <row r="2151" spans="9:9">
      <c r="I2151" s="39" t="str">
        <f t="shared" si="11"/>
        <v/>
      </c>
    </row>
    <row r="2152" spans="9:9">
      <c r="I2152" s="39" t="str">
        <f t="shared" si="11"/>
        <v/>
      </c>
    </row>
    <row r="2153" spans="9:9">
      <c r="I2153" s="39" t="str">
        <f t="shared" si="11"/>
        <v/>
      </c>
    </row>
    <row r="2154" spans="9:9">
      <c r="I2154" s="39" t="str">
        <f t="shared" si="11"/>
        <v/>
      </c>
    </row>
    <row r="2155" spans="9:9">
      <c r="I2155" s="39" t="str">
        <f t="shared" si="11"/>
        <v/>
      </c>
    </row>
    <row r="2156" spans="9:9">
      <c r="I2156" s="39" t="str">
        <f t="shared" si="11"/>
        <v/>
      </c>
    </row>
    <row r="2157" spans="9:9">
      <c r="I2157" s="39" t="str">
        <f t="shared" si="11"/>
        <v/>
      </c>
    </row>
    <row r="2158" spans="9:9">
      <c r="I2158" s="39" t="str">
        <f t="shared" si="11"/>
        <v/>
      </c>
    </row>
    <row r="2159" spans="9:9">
      <c r="I2159" s="39" t="str">
        <f t="shared" si="11"/>
        <v/>
      </c>
    </row>
    <row r="2160" spans="9:9">
      <c r="I2160" s="39" t="str">
        <f t="shared" si="11"/>
        <v/>
      </c>
    </row>
    <row r="2161" spans="9:9">
      <c r="I2161" s="39" t="str">
        <f t="shared" si="11"/>
        <v/>
      </c>
    </row>
    <row r="2162" spans="9:9">
      <c r="I2162" s="39" t="str">
        <f t="shared" si="11"/>
        <v/>
      </c>
    </row>
    <row r="2163" spans="9:9">
      <c r="I2163" s="39" t="str">
        <f t="shared" si="11"/>
        <v/>
      </c>
    </row>
    <row r="2164" spans="9:9">
      <c r="I2164" s="39" t="str">
        <f t="shared" si="11"/>
        <v/>
      </c>
    </row>
    <row r="2165" spans="9:9">
      <c r="I2165" s="39" t="str">
        <f t="shared" si="11"/>
        <v/>
      </c>
    </row>
    <row r="2166" spans="9:9">
      <c r="I2166" s="39" t="str">
        <f t="shared" si="11"/>
        <v/>
      </c>
    </row>
    <row r="2167" spans="9:9">
      <c r="I2167" s="39" t="str">
        <f t="shared" si="11"/>
        <v/>
      </c>
    </row>
    <row r="2168" spans="9:9">
      <c r="I2168" s="39" t="str">
        <f t="shared" si="11"/>
        <v/>
      </c>
    </row>
    <row r="2169" spans="9:9">
      <c r="I2169" s="39" t="str">
        <f t="shared" si="11"/>
        <v/>
      </c>
    </row>
    <row r="2170" spans="9:9">
      <c r="I2170" s="39" t="str">
        <f t="shared" si="11"/>
        <v/>
      </c>
    </row>
    <row r="2171" spans="9:9">
      <c r="I2171" s="39" t="str">
        <f t="shared" si="11"/>
        <v/>
      </c>
    </row>
    <row r="2172" spans="9:9">
      <c r="I2172" s="39" t="str">
        <f t="shared" si="11"/>
        <v/>
      </c>
    </row>
    <row r="2173" spans="9:9">
      <c r="I2173" s="39" t="str">
        <f t="shared" si="11"/>
        <v/>
      </c>
    </row>
    <row r="2174" spans="9:9">
      <c r="I2174" s="39" t="str">
        <f t="shared" si="11"/>
        <v/>
      </c>
    </row>
    <row r="2175" spans="9:9">
      <c r="I2175" s="39" t="str">
        <f t="shared" si="11"/>
        <v/>
      </c>
    </row>
    <row r="2176" spans="9:9">
      <c r="I2176" s="39" t="str">
        <f t="shared" si="11"/>
        <v/>
      </c>
    </row>
    <row r="2177" spans="9:9">
      <c r="I2177" s="39" t="str">
        <f t="shared" si="11"/>
        <v/>
      </c>
    </row>
    <row r="2178" spans="9:9">
      <c r="I2178" s="39" t="str">
        <f t="shared" si="11"/>
        <v/>
      </c>
    </row>
    <row r="2179" spans="9:9">
      <c r="I2179" s="39" t="str">
        <f t="shared" si="11"/>
        <v/>
      </c>
    </row>
    <row r="2180" spans="9:9">
      <c r="I2180" s="39" t="str">
        <f t="shared" si="11"/>
        <v/>
      </c>
    </row>
    <row r="2181" spans="9:9">
      <c r="I2181" s="39" t="str">
        <f t="shared" si="11"/>
        <v/>
      </c>
    </row>
    <row r="2182" spans="9:9">
      <c r="I2182" s="39" t="str">
        <f t="shared" si="11"/>
        <v/>
      </c>
    </row>
    <row r="2183" spans="9:9">
      <c r="I2183" s="39" t="str">
        <f t="shared" si="11"/>
        <v/>
      </c>
    </row>
    <row r="2184" spans="9:9">
      <c r="I2184" s="39" t="str">
        <f t="shared" si="11"/>
        <v/>
      </c>
    </row>
    <row r="2185" spans="9:9">
      <c r="I2185" s="39" t="str">
        <f t="shared" si="11"/>
        <v/>
      </c>
    </row>
    <row r="2186" spans="9:9">
      <c r="I2186" s="39" t="str">
        <f t="shared" si="11"/>
        <v/>
      </c>
    </row>
    <row r="2187" spans="9:9">
      <c r="I2187" s="39" t="str">
        <f t="shared" si="11"/>
        <v/>
      </c>
    </row>
    <row r="2188" spans="9:9">
      <c r="I2188" s="39" t="str">
        <f t="shared" si="11"/>
        <v/>
      </c>
    </row>
    <row r="2189" spans="9:9">
      <c r="I2189" s="39" t="str">
        <f t="shared" ref="I2189:I2232" si="12">IFERROR(G2189/H2189,"")</f>
        <v/>
      </c>
    </row>
    <row r="2190" spans="9:9">
      <c r="I2190" s="39" t="str">
        <f t="shared" si="12"/>
        <v/>
      </c>
    </row>
    <row r="2191" spans="9:9">
      <c r="I2191" s="39" t="str">
        <f t="shared" si="12"/>
        <v/>
      </c>
    </row>
    <row r="2192" spans="9:9">
      <c r="I2192" s="39" t="str">
        <f t="shared" si="12"/>
        <v/>
      </c>
    </row>
    <row r="2193" spans="9:9">
      <c r="I2193" s="39" t="str">
        <f t="shared" si="12"/>
        <v/>
      </c>
    </row>
    <row r="2194" spans="9:9">
      <c r="I2194" s="39" t="str">
        <f t="shared" si="12"/>
        <v/>
      </c>
    </row>
    <row r="2195" spans="9:9">
      <c r="I2195" s="39" t="str">
        <f t="shared" si="12"/>
        <v/>
      </c>
    </row>
    <row r="2196" spans="9:9">
      <c r="I2196" s="39" t="str">
        <f t="shared" si="12"/>
        <v/>
      </c>
    </row>
    <row r="2197" spans="9:9">
      <c r="I2197" s="39" t="str">
        <f t="shared" si="12"/>
        <v/>
      </c>
    </row>
    <row r="2198" spans="9:9">
      <c r="I2198" s="39" t="str">
        <f t="shared" si="12"/>
        <v/>
      </c>
    </row>
    <row r="2199" spans="9:9">
      <c r="I2199" s="39" t="str">
        <f t="shared" si="12"/>
        <v/>
      </c>
    </row>
    <row r="2200" spans="9:9">
      <c r="I2200" s="39" t="str">
        <f t="shared" si="12"/>
        <v/>
      </c>
    </row>
    <row r="2201" spans="9:9">
      <c r="I2201" s="39" t="str">
        <f t="shared" si="12"/>
        <v/>
      </c>
    </row>
    <row r="2202" spans="9:9">
      <c r="I2202" s="39" t="str">
        <f t="shared" si="12"/>
        <v/>
      </c>
    </row>
    <row r="2203" spans="9:9">
      <c r="I2203" s="39" t="str">
        <f t="shared" si="12"/>
        <v/>
      </c>
    </row>
    <row r="2204" spans="9:9">
      <c r="I2204" s="39" t="str">
        <f t="shared" si="12"/>
        <v/>
      </c>
    </row>
    <row r="2205" spans="9:9">
      <c r="I2205" s="39" t="str">
        <f t="shared" si="12"/>
        <v/>
      </c>
    </row>
    <row r="2206" spans="9:9">
      <c r="I2206" s="39" t="str">
        <f t="shared" si="12"/>
        <v/>
      </c>
    </row>
    <row r="2207" spans="9:9">
      <c r="I2207" s="39" t="str">
        <f t="shared" si="12"/>
        <v/>
      </c>
    </row>
    <row r="2208" spans="9:9">
      <c r="I2208" s="39" t="str">
        <f t="shared" si="12"/>
        <v/>
      </c>
    </row>
    <row r="2209" spans="9:9">
      <c r="I2209" s="39" t="str">
        <f t="shared" si="12"/>
        <v/>
      </c>
    </row>
    <row r="2210" spans="9:9">
      <c r="I2210" s="39" t="str">
        <f t="shared" si="12"/>
        <v/>
      </c>
    </row>
    <row r="2211" spans="9:9">
      <c r="I2211" s="39" t="str">
        <f t="shared" si="12"/>
        <v/>
      </c>
    </row>
    <row r="2212" spans="9:9">
      <c r="I2212" s="39" t="str">
        <f t="shared" si="12"/>
        <v/>
      </c>
    </row>
    <row r="2213" spans="9:9">
      <c r="I2213" s="39" t="str">
        <f t="shared" si="12"/>
        <v/>
      </c>
    </row>
    <row r="2214" spans="9:9">
      <c r="I2214" s="39" t="str">
        <f t="shared" si="12"/>
        <v/>
      </c>
    </row>
    <row r="2215" spans="9:9">
      <c r="I2215" s="39" t="str">
        <f t="shared" si="12"/>
        <v/>
      </c>
    </row>
    <row r="2216" spans="9:9">
      <c r="I2216" s="39" t="str">
        <f t="shared" si="12"/>
        <v/>
      </c>
    </row>
    <row r="2217" spans="9:9">
      <c r="I2217" s="39" t="str">
        <f t="shared" si="12"/>
        <v/>
      </c>
    </row>
    <row r="2218" spans="9:9">
      <c r="I2218" s="39" t="str">
        <f t="shared" si="12"/>
        <v/>
      </c>
    </row>
    <row r="2219" spans="9:9">
      <c r="I2219" s="39" t="str">
        <f t="shared" si="12"/>
        <v/>
      </c>
    </row>
    <row r="2220" spans="9:9">
      <c r="I2220" s="39" t="str">
        <f t="shared" si="12"/>
        <v/>
      </c>
    </row>
    <row r="2221" spans="9:9">
      <c r="I2221" s="39" t="str">
        <f t="shared" si="12"/>
        <v/>
      </c>
    </row>
    <row r="2222" spans="9:9">
      <c r="I2222" s="39" t="str">
        <f t="shared" si="12"/>
        <v/>
      </c>
    </row>
    <row r="2223" spans="9:9">
      <c r="I2223" s="39" t="str">
        <f t="shared" si="12"/>
        <v/>
      </c>
    </row>
    <row r="2224" spans="9:9">
      <c r="I2224" s="39" t="str">
        <f t="shared" si="12"/>
        <v/>
      </c>
    </row>
    <row r="2225" spans="9:9">
      <c r="I2225" s="39" t="str">
        <f t="shared" si="12"/>
        <v/>
      </c>
    </row>
    <row r="2226" spans="9:9">
      <c r="I2226" s="39" t="str">
        <f t="shared" si="12"/>
        <v/>
      </c>
    </row>
    <row r="2227" spans="9:9">
      <c r="I2227" s="39" t="str">
        <f t="shared" si="12"/>
        <v/>
      </c>
    </row>
    <row r="2228" spans="9:9">
      <c r="I2228" s="39" t="str">
        <f t="shared" si="12"/>
        <v/>
      </c>
    </row>
    <row r="2229" spans="9:9">
      <c r="I2229" s="39" t="str">
        <f t="shared" si="12"/>
        <v/>
      </c>
    </row>
    <row r="2230" spans="9:9">
      <c r="I2230" s="39" t="str">
        <f t="shared" si="12"/>
        <v/>
      </c>
    </row>
    <row r="2231" spans="9:9">
      <c r="I2231" s="39" t="str">
        <f t="shared" si="12"/>
        <v/>
      </c>
    </row>
    <row r="2232" spans="9:9">
      <c r="I2232" s="39" t="str">
        <f t="shared" si="12"/>
        <v/>
      </c>
    </row>
  </sheetData>
  <mergeCells count="3">
    <mergeCell ref="L8:M8"/>
    <mergeCell ref="A7:J8"/>
    <mergeCell ref="K7:L7"/>
  </mergeCells>
  <conditionalFormatting sqref="I1:I3 K1:K3">
    <cfRule type="cellIs" dxfId="1" priority="1" operator="equal">
      <formula>0</formula>
    </cfRule>
  </conditionalFormatting>
  <printOptions horizontalCentered="1"/>
  <pageMargins left="0.19685039370078741" right="0.19685039370078741" top="0.39370078740157483" bottom="0.19685039370078741" header="0" footer="0"/>
  <pageSetup paperSize="9" scale="74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S379"/>
  <sheetViews>
    <sheetView tabSelected="1" zoomScale="90" zoomScaleNormal="90" workbookViewId="0">
      <selection activeCell="N11" sqref="N11"/>
    </sheetView>
  </sheetViews>
  <sheetFormatPr baseColWidth="10" defaultColWidth="11.5703125" defaultRowHeight="15"/>
  <cols>
    <col min="1" max="1" width="34.7109375" style="22" customWidth="1"/>
    <col min="2" max="2" width="23.28515625" style="22" bestFit="1" customWidth="1"/>
    <col min="3" max="3" width="27.140625" style="22" customWidth="1"/>
    <col min="4" max="8" width="11.5703125" style="22"/>
    <col min="9" max="9" width="19.140625" style="60" customWidth="1"/>
    <col min="10" max="10" width="23.140625" style="60" bestFit="1" customWidth="1"/>
    <col min="11" max="16384" width="11.5703125" style="22"/>
  </cols>
  <sheetData>
    <row r="1" spans="1:331" s="93" customFormat="1" ht="18.75">
      <c r="A1" s="88" t="s">
        <v>70</v>
      </c>
      <c r="B1" s="18"/>
      <c r="C1" s="89"/>
      <c r="D1" s="21"/>
      <c r="E1" s="58"/>
      <c r="F1" s="90"/>
      <c r="G1" s="90"/>
      <c r="H1" s="90"/>
      <c r="I1" s="90"/>
      <c r="J1" s="90"/>
      <c r="K1" s="90"/>
      <c r="L1" s="91"/>
      <c r="M1" s="92"/>
      <c r="N1" s="92"/>
    </row>
    <row r="2" spans="1:331" s="93" customFormat="1" ht="15.75">
      <c r="A2" s="94" t="s">
        <v>71</v>
      </c>
      <c r="B2" s="18"/>
      <c r="C2" s="89"/>
      <c r="D2" s="21"/>
      <c r="E2" s="58"/>
      <c r="F2" s="92"/>
      <c r="G2" s="92"/>
      <c r="H2" s="92"/>
      <c r="I2" s="92"/>
      <c r="J2" s="92"/>
      <c r="K2" s="92"/>
      <c r="L2" s="91"/>
      <c r="M2" s="92"/>
      <c r="N2" s="92"/>
    </row>
    <row r="3" spans="1:331" s="93" customFormat="1" ht="15.75">
      <c r="A3" s="95" t="s">
        <v>72</v>
      </c>
      <c r="B3" s="21"/>
      <c r="C3" s="89"/>
      <c r="D3" s="21"/>
      <c r="E3" s="58"/>
      <c r="F3" s="92"/>
      <c r="G3" s="92"/>
      <c r="H3" s="92"/>
      <c r="I3" s="92"/>
      <c r="J3" s="92"/>
      <c r="K3" s="92"/>
      <c r="L3" s="91"/>
      <c r="M3" s="92"/>
      <c r="N3" s="92"/>
    </row>
    <row r="4" spans="1:331">
      <c r="A4" s="11"/>
      <c r="B4" s="24"/>
      <c r="C4" s="24"/>
      <c r="D4" s="24"/>
      <c r="E4" s="24"/>
      <c r="F4" s="24"/>
      <c r="G4" s="24"/>
      <c r="H4" s="24"/>
      <c r="I4" s="48"/>
      <c r="J4" s="48"/>
      <c r="K4" s="24"/>
    </row>
    <row r="5" spans="1:331">
      <c r="A5" s="49"/>
      <c r="B5" s="50"/>
      <c r="C5" s="50"/>
      <c r="D5" s="50"/>
      <c r="E5" s="50"/>
      <c r="F5" s="50"/>
      <c r="G5" s="50"/>
      <c r="H5" s="50"/>
      <c r="I5" s="51"/>
      <c r="J5" s="51"/>
      <c r="K5" s="98"/>
      <c r="L5" s="52"/>
    </row>
    <row r="6" spans="1:331" s="55" customFormat="1" ht="12.75">
      <c r="A6" s="68" t="s">
        <v>64</v>
      </c>
      <c r="B6" s="69"/>
      <c r="C6" s="69"/>
      <c r="D6" s="69"/>
      <c r="E6" s="69"/>
      <c r="F6" s="69"/>
      <c r="G6" s="69"/>
      <c r="H6" s="69"/>
      <c r="I6" s="53" t="s">
        <v>65</v>
      </c>
      <c r="J6" s="54">
        <f ca="1">TODAY()</f>
        <v>43822</v>
      </c>
    </row>
    <row r="7" spans="1:331" s="55" customFormat="1" ht="12.75">
      <c r="A7" s="71"/>
      <c r="B7" s="72"/>
      <c r="C7" s="72"/>
      <c r="D7" s="72"/>
      <c r="E7" s="72"/>
      <c r="F7" s="72"/>
      <c r="G7" s="72"/>
      <c r="H7" s="72"/>
      <c r="I7" s="56" t="s">
        <v>59</v>
      </c>
      <c r="J7" s="57" t="str">
        <f>CONCATENATE(DATOS!AL12, " AL ",DATOS!AM12)</f>
        <v xml:space="preserve"> AL </v>
      </c>
    </row>
    <row r="8" spans="1:331" s="55" customFormat="1" ht="15.75">
      <c r="A8" s="58"/>
      <c r="B8" s="58"/>
      <c r="C8" s="58"/>
      <c r="D8" s="58"/>
      <c r="E8" s="58"/>
      <c r="F8" s="58"/>
      <c r="G8" s="58"/>
      <c r="H8" s="58"/>
      <c r="I8" s="59"/>
      <c r="J8" s="59"/>
    </row>
    <row r="9" spans="1:331" s="55" customFormat="1" ht="15.75">
      <c r="A9" s="99" t="s">
        <v>67</v>
      </c>
      <c r="B9" s="100" t="s">
        <v>66</v>
      </c>
      <c r="C9" s="58"/>
      <c r="D9" s="58"/>
      <c r="E9" s="58"/>
      <c r="F9" s="58"/>
      <c r="G9" s="58"/>
      <c r="H9" s="58"/>
      <c r="I9" s="59"/>
      <c r="J9" s="59"/>
    </row>
    <row r="10" spans="1:331">
      <c r="A10" s="19"/>
      <c r="B10" s="24"/>
      <c r="C10" s="24"/>
    </row>
    <row r="11" spans="1:331">
      <c r="A11" s="101" t="s">
        <v>69</v>
      </c>
      <c r="B11" s="101" t="s">
        <v>68</v>
      </c>
      <c r="C11" s="98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  <c r="GQ11" s="52"/>
      <c r="GR11" s="52"/>
      <c r="GS11" s="52"/>
      <c r="GT11" s="52"/>
      <c r="GU11" s="52"/>
      <c r="GV11" s="52"/>
      <c r="GW11" s="52"/>
      <c r="GX11" s="52"/>
      <c r="GY11" s="52"/>
      <c r="GZ11" s="52"/>
      <c r="HA11" s="52"/>
      <c r="HB11" s="52"/>
      <c r="HC11" s="52"/>
      <c r="HD11" s="52"/>
      <c r="HE11" s="52"/>
      <c r="HF11" s="52"/>
      <c r="HG11" s="52"/>
      <c r="HH11" s="52"/>
      <c r="HI11" s="52"/>
      <c r="HJ11" s="52"/>
      <c r="HK11" s="52"/>
      <c r="HL11" s="52"/>
      <c r="HM11" s="52"/>
      <c r="HN11" s="52"/>
      <c r="HO11" s="52"/>
      <c r="HP11" s="52"/>
      <c r="HQ11" s="52"/>
      <c r="HR11" s="52"/>
      <c r="HS11" s="52"/>
      <c r="HT11" s="52"/>
      <c r="HU11" s="52"/>
      <c r="HV11" s="52"/>
      <c r="HW11" s="52"/>
      <c r="HX11" s="52"/>
      <c r="HY11" s="52"/>
      <c r="HZ11" s="52"/>
      <c r="IA11" s="52"/>
      <c r="IB11" s="52"/>
      <c r="IC11" s="52"/>
      <c r="ID11" s="52"/>
      <c r="IE11" s="52"/>
      <c r="IF11" s="52"/>
      <c r="IG11" s="52"/>
      <c r="IH11" s="52"/>
      <c r="II11" s="52"/>
      <c r="IJ11" s="52"/>
      <c r="IK11" s="52"/>
      <c r="IL11" s="52"/>
      <c r="IM11" s="52"/>
      <c r="IN11" s="52"/>
      <c r="IO11" s="52"/>
      <c r="IP11" s="52"/>
      <c r="IQ11" s="52"/>
      <c r="IR11" s="52"/>
      <c r="IS11" s="52"/>
      <c r="IT11" s="52"/>
      <c r="IU11" s="52"/>
      <c r="IV11" s="52"/>
      <c r="IW11" s="52"/>
      <c r="IX11" s="52"/>
      <c r="IY11" s="52"/>
      <c r="IZ11" s="52"/>
      <c r="JA11" s="52"/>
      <c r="JB11" s="52"/>
      <c r="JC11" s="52"/>
      <c r="JD11" s="52"/>
      <c r="JE11" s="52"/>
      <c r="JF11" s="52"/>
      <c r="JG11" s="52"/>
      <c r="JH11" s="52"/>
      <c r="JI11" s="52"/>
      <c r="JJ11" s="52"/>
      <c r="JK11" s="52"/>
      <c r="JL11" s="52"/>
      <c r="JM11" s="52"/>
      <c r="JN11" s="52"/>
      <c r="JO11" s="52"/>
      <c r="JP11" s="52"/>
      <c r="JQ11" s="52"/>
      <c r="JR11" s="52"/>
      <c r="JS11" s="52"/>
      <c r="JT11" s="52"/>
      <c r="JU11" s="52"/>
      <c r="JV11" s="52"/>
      <c r="JW11" s="52"/>
      <c r="JX11" s="52"/>
      <c r="JY11" s="52"/>
      <c r="JZ11" s="52"/>
      <c r="KA11" s="52"/>
      <c r="KB11" s="52"/>
      <c r="KC11" s="52"/>
      <c r="KD11" s="52"/>
      <c r="KE11" s="52"/>
      <c r="KF11" s="52"/>
      <c r="KG11" s="52"/>
      <c r="KH11" s="52"/>
      <c r="KI11" s="52"/>
      <c r="KJ11" s="52"/>
      <c r="KK11" s="52"/>
      <c r="KL11" s="52"/>
      <c r="KM11" s="52"/>
      <c r="KN11" s="52"/>
      <c r="KO11" s="52"/>
      <c r="KP11" s="52"/>
      <c r="KQ11" s="52"/>
      <c r="KR11" s="52"/>
      <c r="KS11" s="52"/>
      <c r="KT11" s="52"/>
      <c r="KU11" s="52"/>
      <c r="KV11" s="52"/>
      <c r="KW11" s="52"/>
      <c r="KX11" s="52"/>
      <c r="KY11" s="52"/>
      <c r="KZ11" s="52"/>
      <c r="LA11" s="52"/>
      <c r="LB11" s="52"/>
      <c r="LC11" s="52"/>
      <c r="LD11" s="52"/>
      <c r="LE11" s="52"/>
      <c r="LF11" s="52"/>
      <c r="LG11" s="52"/>
      <c r="LH11" s="52"/>
      <c r="LI11" s="52"/>
      <c r="LJ11" s="52"/>
      <c r="LK11" s="52"/>
      <c r="LL11" s="52"/>
      <c r="LM11" s="52"/>
      <c r="LN11" s="52"/>
      <c r="LO11" s="52"/>
      <c r="LP11" s="52"/>
      <c r="LQ11" s="52"/>
      <c r="LR11" s="52"/>
      <c r="LS11" s="52"/>
    </row>
    <row r="12" spans="1:331">
      <c r="A12" s="102" t="s">
        <v>0</v>
      </c>
      <c r="B12" s="103"/>
      <c r="C12" s="98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  <c r="GQ12" s="52"/>
      <c r="GR12" s="52"/>
      <c r="GS12" s="52"/>
      <c r="GT12" s="52"/>
      <c r="GU12" s="52"/>
      <c r="GV12" s="52"/>
      <c r="GW12" s="52"/>
      <c r="GX12" s="52"/>
      <c r="GY12" s="52"/>
      <c r="GZ12" s="52"/>
      <c r="HA12" s="52"/>
      <c r="HB12" s="52"/>
      <c r="HC12" s="52"/>
      <c r="HD12" s="52"/>
      <c r="HE12" s="52"/>
      <c r="HF12" s="52"/>
      <c r="HG12" s="52"/>
      <c r="HH12" s="52"/>
      <c r="HI12" s="52"/>
      <c r="HJ12" s="52"/>
      <c r="HK12" s="52"/>
      <c r="HL12" s="52"/>
      <c r="HM12" s="52"/>
      <c r="HN12" s="52"/>
      <c r="HO12" s="52"/>
      <c r="HP12" s="52"/>
      <c r="HQ12" s="52"/>
      <c r="HR12" s="52"/>
      <c r="HS12" s="52"/>
      <c r="HT12" s="52"/>
      <c r="HU12" s="52"/>
      <c r="HV12" s="52"/>
      <c r="HW12" s="52"/>
      <c r="HX12" s="52"/>
      <c r="HY12" s="52"/>
      <c r="HZ12" s="52"/>
      <c r="IA12" s="52"/>
      <c r="IB12" s="52"/>
      <c r="IC12" s="52"/>
      <c r="ID12" s="52"/>
      <c r="IE12" s="52"/>
      <c r="IF12" s="52"/>
      <c r="IG12" s="52"/>
      <c r="IH12" s="52"/>
      <c r="II12" s="52"/>
      <c r="IJ12" s="52"/>
      <c r="IK12" s="52"/>
      <c r="IL12" s="52"/>
      <c r="IM12" s="52"/>
      <c r="IN12" s="52"/>
      <c r="IO12" s="52"/>
      <c r="IP12" s="52"/>
      <c r="IQ12" s="52"/>
      <c r="IR12" s="52"/>
      <c r="IS12" s="52"/>
      <c r="IT12" s="52"/>
      <c r="IU12" s="52"/>
      <c r="IV12" s="52"/>
      <c r="IW12" s="52"/>
      <c r="IX12" s="52"/>
      <c r="IY12" s="52"/>
      <c r="IZ12" s="52"/>
      <c r="JA12" s="52"/>
      <c r="JB12" s="52"/>
      <c r="JC12" s="52"/>
      <c r="JD12" s="52"/>
      <c r="JE12" s="52"/>
      <c r="JF12" s="52"/>
      <c r="JG12" s="52"/>
      <c r="JH12" s="52"/>
      <c r="JI12" s="52"/>
      <c r="JJ12" s="52"/>
      <c r="JK12" s="52"/>
      <c r="JL12" s="52"/>
      <c r="JM12" s="52"/>
      <c r="JN12" s="52"/>
      <c r="JO12" s="52"/>
      <c r="JP12" s="52"/>
      <c r="JQ12" s="52"/>
      <c r="JR12" s="52"/>
      <c r="JS12" s="52"/>
      <c r="JT12" s="52"/>
      <c r="JU12" s="52"/>
      <c r="JV12" s="52"/>
      <c r="JW12" s="52"/>
      <c r="JX12" s="52"/>
      <c r="JY12" s="52"/>
      <c r="JZ12" s="52"/>
      <c r="KA12" s="52"/>
      <c r="KB12" s="52"/>
      <c r="KC12" s="52"/>
      <c r="KD12" s="52"/>
      <c r="KE12" s="52"/>
      <c r="KF12" s="52"/>
      <c r="KG12" s="52"/>
      <c r="KH12" s="52"/>
      <c r="KI12" s="52"/>
      <c r="KJ12" s="52"/>
      <c r="KK12" s="52"/>
      <c r="KL12" s="52"/>
      <c r="KM12" s="52"/>
      <c r="KN12" s="52"/>
      <c r="KO12" s="52"/>
      <c r="KP12" s="52"/>
      <c r="KQ12" s="52"/>
      <c r="KR12" s="52"/>
      <c r="KS12" s="52"/>
      <c r="KT12" s="52"/>
      <c r="KU12" s="52"/>
      <c r="KV12" s="52"/>
      <c r="KW12" s="52"/>
      <c r="KX12" s="52"/>
      <c r="KY12" s="52"/>
      <c r="KZ12" s="52"/>
      <c r="LA12" s="52"/>
      <c r="LB12" s="52"/>
      <c r="LC12" s="52"/>
      <c r="LD12" s="52"/>
      <c r="LE12" s="52"/>
      <c r="LF12" s="52"/>
      <c r="LG12" s="52"/>
      <c r="LH12" s="52"/>
      <c r="LI12" s="52"/>
      <c r="LJ12" s="52"/>
      <c r="LK12" s="52"/>
      <c r="LL12" s="52"/>
      <c r="LM12" s="52"/>
      <c r="LN12" s="52"/>
      <c r="LO12" s="52"/>
      <c r="LP12" s="52"/>
      <c r="LQ12" s="52"/>
      <c r="LR12" s="52"/>
      <c r="LS12" s="52"/>
    </row>
    <row r="13" spans="1:331">
      <c r="A13" s="104"/>
      <c r="B13" s="104"/>
      <c r="C13" s="98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  <c r="GQ13" s="52"/>
      <c r="GR13" s="52"/>
      <c r="GS13" s="52"/>
      <c r="GT13" s="52"/>
      <c r="GU13" s="52"/>
      <c r="GV13" s="52"/>
      <c r="GW13" s="52"/>
      <c r="GX13" s="52"/>
      <c r="GY13" s="52"/>
      <c r="GZ13" s="52"/>
      <c r="HA13" s="52"/>
      <c r="HB13" s="52"/>
      <c r="HC13" s="52"/>
      <c r="HD13" s="52"/>
      <c r="HE13" s="52"/>
      <c r="HF13" s="52"/>
      <c r="HG13" s="52"/>
      <c r="HH13" s="52"/>
      <c r="HI13" s="52"/>
      <c r="HJ13" s="52"/>
      <c r="HK13" s="52"/>
      <c r="HL13" s="52"/>
      <c r="HM13" s="52"/>
      <c r="HN13" s="52"/>
      <c r="HO13" s="52"/>
      <c r="HP13" s="52"/>
      <c r="HQ13" s="52"/>
      <c r="HR13" s="52"/>
      <c r="HS13" s="52"/>
      <c r="HT13" s="52"/>
      <c r="HU13" s="52"/>
      <c r="HV13" s="52"/>
      <c r="HW13" s="52"/>
      <c r="HX13" s="52"/>
      <c r="HY13" s="52"/>
      <c r="HZ13" s="52"/>
      <c r="IA13" s="52"/>
      <c r="IB13" s="52"/>
      <c r="IC13" s="52"/>
      <c r="ID13" s="52"/>
      <c r="IE13" s="52"/>
      <c r="IF13" s="52"/>
      <c r="IG13" s="52"/>
      <c r="IH13" s="52"/>
      <c r="II13" s="52"/>
      <c r="IJ13" s="52"/>
      <c r="IK13" s="52"/>
      <c r="IL13" s="52"/>
      <c r="IM13" s="52"/>
      <c r="IN13" s="52"/>
      <c r="IO13" s="52"/>
      <c r="IP13" s="52"/>
      <c r="IQ13" s="52"/>
      <c r="IR13" s="52"/>
      <c r="IS13" s="52"/>
      <c r="IT13" s="52"/>
      <c r="IU13" s="52"/>
      <c r="IV13" s="52"/>
      <c r="IW13" s="52"/>
      <c r="IX13" s="52"/>
      <c r="IY13" s="52"/>
      <c r="IZ13" s="52"/>
      <c r="JA13" s="52"/>
      <c r="JB13" s="52"/>
      <c r="JC13" s="52"/>
      <c r="JD13" s="52"/>
      <c r="JE13" s="52"/>
      <c r="JF13" s="52"/>
      <c r="JG13" s="52"/>
      <c r="JH13" s="52"/>
      <c r="JI13" s="52"/>
      <c r="JJ13" s="52"/>
      <c r="JK13" s="52"/>
      <c r="JL13" s="52"/>
      <c r="JM13" s="52"/>
      <c r="JN13" s="52"/>
      <c r="JO13" s="52"/>
      <c r="JP13" s="52"/>
      <c r="JQ13" s="52"/>
      <c r="JR13" s="52"/>
      <c r="JS13" s="52"/>
      <c r="JT13" s="52"/>
      <c r="JU13" s="52"/>
      <c r="JV13" s="52"/>
      <c r="JW13" s="52"/>
      <c r="JX13" s="52"/>
      <c r="JY13" s="52"/>
      <c r="JZ13" s="52"/>
      <c r="KA13" s="52"/>
      <c r="KB13" s="52"/>
      <c r="KC13" s="52"/>
      <c r="KD13" s="52"/>
      <c r="KE13" s="52"/>
      <c r="KF13" s="52"/>
      <c r="KG13" s="52"/>
      <c r="KH13" s="52"/>
      <c r="KI13" s="52"/>
      <c r="KJ13" s="52"/>
      <c r="KK13" s="52"/>
      <c r="KL13" s="52"/>
      <c r="KM13" s="52"/>
      <c r="KN13" s="52"/>
      <c r="KO13" s="52"/>
      <c r="KP13" s="52"/>
      <c r="KQ13" s="52"/>
      <c r="KR13" s="52"/>
      <c r="KS13" s="52"/>
      <c r="KT13" s="52"/>
      <c r="KU13" s="52"/>
      <c r="KV13" s="52"/>
      <c r="KW13" s="52"/>
      <c r="KX13" s="52"/>
      <c r="KY13" s="52"/>
      <c r="KZ13" s="52"/>
      <c r="LA13" s="52"/>
      <c r="LB13" s="52"/>
      <c r="LC13" s="52"/>
      <c r="LD13" s="52"/>
      <c r="LE13" s="52"/>
      <c r="LF13" s="52"/>
      <c r="LG13" s="52"/>
      <c r="LH13" s="52"/>
      <c r="LI13" s="52"/>
      <c r="LJ13" s="52"/>
      <c r="LK13" s="52"/>
      <c r="LL13" s="52"/>
      <c r="LM13" s="52"/>
      <c r="LN13" s="52"/>
      <c r="LO13" s="52"/>
      <c r="LP13" s="52"/>
      <c r="LQ13" s="52"/>
      <c r="LR13" s="52"/>
      <c r="LS13" s="52"/>
    </row>
    <row r="14" spans="1:331">
      <c r="A14"/>
      <c r="B14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  <c r="GQ14" s="52"/>
      <c r="GR14" s="52"/>
      <c r="GS14" s="52"/>
      <c r="GT14" s="52"/>
      <c r="GU14" s="52"/>
      <c r="GV14" s="52"/>
      <c r="GW14" s="52"/>
      <c r="GX14" s="52"/>
      <c r="GY14" s="52"/>
      <c r="GZ14" s="52"/>
      <c r="HA14" s="52"/>
      <c r="HB14" s="52"/>
      <c r="HC14" s="52"/>
      <c r="HD14" s="52"/>
      <c r="HE14" s="52"/>
      <c r="HF14" s="52"/>
      <c r="HG14" s="52"/>
      <c r="HH14" s="52"/>
      <c r="HI14" s="52"/>
      <c r="HJ14" s="52"/>
      <c r="HK14" s="52"/>
      <c r="HL14" s="52"/>
      <c r="HM14" s="52"/>
      <c r="HN14" s="52"/>
      <c r="HO14" s="52"/>
      <c r="HP14" s="52"/>
      <c r="HQ14" s="52"/>
      <c r="HR14" s="52"/>
      <c r="HS14" s="52"/>
      <c r="HT14" s="52"/>
      <c r="HU14" s="52"/>
      <c r="HV14" s="52"/>
      <c r="HW14" s="52"/>
      <c r="HX14" s="52"/>
      <c r="HY14" s="52"/>
      <c r="HZ14" s="52"/>
      <c r="IA14" s="52"/>
      <c r="IB14" s="52"/>
      <c r="IC14" s="52"/>
      <c r="ID14" s="52"/>
      <c r="IE14" s="52"/>
      <c r="IF14" s="52"/>
      <c r="IG14" s="52"/>
      <c r="IH14" s="52"/>
      <c r="II14" s="52"/>
      <c r="IJ14" s="52"/>
      <c r="IK14" s="52"/>
      <c r="IL14" s="52"/>
      <c r="IM14" s="52"/>
      <c r="IN14" s="52"/>
      <c r="IO14" s="52"/>
      <c r="IP14" s="52"/>
      <c r="IQ14" s="52"/>
      <c r="IR14" s="52"/>
      <c r="IS14" s="52"/>
      <c r="IT14" s="52"/>
      <c r="IU14" s="52"/>
      <c r="IV14" s="52"/>
      <c r="IW14" s="52"/>
      <c r="IX14" s="52"/>
      <c r="IY14" s="52"/>
      <c r="IZ14" s="52"/>
      <c r="JA14" s="52"/>
      <c r="JB14" s="52"/>
      <c r="JC14" s="52"/>
      <c r="JD14" s="52"/>
      <c r="JE14" s="52"/>
      <c r="JF14" s="52"/>
      <c r="JG14" s="52"/>
      <c r="JH14" s="52"/>
      <c r="JI14" s="52"/>
      <c r="JJ14" s="52"/>
      <c r="JK14" s="52"/>
      <c r="JL14" s="52"/>
      <c r="JM14" s="52"/>
      <c r="JN14" s="52"/>
      <c r="JO14" s="52"/>
      <c r="JP14" s="52"/>
      <c r="JQ14" s="52"/>
      <c r="JR14" s="52"/>
      <c r="JS14" s="52"/>
      <c r="JT14" s="52"/>
      <c r="JU14" s="52"/>
      <c r="JV14" s="52"/>
      <c r="JW14" s="52"/>
      <c r="JX14" s="52"/>
      <c r="JY14" s="52"/>
      <c r="JZ14" s="52"/>
      <c r="KA14" s="52"/>
      <c r="KB14" s="52"/>
      <c r="KC14" s="52"/>
      <c r="KD14" s="52"/>
      <c r="KE14" s="52"/>
      <c r="KF14" s="52"/>
      <c r="KG14" s="52"/>
      <c r="KH14" s="52"/>
      <c r="KI14" s="52"/>
      <c r="KJ14" s="52"/>
      <c r="KK14" s="52"/>
      <c r="KL14" s="52"/>
      <c r="KM14" s="52"/>
      <c r="KN14" s="52"/>
      <c r="KO14" s="52"/>
      <c r="KP14" s="52"/>
      <c r="KQ14" s="52"/>
      <c r="KR14" s="52"/>
      <c r="KS14" s="52"/>
      <c r="KT14" s="52"/>
      <c r="KU14" s="52"/>
      <c r="KV14" s="52"/>
      <c r="KW14" s="52"/>
      <c r="KX14" s="52"/>
      <c r="KY14" s="52"/>
      <c r="KZ14" s="52"/>
      <c r="LA14" s="52"/>
      <c r="LB14" s="52"/>
      <c r="LC14" s="52"/>
      <c r="LD14" s="52"/>
      <c r="LE14" s="52"/>
      <c r="LF14" s="52"/>
      <c r="LG14" s="52"/>
      <c r="LH14" s="52"/>
      <c r="LI14" s="52"/>
      <c r="LJ14" s="52"/>
      <c r="LK14" s="52"/>
      <c r="LL14" s="52"/>
      <c r="LM14" s="52"/>
      <c r="LN14" s="52"/>
      <c r="LO14" s="52"/>
      <c r="LP14" s="52"/>
      <c r="LQ14" s="52"/>
      <c r="LR14" s="52"/>
      <c r="LS14" s="52"/>
    </row>
    <row r="15" spans="1:331">
      <c r="A15"/>
      <c r="B15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</row>
    <row r="16" spans="1:331">
      <c r="A16"/>
      <c r="B16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</row>
    <row r="17" spans="1:61">
      <c r="A17"/>
      <c r="B17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</row>
    <row r="18" spans="1:61">
      <c r="A18"/>
      <c r="B18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</row>
    <row r="19" spans="1:61">
      <c r="A19"/>
      <c r="B19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</row>
    <row r="20" spans="1:6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</row>
    <row r="21" spans="1:6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</row>
    <row r="22" spans="1:6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</row>
    <row r="23" spans="1:6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</row>
    <row r="24" spans="1:6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</row>
    <row r="25" spans="1:6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</row>
    <row r="26" spans="1:6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</row>
    <row r="27" spans="1:6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</row>
    <row r="28" spans="1:6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</row>
    <row r="29" spans="1:6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</row>
    <row r="30" spans="1:6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</row>
    <row r="31" spans="1:6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</row>
    <row r="32" spans="1:6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</row>
    <row r="33" spans="1:6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</row>
    <row r="34" spans="1:61" ht="15.75" thickBo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</row>
    <row r="35" spans="1:6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</row>
    <row r="36" spans="1:6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</row>
    <row r="37" spans="1:6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</row>
    <row r="38" spans="1:6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</row>
    <row r="39" spans="1:6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</row>
    <row r="40" spans="1:61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</row>
    <row r="41" spans="1:6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</row>
    <row r="42" spans="1:61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</row>
    <row r="43" spans="1:61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</row>
    <row r="44" spans="1:61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</row>
    <row r="45" spans="1:61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</row>
    <row r="46" spans="1:6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</row>
    <row r="47" spans="1:6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</row>
    <row r="48" spans="1:6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</row>
    <row r="49" spans="1:23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</row>
    <row r="50" spans="1:23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</row>
    <row r="51" spans="1:23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</row>
    <row r="52" spans="1:23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</row>
    <row r="53" spans="1:2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1:23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</row>
    <row r="55" spans="1:23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</row>
    <row r="56" spans="1:23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</row>
    <row r="57" spans="1:23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</row>
    <row r="58" spans="1:23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</row>
    <row r="59" spans="1:23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</row>
    <row r="60" spans="1:23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</row>
    <row r="61" spans="1:23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</row>
    <row r="62" spans="1:23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</row>
    <row r="63" spans="1:2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</row>
    <row r="64" spans="1:23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</row>
    <row r="65" spans="1:23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</row>
    <row r="66" spans="1:23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</row>
    <row r="67" spans="1:23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</row>
    <row r="68" spans="1:23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</row>
    <row r="69" spans="1:23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</row>
    <row r="70" spans="1:23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</row>
    <row r="71" spans="1:23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</row>
    <row r="72" spans="1:23" ht="15.75" thickBo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</row>
    <row r="73" spans="1:23">
      <c r="A73" s="52"/>
      <c r="B73" s="52"/>
    </row>
    <row r="74" spans="1:23">
      <c r="A74" s="52"/>
      <c r="B74" s="52"/>
    </row>
    <row r="75" spans="1:23">
      <c r="A75" s="52"/>
      <c r="B75" s="52"/>
    </row>
    <row r="76" spans="1:23">
      <c r="A76" s="52"/>
      <c r="B76" s="52"/>
    </row>
    <row r="77" spans="1:23">
      <c r="A77" s="52"/>
      <c r="B77" s="52"/>
    </row>
    <row r="78" spans="1:23">
      <c r="A78" s="52"/>
      <c r="B78" s="52"/>
    </row>
    <row r="79" spans="1:23">
      <c r="A79" s="52"/>
      <c r="B79" s="52"/>
    </row>
    <row r="80" spans="1:23">
      <c r="A80" s="52"/>
      <c r="B80" s="52"/>
    </row>
    <row r="81" spans="1:2">
      <c r="A81" s="52"/>
      <c r="B81" s="52"/>
    </row>
    <row r="82" spans="1:2">
      <c r="A82" s="52"/>
      <c r="B82" s="52"/>
    </row>
    <row r="83" spans="1:2">
      <c r="A83" s="52"/>
      <c r="B83" s="52"/>
    </row>
    <row r="84" spans="1:2">
      <c r="A84" s="52"/>
      <c r="B84" s="52"/>
    </row>
    <row r="85" spans="1:2">
      <c r="A85" s="52"/>
      <c r="B85" s="52"/>
    </row>
    <row r="86" spans="1:2">
      <c r="A86" s="52"/>
      <c r="B86" s="52"/>
    </row>
    <row r="87" spans="1:2">
      <c r="A87" s="52"/>
      <c r="B87" s="52"/>
    </row>
    <row r="88" spans="1:2">
      <c r="A88" s="52"/>
      <c r="B88" s="52"/>
    </row>
    <row r="89" spans="1:2">
      <c r="A89" s="52"/>
      <c r="B89" s="52"/>
    </row>
    <row r="90" spans="1:2">
      <c r="A90" s="52"/>
      <c r="B90" s="52"/>
    </row>
    <row r="91" spans="1:2">
      <c r="A91" s="52"/>
      <c r="B91" s="52"/>
    </row>
    <row r="92" spans="1:2">
      <c r="A92" s="52"/>
      <c r="B92" s="52"/>
    </row>
    <row r="93" spans="1:2">
      <c r="A93" s="52"/>
      <c r="B93" s="52"/>
    </row>
    <row r="94" spans="1:2">
      <c r="A94" s="52"/>
      <c r="B94" s="52"/>
    </row>
    <row r="95" spans="1:2">
      <c r="A95" s="52"/>
      <c r="B95" s="52"/>
    </row>
    <row r="96" spans="1:2">
      <c r="A96" s="52"/>
      <c r="B96" s="52"/>
    </row>
    <row r="97" spans="1:2">
      <c r="A97" s="52"/>
      <c r="B97" s="52"/>
    </row>
    <row r="98" spans="1:2">
      <c r="A98" s="52"/>
      <c r="B98" s="52"/>
    </row>
    <row r="99" spans="1:2">
      <c r="A99" s="52"/>
      <c r="B99" s="52"/>
    </row>
    <row r="100" spans="1:2">
      <c r="A100" s="52"/>
      <c r="B100" s="52"/>
    </row>
    <row r="101" spans="1:2">
      <c r="A101" s="52"/>
      <c r="B101" s="52"/>
    </row>
    <row r="102" spans="1:2">
      <c r="A102" s="52"/>
      <c r="B102" s="52"/>
    </row>
    <row r="103" spans="1:2">
      <c r="A103" s="52"/>
      <c r="B103" s="52"/>
    </row>
    <row r="104" spans="1:2">
      <c r="A104" s="52"/>
      <c r="B104" s="52"/>
    </row>
    <row r="105" spans="1:2">
      <c r="A105" s="52"/>
      <c r="B105" s="52"/>
    </row>
    <row r="106" spans="1:2">
      <c r="A106" s="52"/>
      <c r="B106" s="52"/>
    </row>
    <row r="107" spans="1:2">
      <c r="A107" s="52"/>
      <c r="B107" s="52"/>
    </row>
    <row r="108" spans="1:2">
      <c r="A108" s="52"/>
      <c r="B108" s="52"/>
    </row>
    <row r="109" spans="1:2">
      <c r="A109" s="52"/>
      <c r="B109" s="52"/>
    </row>
    <row r="110" spans="1:2">
      <c r="A110" s="52"/>
      <c r="B110" s="52"/>
    </row>
    <row r="111" spans="1:2">
      <c r="A111" s="52"/>
      <c r="B111" s="52"/>
    </row>
    <row r="112" spans="1:2">
      <c r="A112" s="52"/>
      <c r="B112" s="52"/>
    </row>
    <row r="113" spans="1:2">
      <c r="A113" s="52"/>
      <c r="B113" s="52"/>
    </row>
    <row r="114" spans="1:2">
      <c r="A114" s="52"/>
      <c r="B114" s="52"/>
    </row>
    <row r="115" spans="1:2">
      <c r="A115" s="52"/>
      <c r="B115" s="52"/>
    </row>
    <row r="116" spans="1:2">
      <c r="A116" s="52"/>
      <c r="B116" s="52"/>
    </row>
    <row r="117" spans="1:2">
      <c r="A117" s="52"/>
      <c r="B117" s="52"/>
    </row>
    <row r="118" spans="1:2">
      <c r="A118" s="52"/>
      <c r="B118" s="52"/>
    </row>
    <row r="119" spans="1:2">
      <c r="A119" s="52"/>
      <c r="B119" s="52"/>
    </row>
    <row r="120" spans="1:2">
      <c r="A120" s="52"/>
      <c r="B120" s="52"/>
    </row>
    <row r="121" spans="1:2">
      <c r="A121" s="52"/>
      <c r="B121" s="52"/>
    </row>
    <row r="122" spans="1:2">
      <c r="A122" s="52"/>
      <c r="B122" s="52"/>
    </row>
    <row r="123" spans="1:2">
      <c r="A123" s="52"/>
      <c r="B123" s="52"/>
    </row>
    <row r="124" spans="1:2">
      <c r="A124" s="52"/>
      <c r="B124" s="52"/>
    </row>
    <row r="125" spans="1:2">
      <c r="A125" s="52"/>
      <c r="B125" s="52"/>
    </row>
    <row r="126" spans="1:2">
      <c r="A126" s="52"/>
      <c r="B126" s="52"/>
    </row>
    <row r="127" spans="1:2">
      <c r="A127" s="52"/>
      <c r="B127" s="52"/>
    </row>
    <row r="128" spans="1:2">
      <c r="A128" s="52"/>
      <c r="B128" s="52"/>
    </row>
    <row r="129" spans="1:2">
      <c r="A129" s="52"/>
      <c r="B129" s="52"/>
    </row>
    <row r="130" spans="1:2">
      <c r="A130" s="52"/>
      <c r="B130" s="52"/>
    </row>
    <row r="131" spans="1:2">
      <c r="A131" s="52"/>
      <c r="B131" s="52"/>
    </row>
    <row r="132" spans="1:2">
      <c r="A132" s="52"/>
      <c r="B132" s="52"/>
    </row>
    <row r="133" spans="1:2">
      <c r="A133" s="52"/>
      <c r="B133" s="52"/>
    </row>
    <row r="134" spans="1:2">
      <c r="A134" s="52"/>
      <c r="B134" s="52"/>
    </row>
    <row r="135" spans="1:2">
      <c r="A135" s="52"/>
      <c r="B135" s="52"/>
    </row>
    <row r="136" spans="1:2">
      <c r="A136" s="52"/>
      <c r="B136" s="52"/>
    </row>
    <row r="137" spans="1:2">
      <c r="A137" s="52"/>
      <c r="B137" s="52"/>
    </row>
    <row r="138" spans="1:2">
      <c r="A138" s="52"/>
      <c r="B138" s="52"/>
    </row>
    <row r="139" spans="1:2">
      <c r="A139" s="52"/>
      <c r="B139" s="52"/>
    </row>
    <row r="140" spans="1:2">
      <c r="A140" s="52"/>
      <c r="B140" s="52"/>
    </row>
    <row r="141" spans="1:2">
      <c r="A141" s="52"/>
      <c r="B141" s="52"/>
    </row>
    <row r="142" spans="1:2">
      <c r="A142" s="52"/>
      <c r="B142" s="52"/>
    </row>
    <row r="143" spans="1:2">
      <c r="A143" s="52"/>
      <c r="B143" s="52"/>
    </row>
    <row r="144" spans="1:2">
      <c r="A144" s="52"/>
      <c r="B144" s="52"/>
    </row>
    <row r="145" spans="1:2">
      <c r="A145" s="52"/>
      <c r="B145" s="52"/>
    </row>
    <row r="146" spans="1:2">
      <c r="A146" s="52"/>
      <c r="B146" s="52"/>
    </row>
    <row r="147" spans="1:2">
      <c r="A147" s="52"/>
      <c r="B147" s="52"/>
    </row>
    <row r="148" spans="1:2">
      <c r="A148" s="52"/>
      <c r="B148" s="52"/>
    </row>
    <row r="149" spans="1:2">
      <c r="A149" s="52"/>
      <c r="B149" s="52"/>
    </row>
    <row r="150" spans="1:2">
      <c r="A150" s="52"/>
      <c r="B150" s="52"/>
    </row>
    <row r="151" spans="1:2">
      <c r="A151" s="52"/>
      <c r="B151" s="52"/>
    </row>
    <row r="152" spans="1:2">
      <c r="A152" s="52"/>
      <c r="B152" s="52"/>
    </row>
    <row r="153" spans="1:2">
      <c r="A153" s="52"/>
      <c r="B153" s="52"/>
    </row>
    <row r="154" spans="1:2">
      <c r="A154" s="52"/>
      <c r="B154" s="52"/>
    </row>
    <row r="155" spans="1:2">
      <c r="A155" s="52"/>
      <c r="B155" s="52"/>
    </row>
    <row r="156" spans="1:2">
      <c r="A156" s="52"/>
      <c r="B156" s="52"/>
    </row>
    <row r="157" spans="1:2">
      <c r="A157" s="52"/>
      <c r="B157" s="52"/>
    </row>
    <row r="158" spans="1:2">
      <c r="A158" s="52"/>
      <c r="B158" s="52"/>
    </row>
    <row r="159" spans="1:2">
      <c r="A159" s="52"/>
      <c r="B159" s="52"/>
    </row>
    <row r="160" spans="1:2">
      <c r="A160" s="52"/>
      <c r="B160" s="52"/>
    </row>
    <row r="161" spans="1:2">
      <c r="A161" s="52"/>
      <c r="B161" s="52"/>
    </row>
    <row r="162" spans="1:2">
      <c r="A162" s="52"/>
      <c r="B162" s="52"/>
    </row>
    <row r="163" spans="1:2">
      <c r="A163" s="52"/>
      <c r="B163" s="52"/>
    </row>
    <row r="164" spans="1:2">
      <c r="A164" s="52"/>
      <c r="B164" s="52"/>
    </row>
    <row r="165" spans="1:2">
      <c r="A165" s="52"/>
      <c r="B165" s="52"/>
    </row>
    <row r="166" spans="1:2">
      <c r="A166" s="52"/>
      <c r="B166" s="52"/>
    </row>
    <row r="167" spans="1:2">
      <c r="A167" s="52"/>
      <c r="B167" s="52"/>
    </row>
    <row r="168" spans="1:2">
      <c r="A168" s="52"/>
      <c r="B168" s="52"/>
    </row>
    <row r="169" spans="1:2">
      <c r="A169" s="52"/>
      <c r="B169" s="52"/>
    </row>
    <row r="170" spans="1:2">
      <c r="A170" s="52"/>
      <c r="B170" s="52"/>
    </row>
    <row r="171" spans="1:2">
      <c r="A171" s="52"/>
      <c r="B171" s="52"/>
    </row>
    <row r="172" spans="1:2">
      <c r="A172" s="52"/>
      <c r="B172" s="52"/>
    </row>
    <row r="173" spans="1:2">
      <c r="A173" s="52"/>
      <c r="B173" s="52"/>
    </row>
    <row r="174" spans="1:2">
      <c r="A174" s="52"/>
      <c r="B174" s="52"/>
    </row>
    <row r="175" spans="1:2">
      <c r="A175" s="52"/>
      <c r="B175" s="52"/>
    </row>
    <row r="176" spans="1:2">
      <c r="A176" s="52"/>
      <c r="B176" s="52"/>
    </row>
    <row r="177" spans="1:2">
      <c r="A177" s="52"/>
      <c r="B177" s="52"/>
    </row>
    <row r="178" spans="1:2">
      <c r="A178" s="52"/>
      <c r="B178" s="52"/>
    </row>
    <row r="179" spans="1:2">
      <c r="A179" s="52"/>
      <c r="B179" s="52"/>
    </row>
    <row r="180" spans="1:2">
      <c r="A180" s="52"/>
      <c r="B180" s="52"/>
    </row>
    <row r="181" spans="1:2">
      <c r="A181" s="52"/>
      <c r="B181" s="52"/>
    </row>
    <row r="182" spans="1:2">
      <c r="A182" s="52"/>
      <c r="B182" s="52"/>
    </row>
    <row r="183" spans="1:2">
      <c r="A183" s="52"/>
      <c r="B183" s="52"/>
    </row>
    <row r="184" spans="1:2">
      <c r="A184" s="52"/>
      <c r="B184" s="52"/>
    </row>
    <row r="185" spans="1:2">
      <c r="A185" s="52"/>
      <c r="B185" s="52"/>
    </row>
    <row r="186" spans="1:2">
      <c r="A186" s="52"/>
      <c r="B186" s="52"/>
    </row>
    <row r="187" spans="1:2">
      <c r="A187" s="52"/>
      <c r="B187" s="52"/>
    </row>
    <row r="188" spans="1:2">
      <c r="A188" s="52"/>
      <c r="B188" s="52"/>
    </row>
    <row r="189" spans="1:2">
      <c r="A189" s="52"/>
      <c r="B189" s="52"/>
    </row>
    <row r="190" spans="1:2">
      <c r="A190" s="52"/>
      <c r="B190" s="52"/>
    </row>
    <row r="191" spans="1:2">
      <c r="A191" s="52"/>
      <c r="B191" s="52"/>
    </row>
    <row r="192" spans="1:2">
      <c r="A192" s="52"/>
      <c r="B192" s="52"/>
    </row>
    <row r="193" spans="1:2">
      <c r="A193" s="52"/>
      <c r="B193" s="52"/>
    </row>
    <row r="194" spans="1:2">
      <c r="A194" s="52"/>
      <c r="B194" s="52"/>
    </row>
    <row r="195" spans="1:2">
      <c r="A195" s="52"/>
      <c r="B195" s="52"/>
    </row>
    <row r="196" spans="1:2">
      <c r="A196" s="52"/>
      <c r="B196" s="52"/>
    </row>
    <row r="197" spans="1:2">
      <c r="A197" s="52"/>
      <c r="B197" s="52"/>
    </row>
    <row r="198" spans="1:2">
      <c r="A198" s="52"/>
      <c r="B198" s="52"/>
    </row>
    <row r="199" spans="1:2">
      <c r="A199" s="52"/>
      <c r="B199" s="52"/>
    </row>
    <row r="200" spans="1:2">
      <c r="A200" s="52"/>
      <c r="B200" s="52"/>
    </row>
    <row r="201" spans="1:2">
      <c r="A201" s="52"/>
      <c r="B201" s="52"/>
    </row>
    <row r="202" spans="1:2">
      <c r="A202" s="52"/>
      <c r="B202" s="52"/>
    </row>
    <row r="203" spans="1:2">
      <c r="A203" s="52"/>
      <c r="B203" s="52"/>
    </row>
    <row r="204" spans="1:2">
      <c r="A204" s="52"/>
      <c r="B204" s="52"/>
    </row>
    <row r="205" spans="1:2">
      <c r="A205" s="52"/>
      <c r="B205" s="52"/>
    </row>
    <row r="206" spans="1:2">
      <c r="A206" s="52"/>
      <c r="B206" s="52"/>
    </row>
    <row r="207" spans="1:2">
      <c r="A207" s="52"/>
      <c r="B207" s="52"/>
    </row>
    <row r="208" spans="1:2">
      <c r="A208" s="52"/>
      <c r="B208" s="52"/>
    </row>
    <row r="209" spans="1:2">
      <c r="A209" s="52"/>
      <c r="B209" s="52"/>
    </row>
    <row r="210" spans="1:2">
      <c r="A210" s="52"/>
      <c r="B210" s="52"/>
    </row>
    <row r="211" spans="1:2">
      <c r="A211" s="52"/>
      <c r="B211" s="52"/>
    </row>
    <row r="212" spans="1:2">
      <c r="A212" s="52"/>
      <c r="B212" s="52"/>
    </row>
    <row r="213" spans="1:2">
      <c r="A213" s="52"/>
      <c r="B213" s="52"/>
    </row>
    <row r="214" spans="1:2">
      <c r="A214" s="52"/>
      <c r="B214" s="52"/>
    </row>
    <row r="215" spans="1:2">
      <c r="A215" s="52"/>
      <c r="B215" s="52"/>
    </row>
    <row r="216" spans="1:2">
      <c r="A216" s="52"/>
      <c r="B216" s="52"/>
    </row>
    <row r="217" spans="1:2">
      <c r="A217" s="52"/>
      <c r="B217" s="52"/>
    </row>
    <row r="218" spans="1:2">
      <c r="A218" s="52"/>
      <c r="B218" s="52"/>
    </row>
    <row r="219" spans="1:2">
      <c r="A219" s="52"/>
      <c r="B219" s="52"/>
    </row>
    <row r="220" spans="1:2">
      <c r="A220" s="52"/>
      <c r="B220" s="52"/>
    </row>
    <row r="221" spans="1:2">
      <c r="A221" s="52"/>
      <c r="B221" s="52"/>
    </row>
    <row r="222" spans="1:2">
      <c r="A222" s="52"/>
      <c r="B222" s="52"/>
    </row>
    <row r="223" spans="1:2">
      <c r="A223" s="52"/>
      <c r="B223" s="52"/>
    </row>
    <row r="224" spans="1:2">
      <c r="A224" s="52"/>
      <c r="B224" s="52"/>
    </row>
    <row r="225" spans="1:2">
      <c r="A225" s="52"/>
      <c r="B225" s="52"/>
    </row>
    <row r="226" spans="1:2">
      <c r="A226" s="52"/>
      <c r="B226" s="52"/>
    </row>
    <row r="227" spans="1:2">
      <c r="A227" s="52"/>
      <c r="B227" s="52"/>
    </row>
    <row r="228" spans="1:2">
      <c r="A228" s="52"/>
      <c r="B228" s="52"/>
    </row>
    <row r="229" spans="1:2">
      <c r="A229" s="52"/>
      <c r="B229" s="52"/>
    </row>
    <row r="230" spans="1:2">
      <c r="A230" s="52"/>
      <c r="B230" s="52"/>
    </row>
    <row r="231" spans="1:2">
      <c r="A231" s="52"/>
      <c r="B231" s="52"/>
    </row>
    <row r="232" spans="1:2">
      <c r="A232" s="52"/>
      <c r="B232" s="52"/>
    </row>
    <row r="233" spans="1:2">
      <c r="A233" s="52"/>
      <c r="B233" s="52"/>
    </row>
    <row r="234" spans="1:2">
      <c r="A234" s="52"/>
      <c r="B234" s="52"/>
    </row>
    <row r="235" spans="1:2">
      <c r="A235" s="52"/>
      <c r="B235" s="52"/>
    </row>
    <row r="236" spans="1:2">
      <c r="A236" s="52"/>
      <c r="B236" s="52"/>
    </row>
    <row r="237" spans="1:2">
      <c r="A237" s="52"/>
      <c r="B237" s="52"/>
    </row>
    <row r="238" spans="1:2">
      <c r="A238" s="52"/>
      <c r="B238" s="52"/>
    </row>
    <row r="239" spans="1:2">
      <c r="A239" s="52"/>
      <c r="B239" s="52"/>
    </row>
    <row r="240" spans="1:2">
      <c r="A240" s="52"/>
      <c r="B240" s="52"/>
    </row>
    <row r="241" spans="1:2">
      <c r="A241" s="52"/>
      <c r="B241" s="52"/>
    </row>
    <row r="242" spans="1:2">
      <c r="A242" s="52"/>
      <c r="B242" s="52"/>
    </row>
    <row r="243" spans="1:2">
      <c r="A243" s="52"/>
      <c r="B243" s="52"/>
    </row>
    <row r="244" spans="1:2">
      <c r="A244" s="52"/>
      <c r="B244" s="52"/>
    </row>
    <row r="245" spans="1:2">
      <c r="A245" s="52"/>
      <c r="B245" s="52"/>
    </row>
    <row r="246" spans="1:2">
      <c r="A246" s="52"/>
      <c r="B246" s="52"/>
    </row>
    <row r="247" spans="1:2">
      <c r="A247" s="52"/>
      <c r="B247" s="52"/>
    </row>
    <row r="248" spans="1:2">
      <c r="A248" s="52"/>
      <c r="B248" s="52"/>
    </row>
    <row r="249" spans="1:2">
      <c r="A249" s="52"/>
      <c r="B249" s="52"/>
    </row>
    <row r="250" spans="1:2">
      <c r="A250" s="52"/>
      <c r="B250" s="52"/>
    </row>
    <row r="251" spans="1:2">
      <c r="A251" s="52"/>
      <c r="B251" s="52"/>
    </row>
    <row r="252" spans="1:2">
      <c r="A252" s="52"/>
      <c r="B252" s="52"/>
    </row>
    <row r="253" spans="1:2">
      <c r="A253" s="52"/>
      <c r="B253" s="52"/>
    </row>
    <row r="254" spans="1:2">
      <c r="A254" s="52"/>
      <c r="B254" s="52"/>
    </row>
    <row r="255" spans="1:2">
      <c r="A255" s="52"/>
      <c r="B255" s="52"/>
    </row>
    <row r="256" spans="1:2">
      <c r="A256" s="52"/>
      <c r="B256" s="52"/>
    </row>
    <row r="257" spans="1:2">
      <c r="A257" s="52"/>
      <c r="B257" s="52"/>
    </row>
    <row r="258" spans="1:2">
      <c r="A258" s="52"/>
      <c r="B258" s="52"/>
    </row>
    <row r="259" spans="1:2">
      <c r="A259" s="52"/>
      <c r="B259" s="52"/>
    </row>
    <row r="260" spans="1:2">
      <c r="A260" s="52"/>
      <c r="B260" s="52"/>
    </row>
    <row r="261" spans="1:2">
      <c r="A261" s="52"/>
      <c r="B261" s="52"/>
    </row>
    <row r="262" spans="1:2">
      <c r="A262" s="52"/>
      <c r="B262" s="52"/>
    </row>
    <row r="263" spans="1:2">
      <c r="A263" s="52"/>
      <c r="B263" s="52"/>
    </row>
    <row r="264" spans="1:2">
      <c r="A264" s="52"/>
      <c r="B264" s="52"/>
    </row>
    <row r="265" spans="1:2">
      <c r="A265" s="52"/>
      <c r="B265" s="52"/>
    </row>
    <row r="266" spans="1:2">
      <c r="A266" s="52"/>
      <c r="B266" s="52"/>
    </row>
    <row r="267" spans="1:2">
      <c r="A267" s="52"/>
      <c r="B267" s="52"/>
    </row>
    <row r="268" spans="1:2">
      <c r="A268" s="52"/>
      <c r="B268" s="52"/>
    </row>
    <row r="269" spans="1:2">
      <c r="A269" s="52"/>
      <c r="B269" s="52"/>
    </row>
    <row r="270" spans="1:2">
      <c r="A270" s="52"/>
      <c r="B270" s="52"/>
    </row>
    <row r="271" spans="1:2">
      <c r="A271" s="52"/>
      <c r="B271" s="52"/>
    </row>
    <row r="272" spans="1:2">
      <c r="A272" s="52"/>
      <c r="B272" s="52"/>
    </row>
    <row r="273" spans="1:2">
      <c r="A273" s="52"/>
      <c r="B273" s="52"/>
    </row>
    <row r="274" spans="1:2">
      <c r="A274" s="52"/>
      <c r="B274" s="52"/>
    </row>
    <row r="275" spans="1:2">
      <c r="A275" s="52"/>
      <c r="B275" s="52"/>
    </row>
    <row r="276" spans="1:2">
      <c r="A276" s="52"/>
      <c r="B276" s="52"/>
    </row>
    <row r="277" spans="1:2">
      <c r="A277" s="52"/>
      <c r="B277" s="52"/>
    </row>
    <row r="278" spans="1:2">
      <c r="A278" s="52"/>
      <c r="B278" s="52"/>
    </row>
    <row r="279" spans="1:2">
      <c r="A279" s="52"/>
      <c r="B279" s="52"/>
    </row>
    <row r="280" spans="1:2">
      <c r="A280" s="52"/>
      <c r="B280" s="52"/>
    </row>
    <row r="281" spans="1:2">
      <c r="A281" s="52"/>
      <c r="B281" s="52"/>
    </row>
    <row r="282" spans="1:2">
      <c r="A282" s="52"/>
      <c r="B282" s="52"/>
    </row>
    <row r="283" spans="1:2">
      <c r="A283" s="52"/>
      <c r="B283" s="52"/>
    </row>
    <row r="284" spans="1:2">
      <c r="A284" s="52"/>
      <c r="B284" s="52"/>
    </row>
    <row r="285" spans="1:2">
      <c r="A285" s="52"/>
      <c r="B285" s="52"/>
    </row>
    <row r="286" spans="1:2">
      <c r="A286" s="52"/>
      <c r="B286" s="52"/>
    </row>
    <row r="287" spans="1:2">
      <c r="A287" s="52"/>
      <c r="B287" s="52"/>
    </row>
    <row r="288" spans="1:2">
      <c r="A288" s="52"/>
      <c r="B288" s="52"/>
    </row>
    <row r="289" spans="1:2">
      <c r="A289" s="52"/>
      <c r="B289" s="52"/>
    </row>
    <row r="290" spans="1:2">
      <c r="A290" s="52"/>
      <c r="B290" s="52"/>
    </row>
    <row r="291" spans="1:2">
      <c r="A291" s="52"/>
      <c r="B291" s="52"/>
    </row>
    <row r="292" spans="1:2">
      <c r="A292" s="52"/>
      <c r="B292" s="52"/>
    </row>
    <row r="293" spans="1:2">
      <c r="A293" s="52"/>
      <c r="B293" s="52"/>
    </row>
    <row r="294" spans="1:2">
      <c r="A294" s="52"/>
      <c r="B294" s="52"/>
    </row>
    <row r="295" spans="1:2">
      <c r="A295" s="52"/>
      <c r="B295" s="52"/>
    </row>
    <row r="296" spans="1:2">
      <c r="A296" s="52"/>
      <c r="B296" s="52"/>
    </row>
    <row r="297" spans="1:2">
      <c r="A297" s="52"/>
      <c r="B297" s="52"/>
    </row>
    <row r="298" spans="1:2">
      <c r="A298" s="52"/>
      <c r="B298" s="52"/>
    </row>
    <row r="299" spans="1:2">
      <c r="A299" s="52"/>
      <c r="B299" s="52"/>
    </row>
    <row r="300" spans="1:2">
      <c r="A300" s="52"/>
      <c r="B300" s="52"/>
    </row>
    <row r="301" spans="1:2">
      <c r="A301" s="52"/>
      <c r="B301" s="52"/>
    </row>
    <row r="302" spans="1:2">
      <c r="A302" s="52"/>
      <c r="B302" s="52"/>
    </row>
    <row r="303" spans="1:2">
      <c r="A303" s="52"/>
      <c r="B303" s="52"/>
    </row>
    <row r="304" spans="1:2">
      <c r="A304" s="52"/>
      <c r="B304" s="52"/>
    </row>
    <row r="305" spans="1:2">
      <c r="A305" s="52"/>
      <c r="B305" s="52"/>
    </row>
    <row r="306" spans="1:2">
      <c r="A306" s="52"/>
      <c r="B306" s="52"/>
    </row>
    <row r="307" spans="1:2">
      <c r="A307" s="52"/>
      <c r="B307" s="52"/>
    </row>
    <row r="308" spans="1:2">
      <c r="A308" s="52"/>
      <c r="B308" s="52"/>
    </row>
    <row r="309" spans="1:2">
      <c r="A309" s="52"/>
      <c r="B309" s="52"/>
    </row>
    <row r="310" spans="1:2">
      <c r="A310" s="52"/>
      <c r="B310" s="52"/>
    </row>
    <row r="311" spans="1:2">
      <c r="A311" s="52"/>
      <c r="B311" s="52"/>
    </row>
    <row r="312" spans="1:2">
      <c r="A312" s="52"/>
      <c r="B312" s="52"/>
    </row>
    <row r="313" spans="1:2">
      <c r="A313" s="52"/>
      <c r="B313" s="52"/>
    </row>
    <row r="314" spans="1:2">
      <c r="A314" s="52"/>
      <c r="B314" s="52"/>
    </row>
    <row r="315" spans="1:2">
      <c r="A315" s="52"/>
      <c r="B315" s="52"/>
    </row>
    <row r="316" spans="1:2">
      <c r="A316" s="52"/>
      <c r="B316" s="52"/>
    </row>
    <row r="317" spans="1:2">
      <c r="A317" s="52"/>
      <c r="B317" s="52"/>
    </row>
    <row r="318" spans="1:2">
      <c r="A318" s="52"/>
      <c r="B318" s="52"/>
    </row>
    <row r="319" spans="1:2">
      <c r="A319" s="52"/>
      <c r="B319" s="52"/>
    </row>
    <row r="320" spans="1:2">
      <c r="A320" s="52"/>
      <c r="B320" s="52"/>
    </row>
    <row r="321" spans="1:2">
      <c r="A321" s="52"/>
      <c r="B321" s="52"/>
    </row>
    <row r="322" spans="1:2">
      <c r="A322" s="52"/>
      <c r="B322" s="52"/>
    </row>
    <row r="323" spans="1:2">
      <c r="A323" s="52"/>
      <c r="B323" s="52"/>
    </row>
    <row r="324" spans="1:2">
      <c r="A324" s="52"/>
      <c r="B324" s="52"/>
    </row>
    <row r="325" spans="1:2">
      <c r="A325" s="52"/>
      <c r="B325" s="52"/>
    </row>
    <row r="326" spans="1:2">
      <c r="A326" s="52"/>
      <c r="B326" s="52"/>
    </row>
    <row r="327" spans="1:2">
      <c r="A327" s="52"/>
      <c r="B327" s="52"/>
    </row>
    <row r="328" spans="1:2">
      <c r="A328" s="52"/>
      <c r="B328" s="52"/>
    </row>
    <row r="329" spans="1:2">
      <c r="A329" s="52"/>
      <c r="B329" s="52"/>
    </row>
    <row r="330" spans="1:2">
      <c r="A330" s="52"/>
      <c r="B330" s="52"/>
    </row>
    <row r="331" spans="1:2">
      <c r="A331" s="52"/>
      <c r="B331" s="52"/>
    </row>
    <row r="332" spans="1:2">
      <c r="A332" s="52"/>
      <c r="B332" s="52"/>
    </row>
    <row r="333" spans="1:2">
      <c r="A333" s="52"/>
      <c r="B333" s="52"/>
    </row>
    <row r="334" spans="1:2">
      <c r="A334" s="52"/>
      <c r="B334" s="52"/>
    </row>
    <row r="335" spans="1:2">
      <c r="A335" s="52"/>
      <c r="B335" s="52"/>
    </row>
    <row r="336" spans="1:2">
      <c r="A336" s="52"/>
      <c r="B336" s="52"/>
    </row>
    <row r="337" spans="1:2">
      <c r="A337" s="52"/>
      <c r="B337" s="52"/>
    </row>
    <row r="338" spans="1:2">
      <c r="A338" s="52"/>
      <c r="B338" s="52"/>
    </row>
    <row r="339" spans="1:2">
      <c r="A339" s="52"/>
      <c r="B339" s="52"/>
    </row>
    <row r="340" spans="1:2">
      <c r="A340" s="52"/>
      <c r="B340" s="52"/>
    </row>
    <row r="341" spans="1:2">
      <c r="A341" s="52"/>
      <c r="B341" s="52"/>
    </row>
    <row r="342" spans="1:2">
      <c r="A342" s="52"/>
      <c r="B342" s="52"/>
    </row>
    <row r="343" spans="1:2">
      <c r="A343" s="52"/>
      <c r="B343" s="52"/>
    </row>
    <row r="344" spans="1:2">
      <c r="A344" s="52"/>
      <c r="B344" s="52"/>
    </row>
    <row r="345" spans="1:2">
      <c r="A345" s="52"/>
      <c r="B345" s="52"/>
    </row>
    <row r="346" spans="1:2">
      <c r="A346" s="52"/>
      <c r="B346" s="52"/>
    </row>
    <row r="347" spans="1:2">
      <c r="A347" s="52"/>
      <c r="B347" s="52"/>
    </row>
    <row r="348" spans="1:2">
      <c r="A348" s="52"/>
      <c r="B348" s="52"/>
    </row>
    <row r="349" spans="1:2">
      <c r="A349" s="52"/>
      <c r="B349" s="52"/>
    </row>
    <row r="350" spans="1:2">
      <c r="A350" s="52"/>
      <c r="B350" s="52"/>
    </row>
    <row r="351" spans="1:2">
      <c r="A351" s="52"/>
      <c r="B351" s="52"/>
    </row>
    <row r="352" spans="1:2">
      <c r="A352" s="52"/>
      <c r="B352" s="52"/>
    </row>
    <row r="353" spans="1:2">
      <c r="A353" s="52"/>
      <c r="B353" s="52"/>
    </row>
    <row r="354" spans="1:2">
      <c r="A354" s="52"/>
      <c r="B354" s="52"/>
    </row>
    <row r="355" spans="1:2">
      <c r="A355" s="52"/>
      <c r="B355" s="52"/>
    </row>
    <row r="356" spans="1:2">
      <c r="A356" s="52"/>
      <c r="B356" s="52"/>
    </row>
    <row r="357" spans="1:2">
      <c r="A357" s="52"/>
      <c r="B357" s="52"/>
    </row>
    <row r="358" spans="1:2">
      <c r="A358" s="52"/>
      <c r="B358" s="52"/>
    </row>
    <row r="359" spans="1:2">
      <c r="A359" s="52"/>
      <c r="B359" s="52"/>
    </row>
    <row r="360" spans="1:2">
      <c r="A360" s="52"/>
      <c r="B360" s="52"/>
    </row>
    <row r="361" spans="1:2">
      <c r="A361" s="52"/>
      <c r="B361" s="52"/>
    </row>
    <row r="362" spans="1:2">
      <c r="A362" s="52"/>
      <c r="B362" s="52"/>
    </row>
    <row r="363" spans="1:2">
      <c r="A363" s="52"/>
      <c r="B363" s="52"/>
    </row>
    <row r="364" spans="1:2">
      <c r="A364" s="52"/>
      <c r="B364" s="52"/>
    </row>
    <row r="365" spans="1:2">
      <c r="A365" s="52"/>
      <c r="B365" s="52"/>
    </row>
    <row r="366" spans="1:2">
      <c r="A366" s="52"/>
      <c r="B366" s="52"/>
    </row>
    <row r="367" spans="1:2">
      <c r="A367" s="52"/>
      <c r="B367" s="52"/>
    </row>
    <row r="368" spans="1:2">
      <c r="A368" s="52"/>
      <c r="B368" s="52"/>
    </row>
    <row r="369" spans="1:2">
      <c r="A369" s="52"/>
      <c r="B369" s="52"/>
    </row>
    <row r="370" spans="1:2">
      <c r="A370" s="52"/>
      <c r="B370" s="52"/>
    </row>
    <row r="371" spans="1:2">
      <c r="A371" s="52"/>
      <c r="B371" s="52"/>
    </row>
    <row r="372" spans="1:2">
      <c r="A372" s="52"/>
      <c r="B372" s="52"/>
    </row>
    <row r="373" spans="1:2">
      <c r="A373" s="52"/>
      <c r="B373" s="52"/>
    </row>
    <row r="374" spans="1:2">
      <c r="A374" s="52"/>
      <c r="B374" s="52"/>
    </row>
    <row r="375" spans="1:2">
      <c r="A375" s="52"/>
      <c r="B375" s="52"/>
    </row>
    <row r="376" spans="1:2">
      <c r="A376" s="52"/>
      <c r="B376" s="52"/>
    </row>
    <row r="377" spans="1:2">
      <c r="A377" s="52"/>
      <c r="B377" s="52"/>
    </row>
    <row r="378" spans="1:2">
      <c r="A378" s="52"/>
      <c r="B378" s="52"/>
    </row>
    <row r="379" spans="1:2">
      <c r="A379" s="52"/>
      <c r="B379" s="52"/>
    </row>
  </sheetData>
  <mergeCells count="1">
    <mergeCell ref="A6:H7"/>
  </mergeCells>
  <conditionalFormatting sqref="I1:I3 K1:K3">
    <cfRule type="cellIs" dxfId="0" priority="1" operator="equal">
      <formula>0</formula>
    </cfRule>
  </conditionalFormatting>
  <printOptions horizontalCentered="1"/>
  <pageMargins left="0.19685039370078741" right="0.19685039370078741" top="0.59055118110236227" bottom="0.19685039370078741" header="0" footer="0"/>
  <pageSetup scale="74" orientation="landscape" horizontalDpi="0" verticalDpi="0" r:id="rId2"/>
  <colBreaks count="1" manualBreakCount="1">
    <brk id="10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</vt:lpstr>
      <vt:lpstr>DISTRIBUCCION DE FACTURACION</vt:lpstr>
      <vt:lpstr>% DISTRIBUCION</vt:lpstr>
      <vt:lpstr>'% DISTRIBUCION'!Área_de_impresión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2019-02-07T15:27:30Z</cp:lastPrinted>
  <dcterms:created xsi:type="dcterms:W3CDTF">2016-05-18T23:51:58Z</dcterms:created>
  <dcterms:modified xsi:type="dcterms:W3CDTF">2019-12-24T00:05:36Z</dcterms:modified>
</cp:coreProperties>
</file>