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VIEW2\Google Drive\APORTES EN LINEA\"/>
    </mc:Choice>
  </mc:AlternateContent>
  <bookViews>
    <workbookView xWindow="-120" yWindow="-120" windowWidth="29040" windowHeight="15996" activeTab="1"/>
  </bookViews>
  <sheets>
    <sheet name="DATOS" sheetId="1" r:id="rId1"/>
    <sheet name="PRESENTACIÓN" sheetId="2" r:id="rId2"/>
    <sheet name="TABLAS" sheetId="3" r:id="rId3"/>
  </sheets>
  <calcPr calcId="152511"/>
  <pivotCaches>
    <pivotCache cacheId="13" r:id="rId4"/>
    <pivotCache cacheId="39" r:id="rId5"/>
  </pivotCaches>
</workbook>
</file>

<file path=xl/calcChain.xml><?xml version="1.0" encoding="utf-8"?>
<calcChain xmlns="http://schemas.openxmlformats.org/spreadsheetml/2006/main">
  <c r="A6" i="2" l="1"/>
  <c r="H2239" i="3" l="1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21" i="3"/>
  <c r="H2220" i="3"/>
  <c r="H2219" i="3"/>
  <c r="H2218" i="3"/>
  <c r="H2217" i="3"/>
  <c r="H2216" i="3"/>
  <c r="H2215" i="3"/>
  <c r="H2214" i="3"/>
  <c r="H2213" i="3"/>
  <c r="H2212" i="3"/>
  <c r="H2211" i="3"/>
  <c r="H2210" i="3"/>
  <c r="H2209" i="3"/>
  <c r="H2208" i="3"/>
  <c r="H2207" i="3"/>
  <c r="H2206" i="3"/>
  <c r="H2205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1" i="3"/>
  <c r="H2180" i="3"/>
  <c r="H2179" i="3"/>
  <c r="H2178" i="3"/>
  <c r="H2177" i="3"/>
  <c r="H2176" i="3"/>
  <c r="H2175" i="3"/>
  <c r="H2174" i="3"/>
  <c r="H2173" i="3"/>
  <c r="H2172" i="3"/>
  <c r="H2171" i="3"/>
  <c r="H2170" i="3"/>
  <c r="H2169" i="3"/>
  <c r="H2168" i="3"/>
  <c r="H2167" i="3"/>
  <c r="H2166" i="3"/>
  <c r="H2165" i="3"/>
  <c r="H2164" i="3"/>
  <c r="H2163" i="3"/>
  <c r="H2162" i="3"/>
  <c r="H2161" i="3"/>
  <c r="H2160" i="3"/>
  <c r="H2159" i="3"/>
  <c r="H2158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7" i="3"/>
  <c r="H2136" i="3"/>
  <c r="H2135" i="3"/>
  <c r="H2134" i="3"/>
  <c r="H2133" i="3"/>
  <c r="H2132" i="3"/>
  <c r="H2131" i="3"/>
  <c r="H2130" i="3"/>
  <c r="H2129" i="3"/>
  <c r="H2128" i="3"/>
  <c r="H2127" i="3"/>
  <c r="H2126" i="3"/>
  <c r="H2125" i="3"/>
  <c r="H2124" i="3"/>
  <c r="H2123" i="3"/>
  <c r="H2122" i="3"/>
  <c r="H2121" i="3"/>
  <c r="H2120" i="3"/>
  <c r="H2119" i="3"/>
  <c r="H2118" i="3"/>
  <c r="H2117" i="3"/>
  <c r="H2116" i="3"/>
  <c r="H2115" i="3"/>
  <c r="H2114" i="3"/>
  <c r="H2113" i="3"/>
  <c r="H2112" i="3"/>
  <c r="H2111" i="3"/>
  <c r="H2110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77" i="3"/>
  <c r="H2076" i="3"/>
  <c r="H2075" i="3"/>
  <c r="H2074" i="3"/>
  <c r="H2073" i="3"/>
  <c r="H2072" i="3"/>
  <c r="H2071" i="3"/>
  <c r="H2070" i="3"/>
  <c r="H2069" i="3"/>
  <c r="H2068" i="3"/>
  <c r="H2067" i="3"/>
  <c r="H2066" i="3"/>
  <c r="H2065" i="3"/>
  <c r="H2064" i="3"/>
  <c r="H2063" i="3"/>
  <c r="H2062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29" i="3"/>
  <c r="H2028" i="3"/>
  <c r="H2027" i="3"/>
  <c r="H2026" i="3"/>
  <c r="H2025" i="3"/>
  <c r="H2024" i="3"/>
  <c r="H2023" i="3"/>
  <c r="H2022" i="3"/>
  <c r="H2021" i="3"/>
  <c r="H2020" i="3"/>
  <c r="H2019" i="3"/>
  <c r="H2018" i="3"/>
  <c r="H2017" i="3"/>
  <c r="H2016" i="3"/>
  <c r="H2015" i="3"/>
  <c r="H2014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9" i="3"/>
  <c r="H1998" i="3"/>
  <c r="H1997" i="3"/>
  <c r="H1996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81" i="3"/>
  <c r="H1980" i="3"/>
  <c r="H1979" i="3"/>
  <c r="H1978" i="3"/>
  <c r="H1977" i="3"/>
  <c r="H1976" i="3"/>
  <c r="H1975" i="3"/>
  <c r="H1974" i="3"/>
  <c r="H1973" i="3"/>
  <c r="H1972" i="3"/>
  <c r="H1971" i="3"/>
  <c r="H1970" i="3"/>
  <c r="H1969" i="3"/>
  <c r="H1968" i="3"/>
  <c r="H1967" i="3"/>
  <c r="H1966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33" i="3"/>
  <c r="H1932" i="3"/>
  <c r="H1931" i="3"/>
  <c r="H1930" i="3"/>
  <c r="H1929" i="3"/>
  <c r="H1928" i="3"/>
  <c r="H1927" i="3"/>
  <c r="H1926" i="3"/>
  <c r="H1925" i="3"/>
  <c r="H1924" i="3"/>
  <c r="H1923" i="3"/>
  <c r="H1922" i="3"/>
  <c r="H1921" i="3"/>
  <c r="H1920" i="3"/>
  <c r="H1919" i="3"/>
  <c r="H1918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85" i="3"/>
  <c r="H1884" i="3"/>
  <c r="H1883" i="3"/>
  <c r="H1882" i="3"/>
  <c r="H1881" i="3"/>
  <c r="H1880" i="3"/>
  <c r="H1879" i="3"/>
  <c r="H1878" i="3"/>
  <c r="H1877" i="3"/>
  <c r="H1876" i="3"/>
  <c r="H1875" i="3"/>
  <c r="H1874" i="3"/>
  <c r="H1873" i="3"/>
  <c r="H1872" i="3"/>
  <c r="H1871" i="3"/>
  <c r="H1870" i="3"/>
  <c r="H1869" i="3"/>
  <c r="H1868" i="3"/>
  <c r="H1867" i="3"/>
  <c r="H1866" i="3"/>
  <c r="H1865" i="3"/>
  <c r="H1864" i="3"/>
  <c r="H1863" i="3"/>
  <c r="H1862" i="3"/>
  <c r="H1861" i="3"/>
  <c r="H1860" i="3"/>
  <c r="H1859" i="3"/>
  <c r="H1858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37" i="3"/>
  <c r="H1836" i="3"/>
  <c r="H1835" i="3"/>
  <c r="H1834" i="3"/>
  <c r="H1833" i="3"/>
  <c r="H1832" i="3"/>
  <c r="H1831" i="3"/>
  <c r="H1830" i="3"/>
  <c r="H1829" i="3"/>
  <c r="H1828" i="3"/>
  <c r="H1827" i="3"/>
  <c r="H1826" i="3"/>
  <c r="H1825" i="3"/>
  <c r="H1824" i="3"/>
  <c r="H1823" i="3"/>
  <c r="H1822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91" i="3"/>
  <c r="H1790" i="3"/>
  <c r="H1789" i="3"/>
  <c r="H1788" i="3"/>
  <c r="H1787" i="3"/>
  <c r="H1786" i="3"/>
  <c r="H1785" i="3"/>
  <c r="H1784" i="3"/>
  <c r="H1783" i="3"/>
  <c r="H1782" i="3"/>
  <c r="H1781" i="3"/>
  <c r="H1780" i="3"/>
  <c r="H1779" i="3"/>
  <c r="H1778" i="3"/>
  <c r="H1777" i="3"/>
  <c r="H1776" i="3"/>
  <c r="H1775" i="3"/>
  <c r="H1774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41" i="3"/>
  <c r="H1740" i="3"/>
  <c r="H1739" i="3"/>
  <c r="H1738" i="3"/>
  <c r="H1737" i="3"/>
  <c r="H1736" i="3"/>
  <c r="H1735" i="3"/>
  <c r="H1734" i="3"/>
  <c r="H1733" i="3"/>
  <c r="H1732" i="3"/>
  <c r="H1731" i="3"/>
  <c r="H1730" i="3"/>
  <c r="H1729" i="3"/>
  <c r="H1728" i="3"/>
  <c r="H1727" i="3"/>
  <c r="H1726" i="3"/>
  <c r="H1725" i="3"/>
  <c r="H1724" i="3"/>
  <c r="H1723" i="3"/>
  <c r="H1722" i="3"/>
  <c r="H1721" i="3"/>
  <c r="H1720" i="3"/>
  <c r="H1719" i="3"/>
  <c r="H1718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4" i="3"/>
  <c r="H1703" i="3"/>
  <c r="H1702" i="3"/>
  <c r="H1701" i="3"/>
  <c r="H1700" i="3"/>
  <c r="H1699" i="3"/>
  <c r="H1698" i="3"/>
  <c r="H1697" i="3"/>
  <c r="H1696" i="3"/>
  <c r="H1695" i="3"/>
  <c r="H1694" i="3"/>
  <c r="H1693" i="3"/>
  <c r="H1692" i="3"/>
  <c r="H1691" i="3"/>
  <c r="H1690" i="3"/>
  <c r="H1689" i="3"/>
  <c r="H1688" i="3"/>
  <c r="H1687" i="3"/>
  <c r="H1686" i="3"/>
  <c r="H1685" i="3"/>
  <c r="H1684" i="3"/>
  <c r="H1683" i="3"/>
  <c r="H1682" i="3"/>
  <c r="H1681" i="3"/>
  <c r="H1680" i="3"/>
  <c r="H1679" i="3"/>
  <c r="H1678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3" i="3"/>
  <c r="H1652" i="3"/>
  <c r="H1651" i="3"/>
  <c r="H1650" i="3"/>
  <c r="H1649" i="3"/>
  <c r="H1648" i="3"/>
  <c r="H1647" i="3"/>
  <c r="H1646" i="3"/>
  <c r="H1645" i="3"/>
  <c r="H1644" i="3"/>
  <c r="H1643" i="3"/>
  <c r="H1642" i="3"/>
  <c r="H1641" i="3"/>
  <c r="H1640" i="3"/>
  <c r="H1639" i="3"/>
  <c r="H1638" i="3"/>
  <c r="H1637" i="3"/>
  <c r="H1636" i="3"/>
  <c r="H1635" i="3"/>
  <c r="H1634" i="3"/>
  <c r="H1633" i="3"/>
  <c r="H1632" i="3"/>
  <c r="H1631" i="3"/>
  <c r="H1630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97" i="3"/>
  <c r="H1596" i="3"/>
  <c r="H1595" i="3"/>
  <c r="H1594" i="3"/>
  <c r="H1593" i="3"/>
  <c r="H1592" i="3"/>
  <c r="H1591" i="3"/>
  <c r="H1590" i="3"/>
  <c r="H1589" i="3"/>
  <c r="H1588" i="3"/>
  <c r="H1587" i="3"/>
  <c r="H1586" i="3"/>
  <c r="H1585" i="3"/>
  <c r="H1584" i="3"/>
  <c r="H1583" i="3"/>
  <c r="H1582" i="3"/>
  <c r="H1581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49" i="3"/>
  <c r="H1548" i="3"/>
  <c r="H1547" i="3"/>
  <c r="H1546" i="3"/>
  <c r="H1545" i="3"/>
  <c r="H1544" i="3"/>
  <c r="H1543" i="3"/>
  <c r="H1542" i="3"/>
  <c r="H1541" i="3"/>
  <c r="H1540" i="3"/>
  <c r="H1539" i="3"/>
  <c r="H1538" i="3"/>
  <c r="H1537" i="3"/>
  <c r="H1536" i="3"/>
  <c r="H1535" i="3"/>
  <c r="H1534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6" i="3"/>
  <c r="H1515" i="3"/>
  <c r="H1514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501" i="3"/>
  <c r="H1500" i="3"/>
  <c r="H1499" i="3"/>
  <c r="H1498" i="3"/>
  <c r="H1497" i="3"/>
  <c r="H1496" i="3"/>
  <c r="H1495" i="3"/>
  <c r="H1494" i="3"/>
  <c r="H1493" i="3"/>
  <c r="H1492" i="3"/>
  <c r="H1491" i="3"/>
  <c r="H1490" i="3"/>
  <c r="H1489" i="3"/>
  <c r="H1488" i="3"/>
  <c r="H1487" i="3"/>
  <c r="H1486" i="3"/>
  <c r="H1485" i="3"/>
  <c r="H1484" i="3"/>
  <c r="H1483" i="3"/>
  <c r="H1482" i="3"/>
  <c r="H1481" i="3"/>
  <c r="H1480" i="3"/>
  <c r="H1479" i="3"/>
  <c r="H1478" i="3"/>
  <c r="H1477" i="3"/>
  <c r="H1476" i="3"/>
  <c r="H1475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53" i="3"/>
  <c r="H1452" i="3"/>
  <c r="H1451" i="3"/>
  <c r="H1450" i="3"/>
  <c r="H1449" i="3"/>
  <c r="H1448" i="3"/>
  <c r="H1447" i="3"/>
  <c r="H1446" i="3"/>
  <c r="H1445" i="3"/>
  <c r="H1444" i="3"/>
  <c r="H1443" i="3"/>
  <c r="H1442" i="3"/>
  <c r="H1441" i="3"/>
  <c r="H1440" i="3"/>
  <c r="H1439" i="3"/>
  <c r="H1438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405" i="3"/>
  <c r="H1404" i="3"/>
  <c r="H1403" i="3"/>
  <c r="H1402" i="3"/>
  <c r="H1401" i="3"/>
  <c r="H1400" i="3"/>
  <c r="H1399" i="3"/>
  <c r="H1398" i="3"/>
  <c r="H1397" i="3"/>
  <c r="H1396" i="3"/>
  <c r="H1395" i="3"/>
  <c r="H1394" i="3"/>
  <c r="H1393" i="3"/>
  <c r="H1392" i="3"/>
  <c r="H1391" i="3"/>
  <c r="H1390" i="3"/>
  <c r="H1389" i="3"/>
  <c r="H1388" i="3"/>
  <c r="H1387" i="3"/>
  <c r="H1386" i="3"/>
  <c r="H1385" i="3"/>
  <c r="H1384" i="3"/>
  <c r="H1383" i="3"/>
  <c r="H1382" i="3"/>
  <c r="H1381" i="3"/>
  <c r="H1380" i="3"/>
  <c r="H1379" i="3"/>
  <c r="H1378" i="3"/>
  <c r="H1377" i="3"/>
  <c r="H1376" i="3"/>
  <c r="H1375" i="3"/>
  <c r="H1374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57" i="3"/>
  <c r="H1356" i="3"/>
  <c r="H1355" i="3"/>
  <c r="H1354" i="3"/>
  <c r="H1353" i="3"/>
  <c r="H1352" i="3"/>
  <c r="H1351" i="3"/>
  <c r="H1350" i="3"/>
  <c r="H1349" i="3"/>
  <c r="H1348" i="3"/>
  <c r="H1347" i="3"/>
  <c r="H1346" i="3"/>
  <c r="H1345" i="3"/>
  <c r="H1344" i="3"/>
  <c r="H1343" i="3"/>
  <c r="H1342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9" i="3"/>
  <c r="H1308" i="3"/>
  <c r="H1307" i="3"/>
  <c r="H1306" i="3"/>
  <c r="H1305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40" i="3"/>
  <c r="H1239" i="3"/>
  <c r="H1238" i="3"/>
  <c r="H1237" i="3"/>
  <c r="H1236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71" i="3"/>
  <c r="H1170" i="3"/>
  <c r="H1169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102" i="3"/>
  <c r="H1101" i="3"/>
  <c r="H1100" i="3"/>
  <c r="H1099" i="3"/>
  <c r="H1098" i="3"/>
  <c r="H1097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F6" i="3"/>
</calcChain>
</file>

<file path=xl/sharedStrings.xml><?xml version="1.0" encoding="utf-8"?>
<sst xmlns="http://schemas.openxmlformats.org/spreadsheetml/2006/main" count="208" uniqueCount="62">
  <si>
    <t>ANIO REGISTRO</t>
  </si>
  <si>
    <t>MES</t>
  </si>
  <si>
    <t>MES CORTO</t>
  </si>
  <si>
    <t>COD EQUIPO</t>
  </si>
  <si>
    <t>NOM EQUIPO</t>
  </si>
  <si>
    <t>COD FINCA</t>
  </si>
  <si>
    <t>NOM FINCA</t>
  </si>
  <si>
    <t>NOM LABOR</t>
  </si>
  <si>
    <t>CANTIDAD PAGO</t>
  </si>
  <si>
    <t>NOM UDAD MED PAGO</t>
  </si>
  <si>
    <t>HORAS</t>
  </si>
  <si>
    <t>Rendimiento</t>
  </si>
  <si>
    <t>NOM LOTE</t>
  </si>
  <si>
    <t>FECHA REGISTRO</t>
  </si>
  <si>
    <t>HOROMETRO INICIAL</t>
  </si>
  <si>
    <t>HOROMETRO FINAL</t>
  </si>
  <si>
    <t>VALOR UNITARIO</t>
  </si>
  <si>
    <t>INGRESO TOTAL</t>
  </si>
  <si>
    <t>NOM CLIENTE</t>
  </si>
  <si>
    <t>TURNO</t>
  </si>
  <si>
    <t>NOM OPERARIO</t>
  </si>
  <si>
    <t>TIPO DE HORA</t>
  </si>
  <si>
    <t>BONIFICACION TRABAJADOR</t>
  </si>
  <si>
    <t>COD IMPLEMENTO</t>
  </si>
  <si>
    <t>NOM IMPLEMENTO</t>
  </si>
  <si>
    <t>P. INICIAL</t>
  </si>
  <si>
    <t>P. FINAL</t>
  </si>
  <si>
    <t>DOC. FACTURA</t>
  </si>
  <si>
    <t>COD. LABOR</t>
  </si>
  <si>
    <t>RDL</t>
  </si>
  <si>
    <t>ID REGISTRO DETALLE</t>
  </si>
  <si>
    <t>ESTATUS REGISTRO</t>
  </si>
  <si>
    <t>ID PROGRAMACION</t>
  </si>
  <si>
    <t>CENTRO DE COSTO</t>
  </si>
  <si>
    <t>CANTIDAD GALONES</t>
  </si>
  <si>
    <t>GRUPO LABOR</t>
  </si>
  <si>
    <t>ZONA</t>
  </si>
  <si>
    <t>ID REG. COMBUSTIBLE</t>
  </si>
  <si>
    <t>HOROMETRO TANQUEO</t>
  </si>
  <si>
    <t>HOROMETRO TANQUEO ANTERIOR</t>
  </si>
  <si>
    <t>HORAS TANQUEO</t>
  </si>
  <si>
    <t xml:space="preserve">INGRESOS TOTALES </t>
  </si>
  <si>
    <t>ESTATUS SERVICIOS</t>
  </si>
  <si>
    <t xml:space="preserve"> VR. TOTAL</t>
  </si>
  <si>
    <t>Cuenta de ID REGISTRO DETALLE</t>
  </si>
  <si>
    <t>SERVICIOS AGROMECANICOS DE OCCIDENTE SAS</t>
  </si>
  <si>
    <t>NIT. 900668113-6</t>
  </si>
  <si>
    <t>Calle 10 # 16-309 - Corregimiento la Torre, Palmira</t>
  </si>
  <si>
    <t>Tel. 57 (2) 522 2008  Palmira - Colombia</t>
  </si>
  <si>
    <t xml:space="preserve">Email: serviagro@serviagrosas.com.co </t>
  </si>
  <si>
    <t>SERVICIOS PRESTADOS</t>
  </si>
  <si>
    <t xml:space="preserve">PERIODO: </t>
  </si>
  <si>
    <t>LABOR</t>
  </si>
  <si>
    <t/>
  </si>
  <si>
    <t>(en blanco)</t>
  </si>
  <si>
    <t>Total general</t>
  </si>
  <si>
    <t>SERVICIOS GENERADOS</t>
  </si>
  <si>
    <t xml:space="preserve">PORC(%) </t>
  </si>
  <si>
    <t xml:space="preserve">RENDIMIENTO (HA/HR) </t>
  </si>
  <si>
    <t>(Varios elementos)</t>
  </si>
  <si>
    <t>VR. TOTAL</t>
  </si>
  <si>
    <t xml:space="preserve">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</si>
</sst>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#,##0.0"/>
    <numFmt numFmtId="165" formatCode="&quot;$&quot;#,##0"/>
    <numFmt numFmtId="166" formatCode="_-&quot;$&quot;* #,##0_-;\-&quot;$&quot;* #,##0_-;_-&quot;$&quot;* &quot;-&quot;??_-;_-@_-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9"/>
      <color theme="1"/>
      <name val="Calibri"/>
    </font>
    <font>
      <b/>
      <sz val="10"/>
      <color rgb="FF000000"/>
      <name val="Open Sans"/>
    </font>
    <font>
      <b/>
      <sz val="9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9"/>
      <color theme="0"/>
      <name val="Calibri"/>
    </font>
    <font>
      <sz val="11"/>
      <color theme="1"/>
      <name val="Calibri"/>
      <scheme val="minor"/>
    </font>
    <font>
      <sz val="18"/>
      <color theme="1"/>
      <name val="Calibri"/>
      <scheme val="minor"/>
    </font>
    <font>
      <b/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57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8" xfId="0" applyFont="1" applyFill="1" applyBorder="1"/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8" xfId="0" applyFont="1" applyFill="1" applyBorder="1"/>
    <xf numFmtId="0" fontId="8" fillId="2" borderId="10" xfId="0" applyFont="1" applyFill="1" applyBorder="1"/>
    <xf numFmtId="0" fontId="7" fillId="2" borderId="11" xfId="0" applyFont="1" applyFill="1" applyBorder="1" applyAlignment="1">
      <alignment wrapText="1"/>
    </xf>
    <xf numFmtId="0" fontId="8" fillId="2" borderId="11" xfId="0" applyFont="1" applyFill="1" applyBorder="1" applyAlignment="1">
      <alignment horizontal="right" wrapText="1"/>
    </xf>
    <xf numFmtId="0" fontId="8" fillId="2" borderId="11" xfId="0" applyFont="1" applyFill="1" applyBorder="1" applyAlignment="1">
      <alignment wrapText="1"/>
    </xf>
    <xf numFmtId="0" fontId="2" fillId="2" borderId="16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/>
    <xf numFmtId="0" fontId="0" fillId="0" borderId="0" xfId="0" applyFont="1" applyAlignment="1"/>
    <xf numFmtId="0" fontId="1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/>
    <xf numFmtId="10" fontId="0" fillId="3" borderId="4" xfId="0" applyNumberFormat="1" applyFont="1" applyFill="1" applyBorder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3" borderId="0" xfId="0" applyFont="1" applyFill="1" applyAlignment="1"/>
    <xf numFmtId="14" fontId="0" fillId="4" borderId="19" xfId="0" applyNumberFormat="1" applyFill="1" applyBorder="1"/>
    <xf numFmtId="166" fontId="6" fillId="2" borderId="6" xfId="1" applyNumberFormat="1" applyFont="1" applyFill="1" applyBorder="1" applyAlignment="1">
      <alignment wrapText="1"/>
    </xf>
    <xf numFmtId="166" fontId="4" fillId="2" borderId="1" xfId="1" applyNumberFormat="1" applyFont="1" applyFill="1" applyBorder="1" applyAlignment="1">
      <alignment wrapText="1"/>
    </xf>
    <xf numFmtId="166" fontId="6" fillId="2" borderId="1" xfId="1" applyNumberFormat="1" applyFont="1" applyFill="1" applyBorder="1" applyAlignment="1">
      <alignment wrapText="1"/>
    </xf>
    <xf numFmtId="166" fontId="8" fillId="2" borderId="11" xfId="1" applyNumberFormat="1" applyFont="1" applyFill="1" applyBorder="1" applyAlignment="1">
      <alignment wrapText="1"/>
    </xf>
    <xf numFmtId="166" fontId="2" fillId="2" borderId="4" xfId="1" applyNumberFormat="1" applyFont="1" applyFill="1" applyBorder="1" applyAlignment="1">
      <alignment horizontal="center"/>
    </xf>
    <xf numFmtId="166" fontId="0" fillId="0" borderId="0" xfId="1" applyNumberFormat="1" applyFont="1" applyAlignment="1"/>
    <xf numFmtId="166" fontId="4" fillId="0" borderId="0" xfId="1" applyNumberFormat="1" applyFont="1" applyAlignment="1">
      <alignment wrapText="1"/>
    </xf>
    <xf numFmtId="2" fontId="6" fillId="2" borderId="6" xfId="1" applyNumberFormat="1" applyFont="1" applyFill="1" applyBorder="1" applyAlignment="1">
      <alignment wrapText="1"/>
    </xf>
    <xf numFmtId="2" fontId="6" fillId="2" borderId="1" xfId="1" applyNumberFormat="1" applyFont="1" applyFill="1" applyBorder="1" applyAlignment="1">
      <alignment wrapText="1"/>
    </xf>
    <xf numFmtId="2" fontId="6" fillId="2" borderId="11" xfId="1" applyNumberFormat="1" applyFont="1" applyFill="1" applyBorder="1" applyAlignment="1">
      <alignment wrapText="1"/>
    </xf>
    <xf numFmtId="2" fontId="3" fillId="0" borderId="4" xfId="1" applyNumberFormat="1" applyFont="1" applyBorder="1"/>
    <xf numFmtId="2" fontId="0" fillId="0" borderId="0" xfId="1" applyNumberFormat="1" applyFont="1" applyAlignment="1"/>
    <xf numFmtId="2" fontId="4" fillId="2" borderId="1" xfId="1" applyNumberFormat="1" applyFont="1" applyFill="1" applyBorder="1" applyAlignment="1">
      <alignment wrapText="1"/>
    </xf>
    <xf numFmtId="2" fontId="4" fillId="0" borderId="0" xfId="1" applyNumberFormat="1" applyFont="1" applyAlignment="1">
      <alignment wrapText="1"/>
    </xf>
    <xf numFmtId="166" fontId="6" fillId="2" borderId="7" xfId="1" applyNumberFormat="1" applyFont="1" applyFill="1" applyBorder="1" applyAlignment="1">
      <alignment wrapText="1"/>
    </xf>
    <xf numFmtId="166" fontId="6" fillId="2" borderId="9" xfId="1" applyNumberFormat="1" applyFont="1" applyFill="1" applyBorder="1" applyAlignment="1">
      <alignment wrapText="1"/>
    </xf>
    <xf numFmtId="166" fontId="6" fillId="2" borderId="12" xfId="1" applyNumberFormat="1" applyFont="1" applyFill="1" applyBorder="1" applyAlignment="1">
      <alignment wrapText="1"/>
    </xf>
    <xf numFmtId="166" fontId="3" fillId="0" borderId="4" xfId="1" applyNumberFormat="1" applyFont="1" applyBorder="1"/>
    <xf numFmtId="166" fontId="2" fillId="2" borderId="1" xfId="1" applyNumberFormat="1" applyFont="1" applyFill="1" applyBorder="1" applyAlignment="1">
      <alignment horizontal="center"/>
    </xf>
    <xf numFmtId="166" fontId="9" fillId="2" borderId="1" xfId="1" applyNumberFormat="1" applyFont="1" applyFill="1" applyBorder="1" applyAlignment="1">
      <alignment wrapText="1"/>
    </xf>
    <xf numFmtId="166" fontId="6" fillId="2" borderId="4" xfId="1" applyNumberFormat="1" applyFont="1" applyFill="1" applyBorder="1" applyAlignment="1">
      <alignment wrapText="1"/>
    </xf>
    <xf numFmtId="166" fontId="4" fillId="2" borderId="1" xfId="1" applyNumberFormat="1" applyFont="1" applyFill="1" applyBorder="1" applyAlignment="1">
      <alignment vertical="center" wrapText="1"/>
    </xf>
    <xf numFmtId="2" fontId="0" fillId="0" borderId="0" xfId="0" applyNumberFormat="1" applyFont="1" applyAlignment="1"/>
    <xf numFmtId="166" fontId="0" fillId="0" borderId="0" xfId="0" applyNumberFormat="1" applyFont="1" applyAlignment="1"/>
    <xf numFmtId="2" fontId="0" fillId="0" borderId="0" xfId="0" pivotButton="1" applyNumberFormat="1" applyFont="1" applyAlignment="1"/>
    <xf numFmtId="0" fontId="12" fillId="6" borderId="21" xfId="0" applyFont="1" applyFill="1" applyBorder="1" applyAlignment="1">
      <alignment horizontal="center"/>
    </xf>
    <xf numFmtId="14" fontId="0" fillId="5" borderId="21" xfId="0" applyNumberFormat="1" applyFill="1" applyBorder="1"/>
    <xf numFmtId="0" fontId="11" fillId="0" borderId="4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0" fillId="0" borderId="20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2" fillId="2" borderId="17" xfId="0" applyFont="1" applyFill="1" applyBorder="1" applyAlignment="1">
      <alignment horizontal="center"/>
    </xf>
    <xf numFmtId="0" fontId="3" fillId="0" borderId="18" xfId="0" applyFont="1" applyBorder="1"/>
    <xf numFmtId="0" fontId="0" fillId="0" borderId="22" xfId="0" applyFont="1" applyBorder="1" applyAlignment="1"/>
    <xf numFmtId="0" fontId="0" fillId="0" borderId="23" xfId="0" pivotButton="1" applyFont="1" applyBorder="1" applyAlignment="1"/>
    <xf numFmtId="0" fontId="0" fillId="0" borderId="23" xfId="0" applyFont="1" applyBorder="1" applyAlignment="1"/>
  </cellXfs>
  <cellStyles count="2">
    <cellStyle name="Moneda" xfId="1" builtinId="4"/>
    <cellStyle name="Normal" xfId="0" builtinId="0"/>
  </cellStyles>
  <dxfs count="7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2" formatCode="0.00"/>
    </dxf>
    <dxf>
      <numFmt numFmtId="2" formatCode="0.00"/>
    </dxf>
    <dxf>
      <numFmt numFmtId="164" formatCode="#,##0.0"/>
    </dxf>
    <dxf>
      <numFmt numFmtId="2" formatCode="0.00"/>
    </dxf>
    <dxf>
      <numFmt numFmtId="2" formatCode="0.00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2" formatCode="0.00"/>
    </dxf>
    <dxf>
      <numFmt numFmtId="2" formatCode="0.00"/>
    </dxf>
    <dxf>
      <numFmt numFmtId="164" formatCode="#,##0.0"/>
    </dxf>
    <dxf>
      <numFmt numFmtId="2" formatCode="0.00"/>
    </dxf>
    <dxf>
      <numFmt numFmtId="2" formatCode="0.00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2" formatCode="0.00"/>
    </dxf>
    <dxf>
      <numFmt numFmtId="2" formatCode="0.00"/>
    </dxf>
    <dxf>
      <numFmt numFmtId="164" formatCode="#,##0.0"/>
    </dxf>
    <dxf>
      <numFmt numFmtId="2" formatCode="0.00"/>
    </dxf>
    <dxf>
      <numFmt numFmtId="2" formatCode="0.00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font>
        <sz val="18"/>
      </font>
    </dxf>
    <dxf>
      <border>
        <left/>
        <right/>
        <top/>
        <bottom/>
      </border>
    </dxf>
    <dxf>
      <alignment vertical="center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2" formatCode="0.00"/>
    </dxf>
    <dxf>
      <numFmt numFmtId="2" formatCode="0.00"/>
    </dxf>
    <dxf>
      <numFmt numFmtId="164" formatCode="#,##0.0"/>
    </dxf>
    <dxf>
      <numFmt numFmtId="2" formatCode="0.00"/>
    </dxf>
    <dxf>
      <numFmt numFmtId="2" formatCode="0.00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vertical="center"/>
    </dxf>
    <dxf>
      <border>
        <left/>
        <right/>
        <top/>
        <bottom/>
      </border>
    </dxf>
    <dxf>
      <font>
        <sz val="1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GENERADOS POR GRUPO LABOR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4984449825254962E-2"/>
              <c:y val="-0.13255816380849006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1083254373382753E-17"/>
              <c:y val="-7.6744200099652091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3.3318523643099691E-3"/>
              <c:y val="2.7906981854418943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8.3296309107749617E-3"/>
              <c:y val="-5.5813963708838017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TABLAS!$B$17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&quot;$&quot;##,##0.00,,\ &quot;M&quot;;\-&quot;$&quot;#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TABLAS!$A$18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TABLAS!$B$18</c:f>
              <c:numCache>
                <c:formatCode>"$"#,##0</c:formatCode>
                <c:ptCount val="1"/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6B5-4BC5-9B9F-BBD0A3FA2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796928"/>
        <c:axId val="156493104"/>
      </c:lineChart>
      <c:catAx>
        <c:axId val="3387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493104"/>
        <c:crosses val="autoZero"/>
        <c:auto val="1"/>
        <c:lblAlgn val="ctr"/>
        <c:lblOffset val="100"/>
        <c:noMultiLvlLbl val="0"/>
      </c:catAx>
      <c:valAx>
        <c:axId val="156493104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33879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 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 HA / HR</a:t>
            </a:r>
          </a:p>
        </c:rich>
      </c:tx>
      <c:layout>
        <c:manualLayout>
          <c:xMode val="edge"/>
          <c:yMode val="edge"/>
          <c:x val="0.27945486271648384"/>
          <c:y val="7.1663174615154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TABLAS!$I$17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TABLAS!$H$18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TABLAS!$I$18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C7-4A66-BEF0-1EB940959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488584"/>
        <c:axId val="338429944"/>
      </c:barChart>
      <c:catAx>
        <c:axId val="114488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8429944"/>
        <c:crosses val="autoZero"/>
        <c:auto val="1"/>
        <c:lblAlgn val="ctr"/>
        <c:lblOffset val="100"/>
        <c:noMultiLvlLbl val="0"/>
      </c:catAx>
      <c:valAx>
        <c:axId val="338429944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1448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 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PREPARACION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2490909566536735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300288275160779E-17"/>
              <c:y val="-4.6511627906976771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3201153100643115E-17"/>
              <c:y val="-3.3222591362126248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640230620128623E-16"/>
              <c:y val="-2.6578073089701056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#,##0.00,,\ &quot;M&quot;;\-&quot;$&quot;#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TABLAS!$A$43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TABLAS!$B$43</c:f>
              <c:numCache>
                <c:formatCode>"$"#,##0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91-43E4-B2B8-63DCCD245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566296"/>
        <c:axId val="338815808"/>
      </c:barChart>
      <c:catAx>
        <c:axId val="33756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8815808"/>
        <c:crosses val="autoZero"/>
        <c:auto val="1"/>
        <c:lblAlgn val="ctr"/>
        <c:lblOffset val="100"/>
        <c:noMultiLvlLbl val="0"/>
      </c:catAx>
      <c:valAx>
        <c:axId val="338815808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3375662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 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SOCAS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1025696062453773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5804415127197232E-17"/>
              <c:y val="1.0724500529610177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3362065051261165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1608830254394464E-17"/>
              <c:y val="-6.6726381608498378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3402911122176848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6.3217660508788928E-17"/>
              <c:y val="-8.102119305050165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6.3217660508788928E-17"/>
              <c:y val="-6.4340160524871071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4.7661379505216553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7.0299146341509175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5.0043097576891744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643532101757786E-16"/>
              <c:y val="-6.553571019815875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6939332796224071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812550119461159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8125501194611548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3828438246632215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3828438246632302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8594125895958659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3359813545285062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812550119461159E-2"/>
            </c:manualLayout>
          </c:layout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6="http://schemas.microsoft.com/office/drawing/2014/chart" uri="{C3380CC4-5D6E-409C-BE32-E72D297353CC}">
              <c16:uniqueId val="{0000000F-F293-4592-BFFC-2E42284BC5F1}"/>
            </c:ex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TABLAS!$F$42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125501194611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F293-4592-BFFC-2E42284BC5F1}"/>
                </c:ext>
                <c:ext xmlns:c15="http://schemas.microsoft.com/office/drawing/2012/chart" uri="{CE6537A1-D6FC-4f65-9D91-7224C49458BB}"/>
              </c:extLst>
            </c:dLbl>
            <c:numFmt formatCode="&quot;$&quot;##,##0.00,,\ &quot;M&quot;;\-&quot;$&quot;#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TABLAS!$E$43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TABLAS!$F$43</c:f>
              <c:numCache>
                <c:formatCode>_-"$"* #,##0_-;\-"$"* #,##0_-;_-"$"* "-"??_-;_-@_-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32-42C5-A546-D5F59D4A5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220200"/>
        <c:axId val="339218240"/>
      </c:barChart>
      <c:catAx>
        <c:axId val="33922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9218240"/>
        <c:crosses val="autoZero"/>
        <c:auto val="1"/>
        <c:lblAlgn val="ctr"/>
        <c:lblOffset val="100"/>
        <c:noMultiLvlLbl val="0"/>
      </c:catAx>
      <c:valAx>
        <c:axId val="339218240"/>
        <c:scaling>
          <c:orientation val="minMax"/>
        </c:scaling>
        <c:delete val="1"/>
        <c:axPos val="l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33922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 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OFICIOS VARIOS</a:t>
            </a:r>
          </a:p>
        </c:rich>
      </c:tx>
      <c:layout>
        <c:manualLayout>
          <c:xMode val="edge"/>
          <c:yMode val="edge"/>
          <c:x val="0.41249989450675578"/>
          <c:y val="6.51783783151827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TABLAS!$J$42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#,##0.00,,\ &quot;M&quot;;\-&quot;$&quot;#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TABLAS!$I$43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TABLAS!$J$43</c:f>
              <c:numCache>
                <c:formatCode>_-"$"* #,##0_-;\-"$"* #,##0_-;_-"$"* "-"??_-;_-@_-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BF-4534-B069-69D0C9540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219416"/>
        <c:axId val="339220592"/>
      </c:barChart>
      <c:catAx>
        <c:axId val="33921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9220592"/>
        <c:crosses val="autoZero"/>
        <c:auto val="1"/>
        <c:lblAlgn val="ctr"/>
        <c:lblOffset val="100"/>
        <c:noMultiLvlLbl val="0"/>
      </c:catAx>
      <c:valAx>
        <c:axId val="339220592"/>
        <c:scaling>
          <c:orientation val="minMax"/>
        </c:scaling>
        <c:delete val="1"/>
        <c:axPos val="l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339219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 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DRENAJES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TABLAS!$O$42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#,##0.00,,\ &quot;M&quot;;\-&quot;$&quot;#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TABLAS!$N$43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TABLAS!$O$43</c:f>
              <c:numCache>
                <c:formatCode>_-"$"* #,##0_-;\-"$"* #,##0_-;_-"$"* "-"??_-;_-@_-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FA-49F1-9B68-F3B9C7B02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536344"/>
        <c:axId val="356535168"/>
      </c:barChart>
      <c:catAx>
        <c:axId val="35653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535168"/>
        <c:crosses val="autoZero"/>
        <c:auto val="1"/>
        <c:lblAlgn val="ctr"/>
        <c:lblOffset val="100"/>
        <c:noMultiLvlLbl val="0"/>
      </c:catAx>
      <c:valAx>
        <c:axId val="356535168"/>
        <c:scaling>
          <c:orientation val="minMax"/>
        </c:scaling>
        <c:delete val="1"/>
        <c:axPos val="l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3565363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 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ADECUACION DE TIERRAS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#,##0.00,,\ &quot;M&quot;;\-&quot;$&quot;##,##0.0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TABLAS!$T$42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#,##0.00,,\ &quot;M&quot;;\-&quot;$&quot;#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TABLAS!$S$43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TABLAS!$T$43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55-423E-8B5F-02F70F53D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535560"/>
        <c:axId val="356540656"/>
      </c:barChart>
      <c:catAx>
        <c:axId val="35653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540656"/>
        <c:crosses val="autoZero"/>
        <c:auto val="1"/>
        <c:lblAlgn val="ctr"/>
        <c:lblOffset val="100"/>
        <c:noMultiLvlLbl val="0"/>
      </c:catAx>
      <c:valAx>
        <c:axId val="356540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653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[MttoSRIngresoLaboresMecanizadas.xlsx]TABLAS!TABLAS 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HORAS PRODUCTIVAS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5864624535553748E-2"/>
              <c:y val="7.25012946659761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037549442664496E-2"/>
              <c:y val="-8.80372863801140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TABLAS!$L$17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FC8-42DC-9E11-183FEE3EB9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FC8-42DC-9E11-183FEE3EB9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TABLAS!$K$18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TABLAS!$L$18</c:f>
              <c:numCache>
                <c:formatCode>#,##0.0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FC8-42DC-9E11-183FEE3EB9D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6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79707071575188"/>
          <c:y val="0.35069830408951347"/>
          <c:w val="0.26470688169936862"/>
          <c:h val="0.27835440818473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42333</xdr:colOff>
      <xdr:row>0</xdr:row>
      <xdr:rowOff>0</xdr:rowOff>
    </xdr:from>
    <xdr:to>
      <xdr:col>17</xdr:col>
      <xdr:colOff>88052</xdr:colOff>
      <xdr:row>55</xdr:row>
      <xdr:rowOff>31750</xdr:rowOff>
    </xdr:to>
    <xdr:sp macro="" textlink="">
      <xdr:nvSpPr>
        <xdr:cNvPr id="25" name="Fondo_General">
          <a:extLst>
            <a:ext uri="{FF2B5EF4-FFF2-40B4-BE49-F238E27FC236}">
              <a16:creationId xmlns:a16="http://schemas.microsoft.com/office/drawing/2014/main" xmlns="" id="{D036D94E-BF0A-4FD8-984B-0AAB1AD4448C}"/>
            </a:ext>
          </a:extLst>
        </xdr:cNvPr>
        <xdr:cNvSpPr/>
      </xdr:nvSpPr>
      <xdr:spPr>
        <a:xfrm>
          <a:off x="14001750" y="0"/>
          <a:ext cx="45719" cy="9186333"/>
        </a:xfrm>
        <a:prstGeom prst="rect">
          <a:avLst/>
        </a:prstGeom>
        <a:solidFill>
          <a:srgbClr val="E7E7E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476248</xdr:colOff>
      <xdr:row>15</xdr:row>
      <xdr:rowOff>52917</xdr:rowOff>
    </xdr:from>
    <xdr:to>
      <xdr:col>17</xdr:col>
      <xdr:colOff>84666</xdr:colOff>
      <xdr:row>55</xdr:row>
      <xdr:rowOff>42334</xdr:rowOff>
    </xdr:to>
    <xdr:sp macro="" textlink="">
      <xdr:nvSpPr>
        <xdr:cNvPr id="24" name="Fondo_General">
          <a:extLst>
            <a:ext uri="{FF2B5EF4-FFF2-40B4-BE49-F238E27FC236}">
              <a16:creationId xmlns:a16="http://schemas.microsoft.com/office/drawing/2014/main" xmlns="" id="{E95B0E32-364F-41A1-A7E8-ABE8FEAC5519}"/>
            </a:ext>
          </a:extLst>
        </xdr:cNvPr>
        <xdr:cNvSpPr/>
      </xdr:nvSpPr>
      <xdr:spPr>
        <a:xfrm>
          <a:off x="8815915" y="2307167"/>
          <a:ext cx="5228168" cy="6889750"/>
        </a:xfrm>
        <a:prstGeom prst="rect">
          <a:avLst/>
        </a:prstGeom>
        <a:solidFill>
          <a:srgbClr val="E7E7E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0</xdr:row>
      <xdr:rowOff>0</xdr:rowOff>
    </xdr:from>
    <xdr:to>
      <xdr:col>13</xdr:col>
      <xdr:colOff>21168</xdr:colOff>
      <xdr:row>55</xdr:row>
      <xdr:rowOff>42334</xdr:rowOff>
    </xdr:to>
    <xdr:sp macro="" textlink="">
      <xdr:nvSpPr>
        <xdr:cNvPr id="20" name="Fondo_General">
          <a:extLst>
            <a:ext uri="{FF2B5EF4-FFF2-40B4-BE49-F238E27FC236}">
              <a16:creationId xmlns:a16="http://schemas.microsoft.com/office/drawing/2014/main" xmlns="" id="{6FBB5CA0-BA4E-46C4-ABDD-08A1003EF040}"/>
            </a:ext>
          </a:extLst>
        </xdr:cNvPr>
        <xdr:cNvSpPr/>
      </xdr:nvSpPr>
      <xdr:spPr>
        <a:xfrm>
          <a:off x="1" y="0"/>
          <a:ext cx="9779000" cy="9196917"/>
        </a:xfrm>
        <a:prstGeom prst="rect">
          <a:avLst/>
        </a:prstGeom>
        <a:solidFill>
          <a:srgbClr val="E7E7E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10583</xdr:colOff>
      <xdr:row>10</xdr:row>
      <xdr:rowOff>188383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xmlns="" id="{8AF3DCBE-7077-4600-8BEC-A5F9E16F0E96}"/>
            </a:ext>
          </a:extLst>
        </xdr:cNvPr>
        <xdr:cNvSpPr/>
      </xdr:nvSpPr>
      <xdr:spPr>
        <a:xfrm>
          <a:off x="0" y="0"/>
          <a:ext cx="2169583" cy="1828800"/>
        </a:xfrm>
        <a:prstGeom prst="roundRect">
          <a:avLst>
            <a:gd name="adj" fmla="val 4272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63500</xdr:colOff>
      <xdr:row>0</xdr:row>
      <xdr:rowOff>134407</xdr:rowOff>
    </xdr:from>
    <xdr:ext cx="1968500" cy="600075"/>
    <xdr:pic>
      <xdr:nvPicPr>
        <xdr:cNvPr id="10" name="image2.png" descr="C:\Arcosoft\Developer\workspace-sts\agroviewserviagro\src\main\webapp\images\serviagrosas-logo.png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00" y="134407"/>
          <a:ext cx="1968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1786253</xdr:colOff>
      <xdr:row>11</xdr:row>
      <xdr:rowOff>8467</xdr:rowOff>
    </xdr:from>
    <xdr:ext cx="848997" cy="584200"/>
    <xdr:pic>
      <xdr:nvPicPr>
        <xdr:cNvPr id="11" name="image1.png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81670" y="1839384"/>
          <a:ext cx="848997" cy="584200"/>
        </a:xfrm>
        <a:prstGeom prst="rect">
          <a:avLst/>
        </a:prstGeom>
        <a:noFill/>
      </xdr:spPr>
    </xdr:pic>
    <xdr:clientData fLocksWithSheet="0"/>
  </xdr:oneCellAnchor>
  <xdr:twoCellAnchor>
    <xdr:from>
      <xdr:col>3</xdr:col>
      <xdr:colOff>42333</xdr:colOff>
      <xdr:row>0</xdr:row>
      <xdr:rowOff>1</xdr:rowOff>
    </xdr:from>
    <xdr:to>
      <xdr:col>13</xdr:col>
      <xdr:colOff>0</xdr:colOff>
      <xdr:row>11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12</xdr:row>
      <xdr:rowOff>17780</xdr:rowOff>
    </xdr:from>
    <xdr:to>
      <xdr:col>7</xdr:col>
      <xdr:colOff>84668</xdr:colOff>
      <xdr:row>25</xdr:row>
      <xdr:rowOff>10583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592668</xdr:colOff>
      <xdr:row>25</xdr:row>
      <xdr:rowOff>46566</xdr:rowOff>
    </xdr:from>
    <xdr:to>
      <xdr:col>17</xdr:col>
      <xdr:colOff>42333</xdr:colOff>
      <xdr:row>40</xdr:row>
      <xdr:rowOff>10584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40</xdr:row>
      <xdr:rowOff>44452</xdr:rowOff>
    </xdr:from>
    <xdr:to>
      <xdr:col>14</xdr:col>
      <xdr:colOff>518583</xdr:colOff>
      <xdr:row>55</xdr:row>
      <xdr:rowOff>10585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113454</xdr:colOff>
      <xdr:row>12</xdr:row>
      <xdr:rowOff>24555</xdr:rowOff>
    </xdr:from>
    <xdr:to>
      <xdr:col>13</xdr:col>
      <xdr:colOff>0</xdr:colOff>
      <xdr:row>25</xdr:row>
      <xdr:rowOff>10585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25402</xdr:colOff>
      <xdr:row>15</xdr:row>
      <xdr:rowOff>74507</xdr:rowOff>
    </xdr:from>
    <xdr:to>
      <xdr:col>17</xdr:col>
      <xdr:colOff>42333</xdr:colOff>
      <xdr:row>25</xdr:row>
      <xdr:rowOff>10583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25</xdr:row>
      <xdr:rowOff>39368</xdr:rowOff>
    </xdr:from>
    <xdr:to>
      <xdr:col>9</xdr:col>
      <xdr:colOff>560917</xdr:colOff>
      <xdr:row>40</xdr:row>
      <xdr:rowOff>10583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550333</xdr:colOff>
      <xdr:row>40</xdr:row>
      <xdr:rowOff>42333</xdr:rowOff>
    </xdr:from>
    <xdr:to>
      <xdr:col>17</xdr:col>
      <xdr:colOff>42333</xdr:colOff>
      <xdr:row>55</xdr:row>
      <xdr:rowOff>10584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21166</xdr:colOff>
      <xdr:row>5</xdr:row>
      <xdr:rowOff>21169</xdr:rowOff>
    </xdr:from>
    <xdr:to>
      <xdr:col>2</xdr:col>
      <xdr:colOff>613833</xdr:colOff>
      <xdr:row>10</xdr:row>
      <xdr:rowOff>131236</xdr:rowOff>
    </xdr:to>
    <xdr:sp macro="" textlink="$A$6">
      <xdr:nvSpPr>
        <xdr:cNvPr id="22" name="Rectángulo 21">
          <a:extLst>
            <a:ext uri="{FF2B5EF4-FFF2-40B4-BE49-F238E27FC236}">
              <a16:creationId xmlns:a16="http://schemas.microsoft.com/office/drawing/2014/main" xmlns="" id="{80C3A23A-9A1A-49E6-B3E0-ECBD0215AA71}"/>
            </a:ext>
          </a:extLst>
        </xdr:cNvPr>
        <xdr:cNvSpPr/>
      </xdr:nvSpPr>
      <xdr:spPr>
        <a:xfrm>
          <a:off x="21166" y="762002"/>
          <a:ext cx="2127250" cy="100965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8E8236D-910B-4FA6-961D-A0CB15852F2D}" type="TxLink">
            <a:rPr lang="en-US" sz="1000" b="1" i="0" u="none" strike="noStrike">
              <a:solidFill>
                <a:srgbClr val="000000"/>
              </a:solidFill>
              <a:latin typeface="Open Sans"/>
              <a:ea typeface="Open Sans"/>
              <a:cs typeface="Open Sans"/>
            </a:rPr>
            <a:pPr algn="ctr"/>
            <a:t>Informe General mes de  del  </a:t>
          </a:fld>
          <a:endParaRPr lang="en-US" sz="105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447675</xdr:colOff>
      <xdr:row>0</xdr:row>
      <xdr:rowOff>152400</xdr:rowOff>
    </xdr:from>
    <xdr:ext cx="1990725" cy="381000"/>
    <xdr:pic>
      <xdr:nvPicPr>
        <xdr:cNvPr id="2" name="image2.png" descr="C:\Arcosoft\Developer\workspace-sts\agroviewserviagro\src\main\webapp\images\serviagrosas-logo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VIEW2" refreshedDate="44648.371095138886" createdVersion="5" refreshedVersion="5" minRefreshableVersion="3" recordCount="3718">
  <cacheSource type="worksheet">
    <worksheetSource ref="A1:AO500000" sheet="DATOS"/>
  </cacheSource>
  <cacheFields count="43">
    <cacheField name="ANIO REGISTRO" numFmtId="0">
      <sharedItems containsString="0" containsBlank="1" containsNumber="1" containsInteger="1" minValue="2021" maxValue="2021"/>
    </cacheField>
    <cacheField name="MES" numFmtId="0">
      <sharedItems containsString="0" containsBlank="1" containsNumber="1" containsInteger="1" minValue="6" maxValue="6"/>
    </cacheField>
    <cacheField name="MES CORTO" numFmtId="0">
      <sharedItems containsBlank="1"/>
    </cacheField>
    <cacheField name="COD EQUIPO" numFmtId="0">
      <sharedItems containsBlank="1" count="53">
        <s v="00-00"/>
        <s v="20-04"/>
        <s v="20-08"/>
        <s v="40-10"/>
        <s v="40-11"/>
        <s v="60-00"/>
        <s v="60-01"/>
        <s v="60-05"/>
        <s v="70-03"/>
        <s v="70-06"/>
        <s v="70-07"/>
        <s v="80-01"/>
        <s v="80-02"/>
        <s v="80-03"/>
        <s v="80-04"/>
        <s v="80-05"/>
        <s v="80-06"/>
        <s v="80-07"/>
        <s v="80-08"/>
        <s v="80-09"/>
        <s v="80-10"/>
        <s v="80-11"/>
        <s v="80-13"/>
        <s v="80-14"/>
        <s v="80-16"/>
        <s v="80-18"/>
        <s v="80-20"/>
        <s v="80-21"/>
        <s v="80-24"/>
        <s v="80-25"/>
        <s v="80-26"/>
        <s v="80-27A"/>
        <s v="80-30"/>
        <s v="80-32"/>
        <s v="BOOMER01"/>
        <s v="CDY498"/>
        <s v="RNV842"/>
        <s v="TJV132"/>
        <s v="ZNM987"/>
        <m/>
        <s v="40-05" u="1"/>
        <s v="80-19" u="1"/>
        <s v="80-17" u="1"/>
        <s v="80-15" u="1"/>
        <s v="HAV891" u="1"/>
        <s v="20-10" u="1"/>
        <s v="DYZ212" u="1"/>
        <s v="80-00" u="1"/>
        <s v="80-12" u="1"/>
        <s v="KDR408" u="1"/>
        <s v="80-28" u="1"/>
        <s v="80-22" u="1"/>
        <s v="CSC001" u="1"/>
      </sharedItems>
    </cacheField>
    <cacheField name="NOM EQUIPO" numFmtId="0">
      <sharedItems containsBlank="1"/>
    </cacheField>
    <cacheField name="COD FINCA" numFmtId="0">
      <sharedItems containsBlank="1"/>
    </cacheField>
    <cacheField name="NOM FINCA" numFmtId="0">
      <sharedItems containsBlank="1" count="174">
        <s v="HDA PARANA"/>
        <s v="TALLER"/>
        <s v="TRASLADOS"/>
        <s v="VILLA INES"/>
        <s v="JAMAICA ABADIA"/>
        <s v="VILLA YOLANDA"/>
        <s v="MARSELLA"/>
        <s v="LA OVEJERA 2"/>
        <s v="ESPERANZA"/>
        <s v="EL AMPARO SAA"/>
        <s v="EL RINCON DORRONSORO"/>
        <s v="SAN FELIPE"/>
        <s v="EL CARMEN"/>
        <s v="LOS RANCHOS"/>
        <s v="SANTA MARTA BORRERO"/>
        <s v="MALAGANA LOTE 1"/>
        <s v="PALMAR"/>
        <s v="PASOANCHO 4"/>
        <s v="LA GUAIRA"/>
        <s v="EL CONFIN"/>
        <s v="EL ONCE"/>
        <s v="LA SELVA"/>
        <s v="RIO PAILA_3501"/>
        <s v="LA LUISA_3107"/>
        <s v="BELGICA"/>
        <s v="LA FLORINDA"/>
        <s v="ABISINIA"/>
        <s v="MONTEOSCURO"/>
        <s v="PIEDAD ESCOBAR"/>
        <s v="LA OVEJERA EMPRESA"/>
        <s v="ZAMBRANO_3118"/>
        <s v="LA LUISA_3106"/>
        <s v="LAGUNAS_3233"/>
        <s v="NORMANDIA_3110"/>
        <s v="PERALONSO_3111"/>
        <s v="PALERMO_2695"/>
        <s v="PORVENIR"/>
        <s v="LAS CAÑAS"/>
        <s v="PALMERA"/>
        <s v="SAN CARLOS 2"/>
        <s v="ALIZAL"/>
        <s v="EL BRILLANTE BORDA"/>
        <s v="SAN FELIPE MESA"/>
        <s v="SAN JOSE GARCES"/>
        <s v="LORENA"/>
        <s v="TURIN"/>
        <s v="GARCIA ABAJO"/>
        <s v="SAN FRANCISCO"/>
        <s v="LA MARIA GOMEZ"/>
        <s v="ZABALETAS MEJIA"/>
        <s v="PORVENIR MONTOYA"/>
        <s v="EL CENIT"/>
        <s v="DISTRIBUCION ACPM"/>
        <s v="ZABALETAS EMPRESA"/>
        <s v="PAILA ARRIBA _3440"/>
        <s v="ZABALETAS"/>
        <s v="CASCABELES"/>
        <s v="PALMA ESCOBAR"/>
        <s v="JERICO"/>
        <s v="LUCITANIA"/>
        <s v="EL OVIEDO EMPRESA"/>
        <s v="LA OLGA"/>
        <s v="GUAGUYA"/>
        <s v="LA CARMELA ROMA"/>
        <s v="VENECIA_3122"/>
        <s v="JUNIN"/>
        <s v="EL BRASL"/>
        <s v="HATO NUEVO"/>
        <s v="SUPERVISOR"/>
        <m/>
        <s v="TIERRA SANTA" u="1"/>
        <s v="SAN CARLOS 3123" u="1"/>
        <s v="SAN NICOLAS_3113" u="1"/>
        <s v="SAN PABLO AZCARATE" u="1"/>
        <s v="TORTUGAS GONZALEZ ROMAN" u="1"/>
        <s v="EL CEDRITO" u="1"/>
        <s v="PASO ANCHO" u="1"/>
        <s v="MEJICO" u="1"/>
        <s v="LA FAZENDA" u="1"/>
        <s v="LA ESCALERA" u="1"/>
        <s v="LA ESTANCIA" u="1"/>
        <s v="SAN JERONIMO" u="1"/>
        <s v="LA ISLA" u="1"/>
        <s v="PROVENZA" u="1"/>
        <s v="BALLESTEROS" u="1"/>
        <s v="MORILLO_ 3105" u="1"/>
        <s v="HDA LA PALMA" u="1"/>
        <s v="LA CAMPIÑA" u="1"/>
        <s v="ZAUZAL" u="1"/>
        <s v="DOS CEIBAS" u="1"/>
        <s v="EL FARO EMPRESA" u="1"/>
        <s v="VALPARAISO_3104" u="1"/>
        <s v="SAN MARINO" u="1"/>
        <s v="SANTA ELENA" u="1"/>
        <s v="SANTA BARBARA" u="1"/>
        <s v="EL RETIRO" u="1"/>
        <s v="EL TIBE" u="1"/>
        <s v="SAN ALFONSO" u="1"/>
        <s v="ALHAJA" u="1"/>
        <s v="CHONDULAR" u="1"/>
        <s v="EL PALMAR INGENIO" u="1"/>
        <s v="EL ESPEJO" u="1"/>
        <s v="TRIANITA" u="1"/>
        <s v="EL BOLO MORROCO" u="1"/>
        <s v="ARAUCA" u="1"/>
        <s v="MALIBU" u="1"/>
        <s v="LOS NARANJOS" u="1"/>
        <s v="BRIANITAS" u="1"/>
        <s v="NAVARRO" u="1"/>
        <s v="MEDIALUNA" u="1"/>
        <s v="EL AMPARO" u="1"/>
        <s v="SANTA ANA" u="1"/>
        <s v="MIRRIÑAQUE" u="1"/>
        <s v="PAMPAMA" u="1"/>
        <s v="EL TIBER" u="1"/>
        <s v="LA ISABELA QUINTERO" u="1"/>
        <s v="EL RHIN" u="1"/>
        <s v="LA CEIBA" u="1"/>
        <s v="SANTA LUCIA" u="1"/>
        <s v="LA ARGENTINA" u="1"/>
        <s v="BUENOS AIRES" u="1"/>
        <s v="LA GLORIA" u="1"/>
        <s v="SANTA MARTHA" u="1"/>
        <s v="LA HELIA" u="1"/>
        <s v="SANTA RITA" u="1"/>
        <s v="PATIO BONITO" u="1"/>
        <s v="LA ESTAMPILLA" u="1"/>
        <s v="LA ARGELIA" u="1"/>
        <s v="LA JOSEFINA" u="1"/>
        <s v="SAN BENITO" u="1"/>
        <s v="CHONTADURO" u="1"/>
        <s v="EL LOCASO" u="1"/>
        <s v="SANTUARIO" u="1"/>
        <s v="YUBANEY" u="1"/>
        <s v="LA FLORESTA" u="1"/>
        <s v="MONSERRATE" u="1"/>
        <s v="EL LAGO PICHUCHO" u="1"/>
        <s v="VENECIA" u="1"/>
        <s v="FATIMA" u="1"/>
        <s v="EL SAMAN" u="1"/>
        <s v="JOSE PILLA" u="1"/>
        <s v="LA PAILITA_3418" u="1"/>
        <s v="LA PALOMERA BEATRIZ" u="1"/>
        <s v="SAMARIA" u="1"/>
        <s v="CANTALAMOTA" u="1"/>
        <s v="EL ARRASTRADERO" u="1"/>
        <s v="SAN JOSE DEL HATO" u="1"/>
        <s v="GALICIA" u="1"/>
        <s v="MORILLO_3121" u="1"/>
        <s v="EL BRASIL" u="1"/>
        <s v="LA CAMELIA" u="1"/>
        <s v="EL HIGUERON EMPRESA" u="1"/>
        <s v="CENTRAL COLOMBIA" u="1"/>
        <s v="SAN MARTIN" u="1"/>
        <s v="COLORADA" u="1"/>
        <s v="BUCHITOLO_2108" u="1"/>
        <s v="PAMPA 1" u="1"/>
        <s v="PORCE ALVAREZ" u="1"/>
        <s v="LA CABAÑA" u="1"/>
        <s v="EL OVIEDO VILLALOBOS " u="1"/>
        <s v="PICHUCHO" u="1"/>
        <s v="NAPOLES 3" u="1"/>
        <s v="LILIKAY" u="1"/>
        <s v="LLOREDA" u="1"/>
        <s v="LOS MANGOS" u="1"/>
        <s v="LA MANUELA" u="1"/>
        <s v="CHARCO DE ORO" u="1"/>
        <s v="LA HERRADURA" u="1"/>
        <s v="SAN ANTONIO" u="1"/>
        <s v="EL RECUERDO" u="1"/>
        <s v="SAN FELIPE QUINTERO" u="1"/>
        <s v="LOS SAMANES" u="1"/>
        <s v="SORRENTO" u="1"/>
        <s v="LA ESPERANZA" u="1"/>
      </sharedItems>
    </cacheField>
    <cacheField name="NOM LABOR" numFmtId="0">
      <sharedItems containsBlank="1" count="60">
        <s v="OFICIOS VARIOS HDA PARANA"/>
        <s v="OFICIOS VARIOS EN TALLER"/>
        <s v="TRASLADO DE MAQUINARIA"/>
        <s v="MOVIMIENTO DE TUBERIA"/>
        <s v="TAPADA DE ACEQUIAS HORAS"/>
        <s v="APLICACACIÓN MECANICA DE HERBICIDA JACTO"/>
        <s v="APLICACIÓN FERTILIZANTE CON JACTO"/>
        <s v="ABONO MECANICO AL 2X1"/>
        <s v="ABONO  2X1 TASA FIJA - VERION"/>
        <s v="CONSTRUCCIÓN Y RECONSTRUCCIÓN DE ACEQUIAS"/>
        <s v="ABONO MECÁNICO AL 2X1 - HI CROP"/>
        <s v="CULTIVO MECANICO AL 2X1"/>
        <s v="SERVICIO DE DRENAJE CON TRACTOBOMBA"/>
        <s v="ENCALLE MECANICO 2X1 CORTE VERDE MECANIZADO"/>
        <s v="ENCALLE MECANIZADO CORTE MANUAL QUEMA 4X1"/>
        <s v="SURCADA PILOTO AUTOMÁTICO"/>
        <s v="PULIDA"/>
        <s v="SUBSUELO CENITANDEM AL 2X1"/>
        <s v="SUBSUELO ALETAS 4X1_1RA LABOR A 60CM"/>
        <s v="SUBSUELO TOPO 4X1"/>
        <s v="SUBSUELO ALETAS 2X1_1RA LABOR A 60CM"/>
        <s v="SUBSUELO TRIPLE AL 2X1 - SEGUNDA LABOR"/>
        <s v="POST-DESCEPADA"/>
        <s v="DESCEPADA RASTRA 36&quot;"/>
        <s v="SUBSUELO SENCILLO PARABOLICO"/>
        <s v="SUBSUELO PROFUNDO 0.60/0.75"/>
        <s v="RASTRO ARADO CON RASTRA 20/36&quot;"/>
        <s v="SUBSUELO CENITANDEM SURCO SEGUIDO"/>
        <s v="SUBSUELO DOBLE -PLANTILLAS"/>
        <s v="SUBSUELO TRIPLE AL 2X1 - UNICA LABOR"/>
        <s v=" SUBESCA 2X1"/>
        <s v="SUBSUELO TRIPLE AL 4X1 - SEGUNDA LABOR"/>
        <s v="QUEBRADA"/>
        <s v="LEVANTAMIENTO TOPOGRAFICO"/>
        <s v="TRANSPORTE COMBUSTIBLE"/>
        <s v="NIVELACIÓN TRAILLAS M3"/>
        <s v="SUBSUELO TOPO 2X1"/>
        <s v="SIEMBRA DE GRANOS"/>
        <s v="STAND BY_DISPONIBILIDAD MAQUINARIA"/>
        <s v="ADECUACIONES CON BULLDOZER"/>
        <s v="ARADO CINCEL"/>
        <s v="RASTRILLADA"/>
        <s v="SUPERVISION EN CAMPO "/>
        <m/>
        <s v="CORRECCIONES " u="1"/>
        <s v="SERVICIO DE TRACTOR 90 HP EN OFICIOS VARIOS CAMPO" u="1"/>
        <s v="TAPADA DE ACEQUIAS HECTOMETRO" u="1"/>
        <s v="SUBSUELO CENITANDEM AL 4X1" u="1"/>
        <s v="ABONO 2X1 TASA VARIABLE_VERION" u="1"/>
        <s v="OFICIOS VARIOS EN CAMPO" u="1"/>
        <s v="REGADA BASURA CON TRAILLA" u="1"/>
        <s v="ABONO PLANTILLAS TASA VARIABLE_VERION" u="1"/>
        <s v="SURCADA CONVENCIONAL" u="1"/>
        <s v="SUBSUELO DOBLE" u="1"/>
        <s v="CONSTRUCCIÓN Y RECONSTRUCCIÓN DE VIAS RIEGO" u="1"/>
        <s v="SUBSUELO TRIPLE SURCO SEGUIDO -UNICA LABOR" u="1"/>
        <s v="ABONO MECANICO AL 4X1" u="1"/>
        <s v="RECONSTRUCCIÓN DE BATEAS" u="1"/>
        <s v="ABONO PLANTILLAS TASA FIJA- VERION" u="1"/>
        <s v="TRANSPORTE DE ACPM" u="1"/>
      </sharedItems>
    </cacheField>
    <cacheField name="CANTIDAD PAGO" numFmtId="0">
      <sharedItems containsString="0" containsBlank="1" containsNumber="1" minValue="0" maxValue="516"/>
    </cacheField>
    <cacheField name="NOM UDAD MED PAGO" numFmtId="0">
      <sharedItems containsBlank="1" count="8">
        <s v="UNIDAD"/>
        <s v="HORAS"/>
        <s v="HECTAREA"/>
        <s v="KILOMETRO"/>
        <s v="METRO CUBICO"/>
        <s v="DÍAS"/>
        <m/>
        <s v="HECTOMETRO" u="1"/>
      </sharedItems>
    </cacheField>
    <cacheField name="HORAS" numFmtId="0">
      <sharedItems containsString="0" containsBlank="1" containsNumber="1" minValue="-308" maxValue="673"/>
    </cacheField>
    <cacheField name="Rendimiento" numFmtId="0">
      <sharedItems containsString="0" containsBlank="1" containsNumber="1" minValue="0" maxValue="43"/>
    </cacheField>
    <cacheField name="NOM LOTE" numFmtId="0">
      <sharedItems containsBlank="1"/>
    </cacheField>
    <cacheField name="FECHA REGISTRO" numFmtId="0">
      <sharedItems containsNonDate="0" containsDate="1" containsString="0" containsBlank="1" minDate="2021-04-01T00:00:00" maxDate="2021-07-31T00:00:00" count="121">
        <d v="2021-06-01T00:00:00"/>
        <d v="2021-06-03T00:00:00"/>
        <d v="2021-06-11T00:00:00"/>
        <d v="2021-06-12T00:00:00"/>
        <d v="2021-06-16T00:00:00"/>
        <d v="2021-06-17T00:00:00"/>
        <d v="2021-06-02T00:00:00"/>
        <d v="2021-06-04T00:00:00"/>
        <d v="2021-06-05T00:00:00"/>
        <d v="2021-06-07T00:00:00"/>
        <d v="2021-06-08T00:00:00"/>
        <d v="2021-06-09T00:00:00"/>
        <d v="2021-06-10T00:00:00"/>
        <d v="2021-06-13T00:00:00"/>
        <d v="2021-06-15T00:00:00"/>
        <d v="2021-06-18T00:00:00"/>
        <d v="2021-06-19T00:00:00"/>
        <d v="2021-06-21T00:00:00"/>
        <d v="2021-06-22T00:00:00"/>
        <d v="2021-06-23T00:00:00"/>
        <d v="2021-06-24T00:00:00"/>
        <d v="2021-06-25T00:00:00"/>
        <d v="2021-06-26T00:00:00"/>
        <d v="2021-06-28T00:00:00"/>
        <d v="2021-06-29T00:00:00"/>
        <d v="2021-06-06T00:00:00"/>
        <d v="2021-06-30T00:00:00"/>
        <d v="2021-06-20T00:00:00"/>
        <d v="2021-06-27T00:00:00"/>
        <d v="2021-06-14T00:00:00"/>
        <m/>
        <d v="2021-05-05T00:00:00" u="1"/>
        <d v="2021-04-20T00:00:00" u="1"/>
        <d v="2021-07-22T00:00:00" u="1"/>
        <d v="2021-05-01T00:00:00" u="1"/>
        <d v="2021-04-16T00:00:00" u="1"/>
        <d v="2021-07-18T00:00:00" u="1"/>
        <d v="2021-04-12T00:00:00" u="1"/>
        <d v="2021-07-14T00:00:00" u="1"/>
        <d v="2021-04-08T00:00:00" u="1"/>
        <d v="2021-07-10T00:00:00" u="1"/>
        <d v="2021-04-04T00:00:00" u="1"/>
        <d v="2021-07-06T00:00:00" u="1"/>
        <d v="2021-07-02T00:00:00" u="1"/>
        <d v="2021-05-28T00:00:00" u="1"/>
        <d v="2021-05-24T00:00:00" u="1"/>
        <d v="2021-05-20T00:00:00" u="1"/>
        <d v="2021-05-16T00:00:00" u="1"/>
        <d v="2021-05-12T00:00:00" u="1"/>
        <d v="2021-04-27T00:00:00" u="1"/>
        <d v="2021-07-29T00:00:00" u="1"/>
        <d v="2021-05-08T00:00:00" u="1"/>
        <d v="2021-04-23T00:00:00" u="1"/>
        <d v="2021-07-25T00:00:00" u="1"/>
        <d v="2021-05-04T00:00:00" u="1"/>
        <d v="2021-04-19T00:00:00" u="1"/>
        <d v="2021-07-21T00:00:00" u="1"/>
        <d v="2021-04-15T00:00:00" u="1"/>
        <d v="2021-07-17T00:00:00" u="1"/>
        <d v="2021-04-11T00:00:00" u="1"/>
        <d v="2021-07-13T00:00:00" u="1"/>
        <d v="2021-04-07T00:00:00" u="1"/>
        <d v="2021-07-09T00:00:00" u="1"/>
        <d v="2021-04-03T00:00:00" u="1"/>
        <d v="2021-07-05T00:00:00" u="1"/>
        <d v="2021-07-01T00:00:00" u="1"/>
        <d v="2021-05-31T00:00:00" u="1"/>
        <d v="2021-05-27T00:00:00" u="1"/>
        <d v="2021-05-23T00:00:00" u="1"/>
        <d v="2021-05-19T00:00:00" u="1"/>
        <d v="2021-05-15T00:00:00" u="1"/>
        <d v="2021-04-30T00:00:00" u="1"/>
        <d v="2021-05-11T00:00:00" u="1"/>
        <d v="2021-04-26T00:00:00" u="1"/>
        <d v="2021-07-28T00:00:00" u="1"/>
        <d v="2021-05-07T00:00:00" u="1"/>
        <d v="2021-04-22T00:00:00" u="1"/>
        <d v="2021-07-24T00:00:00" u="1"/>
        <d v="2021-05-03T00:00:00" u="1"/>
        <d v="2021-04-18T00:00:00" u="1"/>
        <d v="2021-07-20T00:00:00" u="1"/>
        <d v="2021-04-14T00:00:00" u="1"/>
        <d v="2021-07-16T00:00:00" u="1"/>
        <d v="2021-04-10T00:00:00" u="1"/>
        <d v="2021-07-12T00:00:00" u="1"/>
        <d v="2021-04-06T00:00:00" u="1"/>
        <d v="2021-07-08T00:00:00" u="1"/>
        <d v="2021-04-02T00:00:00" u="1"/>
        <d v="2021-07-04T00:00:00" u="1"/>
        <d v="2021-05-30T00:00:00" u="1"/>
        <d v="2021-05-26T00:00:00" u="1"/>
        <d v="2021-05-22T00:00:00" u="1"/>
        <d v="2021-05-18T00:00:00" u="1"/>
        <d v="2021-05-14T00:00:00" u="1"/>
        <d v="2021-04-29T00:00:00" u="1"/>
        <d v="2021-05-10T00:00:00" u="1"/>
        <d v="2021-04-25T00:00:00" u="1"/>
        <d v="2021-07-27T00:00:00" u="1"/>
        <d v="2021-05-06T00:00:00" u="1"/>
        <d v="2021-04-21T00:00:00" u="1"/>
        <d v="2021-07-23T00:00:00" u="1"/>
        <d v="2021-04-17T00:00:00" u="1"/>
        <d v="2021-07-19T00:00:00" u="1"/>
        <d v="2021-04-13T00:00:00" u="1"/>
        <d v="2021-07-15T00:00:00" u="1"/>
        <d v="2021-04-09T00:00:00" u="1"/>
        <d v="2021-07-11T00:00:00" u="1"/>
        <d v="2021-04-05T00:00:00" u="1"/>
        <d v="2021-07-07T00:00:00" u="1"/>
        <d v="2021-04-01T00:00:00" u="1"/>
        <d v="2021-07-03T00:00:00" u="1"/>
        <d v="2021-05-29T00:00:00" u="1"/>
        <d v="2021-05-25T00:00:00" u="1"/>
        <d v="2021-05-21T00:00:00" u="1"/>
        <d v="2021-05-17T00:00:00" u="1"/>
        <d v="2021-05-13T00:00:00" u="1"/>
        <d v="2021-04-28T00:00:00" u="1"/>
        <d v="2021-07-30T00:00:00" u="1"/>
        <d v="2021-05-09T00:00:00" u="1"/>
        <d v="2021-04-24T00:00:00" u="1"/>
        <d v="2021-07-26T00:00:00" u="1"/>
      </sharedItems>
    </cacheField>
    <cacheField name="HOROMETRO INICIAL" numFmtId="0">
      <sharedItems containsString="0" containsBlank="1" containsNumber="1" minValue="0" maxValue="460000"/>
    </cacheField>
    <cacheField name="HOROMETRO FINAL" numFmtId="0">
      <sharedItems containsString="0" containsBlank="1" containsNumber="1" minValue="0" maxValue="460182"/>
    </cacheField>
    <cacheField name="VALOR UNITARIO" numFmtId="0">
      <sharedItems containsString="0" containsBlank="1" containsNumber="1" minValue="0" maxValue="360000"/>
    </cacheField>
    <cacheField name="INGRESO TOTAL" numFmtId="0">
      <sharedItems containsString="0" containsBlank="1" containsNumber="1" minValue="0" maxValue="5241600"/>
    </cacheField>
    <cacheField name="NOM CLIENTE" numFmtId="0">
      <sharedItems containsBlank="1" count="69">
        <s v="SERVICIOS AGROMECANICOS DE OCCIDENTE SAS"/>
        <s v="INGENIO PROVIDENCIA SA"/>
        <s v="SEMPRECOL SAS"/>
        <s v="AGRICULTURA Y SERVICIOS SAS"/>
        <s v="AGROPECUARIA VELEZ &amp; CIA SCA"/>
        <s v="ULPIANO JESUS BARONA CORREA"/>
        <s v="AGROMELAO SAS"/>
        <s v="ABADIA CAMPO HAROLD"/>
        <s v="ADOLFO ABADIA Y CIA S EN C S"/>
        <s v="RIOPAILA AGRICOLA SA"/>
        <s v="TAQUESTA INVERSIONES SAS"/>
        <s v="L P VILLEGAS MEJIA SAS"/>
        <s v="JAIME RENGIFO ESCOBAR"/>
        <s v="CASTILLA AGRICOLA SA"/>
        <s v="AGROPECUARIA PICHUCHO SOCIEDAD ANONIMA SIMPLIFICADA SAS"/>
        <s v="JAIME DORRONSORO TENORIO Y CIA S EN C"/>
        <s v="GARCES EDER SAS"/>
        <s v="GARCIA GOMEZ SANDRA PATRICIA"/>
        <s v="INGENIO CARMELITA S.A."/>
        <s v="DURAN CASTRO LUIS BERNARDO"/>
        <s v="ALIAR S.A"/>
        <s v="AGRICOLA ROMA SA"/>
        <s v="CAÑA DE AZUCAR Y CEREALES SA"/>
        <m/>
        <s v="SARASTI &amp; CIA SAS" u="1"/>
        <s v="SOCIEDAD PROAZUCAR LIMITADA" u="1"/>
        <s v="GONZÁLEZ Y ROMERO &amp; CIA S. EN C." u="1"/>
        <s v="N M REYES E HIJOS Y CIA SCA" u="1"/>
        <s v="GUARDIOLA OSPINA E HIJOS LTDA" u="1"/>
        <s v="AGRICOLA ZAINERA SAS" u="1"/>
        <s v="RIOPAILA CASTILLA S.A. ZONA SUR" u="1"/>
        <s v="AGRICOLA PORVENIR DEL NORTE S.A.S." u="1"/>
        <s v="AGROINVERSIONES LA ESPERANZA SAS" u="1"/>
        <s v="COFINTEC S.A." u="1"/>
        <s v="ALBERTO LEON APARICIO ARBOLEDA" u="1"/>
        <s v="PRODUCCIONES AGRICOLAS CAVI S.A." u="1"/>
        <s v="MANUELITA SA" u="1"/>
        <s v="CARLOS SARMIENTO L. &amp; CIA. INGENIO SANCARLOS S.A" u="1"/>
        <s v="AGROPECUARIA PAMPAMA SAS" u="1"/>
        <s v="AGRICOLA COLOMBIANA S.A." u="1"/>
        <s v="INVERSIONES CASTRO CASTRO Y CIA S.A." u="1"/>
        <s v="AGROCULTIVOS DE OCCIDENTE" u="1"/>
        <s v="MCH SAS" u="1"/>
        <s v="MARTHA ISABEL LINCE CABAL" u="1"/>
        <s v="DURAN CASTRO Y CIA SCA AGROCED SC" u="1"/>
        <s v="INVERSIONES PORTUGAL DE PIEDRAS SAS" u="1"/>
        <s v="LINCE CABAL CLARA MARIA" u="1"/>
        <s v="RIVERA HNS &amp; CIA SAS" u="1"/>
        <s v="MEJICO LTDA" u="1"/>
        <s v="AGRODEC SA" u="1"/>
        <s v="ANA CRISTINA LINCE CABAL" u="1"/>
        <s v="ROMERO DE POLANCO CARMEN ELENA" u="1"/>
        <s v="FERNANDO VELASCO  PARDO" u="1"/>
        <s v="AZCARATE Y TASCON LTDA" u="1"/>
        <s v="HACIENDA PASO ANCHO SAS" u="1"/>
        <s v="DANIEL ENRIQUE ROJAS MELO" u="1"/>
        <s v="ELKIN SANCHEZ" u="1"/>
        <s v="JORGE ROMERO CASTRO" u="1"/>
        <s v="INGENIO LA CABAÑA SA" u="1"/>
        <s v="JAPIO GARCES &amp; CIA SCA" u="1"/>
        <s v="JARAMILLO OSPINA  SAS" u="1"/>
        <s v="AGROPECUARIA EL JAPON MOLINARES &amp; CIA. S.C.A" u="1"/>
        <s v="VASQUEZ CEDEÑO ALFONSO" u="1"/>
        <s v="OFELIA MARMOLEJO R. Y COMPAÑIA S.A.S." u="1"/>
        <s v="BERNAL VALLEJO Y CIA SAS" u="1"/>
        <s v="AGRICOLA L &amp; M SAS" u="1"/>
        <s v="SILVA GARCES ASTRID CARMENZA" u="1"/>
        <s v="CAICEDO GOMEZ LUIS HERNANDO " u="1"/>
        <s v="ALYC SAS" u="1"/>
      </sharedItems>
    </cacheField>
    <cacheField name="TURNO" numFmtId="0">
      <sharedItems containsBlank="1"/>
    </cacheField>
    <cacheField name="NOM OPERARIO" numFmtId="0">
      <sharedItems containsBlank="1" count="46">
        <s v="ZUÑIGA CAMPO ANDRES MAURICIO "/>
        <s v="CUBILLOS MARIN JOHN FREDY"/>
        <s v="TULCAN CAICEDO MANUEL ESTEBAN"/>
        <s v="ESCOBAR OSORIO VICTOR ARMANDO"/>
        <s v="PAREDES CASTRILLON JOSE MANUEL"/>
        <s v="ARCE MONSALVE CRISTIAN CAMILO"/>
        <s v="ROJAS MEJIA OSCAR ANDRES "/>
        <s v="ARBOLEDA ESCOBAR MANUEL ANTONIO"/>
        <s v="MARTINEZ VARGAS JAIR"/>
        <s v="PACHECO CONCHA TULIO ENRIQUE"/>
        <s v="JARAMILLO ACOSTA JHON JAIRO"/>
        <s v="ARCINIEGAS MANCILLA ISMAEL"/>
        <s v="MARULANDA DIAZ LUIS ALBERTO"/>
        <s v="CRUZ GUTIERREZ YOVANI"/>
        <s v="TROCHEZ GARZON JONATHAN STIVEN"/>
        <s v="FLOREZ HURTADO BAYRO YESID"/>
        <s v="ABADIA TENORIO LUIS FELIPE"/>
        <s v="SAAVEDRA LOZANO EDUARDO"/>
        <s v="CUTIVA SERRANO LEANDRO"/>
        <s v="TROCHEZ ARCE NELSON ALBERTO"/>
        <s v="GARCIA CORREA JOHAN STEVEN"/>
        <s v="OBANDO RODRIGUEZ JEFFERSON ANDREI"/>
        <s v="VALENCIA COLLAZOS ANGELICA MARIA"/>
        <s v="RAMOS ARBEY"/>
        <s v="MEJIA GOMEZ JAIME"/>
        <s v="MANZANO RIOS LUIS ALFONSO"/>
        <s v="LOPEZ TAPIA CHRISTIAN ANDRES"/>
        <s v="BALANTA FABIO"/>
        <s v="ESTRADA DAVILA LUIS ALBERTO "/>
        <s v="BELALCAZAR ROJAS JAVIER ERNESTO"/>
        <s v="ARCE LENIS JHON ALEXIS"/>
        <s v="VALENCIA BEDOYA ANDY"/>
        <s v="COLLAZOS LAGUNA PEDRO ALEJANDRO"/>
        <m/>
        <s v="SALAMANCA VELEZ MIGUEL OVIRNE" u="1"/>
        <s v="BUCHELI FERREIRA FABIAN ANDRES" u="1"/>
        <s v="BERMUDEZ MENDEZ DAVID" u="1"/>
        <s v="COLLAZOS CALDERON GUSTAVO ANTONIO" u="1"/>
        <s v="RIOS CIFUENTES CARLOS DANIEL" u="1"/>
        <s v="QUINTERO CALERO FERNEY" u="1"/>
        <s v="VALENCIA ERIC ASLEY" u="1"/>
        <s v="VALENCIA MERA CARLOS EDUARDO" u="1"/>
        <s v="VINASCO DAZA WALTER" u="1"/>
        <s v="BONILLA SANCHEZ LUIS EDUARDO " u="1"/>
        <s v="CANO GARCIA HELMAN" u="1"/>
        <s v="MEJIA GRAJALES SAUL" u="1"/>
      </sharedItems>
    </cacheField>
    <cacheField name="TIPO DE HORA" numFmtId="0">
      <sharedItems containsBlank="1" count="3">
        <s v="PRODUCTIVA"/>
        <s v="IMPRODUCTIVA"/>
        <m/>
      </sharedItems>
    </cacheField>
    <cacheField name="BONIFICACION TRABAJADOR" numFmtId="0">
      <sharedItems containsString="0" containsBlank="1" containsNumber="1" containsInteger="1" minValue="0" maxValue="0"/>
    </cacheField>
    <cacheField name="COD IMPLEMENTO" numFmtId="0">
      <sharedItems containsBlank="1"/>
    </cacheField>
    <cacheField name="NOM IMPLEMENTO" numFmtId="0">
      <sharedItems containsBlank="1"/>
    </cacheField>
    <cacheField name="P. INICIAL" numFmtId="0">
      <sharedItems containsBlank="1"/>
    </cacheField>
    <cacheField name="P. FINAL" numFmtId="0">
      <sharedItems containsBlank="1"/>
    </cacheField>
    <cacheField name="DOC. FACTURA" numFmtId="0">
      <sharedItems containsBlank="1"/>
    </cacheField>
    <cacheField name="COD. LABOR" numFmtId="0">
      <sharedItems containsBlank="1"/>
    </cacheField>
    <cacheField name="RDL" numFmtId="0">
      <sharedItems containsString="0" containsBlank="1" containsNumber="1" containsInteger="1" minValue="7" maxValue="1253"/>
    </cacheField>
    <cacheField name="ID REGISTRO DETALLE" numFmtId="0">
      <sharedItems containsString="0" containsBlank="1" containsNumber="1" containsInteger="1" minValue="20448" maxValue="22373"/>
    </cacheField>
    <cacheField name="ESTATUS REGISTRO" numFmtId="0">
      <sharedItems containsBlank="1" count="3">
        <s v="Sin facturar"/>
        <s v="facturado"/>
        <m/>
      </sharedItems>
    </cacheField>
    <cacheField name="ID PROGRAMACION" numFmtId="0">
      <sharedItems containsString="0" containsBlank="1" containsNumber="1" containsInteger="1" minValue="0" maxValue="8310"/>
    </cacheField>
    <cacheField name="CENTRO DE COSTO" numFmtId="0">
      <sharedItems containsBlank="1"/>
    </cacheField>
    <cacheField name="CANTIDAD GALONES" numFmtId="0">
      <sharedItems containsString="0" containsBlank="1" containsNumber="1" minValue="0" maxValue="202.64"/>
    </cacheField>
    <cacheField name="GRUPO LABOR" numFmtId="0">
      <sharedItems containsBlank="1" count="8">
        <s v="OFICIOS VARIOS TALLER"/>
        <s v="TRASLADOS DE MAQUINARIA"/>
        <s v="OFICIOS VARIOS MECANIZADOS"/>
        <s v="LABOR EN SOCAS"/>
        <s v="DRENAJES"/>
        <s v="PREPARACION TERRENOS"/>
        <s v="ADECUACION DE TERRENOS"/>
        <m/>
      </sharedItems>
    </cacheField>
    <cacheField name="ZONA" numFmtId="0">
      <sharedItems containsBlank="1" count="6">
        <s v=" "/>
        <s v="ZONA NORTE"/>
        <s v="ZONA CENTRO"/>
        <s v="ZONA SUR"/>
        <s v="OTRAS"/>
        <m/>
      </sharedItems>
    </cacheField>
    <cacheField name="ID REG. COMBUSTIBLE" numFmtId="0">
      <sharedItems containsString="0" containsBlank="1" containsNumber="1" containsInteger="1" minValue="0" maxValue="30309"/>
    </cacheField>
    <cacheField name="HOROMETRO TANQUEO" numFmtId="0">
      <sharedItems containsString="0" containsBlank="1" containsNumber="1" minValue="0" maxValue="460000"/>
    </cacheField>
    <cacheField name="HOROMETRO TANQUEO ANTERIOR" numFmtId="0">
      <sharedItems containsString="0" containsBlank="1" containsNumber="1" minValue="0" maxValue="460000"/>
    </cacheField>
    <cacheField name="HORAS TANQUEO" numFmtId="0">
      <sharedItems containsString="0" containsBlank="1" containsNumber="1" minValue="0" maxValue="460000"/>
    </cacheField>
    <cacheField name="PORC(%)" numFmtId="0" formula="'INGRESO TOTAL'" databaseField="0"/>
    <cacheField name="RENDIMIENTO (HA/HR)" numFmtId="0" formula="IFERROR('CANTIDAD PAGO'/HORAS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GROVIEW2" refreshedDate="44648.372279166666" createdVersion="5" refreshedVersion="5" minRefreshableVersion="3" recordCount="3718">
  <cacheSource type="worksheet">
    <worksheetSource ref="A1:AO500001" sheet="DATOS"/>
  </cacheSource>
  <cacheFields count="43">
    <cacheField name="ANIO REGISTRO" numFmtId="0">
      <sharedItems containsNonDate="0" containsString="0" containsBlank="1"/>
    </cacheField>
    <cacheField name="MES" numFmtId="0">
      <sharedItems containsNonDate="0" containsString="0" containsBlank="1"/>
    </cacheField>
    <cacheField name="MES CORTO" numFmtId="0">
      <sharedItems containsNonDate="0" containsString="0" containsBlank="1"/>
    </cacheField>
    <cacheField name="COD EQUIPO" numFmtId="0">
      <sharedItems containsNonDate="0" containsBlank="1" count="40">
        <m/>
        <s v="60-00" u="1"/>
        <s v="80-24" u="1"/>
        <s v="40-10" u="1"/>
        <s v="20-08" u="1"/>
        <s v="80-05" u="1"/>
        <s v="80-14" u="1"/>
        <s v="60-05" u="1"/>
        <s v="80-04" u="1"/>
        <s v="80-32" u="1"/>
        <s v="80-13" u="1"/>
        <s v="80-27A" u="1"/>
        <s v="70-07" u="1"/>
        <s v="RNV842" u="1"/>
        <s v="80-03" u="1"/>
        <s v="80-09" u="1"/>
        <s v="00-00" u="1"/>
        <s v="70-06" u="1"/>
        <s v="80-21" u="1"/>
        <s v="80-18" u="1"/>
        <s v="80-02" u="1"/>
        <s v="80-30" u="1"/>
        <s v="80-11" u="1"/>
        <s v="80-08" u="1"/>
        <s v="BOOMER01" u="1"/>
        <s v="80-20" u="1"/>
        <s v="20-04" u="1"/>
        <s v="80-01" u="1"/>
        <s v="80-26" u="1"/>
        <s v="80-10" u="1"/>
        <s v="CDY498" u="1"/>
        <s v="80-07" u="1"/>
        <s v="80-16" u="1"/>
        <s v="60-01" u="1"/>
        <s v="80-25" u="1"/>
        <s v="40-11" u="1"/>
        <s v="80-06" u="1"/>
        <s v="TJV132" u="1"/>
        <s v="70-03" u="1"/>
        <s v="ZNM987" u="1"/>
      </sharedItems>
    </cacheField>
    <cacheField name="NOM EQUIPO" numFmtId="0">
      <sharedItems containsNonDate="0" containsString="0" containsBlank="1"/>
    </cacheField>
    <cacheField name="COD FINCA" numFmtId="0">
      <sharedItems containsNonDate="0" containsString="0" containsBlank="1"/>
    </cacheField>
    <cacheField name="NOM FINCA" numFmtId="0">
      <sharedItems containsNonDate="0" containsBlank="1" count="70">
        <m/>
        <s v="EL BRASL" u="1"/>
        <s v="PALERMO_2695" u="1"/>
        <s v="EL AMPARO SAA" u="1"/>
        <s v="SAN JOSE GARCES" u="1"/>
        <s v="LA OLGA" u="1"/>
        <s v="SUPERVISOR" u="1"/>
        <s v="PALMA ESCOBAR" u="1"/>
        <s v="ABISINIA" u="1"/>
        <s v="SAN FELIPE" u="1"/>
        <s v="EL CARMEN" u="1"/>
        <s v="LA OVEJERA EMPRESA" u="1"/>
        <s v="HDA PARANA" u="1"/>
        <s v="ZABALETAS MEJIA" u="1"/>
        <s v="LA MARIA GOMEZ" u="1"/>
        <s v="BELGICA" u="1"/>
        <s v="PASOANCHO 4" u="1"/>
        <s v="CASCABELES" u="1"/>
        <s v="EL CENIT" u="1"/>
        <s v="SANTA MARTA BORRERO" u="1"/>
        <s v="PERALONSO_3111" u="1"/>
        <s v="DISTRIBUCION ACPM" u="1"/>
        <s v="EL BRILLANTE BORDA" u="1"/>
        <s v="LA LUISA_3106" u="1"/>
        <s v="SAN FELIPE MESA" u="1"/>
        <s v="LA SELVA" u="1"/>
        <s v="JERICO" u="1"/>
        <s v="MONTEOSCURO" u="1"/>
        <s v="LA GUAIRA" u="1"/>
        <s v="GARCIA ABAJO" u="1"/>
        <s v="LA OVEJERA 2" u="1"/>
        <s v="PAILA ARRIBA _3440" u="1"/>
        <s v="LAGUNAS_3233" u="1"/>
        <s v="SAN FRANCISCO" u="1"/>
        <s v="PORVENIR" u="1"/>
        <s v="ALIZAL" u="1"/>
        <s v="GUAGUYA" u="1"/>
        <s v="TRASLADOS" u="1"/>
        <s v="LORENA" u="1"/>
        <s v="ESPERANZA" u="1"/>
        <s v="LA CARMELA ROMA" u="1"/>
        <s v="JUNIN" u="1"/>
        <s v="EL OVIEDO EMPRESA" u="1"/>
        <s v="HATO NUEVO" u="1"/>
        <s v="LOS RANCHOS" u="1"/>
        <s v="VILLA YOLANDA" u="1"/>
        <s v="SAN CARLOS 2" u="1"/>
        <s v="EL ONCE" u="1"/>
        <s v="EL RINCON DORRONSORO" u="1"/>
        <s v="EL CONFIN" u="1"/>
        <s v="MARSELLA" u="1"/>
        <s v="MALAGANA LOTE 1" u="1"/>
        <s v="JAMAICA ABADIA" u="1"/>
        <s v="PIEDAD ESCOBAR" u="1"/>
        <s v="PORVENIR MONTOYA" u="1"/>
        <s v="PALMAR" u="1"/>
        <s v="RIO PAILA_3501" u="1"/>
        <s v="LA LUISA_3107" u="1"/>
        <s v="VENECIA_3122" u="1"/>
        <s v="PALMERA" u="1"/>
        <s v="NORMANDIA_3110" u="1"/>
        <s v="ZABALETAS EMPRESA" u="1"/>
        <s v="LUCITANIA" u="1"/>
        <s v="ZABALETAS" u="1"/>
        <s v="VILLA INES" u="1"/>
        <s v="LA FLORINDA" u="1"/>
        <s v="TALLER" u="1"/>
        <s v="TURIN" u="1"/>
        <s v="LAS CAÑAS" u="1"/>
        <s v="ZAMBRANO_3118" u="1"/>
      </sharedItems>
    </cacheField>
    <cacheField name="NOM LABOR" numFmtId="0">
      <sharedItems containsNonDate="0" containsBlank="1" count="44">
        <m/>
        <s v="APLICACIÓN FERTILIZANTE CON JACTO" u="1"/>
        <s v="RASTRO ARADO CON RASTRA 20/36&quot;" u="1"/>
        <s v="SURCADA PILOTO AUTOMÁTICO" u="1"/>
        <s v="SUBSUELO TRIPLE AL 2X1 - UNICA LABOR" u="1"/>
        <s v="QUEBRADA" u="1"/>
        <s v="ENCALLE MECANICO 2X1 CORTE VERDE MECANIZADO" u="1"/>
        <s v="TRANSPORTE COMBUSTIBLE" u="1"/>
        <s v="SUBSUELO CENITANDEM AL 2X1" u="1"/>
        <s v="CONSTRUCCIÓN Y RECONSTRUCCIÓN DE ACEQUIAS" u="1"/>
        <s v="ARADO CINCEL" u="1"/>
        <s v="ADECUACIONES CON BULLDOZER" u="1"/>
        <s v="CULTIVO MECANICO AL 2X1" u="1"/>
        <s v="STAND BY_DISPONIBILIDAD MAQUINARIA" u="1"/>
        <s v="PULIDA" u="1"/>
        <s v="RASTRILLADA" u="1"/>
        <s v="SUBSUELO SENCILLO PARABOLICO" u="1"/>
        <s v="APLICACACIÓN MECANICA DE HERBICIDA JACTO" u="1"/>
        <s v="SUBSUELO TOPO 2X1" u="1"/>
        <s v="ENCALLE MECANIZADO CORTE MANUAL QUEMA 4X1" u="1"/>
        <s v="SERVICIO DE DRENAJE CON TRACTOBOMBA" u="1"/>
        <s v=" SUBESCA 2X1" u="1"/>
        <s v="SUBSUELO PROFUNDO 0.60/0.75" u="1"/>
        <s v="ABONO  2X1 TASA FIJA - VERION" u="1"/>
        <s v="SUPERVISION EN CAMPO " u="1"/>
        <s v="OFICIOS VARIOS EN TALLER" u="1"/>
        <s v="MOVIMIENTO DE TUBERIA" u="1"/>
        <s v="SIEMBRA DE GRANOS" u="1"/>
        <s v="NIVELACIÓN TRAILLAS M3" u="1"/>
        <s v="TAPADA DE ACEQUIAS HORAS" u="1"/>
        <s v="LEVANTAMIENTO TOPOGRAFICO" u="1"/>
        <s v="SUBSUELO DOBLE -PLANTILLAS" u="1"/>
        <s v="DESCEPADA RASTRA 36&quot;" u="1"/>
        <s v="ABONO MECÁNICO AL 2X1 - HI CROP" u="1"/>
        <s v="SUBSUELO ALETAS 2X1_1RA LABOR A 60CM" u="1"/>
        <s v="SUBSUELO ALETAS 4X1_1RA LABOR A 60CM" u="1"/>
        <s v="SUBSUELO TRIPLE AL 2X1 - SEGUNDA LABOR" u="1"/>
        <s v="SUBSUELO TRIPLE AL 4X1 - SEGUNDA LABOR" u="1"/>
        <s v="TRASLADO DE MAQUINARIA" u="1"/>
        <s v="SUBSUELO TOPO 4X1" u="1"/>
        <s v="SUBSUELO CENITANDEM SURCO SEGUIDO" u="1"/>
        <s v="POST-DESCEPADA" u="1"/>
        <s v="OFICIOS VARIOS HDA PARANA" u="1"/>
        <s v="ABONO MECANICO AL 2X1" u="1"/>
      </sharedItems>
    </cacheField>
    <cacheField name="CANTIDAD PAGO" numFmtId="0">
      <sharedItems containsNonDate="0" containsString="0" containsBlank="1"/>
    </cacheField>
    <cacheField name="NOM UDAD MED PAGO" numFmtId="0">
      <sharedItems containsNonDate="0" containsBlank="1" count="7">
        <m/>
        <s v="METRO CUBICO" u="1"/>
        <s v="DÍAS" u="1"/>
        <s v="KILOMETRO" u="1"/>
        <s v="HECTAREA" u="1"/>
        <s v="HORAS" u="1"/>
        <s v="UNIDAD" u="1"/>
      </sharedItems>
    </cacheField>
    <cacheField name="HORAS" numFmtId="0">
      <sharedItems containsNonDate="0" containsString="0" containsBlank="1"/>
    </cacheField>
    <cacheField name="Rendimiento" numFmtId="0">
      <sharedItems containsNonDate="0" containsString="0" containsBlank="1"/>
    </cacheField>
    <cacheField name="NOM LOTE" numFmtId="0">
      <sharedItems containsNonDate="0" containsString="0" containsBlank="1"/>
    </cacheField>
    <cacheField name="FECHA REGISTRO" numFmtId="0">
      <sharedItems containsNonDate="0" containsDate="1" containsString="0" containsBlank="1" minDate="2021-06-01T00:00:00" maxDate="2021-07-01T00:00:00" count="31">
        <m/>
        <d v="2021-06-24T00:00:00" u="1"/>
        <d v="2021-06-17T00:00:00" u="1"/>
        <d v="2021-06-10T00:00:00" u="1"/>
        <d v="2021-06-29T00:00:00" u="1"/>
        <d v="2021-06-03T00:00:00" u="1"/>
        <d v="2021-06-22T00:00:00" u="1"/>
        <d v="2021-06-15T00:00:00" u="1"/>
        <d v="2021-06-08T00:00:00" u="1"/>
        <d v="2021-06-27T00:00:00" u="1"/>
        <d v="2021-06-01T00:00:00" u="1"/>
        <d v="2021-06-20T00:00:00" u="1"/>
        <d v="2021-06-13T00:00:00" u="1"/>
        <d v="2021-06-06T00:00:00" u="1"/>
        <d v="2021-06-25T00:00:00" u="1"/>
        <d v="2021-06-18T00:00:00" u="1"/>
        <d v="2021-06-11T00:00:00" u="1"/>
        <d v="2021-06-30T00:00:00" u="1"/>
        <d v="2021-06-04T00:00:00" u="1"/>
        <d v="2021-06-23T00:00:00" u="1"/>
        <d v="2021-06-16T00:00:00" u="1"/>
        <d v="2021-06-09T00:00:00" u="1"/>
        <d v="2021-06-28T00:00:00" u="1"/>
        <d v="2021-06-02T00:00:00" u="1"/>
        <d v="2021-06-21T00:00:00" u="1"/>
        <d v="2021-06-14T00:00:00" u="1"/>
        <d v="2021-06-07T00:00:00" u="1"/>
        <d v="2021-06-26T00:00:00" u="1"/>
        <d v="2021-06-19T00:00:00" u="1"/>
        <d v="2021-06-12T00:00:00" u="1"/>
        <d v="2021-06-05T00:00:00" u="1"/>
      </sharedItems>
    </cacheField>
    <cacheField name="HOROMETRO INICIAL" numFmtId="0">
      <sharedItems containsNonDate="0" containsString="0" containsBlank="1"/>
    </cacheField>
    <cacheField name="HOROMETRO FINAL" numFmtId="0">
      <sharedItems containsNonDate="0" containsString="0" containsBlank="1"/>
    </cacheField>
    <cacheField name="VALOR UNITARIO" numFmtId="0">
      <sharedItems containsNonDate="0" containsString="0" containsBlank="1"/>
    </cacheField>
    <cacheField name="INGRESO TOTAL" numFmtId="0">
      <sharedItems containsNonDate="0" containsString="0" containsBlank="1"/>
    </cacheField>
    <cacheField name="NOM CLIENTE" numFmtId="0">
      <sharedItems containsNonDate="0" containsBlank="1" count="24">
        <m/>
        <s v="AGROPECUARIA PICHUCHO SOCIEDAD ANONIMA SIMPLIFICADA SAS" u="1"/>
        <s v="AGRICOLA ROMA SA" u="1"/>
        <s v="AGRICULTURA Y SERVICIOS SAS" u="1"/>
        <s v="CAÑA DE AZUCAR Y CEREALES SA" u="1"/>
        <s v="AGROMELAO SAS" u="1"/>
        <s v="TAQUESTA INVERSIONES SAS" u="1"/>
        <s v="ULPIANO JESUS BARONA CORREA" u="1"/>
        <s v="ABADIA CAMPO HAROLD" u="1"/>
        <s v="JAIME DORRONSORO TENORIO Y CIA S EN C" u="1"/>
        <s v="SERVICIOS AGROMECANICOS DE OCCIDENTE SAS" u="1"/>
        <s v="SEMPRECOL SAS" u="1"/>
        <s v="GARCIA GOMEZ SANDRA PATRICIA" u="1"/>
        <s v="INGENIO PROVIDENCIA SA" u="1"/>
        <s v="AGROPECUARIA VELEZ &amp; CIA SCA" u="1"/>
        <s v="GARCES EDER SAS" u="1"/>
        <s v="JAIME RENGIFO ESCOBAR" u="1"/>
        <s v="L P VILLEGAS MEJIA SAS" u="1"/>
        <s v="RIOPAILA AGRICOLA SA" u="1"/>
        <s v="DURAN CASTRO LUIS BERNARDO" u="1"/>
        <s v="CASTILLA AGRICOLA SA" u="1"/>
        <s v="ADOLFO ABADIA Y CIA S EN C S" u="1"/>
        <s v="INGENIO CARMELITA S.A." u="1"/>
        <s v="ALIAR S.A" u="1"/>
      </sharedItems>
    </cacheField>
    <cacheField name="TURNO" numFmtId="0">
      <sharedItems containsNonDate="0" containsString="0" containsBlank="1"/>
    </cacheField>
    <cacheField name="NOM OPERARIO" numFmtId="0">
      <sharedItems containsNonDate="0" containsBlank="1" count="34">
        <m/>
        <s v="ARBOLEDA ESCOBAR MANUEL ANTONIO" u="1"/>
        <s v="ARCE MONSALVE CRISTIAN CAMILO" u="1"/>
        <s v="ARCINIEGAS MANCILLA ISMAEL" u="1"/>
        <s v="BELALCAZAR ROJAS JAVIER ERNESTO" u="1"/>
        <s v="MARULANDA DIAZ LUIS ALBERTO" u="1"/>
        <s v="ESTRADA DAVILA LUIS ALBERTO " u="1"/>
        <s v="OBANDO RODRIGUEZ JEFFERSON ANDREI" u="1"/>
        <s v="ABADIA TENORIO LUIS FELIPE" u="1"/>
        <s v="SAAVEDRA LOZANO EDUARDO" u="1"/>
        <s v="TROCHEZ GARZON JONATHAN STIVEN" u="1"/>
        <s v="VALENCIA BEDOYA ANDY" u="1"/>
        <s v="COLLAZOS LAGUNA PEDRO ALEJANDRO" u="1"/>
        <s v="GARCIA CORREA JOHAN STEVEN" u="1"/>
        <s v="TROCHEZ ARCE NELSON ALBERTO" u="1"/>
        <s v="ROJAS MEJIA OSCAR ANDRES " u="1"/>
        <s v="MEJIA GOMEZ JAIME" u="1"/>
        <s v="RAMOS ARBEY" u="1"/>
        <s v="ARCE LENIS JHON ALEXIS" u="1"/>
        <s v="TULCAN CAICEDO MANUEL ESTEBAN" u="1"/>
        <s v="MANZANO RIOS LUIS ALFONSO" u="1"/>
        <s v="JARAMILLO ACOSTA JHON JAIRO" u="1"/>
        <s v="MARTINEZ VARGAS JAIR" u="1"/>
        <s v="ESCOBAR OSORIO VICTOR ARMANDO" u="1"/>
        <s v="CUBILLOS MARIN JOHN FREDY" u="1"/>
        <s v="VALENCIA COLLAZOS ANGELICA MARIA" u="1"/>
        <s v="FLOREZ HURTADO BAYRO YESID" u="1"/>
        <s v="PAREDES CASTRILLON JOSE MANUEL" u="1"/>
        <s v="LOPEZ TAPIA CHRISTIAN ANDRES" u="1"/>
        <s v="CRUZ GUTIERREZ YOVANI" u="1"/>
        <s v="CUTIVA SERRANO LEANDRO" u="1"/>
        <s v="PACHECO CONCHA TULIO ENRIQUE" u="1"/>
        <s v="BALANTA FABIO" u="1"/>
        <s v="ZUÑIGA CAMPO ANDRES MAURICIO " u="1"/>
      </sharedItems>
    </cacheField>
    <cacheField name="TIPO DE HORA" numFmtId="0">
      <sharedItems containsNonDate="0" containsBlank="1" count="3">
        <m/>
        <s v="PRODUCTIVA" u="1"/>
        <s v="IMPRODUCTIVA" u="1"/>
      </sharedItems>
    </cacheField>
    <cacheField name="BONIFICACION TRABAJADOR" numFmtId="0">
      <sharedItems containsNonDate="0" containsString="0" containsBlank="1"/>
    </cacheField>
    <cacheField name="COD IMPLEMENTO" numFmtId="0">
      <sharedItems containsNonDate="0" containsString="0" containsBlank="1"/>
    </cacheField>
    <cacheField name="NOM IMPLEMENTO" numFmtId="0">
      <sharedItems containsNonDate="0" containsString="0" containsBlank="1"/>
    </cacheField>
    <cacheField name="P. INICIAL" numFmtId="0">
      <sharedItems containsNonDate="0" containsString="0" containsBlank="1"/>
    </cacheField>
    <cacheField name="P. FINAL" numFmtId="0">
      <sharedItems containsNonDate="0" containsString="0" containsBlank="1"/>
    </cacheField>
    <cacheField name="DOC. FACTURA" numFmtId="0">
      <sharedItems containsNonDate="0" containsString="0" containsBlank="1"/>
    </cacheField>
    <cacheField name="COD. LABOR" numFmtId="0">
      <sharedItems containsNonDate="0" containsString="0" containsBlank="1"/>
    </cacheField>
    <cacheField name="RDL" numFmtId="0">
      <sharedItems containsNonDate="0" containsString="0" containsBlank="1"/>
    </cacheField>
    <cacheField name="ID REGISTRO DETALLE" numFmtId="0">
      <sharedItems containsNonDate="0" containsString="0" containsBlank="1"/>
    </cacheField>
    <cacheField name="ESTATUS REGISTRO" numFmtId="0">
      <sharedItems containsNonDate="0" containsBlank="1" count="3">
        <m/>
        <s v="Sin facturar" u="1"/>
        <s v="facturado" u="1"/>
      </sharedItems>
    </cacheField>
    <cacheField name="ID PROGRAMACION" numFmtId="0">
      <sharedItems containsNonDate="0" containsString="0" containsBlank="1"/>
    </cacheField>
    <cacheField name="CENTRO DE COSTO" numFmtId="0">
      <sharedItems containsNonDate="0" containsString="0" containsBlank="1"/>
    </cacheField>
    <cacheField name="CANTIDAD GALONES" numFmtId="0">
      <sharedItems containsNonDate="0" containsString="0" containsBlank="1"/>
    </cacheField>
    <cacheField name="GRUPO LABOR" numFmtId="0">
      <sharedItems containsNonDate="0" containsBlank="1" count="8">
        <m/>
        <s v="OFICIOS VARIOS TALLER" u="1"/>
        <s v="DRENAJES" u="1"/>
        <s v="OFICIOS VARIOS MECANIZADOS" u="1"/>
        <s v="ADECUACION DE TERRENOS" u="1"/>
        <s v="TRASLADOS DE MAQUINARIA" u="1"/>
        <s v="LABOR EN SOCAS" u="1"/>
        <s v="PREPARACION TERRENOS" u="1"/>
      </sharedItems>
    </cacheField>
    <cacheField name="ZONA" numFmtId="0">
      <sharedItems containsNonDate="0" containsBlank="1" count="6">
        <m/>
        <s v="OTRAS" u="1"/>
        <s v="ZONA SUR" u="1"/>
        <s v="ZONA CENTRO" u="1"/>
        <s v=" " u="1"/>
        <s v="ZONA NORTE" u="1"/>
      </sharedItems>
    </cacheField>
    <cacheField name="ID REG. COMBUSTIBLE" numFmtId="0">
      <sharedItems containsNonDate="0" containsString="0" containsBlank="1"/>
    </cacheField>
    <cacheField name="HOROMETRO TANQUEO" numFmtId="0">
      <sharedItems containsNonDate="0" containsString="0" containsBlank="1"/>
    </cacheField>
    <cacheField name="HOROMETRO TANQUEO ANTERIOR" numFmtId="0">
      <sharedItems containsNonDate="0" containsString="0" containsBlank="1"/>
    </cacheField>
    <cacheField name="HORAS TANQUEO" numFmtId="0">
      <sharedItems containsNonDate="0" containsString="0" containsBlank="1"/>
    </cacheField>
    <cacheField name="PORC(%)" numFmtId="0" formula="'INGRESO TOTAL'" databaseField="0"/>
    <cacheField name="RENDIMIENTO (HA/HR)" numFmtId="0" formula="IFERROR('CANTIDAD PAGO'/HORAS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18">
  <r>
    <n v="2021"/>
    <n v="6"/>
    <s v="06-Junio"/>
    <x v="0"/>
    <s v="GASTOS DISTRIB."/>
    <s v="04"/>
    <x v="0"/>
    <x v="0"/>
    <n v="0"/>
    <x v="0"/>
    <n v="0"/>
    <n v="0"/>
    <s v="N/A"/>
    <x v="0"/>
    <n v="0"/>
    <n v="0"/>
    <n v="0"/>
    <n v="0"/>
    <x v="0"/>
    <s v="1"/>
    <x v="0"/>
    <x v="0"/>
    <n v="0"/>
    <s v=" "/>
    <s v=" "/>
    <s v="01/06/2021"/>
    <s v="30/06/2021"/>
    <s v="0"/>
    <s v="OF PARANA"/>
    <n v="1203"/>
    <n v="20765"/>
    <x v="0"/>
    <n v="0"/>
    <s v=" "/>
    <n v="0"/>
    <x v="0"/>
    <x v="0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"/>
    <n v="0"/>
    <n v="0"/>
    <n v="0"/>
    <n v="0"/>
    <x v="0"/>
    <s v="1"/>
    <x v="0"/>
    <x v="0"/>
    <n v="0"/>
    <s v=" "/>
    <s v=" "/>
    <s v="01/06/2021"/>
    <s v="30/06/2021"/>
    <s v="0"/>
    <s v="OF PARANA"/>
    <n v="1204"/>
    <n v="20766"/>
    <x v="0"/>
    <n v="0"/>
    <s v=" "/>
    <n v="0"/>
    <x v="0"/>
    <x v="0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2"/>
    <n v="0"/>
    <n v="0"/>
    <n v="0"/>
    <n v="0"/>
    <x v="0"/>
    <s v="1"/>
    <x v="0"/>
    <x v="0"/>
    <n v="0"/>
    <s v=" "/>
    <s v=" "/>
    <s v="01/06/2021"/>
    <s v="30/06/2021"/>
    <s v="0"/>
    <s v="OF PARANA"/>
    <n v="1205"/>
    <n v="20767"/>
    <x v="0"/>
    <n v="0"/>
    <s v=" "/>
    <n v="0"/>
    <x v="0"/>
    <x v="0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3"/>
    <n v="0"/>
    <n v="0"/>
    <n v="0"/>
    <n v="0"/>
    <x v="0"/>
    <s v="1"/>
    <x v="1"/>
    <x v="0"/>
    <n v="0"/>
    <s v=" "/>
    <s v=" "/>
    <s v="01/06/2021"/>
    <s v="30/06/2021"/>
    <s v="0"/>
    <s v="OF PARANA"/>
    <n v="1176"/>
    <n v="20726"/>
    <x v="0"/>
    <n v="0"/>
    <s v=" "/>
    <n v="0"/>
    <x v="0"/>
    <x v="0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/A"/>
    <x v="4"/>
    <n v="0"/>
    <n v="0"/>
    <n v="0"/>
    <n v="0"/>
    <x v="0"/>
    <s v="1"/>
    <x v="2"/>
    <x v="0"/>
    <n v="0"/>
    <s v=" "/>
    <s v=" "/>
    <s v="01/06/2021"/>
    <s v="30/06/2021"/>
    <s v="0"/>
    <s v="OVT-01"/>
    <n v="1200"/>
    <n v="20758"/>
    <x v="0"/>
    <n v="0"/>
    <s v=" "/>
    <n v="0"/>
    <x v="0"/>
    <x v="0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/A"/>
    <x v="5"/>
    <n v="0"/>
    <n v="0"/>
    <n v="0"/>
    <n v="0"/>
    <x v="0"/>
    <s v="1"/>
    <x v="3"/>
    <x v="0"/>
    <n v="0"/>
    <s v=" "/>
    <s v=" "/>
    <s v="01/06/2021"/>
    <s v="30/06/2021"/>
    <s v="0"/>
    <s v="OVT-01"/>
    <n v="1253"/>
    <n v="21396"/>
    <x v="0"/>
    <n v="0"/>
    <s v=" "/>
    <n v="0"/>
    <x v="0"/>
    <x v="0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0"/>
    <n v="1"/>
    <n v="1"/>
    <n v="0"/>
    <n v="0"/>
    <x v="0"/>
    <s v="1"/>
    <x v="4"/>
    <x v="0"/>
    <n v="0"/>
    <s v="NA"/>
    <s v="NO APLICA"/>
    <s v="01/06/2021"/>
    <s v="30/06/2021"/>
    <s v="0"/>
    <s v="OVT-01"/>
    <n v="1094"/>
    <n v="20449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0"/>
    <n v="1"/>
    <n v="1"/>
    <n v="0"/>
    <n v="0"/>
    <x v="0"/>
    <s v="1"/>
    <x v="5"/>
    <x v="0"/>
    <n v="0"/>
    <s v="NA"/>
    <s v="NO APLICA"/>
    <s v="01/06/2021"/>
    <s v="30/06/2021"/>
    <s v="0"/>
    <s v="OF PARANA"/>
    <n v="1095"/>
    <n v="20450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0"/>
    <n v="1"/>
    <n v="1"/>
    <n v="0"/>
    <n v="0"/>
    <x v="0"/>
    <s v="1"/>
    <x v="6"/>
    <x v="0"/>
    <n v="0"/>
    <s v="NA"/>
    <s v="NO APLICA"/>
    <s v="01/06/2021"/>
    <s v="30/06/2021"/>
    <s v="0"/>
    <s v="OVT-01"/>
    <n v="1096"/>
    <n v="20461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6"/>
    <n v="1"/>
    <n v="1"/>
    <n v="0"/>
    <n v="0"/>
    <x v="0"/>
    <s v="1"/>
    <x v="4"/>
    <x v="0"/>
    <n v="0"/>
    <s v="NA"/>
    <s v="NO APLICA"/>
    <s v="01/06/2021"/>
    <s v="30/06/2021"/>
    <s v="0"/>
    <s v="OVT-01"/>
    <n v="1098"/>
    <n v="20470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6"/>
    <n v="1"/>
    <n v="1"/>
    <n v="0"/>
    <n v="0"/>
    <x v="0"/>
    <s v="1"/>
    <x v="5"/>
    <x v="0"/>
    <n v="0"/>
    <s v="NA"/>
    <s v="NO APLICA"/>
    <s v="01/06/2021"/>
    <s v="30/06/2021"/>
    <s v="0"/>
    <s v="OVT-01"/>
    <n v="1099"/>
    <n v="20476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6"/>
    <n v="1"/>
    <n v="1"/>
    <n v="0"/>
    <n v="0"/>
    <x v="0"/>
    <s v="1"/>
    <x v="7"/>
    <x v="0"/>
    <n v="0"/>
    <s v="NA"/>
    <s v="NO APLICA"/>
    <s v="01/06/2021"/>
    <s v="30/06/2021"/>
    <s v="0"/>
    <s v="OVT-01"/>
    <n v="1100"/>
    <n v="20482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6"/>
    <n v="1"/>
    <n v="1"/>
    <n v="0"/>
    <n v="0"/>
    <x v="0"/>
    <s v="1"/>
    <x v="8"/>
    <x v="0"/>
    <n v="0"/>
    <s v="NA"/>
    <s v="NO APLICA"/>
    <s v="01/06/2021"/>
    <s v="30/06/2021"/>
    <s v="0"/>
    <s v="OVT-01"/>
    <n v="1101"/>
    <n v="20485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"/>
    <n v="1"/>
    <n v="1"/>
    <n v="0"/>
    <n v="0"/>
    <x v="0"/>
    <s v="1"/>
    <x v="5"/>
    <x v="0"/>
    <n v="0"/>
    <s v="NA"/>
    <s v="NO APLICA"/>
    <s v="01/06/2021"/>
    <s v="30/06/2021"/>
    <s v="0"/>
    <s v="OF PARANA"/>
    <n v="1103"/>
    <n v="20499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"/>
    <n v="1"/>
    <n v="1"/>
    <n v="0"/>
    <n v="0"/>
    <x v="0"/>
    <s v="1"/>
    <x v="4"/>
    <x v="0"/>
    <n v="0"/>
    <s v="NA"/>
    <s v="NO APLICA"/>
    <s v="01/06/2021"/>
    <s v="30/06/2021"/>
    <s v="0"/>
    <s v="OVT-01"/>
    <n v="1105"/>
    <n v="2050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"/>
    <n v="1"/>
    <n v="1"/>
    <n v="0"/>
    <n v="0"/>
    <x v="0"/>
    <s v="1"/>
    <x v="7"/>
    <x v="0"/>
    <n v="0"/>
    <s v="NA"/>
    <s v="NO APLICA"/>
    <s v="01/06/2021"/>
    <s v="30/06/2021"/>
    <s v="0"/>
    <s v="OF PARANA"/>
    <n v="1106"/>
    <n v="20502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"/>
    <n v="1"/>
    <n v="1"/>
    <n v="0"/>
    <n v="0"/>
    <x v="0"/>
    <s v="1"/>
    <x v="6"/>
    <x v="0"/>
    <n v="0"/>
    <s v="NA"/>
    <s v="NO APLICA"/>
    <s v="01/06/2021"/>
    <s v="30/06/2021"/>
    <s v="0"/>
    <s v="OVT-01"/>
    <n v="1107"/>
    <n v="20503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"/>
    <n v="1"/>
    <n v="1"/>
    <n v="0"/>
    <n v="0"/>
    <x v="0"/>
    <s v="1"/>
    <x v="9"/>
    <x v="0"/>
    <n v="0"/>
    <s v="NA"/>
    <s v="NO APLICA"/>
    <s v="01/06/2021"/>
    <s v="30/06/2021"/>
    <s v="0"/>
    <s v="OVT-01"/>
    <n v="1108"/>
    <n v="20505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7"/>
    <n v="1"/>
    <n v="1"/>
    <n v="0"/>
    <n v="0"/>
    <x v="0"/>
    <s v="1"/>
    <x v="4"/>
    <x v="0"/>
    <n v="0"/>
    <s v="R201701"/>
    <s v="RASTRA 20*17"/>
    <s v="01/06/2021"/>
    <s v="30/06/2021"/>
    <s v="0"/>
    <s v="OVT-01"/>
    <n v="1110"/>
    <n v="20512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7"/>
    <n v="1"/>
    <n v="1"/>
    <n v="0"/>
    <n v="0"/>
    <x v="0"/>
    <s v="1"/>
    <x v="10"/>
    <x v="0"/>
    <n v="0"/>
    <s v="NA"/>
    <s v="NO APLICA"/>
    <s v="01/06/2021"/>
    <s v="30/06/2021"/>
    <s v="0"/>
    <s v="OVT-01"/>
    <n v="1111"/>
    <n v="20514"/>
    <x v="0"/>
    <n v="2307"/>
    <s v=" "/>
    <n v="0"/>
    <x v="0"/>
    <x v="3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7"/>
    <n v="1"/>
    <n v="1"/>
    <n v="0"/>
    <n v="0"/>
    <x v="0"/>
    <s v="1"/>
    <x v="5"/>
    <x v="0"/>
    <n v="0"/>
    <s v="NA"/>
    <s v="NO APLICA"/>
    <s v="01/06/2021"/>
    <s v="30/06/2021"/>
    <s v="0"/>
    <s v="OVT-01"/>
    <n v="1112"/>
    <n v="2051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7"/>
    <n v="1"/>
    <n v="1"/>
    <n v="0"/>
    <n v="0"/>
    <x v="0"/>
    <s v="1"/>
    <x v="6"/>
    <x v="0"/>
    <n v="0"/>
    <s v="NA"/>
    <s v="NO APLICA"/>
    <s v="01/06/2021"/>
    <s v="30/06/2021"/>
    <s v="0"/>
    <s v="OVT-01"/>
    <n v="1113"/>
    <n v="20519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7"/>
    <n v="1"/>
    <n v="1"/>
    <n v="0"/>
    <n v="0"/>
    <x v="0"/>
    <s v="1"/>
    <x v="2"/>
    <x v="0"/>
    <n v="0"/>
    <s v="NA"/>
    <s v="NO APLICA"/>
    <s v="01/06/2021"/>
    <s v="30/06/2021"/>
    <s v="0"/>
    <s v="OVT-01"/>
    <n v="1115"/>
    <n v="20523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7"/>
    <n v="1"/>
    <n v="1"/>
    <n v="0"/>
    <n v="0"/>
    <x v="0"/>
    <s v="1"/>
    <x v="0"/>
    <x v="0"/>
    <n v="0"/>
    <s v="NA"/>
    <s v="NO APLICA"/>
    <s v="01/06/2021"/>
    <s v="30/06/2021"/>
    <s v="0"/>
    <s v="OVT-01"/>
    <n v="1116"/>
    <n v="20525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7"/>
    <x v="2"/>
    <x v="2"/>
    <n v="0"/>
    <x v="1"/>
    <n v="0"/>
    <n v="0"/>
    <s v="TR"/>
    <x v="7"/>
    <n v="1"/>
    <n v="1"/>
    <n v="0"/>
    <n v="0"/>
    <x v="0"/>
    <s v="1"/>
    <x v="3"/>
    <x v="1"/>
    <n v="0"/>
    <s v="NA"/>
    <s v="NO APLICA"/>
    <s v="01/06/2021"/>
    <s v="30/06/2021"/>
    <s v="0"/>
    <s v="TR"/>
    <n v="1112"/>
    <n v="20534"/>
    <x v="0"/>
    <n v="2280"/>
    <s v=" "/>
    <n v="0"/>
    <x v="1"/>
    <x v="2"/>
    <n v="0"/>
    <n v="0"/>
    <n v="0"/>
    <n v="0"/>
  </r>
  <r>
    <n v="2021"/>
    <n v="6"/>
    <s v="06-Junio"/>
    <x v="0"/>
    <s v="GASTOS DISTRIB."/>
    <s v="07"/>
    <x v="2"/>
    <x v="2"/>
    <n v="0"/>
    <x v="1"/>
    <n v="0"/>
    <n v="0"/>
    <s v="TR"/>
    <x v="8"/>
    <n v="1"/>
    <n v="1"/>
    <n v="0"/>
    <n v="0"/>
    <x v="0"/>
    <s v="1"/>
    <x v="4"/>
    <x v="1"/>
    <n v="0"/>
    <s v="NA"/>
    <s v="NO APLICA"/>
    <s v="01/06/2021"/>
    <s v="30/06/2021"/>
    <s v="0"/>
    <s v="TR"/>
    <n v="1117"/>
    <n v="20532"/>
    <x v="0"/>
    <n v="2280"/>
    <s v=" "/>
    <n v="0"/>
    <x v="1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8"/>
    <n v="1"/>
    <n v="1"/>
    <n v="0"/>
    <n v="0"/>
    <x v="0"/>
    <s v="1"/>
    <x v="0"/>
    <x v="0"/>
    <n v="0"/>
    <s v="NA"/>
    <s v="NO APLICA"/>
    <s v="01/06/2021"/>
    <s v="30/06/2021"/>
    <s v="0"/>
    <s v="OVT-01"/>
    <n v="1118"/>
    <n v="20533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8"/>
    <n v="1"/>
    <n v="1"/>
    <n v="0"/>
    <n v="0"/>
    <x v="0"/>
    <s v="1"/>
    <x v="3"/>
    <x v="0"/>
    <n v="0"/>
    <s v="NA"/>
    <s v="NO APLICA"/>
    <s v="01/06/2021"/>
    <s v="30/06/2021"/>
    <s v="0"/>
    <s v="OVT-01"/>
    <n v="1119"/>
    <n v="20535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8"/>
    <n v="1"/>
    <n v="1"/>
    <n v="0"/>
    <n v="0"/>
    <x v="0"/>
    <s v="1"/>
    <x v="5"/>
    <x v="0"/>
    <n v="0"/>
    <s v="NA"/>
    <s v="NO APLICA"/>
    <s v="01/06/2021"/>
    <s v="30/06/2021"/>
    <s v="0"/>
    <s v="OVT-01"/>
    <n v="1120"/>
    <n v="20536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8"/>
    <n v="1"/>
    <n v="1"/>
    <n v="0"/>
    <n v="0"/>
    <x v="0"/>
    <s v="1"/>
    <x v="10"/>
    <x v="0"/>
    <n v="0"/>
    <s v="NA"/>
    <s v="NO APLICA"/>
    <s v="01/06/2021"/>
    <s v="30/06/2021"/>
    <s v="0"/>
    <s v="OVT-01"/>
    <n v="1121"/>
    <n v="20543"/>
    <x v="0"/>
    <n v="2307"/>
    <s v=" "/>
    <n v="0"/>
    <x v="0"/>
    <x v="3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9"/>
    <n v="1"/>
    <n v="1"/>
    <n v="0"/>
    <n v="0"/>
    <x v="0"/>
    <s v="1"/>
    <x v="11"/>
    <x v="0"/>
    <n v="0"/>
    <s v="NA"/>
    <s v="NO APLICA"/>
    <s v="01/06/2021"/>
    <s v="30/06/2021"/>
    <s v="0"/>
    <s v="OVT-01"/>
    <n v="1123"/>
    <n v="20552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9"/>
    <n v="1"/>
    <n v="1"/>
    <n v="0"/>
    <n v="0"/>
    <x v="0"/>
    <s v="1"/>
    <x v="9"/>
    <x v="0"/>
    <n v="0"/>
    <s v="NA"/>
    <s v="NO APLICA"/>
    <s v="01/06/2021"/>
    <s v="30/06/2021"/>
    <s v="0"/>
    <s v="OVT-01"/>
    <n v="1124"/>
    <n v="20553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"/>
    <n v="1"/>
    <n v="0"/>
    <n v="0"/>
    <x v="0"/>
    <s v="1"/>
    <x v="4"/>
    <x v="0"/>
    <n v="0"/>
    <s v="NA"/>
    <s v="NO APLICA"/>
    <s v="01/06/2021"/>
    <s v="30/06/2021"/>
    <s v="0"/>
    <s v="OVT-01"/>
    <n v="1127"/>
    <n v="20568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"/>
    <n v="1"/>
    <n v="0"/>
    <n v="0"/>
    <x v="0"/>
    <s v="1"/>
    <x v="5"/>
    <x v="0"/>
    <n v="0"/>
    <s v="NA"/>
    <s v="NO APLICA"/>
    <s v="01/06/2021"/>
    <s v="30/06/2021"/>
    <s v="0"/>
    <s v="OVT-01"/>
    <n v="1128"/>
    <n v="20569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"/>
    <n v="1"/>
    <n v="0"/>
    <n v="0"/>
    <x v="0"/>
    <s v="1"/>
    <x v="11"/>
    <x v="0"/>
    <n v="0"/>
    <s v="NA"/>
    <s v="NO APLICA"/>
    <s v="01/06/2021"/>
    <s v="30/06/2021"/>
    <s v="0"/>
    <s v="OVT-01"/>
    <n v="1129"/>
    <n v="20570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"/>
    <n v="1"/>
    <n v="0"/>
    <n v="0"/>
    <x v="0"/>
    <s v="1"/>
    <x v="9"/>
    <x v="0"/>
    <n v="0"/>
    <s v="NA"/>
    <s v="NO APLICA"/>
    <s v="01/06/2021"/>
    <s v="30/06/2021"/>
    <s v="0"/>
    <s v="OVT-01"/>
    <n v="1130"/>
    <n v="20571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7"/>
    <x v="2"/>
    <x v="2"/>
    <n v="0"/>
    <x v="1"/>
    <n v="0"/>
    <n v="0"/>
    <s v="TR"/>
    <x v="10"/>
    <n v="1"/>
    <n v="1"/>
    <n v="0"/>
    <n v="0"/>
    <x v="0"/>
    <s v="1"/>
    <x v="12"/>
    <x v="1"/>
    <n v="0"/>
    <s v="NA"/>
    <s v="NO APLICA"/>
    <s v="01/06/2021"/>
    <s v="30/06/2021"/>
    <s v="0"/>
    <s v="TR"/>
    <n v="1131"/>
    <n v="20572"/>
    <x v="0"/>
    <n v="2280"/>
    <s v=" "/>
    <n v="0"/>
    <x v="1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"/>
    <n v="1"/>
    <n v="0"/>
    <n v="0"/>
    <x v="0"/>
    <s v="1"/>
    <x v="0"/>
    <x v="0"/>
    <n v="0"/>
    <s v="NA"/>
    <s v="NO APLICA"/>
    <s v="01/06/2021"/>
    <s v="30/06/2021"/>
    <s v="0"/>
    <s v="OVT-01"/>
    <n v="1132"/>
    <n v="20574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"/>
    <n v="1"/>
    <n v="0"/>
    <n v="0"/>
    <x v="0"/>
    <s v="1"/>
    <x v="6"/>
    <x v="0"/>
    <n v="0"/>
    <s v="NA"/>
    <s v="NO APLICA"/>
    <s v="01/06/2021"/>
    <s v="30/06/2021"/>
    <s v="0"/>
    <s v="OVT-01"/>
    <n v="1133"/>
    <n v="20575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"/>
    <n v="1"/>
    <n v="0"/>
    <n v="0"/>
    <x v="0"/>
    <s v="1"/>
    <x v="2"/>
    <x v="0"/>
    <n v="0"/>
    <s v="NA"/>
    <s v="NO APLICA"/>
    <s v="01/06/2021"/>
    <s v="30/06/2021"/>
    <s v="0"/>
    <s v="OVT-01"/>
    <n v="1135"/>
    <n v="20579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1"/>
    <n v="1"/>
    <n v="1"/>
    <n v="0"/>
    <n v="0"/>
    <x v="0"/>
    <s v="1"/>
    <x v="0"/>
    <x v="0"/>
    <n v="0"/>
    <s v="NA"/>
    <s v="NO APLICA"/>
    <s v="01/06/2021"/>
    <s v="30/06/2021"/>
    <s v="0"/>
    <s v="OF PARANA"/>
    <n v="1136"/>
    <n v="20593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1"/>
    <n v="1"/>
    <n v="1"/>
    <n v="0"/>
    <n v="0"/>
    <x v="0"/>
    <s v="1"/>
    <x v="4"/>
    <x v="0"/>
    <n v="0"/>
    <s v="NA"/>
    <s v="NO APLICA"/>
    <s v="01/06/2021"/>
    <s v="30/06/2021"/>
    <s v="0"/>
    <s v="OVT-01"/>
    <n v="1137"/>
    <n v="20594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1"/>
    <n v="1"/>
    <n v="1"/>
    <n v="0"/>
    <n v="0"/>
    <x v="0"/>
    <s v="1"/>
    <x v="1"/>
    <x v="0"/>
    <n v="0"/>
    <s v="NA"/>
    <s v="NO APLICA"/>
    <s v="01/06/2021"/>
    <s v="30/06/2021"/>
    <s v="0"/>
    <s v="OVT-01"/>
    <n v="1138"/>
    <n v="20596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1"/>
    <n v="1"/>
    <n v="1"/>
    <n v="0"/>
    <n v="0"/>
    <x v="0"/>
    <s v="1"/>
    <x v="11"/>
    <x v="0"/>
    <n v="0"/>
    <s v="NA"/>
    <s v="NO APLICA"/>
    <s v="01/06/2021"/>
    <s v="30/06/2021"/>
    <s v="0"/>
    <s v="OVT-01"/>
    <n v="1139"/>
    <n v="20598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1"/>
    <n v="1"/>
    <n v="1"/>
    <n v="0"/>
    <n v="0"/>
    <x v="0"/>
    <s v="1"/>
    <x v="6"/>
    <x v="0"/>
    <n v="0"/>
    <s v="NA"/>
    <s v="NO APLICA"/>
    <s v="01/06/2021"/>
    <s v="30/06/2021"/>
    <s v="0"/>
    <s v="OVT-01"/>
    <n v="1140"/>
    <n v="20600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1"/>
    <n v="1"/>
    <n v="1"/>
    <n v="0"/>
    <n v="0"/>
    <x v="0"/>
    <s v="1"/>
    <x v="5"/>
    <x v="0"/>
    <n v="0"/>
    <s v="NA"/>
    <s v="NO APLICA"/>
    <s v="01/06/2021"/>
    <s v="30/06/2021"/>
    <s v="0"/>
    <s v="OF PARANA"/>
    <n v="1141"/>
    <n v="20601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1"/>
    <n v="1"/>
    <n v="1"/>
    <n v="0"/>
    <n v="0"/>
    <x v="0"/>
    <s v="1"/>
    <x v="2"/>
    <x v="0"/>
    <n v="0"/>
    <s v="NA"/>
    <s v="NO APLICA"/>
    <s v="01/06/2021"/>
    <s v="30/06/2021"/>
    <s v="0"/>
    <s v="OVT-01"/>
    <n v="1144"/>
    <n v="20604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1"/>
    <n v="1"/>
    <n v="1"/>
    <n v="0"/>
    <n v="0"/>
    <x v="0"/>
    <s v="1"/>
    <x v="12"/>
    <x v="0"/>
    <n v="0"/>
    <s v="NA"/>
    <s v="NO APLICA"/>
    <s v="01/06/2021"/>
    <s v="30/06/2021"/>
    <s v="0"/>
    <s v="OVT-01"/>
    <n v="1142"/>
    <n v="20632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2"/>
    <n v="1"/>
    <n v="1"/>
    <n v="0"/>
    <n v="0"/>
    <x v="0"/>
    <s v="1"/>
    <x v="4"/>
    <x v="0"/>
    <n v="0"/>
    <s v="NA"/>
    <s v="NO APLICA"/>
    <s v="01/06/2021"/>
    <s v="30/06/2021"/>
    <s v="0"/>
    <s v="OVT-01"/>
    <n v="1146"/>
    <n v="20615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2"/>
    <n v="1"/>
    <n v="1"/>
    <n v="0"/>
    <n v="0"/>
    <x v="0"/>
    <s v="1"/>
    <x v="13"/>
    <x v="0"/>
    <n v="0"/>
    <s v="NA"/>
    <s v="NO APLICA"/>
    <s v="01/06/2021"/>
    <s v="30/06/2021"/>
    <s v="0"/>
    <s v="OVT-01"/>
    <n v="1148"/>
    <n v="20619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2"/>
    <n v="1"/>
    <n v="1"/>
    <n v="0"/>
    <n v="0"/>
    <x v="0"/>
    <s v="1"/>
    <x v="7"/>
    <x v="0"/>
    <n v="0"/>
    <s v="NA"/>
    <s v="NO APLICA"/>
    <s v="01/06/2021"/>
    <s v="30/06/2021"/>
    <s v="0"/>
    <s v="OF PARANA"/>
    <n v="1149"/>
    <n v="20623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2"/>
    <n v="1"/>
    <n v="1"/>
    <n v="0"/>
    <n v="0"/>
    <x v="0"/>
    <s v="1"/>
    <x v="11"/>
    <x v="0"/>
    <n v="0"/>
    <s v="NA"/>
    <s v="NO APLICA"/>
    <s v="01/06/2021"/>
    <s v="30/06/2021"/>
    <s v="0"/>
    <s v="OVT-01"/>
    <n v="1150"/>
    <n v="20624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2"/>
    <n v="1"/>
    <n v="1"/>
    <n v="0"/>
    <n v="0"/>
    <x v="0"/>
    <s v="1"/>
    <x v="6"/>
    <x v="0"/>
    <n v="0"/>
    <s v="NA"/>
    <s v="NO APLICA"/>
    <s v="01/06/2021"/>
    <s v="30/06/2021"/>
    <s v="0"/>
    <s v="OVT-01"/>
    <n v="1151"/>
    <n v="20625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2"/>
    <n v="1"/>
    <n v="1"/>
    <n v="0"/>
    <n v="0"/>
    <x v="0"/>
    <s v="1"/>
    <x v="5"/>
    <x v="0"/>
    <n v="0"/>
    <s v="NA"/>
    <s v="NO APLICA"/>
    <s v="01/06/2021"/>
    <s v="30/06/2021"/>
    <s v="0"/>
    <s v="OF PARANA"/>
    <n v="1152"/>
    <n v="20626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2"/>
    <n v="1"/>
    <n v="1"/>
    <n v="0"/>
    <n v="0"/>
    <x v="0"/>
    <s v="1"/>
    <x v="1"/>
    <x v="0"/>
    <n v="0"/>
    <s v="NA"/>
    <s v="NO APLICA"/>
    <s v="01/06/2021"/>
    <s v="30/06/2021"/>
    <s v="0"/>
    <s v="OF PARANA"/>
    <n v="1153"/>
    <n v="20627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2"/>
    <n v="1"/>
    <n v="1"/>
    <n v="0"/>
    <n v="0"/>
    <x v="0"/>
    <s v="1"/>
    <x v="12"/>
    <x v="0"/>
    <n v="0"/>
    <s v="NA"/>
    <s v="NO APLICA"/>
    <s v="01/06/2021"/>
    <s v="30/06/2021"/>
    <s v="0"/>
    <s v="OVT-01"/>
    <n v="1154"/>
    <n v="20633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2"/>
    <n v="1"/>
    <n v="1"/>
    <n v="0"/>
    <n v="0"/>
    <x v="0"/>
    <s v="1"/>
    <x v="2"/>
    <x v="0"/>
    <n v="0"/>
    <s v="NA"/>
    <s v="NO APLICA"/>
    <s v="01/06/2021"/>
    <s v="30/06/2021"/>
    <s v="0"/>
    <s v="OVT-01"/>
    <n v="1147"/>
    <n v="20654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"/>
    <n v="1"/>
    <n v="1"/>
    <n v="0"/>
    <n v="0"/>
    <x v="0"/>
    <s v="1"/>
    <x v="3"/>
    <x v="0"/>
    <n v="0"/>
    <s v="NA"/>
    <s v="NO APLICA"/>
    <s v="01/06/2021"/>
    <s v="30/06/2021"/>
    <s v="0"/>
    <s v="OVT-01"/>
    <n v="1156"/>
    <n v="20643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2"/>
    <n v="1"/>
    <n v="1"/>
    <n v="0"/>
    <n v="0"/>
    <x v="0"/>
    <s v="1"/>
    <x v="5"/>
    <x v="0"/>
    <n v="0"/>
    <s v="NA"/>
    <s v="NO APLICA"/>
    <s v="01/06/2021"/>
    <s v="30/06/2021"/>
    <s v="0"/>
    <s v="OF PARANA"/>
    <n v="1157"/>
    <n v="20647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2"/>
    <n v="1"/>
    <n v="1"/>
    <n v="0"/>
    <n v="0"/>
    <x v="0"/>
    <s v="1"/>
    <x v="1"/>
    <x v="0"/>
    <n v="0"/>
    <s v="NA"/>
    <s v="NO APLICA"/>
    <s v="01/06/2021"/>
    <s v="30/06/2021"/>
    <s v="0"/>
    <s v="OF PARANA"/>
    <n v="1158"/>
    <n v="20648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3"/>
    <n v="1"/>
    <n v="1"/>
    <n v="0"/>
    <n v="0"/>
    <x v="0"/>
    <s v="1"/>
    <x v="2"/>
    <x v="0"/>
    <n v="0"/>
    <s v="NA"/>
    <s v="NO APLICA"/>
    <s v="01/06/2021"/>
    <s v="30/06/2021"/>
    <s v="0"/>
    <s v="OVT-01"/>
    <n v="1159"/>
    <n v="20655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3"/>
    <n v="1"/>
    <n v="1"/>
    <n v="0"/>
    <n v="0"/>
    <x v="0"/>
    <s v="1"/>
    <x v="5"/>
    <x v="0"/>
    <n v="0"/>
    <s v="NA"/>
    <s v="NO APLICA"/>
    <s v="01/06/2021"/>
    <s v="30/06/2021"/>
    <s v="0"/>
    <s v="OF PARANA"/>
    <n v="1160"/>
    <n v="20669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3"/>
    <n v="1"/>
    <n v="1"/>
    <n v="0"/>
    <n v="0"/>
    <x v="0"/>
    <s v="1"/>
    <x v="6"/>
    <x v="0"/>
    <n v="0"/>
    <s v="NA"/>
    <s v="NO APLICA"/>
    <s v="01/06/2021"/>
    <s v="30/06/2021"/>
    <s v="0"/>
    <s v="OVT-01"/>
    <n v="1161"/>
    <n v="20688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10"/>
    <x v="0"/>
    <n v="0"/>
    <s v="NA"/>
    <s v="NO APLICA"/>
    <s v="01/06/2021"/>
    <s v="30/06/2021"/>
    <s v="0"/>
    <s v="OVT-01"/>
    <n v="1163"/>
    <n v="20704"/>
    <x v="0"/>
    <n v="2307"/>
    <s v=" "/>
    <n v="0"/>
    <x v="0"/>
    <x v="3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4"/>
    <x v="0"/>
    <n v="0"/>
    <s v="NA"/>
    <s v="NO APLICA"/>
    <s v="01/06/2021"/>
    <s v="30/06/2021"/>
    <s v="0"/>
    <s v="OVT-01"/>
    <n v="1164"/>
    <n v="2070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4"/>
    <n v="1"/>
    <n v="1"/>
    <n v="0"/>
    <n v="0"/>
    <x v="0"/>
    <s v="1"/>
    <x v="0"/>
    <x v="0"/>
    <n v="0"/>
    <s v="NA"/>
    <s v="NO APLICA"/>
    <s v="01/06/2021"/>
    <s v="30/06/2021"/>
    <s v="0"/>
    <s v="OF PARANA"/>
    <n v="1165"/>
    <n v="20709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4"/>
    <n v="1"/>
    <n v="1"/>
    <n v="0"/>
    <n v="0"/>
    <x v="0"/>
    <s v="1"/>
    <x v="5"/>
    <x v="0"/>
    <n v="0"/>
    <s v="NA"/>
    <s v="NO APLICA"/>
    <s v="01/06/2021"/>
    <s v="30/06/2021"/>
    <s v="0"/>
    <s v="OF PARANA"/>
    <n v="1166"/>
    <n v="20710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3"/>
    <n v="0"/>
    <s v="NA"/>
    <x v="14"/>
    <n v="1"/>
    <n v="4"/>
    <n v="0"/>
    <n v="0"/>
    <x v="0"/>
    <s v="1"/>
    <x v="7"/>
    <x v="0"/>
    <n v="0"/>
    <s v="NA"/>
    <s v="NO APLICA"/>
    <s v="01/06/2021"/>
    <s v="30/06/2021"/>
    <s v="0"/>
    <s v="OVT-01"/>
    <n v="1167"/>
    <n v="2071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4"/>
    <n v="1"/>
    <n v="1"/>
    <n v="0"/>
    <n v="0"/>
    <x v="0"/>
    <s v="1"/>
    <x v="1"/>
    <x v="0"/>
    <n v="0"/>
    <s v="NA"/>
    <s v="NO APLICA"/>
    <s v="01/06/2021"/>
    <s v="30/06/2021"/>
    <s v="0"/>
    <s v="OF PARANA"/>
    <n v="1168"/>
    <n v="20712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13"/>
    <x v="0"/>
    <n v="0"/>
    <s v="NA"/>
    <s v="NO APLICA"/>
    <s v="01/06/2021"/>
    <s v="30/06/2021"/>
    <s v="0"/>
    <s v="OVT-01"/>
    <n v="1169"/>
    <n v="2071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11"/>
    <x v="0"/>
    <n v="0"/>
    <s v="NA"/>
    <s v="NO APLICA"/>
    <s v="01/06/2021"/>
    <s v="30/06/2021"/>
    <s v="0"/>
    <s v="OVT-01"/>
    <n v="1170"/>
    <n v="20718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6"/>
    <x v="0"/>
    <n v="0"/>
    <s v="NA"/>
    <s v="NO APLICA"/>
    <s v="01/06/2021"/>
    <s v="30/06/2021"/>
    <s v="0"/>
    <s v="OVT-01"/>
    <n v="1171"/>
    <n v="20719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9"/>
    <x v="0"/>
    <n v="0"/>
    <s v="NA"/>
    <s v="NO APLICA"/>
    <s v="01/06/2021"/>
    <s v="30/06/2021"/>
    <s v="0"/>
    <s v="OVT-01"/>
    <n v="1172"/>
    <n v="20720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2"/>
    <x v="0"/>
    <n v="0"/>
    <s v="NA"/>
    <s v="NO APLICA"/>
    <s v="01/06/2021"/>
    <s v="30/06/2021"/>
    <s v="0"/>
    <s v="OVT-01"/>
    <n v="1175"/>
    <n v="20725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14"/>
    <x v="0"/>
    <n v="0"/>
    <s v="NA"/>
    <s v="NO APLICA"/>
    <s v="01/06/2021"/>
    <s v="30/06/2021"/>
    <s v="0"/>
    <s v="OVT-01"/>
    <n v="1166"/>
    <n v="2073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"/>
    <n v="1"/>
    <n v="0"/>
    <n v="0"/>
    <x v="0"/>
    <s v="1"/>
    <x v="3"/>
    <x v="0"/>
    <n v="0"/>
    <s v="NA"/>
    <s v="NO APLICA"/>
    <s v="01/06/2021"/>
    <s v="30/06/2021"/>
    <s v="0"/>
    <s v="OVT-01"/>
    <n v="1188"/>
    <n v="2074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"/>
    <n v="1"/>
    <n v="0"/>
    <n v="0"/>
    <x v="0"/>
    <s v="1"/>
    <x v="4"/>
    <x v="0"/>
    <n v="0"/>
    <s v="NA"/>
    <s v="NO APLICA"/>
    <s v="01/06/2021"/>
    <s v="30/06/2021"/>
    <s v="0"/>
    <s v="OVT-01"/>
    <n v="1177"/>
    <n v="2072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4"/>
    <n v="1"/>
    <n v="1"/>
    <n v="0"/>
    <n v="0"/>
    <x v="0"/>
    <s v="1"/>
    <x v="1"/>
    <x v="0"/>
    <n v="0"/>
    <s v="NA"/>
    <s v="NO APLICA"/>
    <s v="01/06/2021"/>
    <s v="30/06/2021"/>
    <s v="0"/>
    <s v="OF PARANA"/>
    <n v="1178"/>
    <n v="20728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4"/>
    <n v="1"/>
    <n v="1"/>
    <n v="0"/>
    <n v="0"/>
    <x v="0"/>
    <s v="1"/>
    <x v="0"/>
    <x v="0"/>
    <n v="0"/>
    <s v="NA"/>
    <s v="NO APLICA"/>
    <s v="01/06/2021"/>
    <s v="30/06/2021"/>
    <s v="0"/>
    <s v="OF PARANA"/>
    <n v="1179"/>
    <n v="20729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"/>
    <n v="1"/>
    <n v="0"/>
    <n v="0"/>
    <x v="0"/>
    <s v="1"/>
    <x v="14"/>
    <x v="0"/>
    <n v="0"/>
    <s v="NA"/>
    <s v="NO APLICA"/>
    <s v="01/06/2021"/>
    <s v="30/06/2021"/>
    <s v="0"/>
    <s v="OVT-01"/>
    <n v="1180"/>
    <n v="20732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"/>
    <n v="1"/>
    <n v="0"/>
    <n v="0"/>
    <x v="0"/>
    <s v="1"/>
    <x v="6"/>
    <x v="0"/>
    <n v="0"/>
    <s v="NA"/>
    <s v="NO APLICA"/>
    <s v="01/06/2021"/>
    <s v="30/06/2021"/>
    <s v="0"/>
    <s v="OVT-01"/>
    <n v="1181"/>
    <n v="20733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"/>
    <n v="1"/>
    <n v="0"/>
    <n v="0"/>
    <x v="0"/>
    <s v="1"/>
    <x v="13"/>
    <x v="0"/>
    <n v="0"/>
    <s v="NA"/>
    <s v="NO APLICA"/>
    <s v="01/06/2021"/>
    <s v="30/06/2021"/>
    <s v="0"/>
    <s v="OVT-01"/>
    <n v="1182"/>
    <n v="20734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4"/>
    <n v="1"/>
    <n v="1"/>
    <n v="0"/>
    <n v="0"/>
    <x v="0"/>
    <s v="1"/>
    <x v="5"/>
    <x v="0"/>
    <n v="0"/>
    <s v="NA"/>
    <s v="NO APLICA"/>
    <s v="01/06/2021"/>
    <s v="30/06/2021"/>
    <s v="0"/>
    <s v="OF PARANA"/>
    <n v="1183"/>
    <n v="20735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"/>
    <n v="1"/>
    <n v="0"/>
    <n v="0"/>
    <x v="0"/>
    <s v="1"/>
    <x v="9"/>
    <x v="0"/>
    <n v="0"/>
    <s v="NA"/>
    <s v="NO APLICA"/>
    <s v="01/06/2021"/>
    <s v="30/06/2021"/>
    <s v="0"/>
    <s v="OVT-01"/>
    <n v="1185"/>
    <n v="20738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"/>
    <n v="1"/>
    <n v="0"/>
    <n v="0"/>
    <x v="0"/>
    <s v="1"/>
    <x v="10"/>
    <x v="0"/>
    <n v="0"/>
    <s v="NA"/>
    <s v="NO APLICA"/>
    <s v="01/06/2021"/>
    <s v="30/06/2021"/>
    <s v="0"/>
    <s v="OVT-01"/>
    <n v="1187"/>
    <n v="20740"/>
    <x v="0"/>
    <n v="2307"/>
    <s v=" "/>
    <n v="0"/>
    <x v="0"/>
    <x v="3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"/>
    <n v="1"/>
    <n v="0"/>
    <n v="0"/>
    <x v="0"/>
    <s v="1"/>
    <x v="11"/>
    <x v="0"/>
    <n v="0"/>
    <s v="NA"/>
    <s v="NO APLICA"/>
    <s v="01/06/2021"/>
    <s v="30/06/2021"/>
    <s v="0"/>
    <s v="OVT-01"/>
    <n v="1189"/>
    <n v="20743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"/>
    <n v="1"/>
    <n v="0"/>
    <n v="0"/>
    <x v="0"/>
    <s v="1"/>
    <x v="14"/>
    <x v="0"/>
    <n v="0"/>
    <s v="NA"/>
    <s v="NO APLICA"/>
    <s v="01/06/2021"/>
    <s v="30/06/2021"/>
    <s v="0"/>
    <s v="OVT-01"/>
    <n v="1190"/>
    <n v="20744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"/>
    <n v="1"/>
    <n v="0"/>
    <n v="0"/>
    <x v="0"/>
    <s v="1"/>
    <x v="13"/>
    <x v="0"/>
    <n v="0"/>
    <s v="NA"/>
    <s v="NO APLICA"/>
    <s v="01/06/2021"/>
    <s v="30/06/2021"/>
    <s v="0"/>
    <s v="OVT-01"/>
    <n v="1192"/>
    <n v="2074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"/>
    <n v="1"/>
    <n v="0"/>
    <n v="0"/>
    <x v="0"/>
    <s v="1"/>
    <x v="9"/>
    <x v="0"/>
    <n v="0"/>
    <s v="NA"/>
    <s v="NO APLICA"/>
    <s v="01/06/2021"/>
    <s v="30/06/2021"/>
    <s v="0"/>
    <s v="OVT-01"/>
    <n v="1193"/>
    <n v="20748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"/>
    <n v="1"/>
    <n v="0"/>
    <n v="0"/>
    <x v="0"/>
    <s v="1"/>
    <x v="4"/>
    <x v="0"/>
    <n v="0"/>
    <s v="NA"/>
    <s v="NO APLICA"/>
    <s v="01/06/2021"/>
    <s v="30/06/2021"/>
    <s v="0"/>
    <s v="OVT-01"/>
    <n v="1195"/>
    <n v="20750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"/>
    <n v="1"/>
    <n v="0"/>
    <n v="0"/>
    <x v="0"/>
    <s v="1"/>
    <x v="5"/>
    <x v="0"/>
    <n v="0"/>
    <s v="NA"/>
    <s v="NO APLICA"/>
    <s v="01/06/2021"/>
    <s v="30/06/2021"/>
    <s v="0"/>
    <s v="OVT-01"/>
    <n v="1196"/>
    <n v="2075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"/>
    <n v="1"/>
    <n v="0"/>
    <n v="0"/>
    <x v="0"/>
    <s v="1"/>
    <x v="6"/>
    <x v="0"/>
    <n v="0"/>
    <s v="NA"/>
    <s v="NO APLICA"/>
    <s v="01/06/2021"/>
    <s v="30/06/2021"/>
    <s v="0"/>
    <s v="OVT-01"/>
    <n v="1197"/>
    <n v="20752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"/>
    <n v="1"/>
    <n v="0"/>
    <n v="0"/>
    <x v="0"/>
    <s v="1"/>
    <x v="2"/>
    <x v="0"/>
    <n v="0"/>
    <s v="NA"/>
    <s v="NO APLICA"/>
    <s v="01/06/2021"/>
    <s v="30/06/2021"/>
    <s v="0"/>
    <s v="OVT-01"/>
    <n v="1199"/>
    <n v="2075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5"/>
    <n v="1"/>
    <n v="1"/>
    <n v="0"/>
    <n v="0"/>
    <x v="0"/>
    <s v="1"/>
    <x v="1"/>
    <x v="0"/>
    <n v="0"/>
    <s v="NA"/>
    <s v="NO APLICA"/>
    <s v="01/06/2021"/>
    <s v="30/06/2021"/>
    <s v="0"/>
    <s v="OF PARANA"/>
    <n v="1194"/>
    <n v="20759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5"/>
    <n v="1"/>
    <n v="1"/>
    <n v="0"/>
    <n v="0"/>
    <x v="0"/>
    <s v="1"/>
    <x v="15"/>
    <x v="0"/>
    <n v="0"/>
    <s v="NA"/>
    <s v="NO APLICA"/>
    <s v="01/06/2021"/>
    <s v="30/06/2021"/>
    <s v="0"/>
    <s v="OF PARANA"/>
    <n v="1202"/>
    <n v="20763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5"/>
    <n v="1"/>
    <n v="1"/>
    <n v="0"/>
    <n v="0"/>
    <x v="0"/>
    <s v="1"/>
    <x v="13"/>
    <x v="0"/>
    <n v="0"/>
    <s v="NA"/>
    <s v="NO APLICA"/>
    <s v="01/06/2021"/>
    <s v="30/06/2021"/>
    <s v="0"/>
    <s v="OVT-01"/>
    <n v="1206"/>
    <n v="20768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5"/>
    <n v="1"/>
    <n v="1"/>
    <n v="0"/>
    <n v="0"/>
    <x v="0"/>
    <s v="1"/>
    <x v="14"/>
    <x v="0"/>
    <n v="0"/>
    <s v="NA"/>
    <s v="NO APLICA"/>
    <s v="01/06/2021"/>
    <s v="30/06/2021"/>
    <s v="0"/>
    <s v="OVT-01"/>
    <n v="1207"/>
    <n v="20769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5"/>
    <n v="1"/>
    <n v="1"/>
    <n v="0"/>
    <n v="0"/>
    <x v="0"/>
    <s v="1"/>
    <x v="4"/>
    <x v="0"/>
    <n v="0"/>
    <s v="NA"/>
    <s v="NO APLICA"/>
    <s v="01/06/2021"/>
    <s v="30/06/2021"/>
    <s v="0"/>
    <s v="OVT-01"/>
    <n v="1208"/>
    <n v="20770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5"/>
    <n v="1"/>
    <n v="1"/>
    <n v="0"/>
    <n v="0"/>
    <x v="0"/>
    <s v="1"/>
    <x v="6"/>
    <x v="0"/>
    <n v="0"/>
    <s v="NA"/>
    <s v="NO APLICA"/>
    <s v="01/06/2021"/>
    <s v="30/06/2021"/>
    <s v="0"/>
    <s v="OVT-01"/>
    <n v="1209"/>
    <n v="20771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5"/>
    <n v="1"/>
    <n v="1"/>
    <n v="0"/>
    <n v="0"/>
    <x v="0"/>
    <s v="1"/>
    <x v="1"/>
    <x v="0"/>
    <n v="0"/>
    <s v="NA"/>
    <s v="NO APLICA"/>
    <s v="01/06/2021"/>
    <s v="30/06/2021"/>
    <s v="0"/>
    <s v="OF PARANA"/>
    <n v="1201"/>
    <n v="20776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5"/>
    <n v="1"/>
    <n v="1"/>
    <n v="0"/>
    <n v="0"/>
    <x v="0"/>
    <s v="1"/>
    <x v="2"/>
    <x v="0"/>
    <n v="0"/>
    <s v="NA"/>
    <s v="NO APLICA"/>
    <s v="01/06/2021"/>
    <s v="30/06/2021"/>
    <s v="0"/>
    <s v="OVT-01"/>
    <n v="1210"/>
    <n v="20778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6"/>
    <n v="1"/>
    <n v="1"/>
    <n v="0"/>
    <n v="0"/>
    <x v="0"/>
    <s v="1"/>
    <x v="4"/>
    <x v="0"/>
    <n v="0"/>
    <s v="NA"/>
    <s v="NO APLICA"/>
    <s v="01/06/2021"/>
    <s v="30/06/2021"/>
    <s v="0"/>
    <s v="OVT-01"/>
    <n v="1211"/>
    <n v="20788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6"/>
    <n v="1"/>
    <n v="1"/>
    <n v="0"/>
    <n v="0"/>
    <x v="0"/>
    <s v="1"/>
    <x v="13"/>
    <x v="0"/>
    <n v="0"/>
    <s v="NA"/>
    <s v="NO APLICA"/>
    <s v="01/06/2021"/>
    <s v="30/06/2021"/>
    <s v="0"/>
    <s v="OVT-01"/>
    <n v="1212"/>
    <n v="20795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7"/>
    <n v="1"/>
    <n v="1"/>
    <n v="0"/>
    <n v="0"/>
    <x v="0"/>
    <s v="1"/>
    <x v="14"/>
    <x v="0"/>
    <n v="0"/>
    <s v="NA"/>
    <s v="NO APLICA"/>
    <s v="01/06/2021"/>
    <s v="30/06/2021"/>
    <s v="0"/>
    <s v="OVT-01"/>
    <n v="1213"/>
    <n v="2081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7"/>
    <n v="1"/>
    <n v="1"/>
    <n v="0"/>
    <n v="0"/>
    <x v="0"/>
    <s v="1"/>
    <x v="15"/>
    <x v="0"/>
    <n v="0"/>
    <s v="NA"/>
    <s v="NO APLICA"/>
    <s v="01/06/2021"/>
    <s v="30/06/2021"/>
    <s v="0"/>
    <s v="OF PARANA"/>
    <n v="1214"/>
    <n v="20812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7"/>
    <n v="1"/>
    <n v="1"/>
    <n v="0"/>
    <n v="0"/>
    <x v="0"/>
    <s v="1"/>
    <x v="1"/>
    <x v="0"/>
    <n v="0"/>
    <s v="NA"/>
    <s v="NO APLICA"/>
    <s v="01/06/2021"/>
    <s v="30/06/2021"/>
    <s v="0"/>
    <s v="OF PARANA"/>
    <n v="1216"/>
    <n v="20830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8"/>
    <n v="1"/>
    <n v="1"/>
    <n v="0"/>
    <n v="0"/>
    <x v="0"/>
    <s v="1"/>
    <x v="16"/>
    <x v="0"/>
    <n v="0"/>
    <s v="NA"/>
    <s v="NO APLICA"/>
    <s v="01/06/2021"/>
    <s v="30/06/2021"/>
    <s v="0"/>
    <s v="OF PARANA"/>
    <n v="1222"/>
    <n v="20897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9"/>
    <n v="1"/>
    <n v="1"/>
    <n v="0"/>
    <n v="0"/>
    <x v="0"/>
    <s v="1"/>
    <x v="6"/>
    <x v="0"/>
    <n v="0"/>
    <s v="NA"/>
    <s v="NO APLICA"/>
    <s v="01/06/2021"/>
    <s v="30/06/2021"/>
    <s v="0"/>
    <s v="OVT-01"/>
    <n v="1217"/>
    <n v="20871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9"/>
    <n v="1"/>
    <n v="1"/>
    <n v="0"/>
    <n v="0"/>
    <x v="0"/>
    <s v="1"/>
    <x v="14"/>
    <x v="0"/>
    <n v="0"/>
    <s v="NA"/>
    <s v="NO APLICA"/>
    <s v="01/06/2021"/>
    <s v="30/06/2021"/>
    <s v="0"/>
    <s v="OVT-01"/>
    <n v="1218"/>
    <n v="20872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9"/>
    <n v="1"/>
    <n v="1"/>
    <n v="0"/>
    <n v="0"/>
    <x v="0"/>
    <s v="1"/>
    <x v="9"/>
    <x v="0"/>
    <n v="0"/>
    <s v="NA"/>
    <s v="NO APLICA"/>
    <s v="01/06/2021"/>
    <s v="30/06/2021"/>
    <s v="0"/>
    <s v="OVT-01"/>
    <n v="1220"/>
    <n v="20876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9"/>
    <n v="1"/>
    <n v="1"/>
    <n v="0"/>
    <n v="0"/>
    <x v="0"/>
    <s v="1"/>
    <x v="2"/>
    <x v="0"/>
    <n v="0"/>
    <s v="NA"/>
    <s v="NO APLICA"/>
    <s v="01/06/2021"/>
    <s v="30/06/2021"/>
    <s v="0"/>
    <s v="OVT-01"/>
    <n v="1221"/>
    <n v="20886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0"/>
    <n v="1"/>
    <n v="1"/>
    <n v="0"/>
    <n v="0"/>
    <x v="0"/>
    <s v="1"/>
    <x v="14"/>
    <x v="0"/>
    <n v="0"/>
    <s v="NA"/>
    <s v="NO APLICA"/>
    <s v="01/06/2021"/>
    <s v="30/06/2021"/>
    <s v="0"/>
    <s v="OVT-01"/>
    <n v="1223"/>
    <n v="2093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0"/>
    <n v="1"/>
    <n v="1"/>
    <n v="0"/>
    <n v="0"/>
    <x v="0"/>
    <s v="1"/>
    <x v="6"/>
    <x v="0"/>
    <n v="0"/>
    <s v="NA"/>
    <s v="NO APLICA"/>
    <s v="01/06/2021"/>
    <s v="30/06/2021"/>
    <s v="0"/>
    <s v="OVT-01"/>
    <n v="1224"/>
    <n v="20938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0"/>
    <n v="1"/>
    <n v="1"/>
    <n v="0"/>
    <n v="0"/>
    <x v="0"/>
    <s v="1"/>
    <x v="17"/>
    <x v="0"/>
    <n v="0"/>
    <s v="SP5-28"/>
    <s v="SUBSUELO PREPARACION"/>
    <s v="01/06/2021"/>
    <s v="30/06/2021"/>
    <s v="0"/>
    <s v="OVT-01"/>
    <n v="1226"/>
    <n v="20951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0"/>
    <n v="1"/>
    <n v="1"/>
    <n v="0"/>
    <n v="0"/>
    <x v="0"/>
    <s v="1"/>
    <x v="9"/>
    <x v="0"/>
    <n v="0"/>
    <s v="NA"/>
    <s v="NO APLICA"/>
    <s v="01/06/2021"/>
    <s v="30/06/2021"/>
    <s v="0"/>
    <s v="OVT-01"/>
    <n v="1227"/>
    <n v="20974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1"/>
    <n v="1"/>
    <n v="1"/>
    <n v="0"/>
    <n v="0"/>
    <x v="0"/>
    <s v="1"/>
    <x v="14"/>
    <x v="0"/>
    <n v="0"/>
    <s v="NA"/>
    <s v="NO APLICA"/>
    <s v="01/06/2021"/>
    <s v="30/06/2021"/>
    <s v="0"/>
    <s v="OVT-01"/>
    <n v="1228"/>
    <n v="2099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1"/>
    <n v="1"/>
    <n v="1"/>
    <n v="0"/>
    <n v="0"/>
    <x v="0"/>
    <s v="1"/>
    <x v="10"/>
    <x v="0"/>
    <n v="0"/>
    <s v="NA"/>
    <s v="NO APLICA"/>
    <s v="01/06/2021"/>
    <s v="30/06/2021"/>
    <s v="0"/>
    <s v="OVT-01"/>
    <n v="1229"/>
    <n v="20998"/>
    <x v="0"/>
    <n v="2307"/>
    <s v=" "/>
    <n v="0"/>
    <x v="0"/>
    <x v="3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1"/>
    <n v="1"/>
    <n v="1"/>
    <n v="0"/>
    <n v="0"/>
    <x v="0"/>
    <s v="1"/>
    <x v="15"/>
    <x v="0"/>
    <n v="0"/>
    <s v="NA"/>
    <s v="NO APLICA"/>
    <s v="01/06/2021"/>
    <s v="30/06/2021"/>
    <s v="0"/>
    <s v="OVT-01"/>
    <n v="1230"/>
    <n v="21002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22"/>
    <n v="1"/>
    <n v="1"/>
    <n v="0"/>
    <n v="0"/>
    <x v="0"/>
    <s v="1"/>
    <x v="1"/>
    <x v="0"/>
    <n v="0"/>
    <s v="NA"/>
    <s v="NO APLICA"/>
    <s v="01/06/2021"/>
    <s v="30/06/2021"/>
    <s v="0"/>
    <s v="OF PARANA"/>
    <n v="1231"/>
    <n v="21022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22"/>
    <n v="1"/>
    <n v="1"/>
    <n v="0"/>
    <n v="0"/>
    <x v="0"/>
    <s v="1"/>
    <x v="15"/>
    <x v="0"/>
    <n v="0"/>
    <s v="NA"/>
    <s v="NO APLICA"/>
    <s v="01/06/2021"/>
    <s v="30/06/2021"/>
    <s v="0"/>
    <s v="OF PARANA"/>
    <n v="1232"/>
    <n v="21023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2"/>
    <n v="1"/>
    <n v="1"/>
    <n v="0"/>
    <n v="0"/>
    <x v="0"/>
    <s v="1"/>
    <x v="5"/>
    <x v="0"/>
    <n v="0"/>
    <s v="NA"/>
    <s v="NO APLICA"/>
    <s v="01/06/2021"/>
    <s v="30/06/2021"/>
    <s v="0"/>
    <s v="OVT-01"/>
    <n v="1233"/>
    <n v="21024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2"/>
    <n v="1"/>
    <n v="1"/>
    <n v="0"/>
    <n v="0"/>
    <x v="0"/>
    <s v="1"/>
    <x v="13"/>
    <x v="0"/>
    <n v="0"/>
    <s v="NA"/>
    <s v="NO APLICA"/>
    <s v="01/06/2021"/>
    <s v="30/06/2021"/>
    <s v="0"/>
    <s v="OVT-01"/>
    <n v="1234"/>
    <n v="21026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2"/>
    <n v="1"/>
    <n v="1"/>
    <n v="0"/>
    <n v="0"/>
    <x v="0"/>
    <s v="1"/>
    <x v="10"/>
    <x v="0"/>
    <n v="0"/>
    <s v="NA"/>
    <s v="NO APLICA"/>
    <s v="01/06/2021"/>
    <s v="30/06/2021"/>
    <s v="0"/>
    <s v="OVT-01"/>
    <n v="1235"/>
    <n v="21030"/>
    <x v="0"/>
    <n v="2307"/>
    <s v=" "/>
    <n v="0"/>
    <x v="0"/>
    <x v="3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2"/>
    <n v="1"/>
    <n v="1"/>
    <n v="0"/>
    <n v="0"/>
    <x v="0"/>
    <s v="1"/>
    <x v="16"/>
    <x v="0"/>
    <n v="0"/>
    <s v="NA"/>
    <s v="NO APLICA"/>
    <s v="01/06/2021"/>
    <s v="30/06/2021"/>
    <s v="0"/>
    <s v="OVT-01"/>
    <n v="1236"/>
    <n v="21033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22"/>
    <n v="1"/>
    <n v="1"/>
    <n v="0"/>
    <n v="0"/>
    <x v="0"/>
    <s v="1"/>
    <x v="17"/>
    <x v="0"/>
    <n v="0"/>
    <s v="NA"/>
    <s v="NO APLICA"/>
    <s v="01/06/2021"/>
    <s v="30/06/2021"/>
    <s v="0"/>
    <s v="OF PARANA"/>
    <n v="1238"/>
    <n v="21039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2"/>
    <n v="1"/>
    <n v="1"/>
    <n v="0"/>
    <n v="0"/>
    <x v="0"/>
    <s v="1"/>
    <x v="2"/>
    <x v="0"/>
    <n v="0"/>
    <s v="NA"/>
    <s v="NO APLICA"/>
    <s v="01/06/2021"/>
    <s v="30/06/2021"/>
    <s v="0"/>
    <s v="OVT-01"/>
    <n v="1239"/>
    <n v="2104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2"/>
    <n v="1"/>
    <n v="1"/>
    <n v="0"/>
    <n v="0"/>
    <x v="0"/>
    <s v="1"/>
    <x v="18"/>
    <x v="0"/>
    <n v="0"/>
    <s v="NA"/>
    <s v="NO APLICA"/>
    <s v="01/06/2021"/>
    <s v="30/06/2021"/>
    <s v="0"/>
    <s v="OVT-01"/>
    <n v="1240"/>
    <n v="21043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3"/>
    <n v="1"/>
    <n v="1"/>
    <n v="0"/>
    <n v="0"/>
    <x v="0"/>
    <s v="1"/>
    <x v="6"/>
    <x v="0"/>
    <n v="0"/>
    <s v="NA"/>
    <s v="NO APLICA"/>
    <s v="01/06/2021"/>
    <s v="30/06/2021"/>
    <s v="0"/>
    <s v="OVT-01"/>
    <n v="1241"/>
    <n v="21057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3"/>
    <n v="1"/>
    <n v="1"/>
    <n v="0"/>
    <n v="0"/>
    <x v="0"/>
    <s v="1"/>
    <x v="11"/>
    <x v="0"/>
    <n v="0"/>
    <s v="NA"/>
    <s v="NO APLICA"/>
    <s v="01/06/2021"/>
    <s v="30/06/2021"/>
    <s v="0"/>
    <s v="OVT-01"/>
    <n v="1242"/>
    <n v="21058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7"/>
    <x v="2"/>
    <x v="2"/>
    <n v="0"/>
    <x v="1"/>
    <n v="0"/>
    <n v="0"/>
    <s v="TR"/>
    <x v="24"/>
    <n v="1"/>
    <n v="1"/>
    <n v="0"/>
    <n v="0"/>
    <x v="0"/>
    <s v="1"/>
    <x v="16"/>
    <x v="1"/>
    <n v="0"/>
    <s v="NA"/>
    <s v="NO APLICA"/>
    <s v="01/06/2021"/>
    <s v="30/06/2021"/>
    <s v="0"/>
    <s v="TR"/>
    <n v="1244"/>
    <n v="21117"/>
    <x v="0"/>
    <n v="2279"/>
    <s v=" "/>
    <n v="0"/>
    <x v="1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4"/>
    <n v="4"/>
    <n v="0"/>
    <n v="0"/>
    <x v="0"/>
    <s v="1"/>
    <x v="7"/>
    <x v="0"/>
    <n v="0"/>
    <s v="NA"/>
    <s v="NO APLICA"/>
    <s v="01/06/2021"/>
    <s v="30/06/2021"/>
    <s v="0"/>
    <s v="OVT-01"/>
    <n v="1184"/>
    <n v="20737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0"/>
    <n v="10"/>
    <n v="10"/>
    <n v="0"/>
    <n v="0"/>
    <x v="0"/>
    <s v="1"/>
    <x v="19"/>
    <x v="0"/>
    <n v="0"/>
    <s v="NA"/>
    <s v="NO APLICA"/>
    <s v="01/06/2021"/>
    <s v="30/06/2021"/>
    <s v="0"/>
    <s v="OVT-01"/>
    <n v="1097"/>
    <n v="20469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6"/>
    <n v="10"/>
    <n v="10"/>
    <n v="0"/>
    <n v="0"/>
    <x v="0"/>
    <s v="1"/>
    <x v="19"/>
    <x v="0"/>
    <n v="0"/>
    <s v="NA"/>
    <s v="NO APLICA"/>
    <s v="01/06/2021"/>
    <s v="30/06/2021"/>
    <s v="0"/>
    <s v="OVT-01"/>
    <n v="1101"/>
    <n v="20496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"/>
    <n v="10"/>
    <n v="10"/>
    <n v="0"/>
    <n v="0"/>
    <x v="0"/>
    <s v="1"/>
    <x v="19"/>
    <x v="0"/>
    <n v="0"/>
    <s v="NA"/>
    <s v="NO APLICA"/>
    <s v="01/06/2021"/>
    <s v="30/06/2021"/>
    <s v="0"/>
    <s v="OVT-01"/>
    <n v="1102"/>
    <n v="20504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7"/>
    <n v="10"/>
    <n v="10"/>
    <n v="0"/>
    <n v="0"/>
    <x v="0"/>
    <s v="1"/>
    <x v="19"/>
    <x v="0"/>
    <n v="0"/>
    <s v="NA"/>
    <s v="NO APLICA"/>
    <s v="01/06/2021"/>
    <s v="30/06/2021"/>
    <s v="0"/>
    <s v="OVT-01"/>
    <n v="1114"/>
    <n v="20522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8"/>
    <n v="10"/>
    <n v="10"/>
    <n v="0"/>
    <n v="0"/>
    <x v="0"/>
    <s v="1"/>
    <x v="19"/>
    <x v="0"/>
    <n v="0"/>
    <s v="NA"/>
    <s v="NO APLICA"/>
    <s v="01/06/2021"/>
    <s v="30/06/2021"/>
    <s v="0"/>
    <s v="OVT-01"/>
    <n v="1122"/>
    <n v="20544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0"/>
    <n v="10"/>
    <n v="10"/>
    <n v="0"/>
    <n v="0"/>
    <x v="0"/>
    <s v="1"/>
    <x v="19"/>
    <x v="0"/>
    <n v="0"/>
    <s v="NA"/>
    <s v="NO APLICA"/>
    <s v="01/06/2021"/>
    <s v="30/06/2021"/>
    <s v="0"/>
    <s v="OVT-01"/>
    <n v="1134"/>
    <n v="20576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1"/>
    <n v="10"/>
    <n v="10"/>
    <n v="0"/>
    <n v="0"/>
    <x v="0"/>
    <s v="1"/>
    <x v="19"/>
    <x v="0"/>
    <n v="0"/>
    <s v="NA"/>
    <s v="NO APLICA"/>
    <s v="01/06/2021"/>
    <s v="30/06/2021"/>
    <s v="0"/>
    <s v="OF PARANA"/>
    <n v="1142"/>
    <n v="20602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2"/>
    <n v="10"/>
    <n v="10"/>
    <n v="0"/>
    <n v="0"/>
    <x v="0"/>
    <s v="1"/>
    <x v="19"/>
    <x v="0"/>
    <n v="0"/>
    <s v="NA"/>
    <s v="NO APLICA"/>
    <s v="01/06/2021"/>
    <s v="30/06/2021"/>
    <s v="0"/>
    <s v="OF PARANA"/>
    <n v="1147"/>
    <n v="20617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3"/>
    <n v="10"/>
    <n v="10"/>
    <n v="0"/>
    <n v="0"/>
    <x v="0"/>
    <s v="1"/>
    <x v="19"/>
    <x v="0"/>
    <n v="0"/>
    <s v="NA"/>
    <s v="NO APLICA"/>
    <s v="01/06/2021"/>
    <s v="30/06/2021"/>
    <s v="0"/>
    <s v="OVT-01"/>
    <n v="1162"/>
    <n v="20689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4"/>
    <n v="10"/>
    <n v="10"/>
    <n v="0"/>
    <n v="0"/>
    <x v="0"/>
    <s v="1"/>
    <x v="19"/>
    <x v="0"/>
    <n v="0"/>
    <s v="NA"/>
    <s v="NO APLICA"/>
    <s v="01/06/2021"/>
    <s v="30/06/2021"/>
    <s v="0"/>
    <s v="OVT-01"/>
    <n v="1173"/>
    <n v="20721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4"/>
    <n v="10"/>
    <n v="10"/>
    <n v="0"/>
    <n v="0"/>
    <x v="0"/>
    <s v="1"/>
    <x v="19"/>
    <x v="0"/>
    <n v="0"/>
    <s v="NA"/>
    <s v="NO APLICA"/>
    <s v="01/06/2021"/>
    <s v="30/06/2021"/>
    <s v="0"/>
    <s v="OVT-01"/>
    <n v="1186"/>
    <n v="20739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5"/>
    <n v="10"/>
    <n v="10"/>
    <n v="0"/>
    <n v="0"/>
    <x v="0"/>
    <s v="1"/>
    <x v="19"/>
    <x v="0"/>
    <n v="0"/>
    <s v="NA"/>
    <s v="NO APLICA"/>
    <s v="01/06/2021"/>
    <s v="30/06/2021"/>
    <s v="0"/>
    <s v="OVT-01"/>
    <n v="1194"/>
    <n v="20749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19"/>
    <n v="10"/>
    <n v="10"/>
    <n v="0"/>
    <n v="0"/>
    <x v="0"/>
    <s v="1"/>
    <x v="19"/>
    <x v="0"/>
    <n v="0"/>
    <s v="NA"/>
    <s v="NO APLICA"/>
    <s v="01/06/2021"/>
    <s v="30/06/2021"/>
    <s v="0"/>
    <s v="OVT-01"/>
    <n v="1219"/>
    <n v="20873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0"/>
    <n v="10"/>
    <n v="10"/>
    <n v="0"/>
    <n v="0"/>
    <x v="0"/>
    <s v="1"/>
    <x v="19"/>
    <x v="0"/>
    <n v="0"/>
    <s v="NA"/>
    <s v="NO APLICA"/>
    <s v="01/06/2021"/>
    <s v="30/06/2021"/>
    <s v="0"/>
    <s v="OVT-01"/>
    <n v="1225"/>
    <n v="20946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7"/>
    <x v="2"/>
    <x v="2"/>
    <n v="0"/>
    <x v="1"/>
    <n v="0"/>
    <n v="0"/>
    <s v="TR"/>
    <x v="24"/>
    <n v="10"/>
    <n v="10"/>
    <n v="0"/>
    <n v="0"/>
    <x v="0"/>
    <s v="1"/>
    <x v="19"/>
    <x v="1"/>
    <n v="0"/>
    <s v="NA"/>
    <s v="NO APLICA"/>
    <s v="01/06/2021"/>
    <s v="30/06/2021"/>
    <s v="0"/>
    <s v="TR"/>
    <n v="1243"/>
    <n v="21096"/>
    <x v="0"/>
    <n v="2279"/>
    <s v=" "/>
    <n v="0"/>
    <x v="1"/>
    <x v="1"/>
    <n v="0"/>
    <n v="0"/>
    <n v="0"/>
    <n v="0"/>
  </r>
  <r>
    <n v="2021"/>
    <n v="6"/>
    <s v="06-Junio"/>
    <x v="0"/>
    <s v="GASTOS DISTRIB."/>
    <s v="01"/>
    <x v="1"/>
    <x v="1"/>
    <n v="0"/>
    <x v="0"/>
    <n v="9"/>
    <n v="0"/>
    <s v="NA"/>
    <x v="1"/>
    <n v="11"/>
    <n v="20"/>
    <n v="0"/>
    <n v="0"/>
    <x v="0"/>
    <s v="1"/>
    <x v="20"/>
    <x v="0"/>
    <n v="0"/>
    <s v="NA"/>
    <s v="NO APLICA"/>
    <s v="01/06/2021"/>
    <s v="30/06/2021"/>
    <s v="0"/>
    <s v="OVT-01"/>
    <n v="1109"/>
    <n v="20506"/>
    <x v="0"/>
    <n v="2306"/>
    <s v=" "/>
    <n v="0"/>
    <x v="0"/>
    <x v="1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2"/>
    <n v="11"/>
    <n v="11"/>
    <n v="0"/>
    <n v="0"/>
    <x v="0"/>
    <s v="1"/>
    <x v="21"/>
    <x v="0"/>
    <n v="0"/>
    <s v="NA"/>
    <s v="NO APLICA"/>
    <s v="01/06/2021"/>
    <s v="30/06/2021"/>
    <s v="0"/>
    <s v="OF PARANA"/>
    <n v="1145"/>
    <n v="20613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1"/>
    <x v="1"/>
    <x v="1"/>
    <n v="0"/>
    <x v="0"/>
    <n v="0"/>
    <n v="0"/>
    <s v="NA"/>
    <x v="2"/>
    <n v="11"/>
    <n v="11"/>
    <n v="0"/>
    <n v="0"/>
    <x v="0"/>
    <s v="1"/>
    <x v="13"/>
    <x v="0"/>
    <n v="0"/>
    <s v="NA"/>
    <s v="NO APLICA"/>
    <s v="01/06/2021"/>
    <s v="30/06/2021"/>
    <s v="0"/>
    <s v="OVT-01"/>
    <n v="1155"/>
    <n v="20641"/>
    <x v="0"/>
    <n v="2308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4"/>
    <n v="11"/>
    <n v="11"/>
    <n v="0"/>
    <n v="0"/>
    <x v="0"/>
    <s v="1"/>
    <x v="21"/>
    <x v="0"/>
    <n v="0"/>
    <s v="NA"/>
    <s v="NO APLICA"/>
    <s v="01/06/2021"/>
    <s v="30/06/2021"/>
    <s v="0"/>
    <s v="OF PARANA"/>
    <n v="1174"/>
    <n v="20724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5"/>
    <n v="11"/>
    <n v="11"/>
    <n v="0"/>
    <n v="0"/>
    <x v="0"/>
    <s v="1"/>
    <x v="21"/>
    <x v="0"/>
    <n v="0"/>
    <s v="NA"/>
    <s v="NO APLICA"/>
    <s v="01/06/2021"/>
    <s v="30/06/2021"/>
    <s v="0"/>
    <s v="OF PARANA"/>
    <n v="1191"/>
    <n v="20746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5"/>
    <n v="11"/>
    <n v="11"/>
    <n v="0"/>
    <n v="0"/>
    <x v="0"/>
    <s v="1"/>
    <x v="21"/>
    <x v="0"/>
    <n v="0"/>
    <s v="NA"/>
    <s v="NO APLICA"/>
    <s v="01/06/2021"/>
    <s v="30/06/2021"/>
    <s v="0"/>
    <s v="OF PARANA"/>
    <n v="1198"/>
    <n v="20754"/>
    <x v="0"/>
    <n v="7003"/>
    <s v=" "/>
    <n v="0"/>
    <x v="0"/>
    <x v="2"/>
    <n v="0"/>
    <n v="0"/>
    <n v="0"/>
    <n v="0"/>
  </r>
  <r>
    <n v="2021"/>
    <n v="6"/>
    <s v="06-Junio"/>
    <x v="0"/>
    <s v="GASTOS DISTRIB."/>
    <s v="04"/>
    <x v="0"/>
    <x v="0"/>
    <n v="0"/>
    <x v="0"/>
    <n v="0"/>
    <n v="0"/>
    <s v="N/A"/>
    <x v="17"/>
    <n v="11"/>
    <n v="11"/>
    <n v="0"/>
    <n v="0"/>
    <x v="0"/>
    <s v="1"/>
    <x v="21"/>
    <x v="0"/>
    <n v="0"/>
    <s v="NA"/>
    <s v="NO APLICA"/>
    <s v="01/06/2021"/>
    <s v="30/06/2021"/>
    <s v="0"/>
    <s v="OF PARANA"/>
    <n v="1215"/>
    <n v="20829"/>
    <x v="0"/>
    <n v="7003"/>
    <s v=" "/>
    <n v="0"/>
    <x v="0"/>
    <x v="2"/>
    <n v="0"/>
    <n v="0"/>
    <n v="0"/>
    <n v="0"/>
  </r>
  <r>
    <n v="2021"/>
    <n v="6"/>
    <s v="06-Junio"/>
    <x v="1"/>
    <s v="TRACTOR JOHN DEERE"/>
    <s v="080285"/>
    <x v="3"/>
    <x v="3"/>
    <n v="8"/>
    <x v="1"/>
    <n v="5.4"/>
    <n v="1.4810000000000001"/>
    <s v="N/A"/>
    <x v="0"/>
    <n v="3209.1"/>
    <n v="3214.5"/>
    <n v="36102"/>
    <n v="288816"/>
    <x v="1"/>
    <s v="1"/>
    <x v="14"/>
    <x v="0"/>
    <n v="0"/>
    <s v="NA"/>
    <s v="NO APLICA"/>
    <s v="01/06/2021"/>
    <s v="30/06/2021"/>
    <s v="FE1114"/>
    <s v="MTU"/>
    <n v="337"/>
    <n v="20448"/>
    <x v="1"/>
    <n v="8101"/>
    <s v=" "/>
    <n v="0"/>
    <x v="2"/>
    <x v="2"/>
    <n v="0"/>
    <n v="0"/>
    <n v="0"/>
    <n v="0"/>
  </r>
  <r>
    <n v="2021"/>
    <n v="6"/>
    <s v="06-Junio"/>
    <x v="1"/>
    <s v="TRACTOR JOHN DEERE"/>
    <s v="080285"/>
    <x v="3"/>
    <x v="3"/>
    <n v="8"/>
    <x v="1"/>
    <n v="3"/>
    <n v="2.6669999999999998"/>
    <s v="N/A"/>
    <x v="6"/>
    <n v="3214.5"/>
    <n v="3217.5"/>
    <n v="36102"/>
    <n v="288816"/>
    <x v="1"/>
    <s v="1"/>
    <x v="14"/>
    <x v="0"/>
    <n v="0"/>
    <s v="NA"/>
    <s v="NO APLICA"/>
    <s v="01/06/2021"/>
    <s v="30/06/2021"/>
    <s v="FE1114"/>
    <s v="MTU"/>
    <n v="338"/>
    <n v="20471"/>
    <x v="1"/>
    <n v="8101"/>
    <s v=" "/>
    <n v="6.8"/>
    <x v="2"/>
    <x v="2"/>
    <n v="27604"/>
    <n v="3217.4"/>
    <n v="3217.4"/>
    <n v="3217.4"/>
  </r>
  <r>
    <n v="2021"/>
    <n v="6"/>
    <s v="06-Junio"/>
    <x v="1"/>
    <s v="TRACTOR JOHN DEERE"/>
    <s v="080285"/>
    <x v="3"/>
    <x v="3"/>
    <n v="8"/>
    <x v="1"/>
    <n v="3.9"/>
    <n v="2.0510000000000002"/>
    <s v="N/A"/>
    <x v="1"/>
    <n v="3217.5"/>
    <n v="3221.4"/>
    <n v="36102"/>
    <n v="288816"/>
    <x v="1"/>
    <s v="1"/>
    <x v="14"/>
    <x v="0"/>
    <n v="0"/>
    <s v="NA"/>
    <s v="NO APLICA"/>
    <s v="01/06/2021"/>
    <s v="30/06/2021"/>
    <s v="FE1114"/>
    <s v="MTU"/>
    <n v="339"/>
    <n v="20498"/>
    <x v="1"/>
    <n v="8101"/>
    <s v=" "/>
    <n v="0"/>
    <x v="2"/>
    <x v="2"/>
    <n v="0"/>
    <n v="0"/>
    <n v="0"/>
    <n v="0"/>
  </r>
  <r>
    <n v="2021"/>
    <n v="6"/>
    <s v="06-Junio"/>
    <x v="1"/>
    <s v="TRACTOR JOHN DEERE"/>
    <s v="080285"/>
    <x v="3"/>
    <x v="3"/>
    <n v="8"/>
    <x v="1"/>
    <n v="4"/>
    <n v="2"/>
    <s v="N/A"/>
    <x v="7"/>
    <n v="3221.4"/>
    <n v="3225.4"/>
    <n v="36102"/>
    <n v="288816"/>
    <x v="1"/>
    <s v="1"/>
    <x v="14"/>
    <x v="0"/>
    <n v="0"/>
    <s v="NA"/>
    <s v="NO APLICA"/>
    <s v="01/06/2021"/>
    <s v="30/06/2021"/>
    <s v="FE1114"/>
    <s v="MTU"/>
    <n v="340"/>
    <n v="20516"/>
    <x v="1"/>
    <n v="8101"/>
    <s v=" "/>
    <n v="5"/>
    <x v="2"/>
    <x v="2"/>
    <n v="27651"/>
    <n v="3225.4"/>
    <n v="3225.4"/>
    <n v="3225.4"/>
  </r>
  <r>
    <n v="2021"/>
    <n v="6"/>
    <s v="06-Junio"/>
    <x v="1"/>
    <s v="TRACTOR JOHN DEERE"/>
    <s v="080285"/>
    <x v="3"/>
    <x v="3"/>
    <n v="6"/>
    <x v="1"/>
    <n v="4.2"/>
    <n v="1.429"/>
    <s v="N/A"/>
    <x v="8"/>
    <n v="3225.4"/>
    <n v="3229.6"/>
    <n v="36102"/>
    <n v="216612"/>
    <x v="1"/>
    <s v="1"/>
    <x v="14"/>
    <x v="0"/>
    <n v="0"/>
    <s v="NA"/>
    <s v="NO APLICA"/>
    <s v="01/06/2021"/>
    <s v="30/06/2021"/>
    <s v="FE1114"/>
    <s v="MTU"/>
    <n v="341"/>
    <n v="20560"/>
    <x v="1"/>
    <n v="8101"/>
    <s v=" "/>
    <n v="0"/>
    <x v="2"/>
    <x v="2"/>
    <n v="0"/>
    <n v="0"/>
    <n v="0"/>
    <n v="0"/>
  </r>
  <r>
    <n v="2021"/>
    <n v="6"/>
    <s v="06-Junio"/>
    <x v="1"/>
    <s v="TRACTOR JOHN DEERE"/>
    <s v="080285"/>
    <x v="3"/>
    <x v="3"/>
    <n v="8"/>
    <x v="1"/>
    <n v="5.9"/>
    <n v="1.3560000000000001"/>
    <s v="N/A"/>
    <x v="10"/>
    <n v="3229.6"/>
    <n v="3235.5"/>
    <n v="36102"/>
    <n v="288816"/>
    <x v="1"/>
    <s v="1"/>
    <x v="14"/>
    <x v="0"/>
    <n v="0"/>
    <s v="NA"/>
    <s v="NO APLICA"/>
    <s v="01/06/2021"/>
    <s v="30/06/2021"/>
    <s v="FE1117"/>
    <s v="MTU"/>
    <n v="342"/>
    <n v="20581"/>
    <x v="1"/>
    <n v="8137"/>
    <s v=" "/>
    <n v="5.0229999999999997"/>
    <x v="2"/>
    <x v="2"/>
    <n v="27693"/>
    <n v="3237.2"/>
    <n v="3237.2"/>
    <n v="3237.2"/>
  </r>
  <r>
    <n v="2021"/>
    <n v="6"/>
    <s v="06-Junio"/>
    <x v="1"/>
    <s v="TRACTOR JOHN DEERE"/>
    <s v="080291"/>
    <x v="4"/>
    <x v="3"/>
    <n v="3"/>
    <x v="1"/>
    <n v="1.5"/>
    <n v="2"/>
    <s v="1"/>
    <x v="10"/>
    <n v="3235.5"/>
    <n v="3237"/>
    <n v="36102"/>
    <n v="108306"/>
    <x v="1"/>
    <s v="1"/>
    <x v="14"/>
    <x v="0"/>
    <n v="0"/>
    <s v="NA"/>
    <s v="NO APLICA"/>
    <s v="01/06/2021"/>
    <s v="30/06/2021"/>
    <s v="FE1117"/>
    <s v="MTU"/>
    <n v="342"/>
    <n v="20584"/>
    <x v="1"/>
    <n v="8138"/>
    <s v=" "/>
    <n v="1.2769999999999999"/>
    <x v="2"/>
    <x v="2"/>
    <n v="27693"/>
    <n v="3237.2"/>
    <n v="3237.2"/>
    <n v="3237.2"/>
  </r>
  <r>
    <n v="2021"/>
    <n v="6"/>
    <s v="06-Junio"/>
    <x v="1"/>
    <s v="TRACTOR JOHN DEERE"/>
    <s v="080285"/>
    <x v="3"/>
    <x v="3"/>
    <n v="8"/>
    <x v="1"/>
    <n v="5.7"/>
    <n v="1.4039999999999999"/>
    <s v="N/A"/>
    <x v="11"/>
    <n v="3237"/>
    <n v="3242.7"/>
    <n v="36102"/>
    <n v="288816"/>
    <x v="1"/>
    <s v="1"/>
    <x v="14"/>
    <x v="0"/>
    <n v="0"/>
    <s v="NA"/>
    <s v="NO APLICA"/>
    <s v="01/06/2021"/>
    <s v="30/06/2021"/>
    <s v="FE1117"/>
    <s v="MTU"/>
    <n v="343"/>
    <n v="20599"/>
    <x v="1"/>
    <n v="8137"/>
    <s v=" "/>
    <n v="0"/>
    <x v="2"/>
    <x v="2"/>
    <n v="0"/>
    <n v="0"/>
    <n v="0"/>
    <n v="0"/>
  </r>
  <r>
    <n v="2021"/>
    <n v="6"/>
    <s v="06-Junio"/>
    <x v="1"/>
    <s v="TRACTOR JOHN DEERE"/>
    <s v="080285"/>
    <x v="3"/>
    <x v="3"/>
    <n v="7"/>
    <x v="1"/>
    <n v="2.6"/>
    <n v="2.6920000000000002"/>
    <s v="N/A"/>
    <x v="3"/>
    <n v="3244.8"/>
    <n v="3247.4"/>
    <n v="36102"/>
    <n v="252714"/>
    <x v="1"/>
    <s v="1"/>
    <x v="2"/>
    <x v="0"/>
    <n v="0"/>
    <s v="NA"/>
    <s v="NO APLICA"/>
    <s v="01/06/2021"/>
    <s v="30/06/2021"/>
    <s v="FE1117"/>
    <s v="MTU"/>
    <n v="344"/>
    <n v="20685"/>
    <x v="1"/>
    <n v="8137"/>
    <s v=" "/>
    <n v="6.3"/>
    <x v="2"/>
    <x v="2"/>
    <n v="28029"/>
    <n v="3247.9"/>
    <n v="3247.9"/>
    <n v="3247.9"/>
  </r>
  <r>
    <n v="2021"/>
    <n v="6"/>
    <s v="06-Junio"/>
    <x v="1"/>
    <s v="TRACTOR JOHN DEERE"/>
    <s v="080285"/>
    <x v="3"/>
    <x v="3"/>
    <n v="7"/>
    <x v="1"/>
    <n v="2.6"/>
    <n v="2.6920000000000002"/>
    <s v="N/A"/>
    <x v="3"/>
    <n v="3244.8"/>
    <n v="3247.4"/>
    <n v="36102"/>
    <n v="252714"/>
    <x v="1"/>
    <s v="1"/>
    <x v="2"/>
    <x v="0"/>
    <n v="0"/>
    <s v="NA"/>
    <s v="NO APLICA"/>
    <s v="01/06/2021"/>
    <s v="30/06/2021"/>
    <s v="FE1117"/>
    <s v="MTU"/>
    <n v="344"/>
    <n v="20685"/>
    <x v="1"/>
    <n v="8137"/>
    <s v=" "/>
    <n v="6"/>
    <x v="2"/>
    <x v="2"/>
    <n v="28393"/>
    <n v="3254"/>
    <n v="3254"/>
    <n v="3254"/>
  </r>
  <r>
    <n v="2021"/>
    <n v="6"/>
    <s v="06-Junio"/>
    <x v="1"/>
    <s v="TRACTOR JOHN DEERE"/>
    <s v="01"/>
    <x v="1"/>
    <x v="1"/>
    <n v="0"/>
    <x v="0"/>
    <n v="6"/>
    <n v="0"/>
    <s v="NA"/>
    <x v="16"/>
    <n v="3247.4"/>
    <n v="3253.4"/>
    <n v="0"/>
    <n v="0"/>
    <x v="0"/>
    <s v="1"/>
    <x v="22"/>
    <x v="0"/>
    <n v="0"/>
    <s v="NA"/>
    <s v="NO APLICA"/>
    <s v="01/06/2021"/>
    <s v="30/06/2021"/>
    <s v="0"/>
    <s v="OVT-01"/>
    <n v="345"/>
    <n v="20923"/>
    <x v="0"/>
    <n v="2308"/>
    <s v=" "/>
    <n v="0"/>
    <x v="0"/>
    <x v="2"/>
    <n v="0"/>
    <n v="0"/>
    <n v="0"/>
    <n v="0"/>
  </r>
  <r>
    <n v="2021"/>
    <n v="6"/>
    <s v="06-Junio"/>
    <x v="1"/>
    <s v="TRACTOR JOHN DEERE"/>
    <s v="07"/>
    <x v="2"/>
    <x v="2"/>
    <n v="0"/>
    <x v="1"/>
    <n v="1.7"/>
    <n v="0"/>
    <s v="TR"/>
    <x v="19"/>
    <n v="3253.4"/>
    <n v="3255.1"/>
    <n v="0"/>
    <n v="0"/>
    <x v="0"/>
    <s v="1"/>
    <x v="14"/>
    <x v="1"/>
    <n v="0"/>
    <s v="PAL-49"/>
    <s v="PALA"/>
    <s v="01/06/2021"/>
    <s v="30/06/2021"/>
    <s v="0"/>
    <s v="TR"/>
    <n v="346"/>
    <n v="20926"/>
    <x v="0"/>
    <n v="2280"/>
    <s v=" "/>
    <n v="0"/>
    <x v="1"/>
    <x v="2"/>
    <n v="0"/>
    <n v="0"/>
    <n v="0"/>
    <n v="0"/>
  </r>
  <r>
    <n v="2021"/>
    <n v="6"/>
    <s v="06-Junio"/>
    <x v="1"/>
    <s v="TRACTOR JOHN DEERE"/>
    <s v="001"/>
    <x v="5"/>
    <x v="4"/>
    <n v="2"/>
    <x v="1"/>
    <n v="1.4"/>
    <n v="1.429"/>
    <s v="16 y 15"/>
    <x v="19"/>
    <n v="3255.1"/>
    <n v="3256.5"/>
    <n v="103000"/>
    <n v="206000"/>
    <x v="2"/>
    <s v="1"/>
    <x v="14"/>
    <x v="0"/>
    <n v="0"/>
    <s v="PAL-49"/>
    <s v="PALA"/>
    <s v="01/06/2021"/>
    <s v="30/06/2021"/>
    <s v="FE1174"/>
    <s v="OS-16"/>
    <n v="346"/>
    <n v="20927"/>
    <x v="1"/>
    <n v="8230"/>
    <s v=" "/>
    <n v="0"/>
    <x v="3"/>
    <x v="2"/>
    <n v="0"/>
    <n v="0"/>
    <n v="0"/>
    <n v="0"/>
  </r>
  <r>
    <n v="2021"/>
    <n v="6"/>
    <s v="06-Junio"/>
    <x v="1"/>
    <s v="TRACTOR JOHN DEERE"/>
    <s v="07"/>
    <x v="2"/>
    <x v="2"/>
    <n v="0"/>
    <x v="1"/>
    <n v="1.8"/>
    <n v="0"/>
    <s v="TR"/>
    <x v="19"/>
    <n v="3256.5"/>
    <n v="3258.3"/>
    <n v="0"/>
    <n v="0"/>
    <x v="0"/>
    <s v="1"/>
    <x v="14"/>
    <x v="1"/>
    <n v="0"/>
    <s v="PAL-49"/>
    <s v="PALA"/>
    <s v="01/06/2021"/>
    <s v="30/06/2021"/>
    <s v="0"/>
    <s v="TR"/>
    <n v="346"/>
    <n v="20928"/>
    <x v="0"/>
    <n v="2280"/>
    <s v=" "/>
    <n v="0"/>
    <x v="1"/>
    <x v="2"/>
    <n v="0"/>
    <n v="0"/>
    <n v="0"/>
    <n v="0"/>
  </r>
  <r>
    <n v="2021"/>
    <n v="6"/>
    <s v="06-Junio"/>
    <x v="1"/>
    <s v="TRACTOR JOHN DEERE"/>
    <s v="080285"/>
    <x v="3"/>
    <x v="3"/>
    <n v="8"/>
    <x v="1"/>
    <n v="5.2"/>
    <n v="1.538"/>
    <s v="N/A"/>
    <x v="24"/>
    <n v="3258.3"/>
    <n v="3263.5"/>
    <n v="36102"/>
    <n v="288816"/>
    <x v="1"/>
    <s v="1"/>
    <x v="14"/>
    <x v="0"/>
    <n v="0"/>
    <s v="NA"/>
    <s v="NO APLICA"/>
    <s v="01/06/2021"/>
    <s v="30/06/2021"/>
    <s v="FE1152"/>
    <s v="MTU"/>
    <n v="347"/>
    <n v="21084"/>
    <x v="1"/>
    <n v="8137"/>
    <s v=" "/>
    <n v="8.4"/>
    <x v="2"/>
    <x v="2"/>
    <n v="28552"/>
    <n v="3263.4"/>
    <n v="3263.4"/>
    <n v="3263.4"/>
  </r>
  <r>
    <n v="2021"/>
    <n v="6"/>
    <s v="06-Junio"/>
    <x v="2"/>
    <s v="TRACTOR NEW HOLLAND "/>
    <s v="080114"/>
    <x v="6"/>
    <x v="5"/>
    <n v="9.1300000000000008"/>
    <x v="2"/>
    <n v="3.3"/>
    <n v="2.7669999999999999"/>
    <s v="606"/>
    <x v="7"/>
    <n v="1297"/>
    <n v="1300.3"/>
    <n v="50946.25"/>
    <n v="465139.26250000001"/>
    <x v="1"/>
    <s v="1"/>
    <x v="23"/>
    <x v="0"/>
    <n v="0"/>
    <s v=" "/>
    <s v=" "/>
    <s v="01/06/2021"/>
    <s v="30/06/2021"/>
    <s v="FE1114"/>
    <s v="FM-05"/>
    <n v="84"/>
    <n v="20526"/>
    <x v="1"/>
    <n v="8122"/>
    <s v=" "/>
    <n v="3.52"/>
    <x v="3"/>
    <x v="2"/>
    <n v="27652"/>
    <n v="1304.5"/>
    <n v="1304.5"/>
    <n v="1304.5"/>
  </r>
  <r>
    <n v="2021"/>
    <n v="6"/>
    <s v="06-Junio"/>
    <x v="2"/>
    <s v="TRACTOR NEW HOLLAND "/>
    <s v="080114"/>
    <x v="6"/>
    <x v="5"/>
    <n v="5.67"/>
    <x v="2"/>
    <n v="1.4"/>
    <n v="4.05"/>
    <s v="603A"/>
    <x v="7"/>
    <n v="1300.3"/>
    <n v="1301.7"/>
    <n v="50946.25"/>
    <n v="288865.23749999999"/>
    <x v="1"/>
    <s v="1"/>
    <x v="23"/>
    <x v="0"/>
    <n v="0"/>
    <s v=" "/>
    <s v=" "/>
    <s v="01/06/2021"/>
    <s v="30/06/2021"/>
    <s v="FE1114"/>
    <s v="FM-05"/>
    <n v="84"/>
    <n v="20527"/>
    <x v="1"/>
    <n v="8123"/>
    <s v=" "/>
    <n v="1.4930000000000001"/>
    <x v="3"/>
    <x v="2"/>
    <n v="27652"/>
    <n v="1304.5"/>
    <n v="1304.5"/>
    <n v="1304.5"/>
  </r>
  <r>
    <n v="2021"/>
    <n v="6"/>
    <s v="06-Junio"/>
    <x v="2"/>
    <s v="TRACTOR NEW HOLLAND "/>
    <s v="080232"/>
    <x v="7"/>
    <x v="5"/>
    <n v="6.76"/>
    <x v="2"/>
    <n v="2.8"/>
    <n v="2.4140000000000001"/>
    <s v="2"/>
    <x v="7"/>
    <n v="1301.7"/>
    <n v="1304.5"/>
    <n v="50946.25"/>
    <n v="344396.65"/>
    <x v="1"/>
    <s v="1"/>
    <x v="23"/>
    <x v="0"/>
    <n v="0"/>
    <s v=" "/>
    <s v=" "/>
    <s v="01/06/2021"/>
    <s v="30/06/2021"/>
    <s v="FE1114"/>
    <s v="FM-05"/>
    <n v="84"/>
    <n v="20528"/>
    <x v="1"/>
    <n v="8124"/>
    <s v=" "/>
    <n v="2.9870000000000001"/>
    <x v="3"/>
    <x v="2"/>
    <n v="27652"/>
    <n v="1304.5"/>
    <n v="1304.5"/>
    <n v="1304.5"/>
  </r>
  <r>
    <n v="2021"/>
    <n v="6"/>
    <s v="06-Junio"/>
    <x v="2"/>
    <s v="TRACTOR NEW HOLLAND "/>
    <s v="002"/>
    <x v="8"/>
    <x v="5"/>
    <n v="9.32"/>
    <x v="2"/>
    <n v="6"/>
    <n v="1.5529999999999999"/>
    <s v="18370A"/>
    <x v="25"/>
    <n v="1304.5"/>
    <n v="1310.5"/>
    <n v="51000"/>
    <n v="475320"/>
    <x v="3"/>
    <s v="1"/>
    <x v="0"/>
    <x v="0"/>
    <n v="0"/>
    <s v="JAC001"/>
    <s v="JACTO"/>
    <s v="01/06/2021"/>
    <s v="30/06/2021"/>
    <s v="FE1119"/>
    <s v="FM-05"/>
    <n v="85"/>
    <n v="20591"/>
    <x v="1"/>
    <n v="8142"/>
    <s v=" "/>
    <n v="4"/>
    <x v="3"/>
    <x v="2"/>
    <n v="27676"/>
    <n v="1311.8"/>
    <n v="1311.8"/>
    <n v="1311.8"/>
  </r>
  <r>
    <n v="2021"/>
    <n v="6"/>
    <s v="06-Junio"/>
    <x v="2"/>
    <s v="TRACTOR NEW HOLLAND "/>
    <s v="002"/>
    <x v="8"/>
    <x v="5"/>
    <n v="9.32"/>
    <x v="2"/>
    <n v="6"/>
    <n v="1.5529999999999999"/>
    <s v="18370A"/>
    <x v="25"/>
    <n v="1304.5"/>
    <n v="1310.5"/>
    <n v="51000"/>
    <n v="475320"/>
    <x v="3"/>
    <s v="1"/>
    <x v="0"/>
    <x v="0"/>
    <n v="0"/>
    <s v="JAC001"/>
    <s v="JACTO"/>
    <s v="01/06/2021"/>
    <s v="30/06/2021"/>
    <s v="FE1119"/>
    <s v="FM-05"/>
    <n v="85"/>
    <n v="20591"/>
    <x v="1"/>
    <n v="8142"/>
    <s v=" "/>
    <n v="1.714"/>
    <x v="3"/>
    <x v="2"/>
    <n v="27680"/>
    <n v="1316.2"/>
    <n v="1316.2"/>
    <n v="1316.2"/>
  </r>
  <r>
    <n v="2021"/>
    <n v="6"/>
    <s v="06-Junio"/>
    <x v="2"/>
    <s v="TRACTOR NEW HOLLAND "/>
    <s v="002"/>
    <x v="8"/>
    <x v="5"/>
    <n v="3.8"/>
    <x v="2"/>
    <n v="4.5"/>
    <n v="0.84399999999999997"/>
    <s v="17910"/>
    <x v="25"/>
    <n v="1310.5"/>
    <n v="1315"/>
    <n v="51000"/>
    <n v="193800"/>
    <x v="3"/>
    <s v="1"/>
    <x v="0"/>
    <x v="0"/>
    <n v="0"/>
    <s v="JAC001"/>
    <s v="JACTO"/>
    <s v="01/06/2021"/>
    <s v="30/06/2021"/>
    <s v="FE1119"/>
    <s v="FM-05"/>
    <n v="85"/>
    <n v="20592"/>
    <x v="1"/>
    <n v="8141"/>
    <s v=" "/>
    <n v="3"/>
    <x v="3"/>
    <x v="2"/>
    <n v="27676"/>
    <n v="1311.8"/>
    <n v="1311.8"/>
    <n v="1311.8"/>
  </r>
  <r>
    <n v="2021"/>
    <n v="6"/>
    <s v="06-Junio"/>
    <x v="2"/>
    <s v="TRACTOR NEW HOLLAND "/>
    <s v="002"/>
    <x v="8"/>
    <x v="5"/>
    <n v="3.8"/>
    <x v="2"/>
    <n v="4.5"/>
    <n v="0.84399999999999997"/>
    <s v="17910"/>
    <x v="25"/>
    <n v="1310.5"/>
    <n v="1315"/>
    <n v="51000"/>
    <n v="193800"/>
    <x v="3"/>
    <s v="1"/>
    <x v="0"/>
    <x v="0"/>
    <n v="0"/>
    <s v="JAC001"/>
    <s v="JACTO"/>
    <s v="01/06/2021"/>
    <s v="30/06/2021"/>
    <s v="FE1119"/>
    <s v="FM-05"/>
    <n v="85"/>
    <n v="20592"/>
    <x v="1"/>
    <n v="8141"/>
    <s v=" "/>
    <n v="1.286"/>
    <x v="3"/>
    <x v="2"/>
    <n v="27680"/>
    <n v="1316.2"/>
    <n v="1316.2"/>
    <n v="1316.2"/>
  </r>
  <r>
    <n v="2021"/>
    <n v="6"/>
    <s v="06-Junio"/>
    <x v="2"/>
    <s v="TRACTOR NEW HOLLAND "/>
    <s v="07"/>
    <x v="2"/>
    <x v="2"/>
    <n v="0"/>
    <x v="1"/>
    <n v="4.0999999999999996"/>
    <n v="0"/>
    <s v="TR"/>
    <x v="10"/>
    <n v="1315"/>
    <n v="1319.1"/>
    <n v="0"/>
    <n v="0"/>
    <x v="0"/>
    <s v="1"/>
    <x v="3"/>
    <x v="1"/>
    <n v="0"/>
    <s v="NA"/>
    <s v="NO APLICA"/>
    <s v="01/06/2021"/>
    <s v="30/06/2021"/>
    <s v="0"/>
    <s v="TR"/>
    <n v="87"/>
    <n v="20616"/>
    <x v="0"/>
    <n v="2280"/>
    <s v=" "/>
    <n v="0"/>
    <x v="1"/>
    <x v="2"/>
    <n v="0"/>
    <n v="0"/>
    <n v="0"/>
    <n v="0"/>
  </r>
  <r>
    <n v="2021"/>
    <n v="6"/>
    <s v="06-Junio"/>
    <x v="2"/>
    <s v="TRACTOR NEW HOLLAND "/>
    <s v="002"/>
    <x v="8"/>
    <x v="5"/>
    <n v="2.76"/>
    <x v="2"/>
    <n v="2.4"/>
    <n v="1.1499999999999999"/>
    <s v="17960"/>
    <x v="11"/>
    <n v="1319.1"/>
    <n v="1321.5"/>
    <n v="51000"/>
    <n v="140760"/>
    <x v="3"/>
    <s v="1"/>
    <x v="3"/>
    <x v="0"/>
    <n v="0"/>
    <s v="NA"/>
    <s v="NO APLICA"/>
    <s v="01/06/2021"/>
    <s v="30/06/2021"/>
    <s v="FE1119"/>
    <s v="FM-05"/>
    <n v="86"/>
    <n v="20618"/>
    <x v="1"/>
    <n v="8143"/>
    <s v=" "/>
    <n v="2.6179999999999999"/>
    <x v="3"/>
    <x v="2"/>
    <n v="27810"/>
    <n v="1327"/>
    <n v="1327"/>
    <n v="1327"/>
  </r>
  <r>
    <n v="2021"/>
    <n v="6"/>
    <s v="06-Junio"/>
    <x v="2"/>
    <s v="TRACTOR NEW HOLLAND "/>
    <s v="002"/>
    <x v="8"/>
    <x v="5"/>
    <n v="15.81"/>
    <x v="2"/>
    <n v="5.5"/>
    <n v="2.875"/>
    <s v="18270"/>
    <x v="11"/>
    <n v="1321.5"/>
    <n v="1327"/>
    <n v="51000"/>
    <n v="806310"/>
    <x v="3"/>
    <s v="1"/>
    <x v="3"/>
    <x v="0"/>
    <n v="0"/>
    <s v="NA"/>
    <s v="NO APLICA"/>
    <s v="01/06/2021"/>
    <s v="30/06/2021"/>
    <s v="FE1119"/>
    <s v="FM-05"/>
    <n v="86"/>
    <n v="20620"/>
    <x v="1"/>
    <n v="8140"/>
    <s v=" "/>
    <n v="6"/>
    <x v="3"/>
    <x v="2"/>
    <n v="27810"/>
    <n v="1327"/>
    <n v="1327"/>
    <n v="1327"/>
  </r>
  <r>
    <n v="2021"/>
    <n v="6"/>
    <s v="06-Junio"/>
    <x v="2"/>
    <s v="TRACTOR NEW HOLLAND "/>
    <s v="07"/>
    <x v="2"/>
    <x v="2"/>
    <n v="0"/>
    <x v="1"/>
    <n v="0.9"/>
    <n v="0"/>
    <s v="TR"/>
    <x v="11"/>
    <n v="1327"/>
    <n v="1327.9"/>
    <n v="0"/>
    <n v="0"/>
    <x v="0"/>
    <s v="1"/>
    <x v="3"/>
    <x v="1"/>
    <n v="0"/>
    <s v="NA"/>
    <s v="NO APLICA"/>
    <s v="01/06/2021"/>
    <s v="30/06/2021"/>
    <s v="0"/>
    <s v="TR"/>
    <n v="86"/>
    <n v="20622"/>
    <x v="0"/>
    <n v="2280"/>
    <s v=" "/>
    <n v="0.98199999999999998"/>
    <x v="1"/>
    <x v="2"/>
    <n v="27810"/>
    <n v="1327"/>
    <n v="1327"/>
    <n v="1327"/>
  </r>
  <r>
    <n v="2021"/>
    <n v="6"/>
    <s v="06-Junio"/>
    <x v="2"/>
    <s v="TRACTOR NEW HOLLAND "/>
    <s v="080203"/>
    <x v="9"/>
    <x v="5"/>
    <n v="8.0500000000000007"/>
    <x v="2"/>
    <n v="2.6"/>
    <n v="3.0960000000000001"/>
    <s v="604A"/>
    <x v="12"/>
    <n v="1327.9"/>
    <n v="1330.5"/>
    <n v="50968.34"/>
    <n v="410295.13699999999"/>
    <x v="1"/>
    <s v="1"/>
    <x v="3"/>
    <x v="0"/>
    <n v="0"/>
    <s v="NA"/>
    <s v="NO APLICA"/>
    <s v="01/06/2021"/>
    <s v="30/06/2021"/>
    <s v="FE1117"/>
    <s v="FM-05"/>
    <n v="88"/>
    <n v="20634"/>
    <x v="1"/>
    <n v="8148"/>
    <s v=" "/>
    <n v="2.8889999999999998"/>
    <x v="3"/>
    <x v="2"/>
    <n v="27879"/>
    <n v="1332.6"/>
    <n v="1332.6"/>
    <n v="1332.6"/>
  </r>
  <r>
    <n v="2021"/>
    <n v="6"/>
    <s v="06-Junio"/>
    <x v="2"/>
    <s v="TRACTOR NEW HOLLAND "/>
    <s v="080203"/>
    <x v="9"/>
    <x v="5"/>
    <n v="8.0500000000000007"/>
    <x v="2"/>
    <n v="2.6"/>
    <n v="3.0960000000000001"/>
    <s v="604A"/>
    <x v="12"/>
    <n v="1327.9"/>
    <n v="1330.5"/>
    <n v="50968.34"/>
    <n v="410295.13699999999"/>
    <x v="1"/>
    <s v="1"/>
    <x v="3"/>
    <x v="0"/>
    <n v="0"/>
    <s v="NA"/>
    <s v="NO APLICA"/>
    <s v="01/06/2021"/>
    <s v="30/06/2021"/>
    <s v="FE1117"/>
    <s v="FM-05"/>
    <n v="88"/>
    <n v="20634"/>
    <x v="1"/>
    <n v="8148"/>
    <s v=" "/>
    <n v="2.8889999999999998"/>
    <x v="3"/>
    <x v="2"/>
    <n v="27917"/>
    <n v="1332.6"/>
    <n v="1332.6"/>
    <n v="1332.6"/>
  </r>
  <r>
    <n v="2021"/>
    <n v="6"/>
    <s v="06-Junio"/>
    <x v="2"/>
    <s v="TRACTOR NEW HOLLAND "/>
    <s v="080169"/>
    <x v="10"/>
    <x v="5"/>
    <n v="4.13"/>
    <x v="2"/>
    <n v="3.4"/>
    <n v="1.2150000000000001"/>
    <s v="4"/>
    <x v="12"/>
    <n v="1330.5"/>
    <n v="1333.9"/>
    <n v="50968.34"/>
    <n v="210499.24419999999"/>
    <x v="1"/>
    <s v="1"/>
    <x v="3"/>
    <x v="0"/>
    <n v="0"/>
    <s v="NA"/>
    <s v="NO APLICA"/>
    <s v="01/06/2021"/>
    <s v="30/06/2021"/>
    <s v="FE1117"/>
    <s v="FM-05"/>
    <n v="88"/>
    <n v="20635"/>
    <x v="1"/>
    <n v="8147"/>
    <s v=" "/>
    <n v="3.778"/>
    <x v="3"/>
    <x v="2"/>
    <n v="27879"/>
    <n v="1332.6"/>
    <n v="1332.6"/>
    <n v="1332.6"/>
  </r>
  <r>
    <n v="2021"/>
    <n v="6"/>
    <s v="06-Junio"/>
    <x v="2"/>
    <s v="TRACTOR NEW HOLLAND "/>
    <s v="080169"/>
    <x v="10"/>
    <x v="5"/>
    <n v="4.13"/>
    <x v="2"/>
    <n v="3.4"/>
    <n v="1.2150000000000001"/>
    <s v="4"/>
    <x v="12"/>
    <n v="1330.5"/>
    <n v="1333.9"/>
    <n v="50968.34"/>
    <n v="210499.24419999999"/>
    <x v="1"/>
    <s v="1"/>
    <x v="3"/>
    <x v="0"/>
    <n v="0"/>
    <s v="NA"/>
    <s v="NO APLICA"/>
    <s v="01/06/2021"/>
    <s v="30/06/2021"/>
    <s v="FE1117"/>
    <s v="FM-05"/>
    <n v="88"/>
    <n v="20635"/>
    <x v="1"/>
    <n v="8147"/>
    <s v=" "/>
    <n v="3.778"/>
    <x v="3"/>
    <x v="2"/>
    <n v="27917"/>
    <n v="1332.6"/>
    <n v="1332.6"/>
    <n v="1332.6"/>
  </r>
  <r>
    <n v="2021"/>
    <n v="6"/>
    <s v="06-Junio"/>
    <x v="2"/>
    <s v="TRACTOR NEW HOLLAND "/>
    <s v="07"/>
    <x v="2"/>
    <x v="2"/>
    <n v="0"/>
    <x v="1"/>
    <n v="1.2"/>
    <n v="0"/>
    <s v="TR"/>
    <x v="12"/>
    <n v="1333.9"/>
    <n v="1335.1"/>
    <n v="0"/>
    <n v="0"/>
    <x v="0"/>
    <s v="1"/>
    <x v="3"/>
    <x v="1"/>
    <n v="0"/>
    <s v="NA"/>
    <s v="NO APLICA"/>
    <s v="01/06/2021"/>
    <s v="30/06/2021"/>
    <s v="0"/>
    <s v="TR"/>
    <n v="88"/>
    <n v="20636"/>
    <x v="0"/>
    <n v="2280"/>
    <s v=" "/>
    <n v="1.333"/>
    <x v="1"/>
    <x v="2"/>
    <n v="27879"/>
    <n v="1332.6"/>
    <n v="1332.6"/>
    <n v="1332.6"/>
  </r>
  <r>
    <n v="2021"/>
    <n v="6"/>
    <s v="06-Junio"/>
    <x v="2"/>
    <s v="TRACTOR NEW HOLLAND "/>
    <s v="07"/>
    <x v="2"/>
    <x v="2"/>
    <n v="0"/>
    <x v="1"/>
    <n v="1.2"/>
    <n v="0"/>
    <s v="TR"/>
    <x v="12"/>
    <n v="1333.9"/>
    <n v="1335.1"/>
    <n v="0"/>
    <n v="0"/>
    <x v="0"/>
    <s v="1"/>
    <x v="3"/>
    <x v="1"/>
    <n v="0"/>
    <s v="NA"/>
    <s v="NO APLICA"/>
    <s v="01/06/2021"/>
    <s v="30/06/2021"/>
    <s v="0"/>
    <s v="TR"/>
    <n v="88"/>
    <n v="20636"/>
    <x v="0"/>
    <n v="2280"/>
    <s v=" "/>
    <n v="1.333"/>
    <x v="1"/>
    <x v="2"/>
    <n v="27917"/>
    <n v="1332.6"/>
    <n v="1332.6"/>
    <n v="1332.6"/>
  </r>
  <r>
    <n v="2021"/>
    <n v="6"/>
    <s v="06-Junio"/>
    <x v="2"/>
    <s v="TRACTOR NEW HOLLAND "/>
    <s v="07"/>
    <x v="2"/>
    <x v="2"/>
    <n v="0"/>
    <x v="1"/>
    <n v="1.9"/>
    <n v="0"/>
    <s v="TR"/>
    <x v="3"/>
    <n v="1335.1"/>
    <n v="1337"/>
    <n v="0"/>
    <n v="0"/>
    <x v="0"/>
    <s v="1"/>
    <x v="3"/>
    <x v="1"/>
    <n v="0"/>
    <s v="NA"/>
    <s v="NO APLICA"/>
    <s v="01/06/2021"/>
    <s v="30/06/2021"/>
    <s v="0"/>
    <s v="TR"/>
    <n v="89"/>
    <n v="20698"/>
    <x v="0"/>
    <n v="2280"/>
    <s v=" "/>
    <n v="0"/>
    <x v="1"/>
    <x v="2"/>
    <n v="0"/>
    <n v="0"/>
    <n v="0"/>
    <n v="0"/>
  </r>
  <r>
    <n v="2021"/>
    <n v="6"/>
    <s v="06-Junio"/>
    <x v="2"/>
    <s v="TRACTOR NEW HOLLAND "/>
    <s v="002"/>
    <x v="8"/>
    <x v="5"/>
    <n v="11.18"/>
    <x v="2"/>
    <n v="3"/>
    <n v="3.7269999999999999"/>
    <s v="17550"/>
    <x v="3"/>
    <n v="1337"/>
    <n v="1340"/>
    <n v="51000"/>
    <n v="570180"/>
    <x v="3"/>
    <s v="1"/>
    <x v="3"/>
    <x v="0"/>
    <n v="0"/>
    <s v="NA"/>
    <s v="NO APLICA"/>
    <s v="01/06/2021"/>
    <s v="30/06/2021"/>
    <s v="FE1119"/>
    <s v="FM-05"/>
    <n v="89"/>
    <n v="20699"/>
    <x v="1"/>
    <n v="8169"/>
    <s v=" "/>
    <n v="0"/>
    <x v="3"/>
    <x v="2"/>
    <n v="0"/>
    <n v="0"/>
    <n v="0"/>
    <n v="0"/>
  </r>
  <r>
    <n v="2021"/>
    <n v="6"/>
    <s v="06-Junio"/>
    <x v="2"/>
    <s v="TRACTOR NEW HOLLAND "/>
    <s v="002"/>
    <x v="8"/>
    <x v="5"/>
    <n v="2.64"/>
    <x v="2"/>
    <n v="1"/>
    <n v="2.64"/>
    <s v="17600"/>
    <x v="3"/>
    <n v="1340"/>
    <n v="1341"/>
    <n v="51000"/>
    <n v="134640"/>
    <x v="3"/>
    <s v="1"/>
    <x v="3"/>
    <x v="0"/>
    <n v="0"/>
    <s v="NA"/>
    <s v="NO APLICA"/>
    <s v="01/06/2021"/>
    <s v="30/06/2021"/>
    <s v="FE1119"/>
    <s v="FM-05"/>
    <n v="89"/>
    <n v="20700"/>
    <x v="1"/>
    <n v="8170"/>
    <s v=" "/>
    <n v="0"/>
    <x v="3"/>
    <x v="2"/>
    <n v="0"/>
    <n v="0"/>
    <n v="0"/>
    <n v="0"/>
  </r>
  <r>
    <n v="2021"/>
    <n v="6"/>
    <s v="06-Junio"/>
    <x v="2"/>
    <s v="TRACTOR NEW HOLLAND "/>
    <s v="002"/>
    <x v="8"/>
    <x v="5"/>
    <n v="1.96"/>
    <x v="2"/>
    <n v="1.5"/>
    <n v="1.3069999999999999"/>
    <s v="17770A"/>
    <x v="3"/>
    <n v="1341"/>
    <n v="1342.5"/>
    <n v="51000"/>
    <n v="99960"/>
    <x v="3"/>
    <s v="1"/>
    <x v="3"/>
    <x v="0"/>
    <n v="0"/>
    <s v="NA"/>
    <s v="NO APLICA"/>
    <s v="01/06/2021"/>
    <s v="30/06/2021"/>
    <s v="FE1119"/>
    <s v="FM-05"/>
    <n v="89"/>
    <n v="20701"/>
    <x v="1"/>
    <n v="8171"/>
    <s v=" "/>
    <n v="0"/>
    <x v="3"/>
    <x v="2"/>
    <n v="0"/>
    <n v="0"/>
    <n v="0"/>
    <n v="0"/>
  </r>
  <r>
    <n v="2021"/>
    <n v="6"/>
    <s v="06-Junio"/>
    <x v="2"/>
    <s v="TRACTOR NEW HOLLAND "/>
    <s v="002"/>
    <x v="8"/>
    <x v="5"/>
    <n v="7.87"/>
    <x v="2"/>
    <n v="2.5"/>
    <n v="3.1480000000000001"/>
    <s v="17850A"/>
    <x v="3"/>
    <n v="1342.5"/>
    <n v="1345"/>
    <n v="51000"/>
    <n v="401370"/>
    <x v="3"/>
    <s v="1"/>
    <x v="3"/>
    <x v="0"/>
    <n v="0"/>
    <s v="NA"/>
    <s v="NO APLICA"/>
    <s v="01/06/2021"/>
    <s v="30/06/2021"/>
    <s v="FE1119"/>
    <s v="FM-05"/>
    <n v="89"/>
    <n v="20702"/>
    <x v="1"/>
    <n v="8172"/>
    <s v=" "/>
    <n v="0"/>
    <x v="3"/>
    <x v="2"/>
    <n v="0"/>
    <n v="0"/>
    <n v="0"/>
    <n v="0"/>
  </r>
  <r>
    <n v="2021"/>
    <n v="6"/>
    <s v="06-Junio"/>
    <x v="2"/>
    <s v="TRACTOR NEW HOLLAND "/>
    <s v="002"/>
    <x v="8"/>
    <x v="5"/>
    <n v="13.77"/>
    <x v="2"/>
    <n v="7.9"/>
    <n v="1.7430000000000001"/>
    <s v="18160"/>
    <x v="4"/>
    <n v="1345"/>
    <n v="1352.9"/>
    <n v="51000"/>
    <n v="702270"/>
    <x v="3"/>
    <s v="1"/>
    <x v="3"/>
    <x v="0"/>
    <n v="0"/>
    <s v="NA"/>
    <s v="NO APLICA"/>
    <s v="01/06/2021"/>
    <s v="30/06/2021"/>
    <s v="FE1119"/>
    <s v="FM-05"/>
    <n v="90"/>
    <n v="20742"/>
    <x v="1"/>
    <n v="8173"/>
    <s v=" "/>
    <n v="5.5"/>
    <x v="3"/>
    <x v="2"/>
    <n v="28031"/>
    <n v="1352.9"/>
    <n v="1352.9"/>
    <n v="1352.9"/>
  </r>
  <r>
    <n v="2021"/>
    <n v="6"/>
    <s v="06-Junio"/>
    <x v="2"/>
    <s v="TRACTOR NEW HOLLAND "/>
    <s v="07"/>
    <x v="2"/>
    <x v="2"/>
    <n v="0"/>
    <x v="1"/>
    <n v="1.9"/>
    <n v="0"/>
    <s v="TR"/>
    <x v="15"/>
    <n v="1352.9"/>
    <n v="1354.8"/>
    <n v="0"/>
    <n v="0"/>
    <x v="0"/>
    <s v="1"/>
    <x v="3"/>
    <x v="1"/>
    <n v="0"/>
    <s v="NA"/>
    <s v="NO APLICA"/>
    <s v="01/06/2021"/>
    <s v="30/06/2021"/>
    <s v="0"/>
    <s v="TR"/>
    <n v="91"/>
    <n v="20755"/>
    <x v="0"/>
    <n v="2280"/>
    <s v=" "/>
    <n v="0"/>
    <x v="1"/>
    <x v="2"/>
    <n v="0"/>
    <n v="0"/>
    <n v="0"/>
    <n v="0"/>
  </r>
  <r>
    <n v="2021"/>
    <n v="6"/>
    <s v="06-Junio"/>
    <x v="2"/>
    <s v="TRACTOR NEW HOLLAND "/>
    <s v="003"/>
    <x v="11"/>
    <x v="5"/>
    <n v="4"/>
    <x v="2"/>
    <n v="1.7"/>
    <n v="2.3530000000000002"/>
    <s v="24110"/>
    <x v="15"/>
    <n v="1354.8"/>
    <n v="1356.5"/>
    <n v="51000"/>
    <n v="204000"/>
    <x v="3"/>
    <s v="1"/>
    <x v="3"/>
    <x v="0"/>
    <n v="0"/>
    <s v="NA"/>
    <s v="NO APLICA"/>
    <s v="01/06/2021"/>
    <s v="30/06/2021"/>
    <s v="FE1127"/>
    <s v="FM-05"/>
    <n v="92"/>
    <n v="20783"/>
    <x v="1"/>
    <n v="8180"/>
    <s v=" "/>
    <n v="3.6960000000000002"/>
    <x v="3"/>
    <x v="2"/>
    <n v="28226"/>
    <n v="1360"/>
    <n v="1360"/>
    <n v="1360"/>
  </r>
  <r>
    <n v="2021"/>
    <n v="6"/>
    <s v="06-Junio"/>
    <x v="2"/>
    <s v="TRACTOR NEW HOLLAND "/>
    <s v="07"/>
    <x v="2"/>
    <x v="2"/>
    <n v="0"/>
    <x v="1"/>
    <n v="0.6"/>
    <n v="0"/>
    <s v="TR"/>
    <x v="15"/>
    <n v="1356.5"/>
    <n v="1357.1"/>
    <n v="0"/>
    <n v="0"/>
    <x v="0"/>
    <s v="1"/>
    <x v="3"/>
    <x v="1"/>
    <n v="0"/>
    <s v="NA"/>
    <s v="NO APLICA"/>
    <s v="01/06/2021"/>
    <s v="30/06/2021"/>
    <s v="0"/>
    <s v="TR"/>
    <n v="92"/>
    <n v="20784"/>
    <x v="0"/>
    <n v="2280"/>
    <s v=" "/>
    <n v="1.304"/>
    <x v="1"/>
    <x v="2"/>
    <n v="28226"/>
    <n v="1360"/>
    <n v="1360"/>
    <n v="1360"/>
  </r>
  <r>
    <n v="2021"/>
    <n v="6"/>
    <s v="06-Junio"/>
    <x v="2"/>
    <s v="TRACTOR NEW HOLLAND "/>
    <s v="003"/>
    <x v="11"/>
    <x v="5"/>
    <n v="12.32"/>
    <x v="2"/>
    <n v="4.5999999999999996"/>
    <n v="2.6779999999999999"/>
    <s v="2300"/>
    <x v="15"/>
    <n v="1357.1"/>
    <n v="1361.7"/>
    <n v="51000"/>
    <n v="628320"/>
    <x v="3"/>
    <s v="1"/>
    <x v="3"/>
    <x v="0"/>
    <n v="0"/>
    <s v="NA"/>
    <s v="NO APLICA"/>
    <s v="01/06/2021"/>
    <s v="30/06/2021"/>
    <s v="FE1127"/>
    <s v="FM-05"/>
    <n v="92"/>
    <n v="20785"/>
    <x v="1"/>
    <n v="8179"/>
    <s v=" "/>
    <n v="10"/>
    <x v="3"/>
    <x v="2"/>
    <n v="28226"/>
    <n v="1360"/>
    <n v="1360"/>
    <n v="1360"/>
  </r>
  <r>
    <n v="2021"/>
    <n v="6"/>
    <s v="06-Junio"/>
    <x v="2"/>
    <s v="TRACTOR NEW HOLLAND "/>
    <s v="07"/>
    <x v="2"/>
    <x v="2"/>
    <n v="0"/>
    <x v="1"/>
    <n v="1.5"/>
    <n v="0"/>
    <s v="TR"/>
    <x v="16"/>
    <n v="1361.7"/>
    <n v="1363.2"/>
    <n v="0"/>
    <n v="0"/>
    <x v="0"/>
    <s v="1"/>
    <x v="3"/>
    <x v="1"/>
    <n v="0"/>
    <s v="NA"/>
    <s v="NO APLICA"/>
    <s v="01/06/2021"/>
    <s v="30/06/2021"/>
    <s v="0"/>
    <s v="TR"/>
    <n v="93"/>
    <n v="20800"/>
    <x v="0"/>
    <n v="2280"/>
    <s v=" "/>
    <n v="0"/>
    <x v="1"/>
    <x v="2"/>
    <n v="0"/>
    <n v="0"/>
    <n v="0"/>
    <n v="0"/>
  </r>
  <r>
    <n v="2021"/>
    <n v="6"/>
    <s v="06-Junio"/>
    <x v="2"/>
    <s v="TRACTOR NEW HOLLAND "/>
    <s v="004"/>
    <x v="12"/>
    <x v="5"/>
    <n v="12.9"/>
    <x v="2"/>
    <n v="7.8"/>
    <n v="1.6539999999999999"/>
    <s v="030"/>
    <x v="17"/>
    <n v="1363.2"/>
    <n v="1371"/>
    <n v="51000"/>
    <n v="657900"/>
    <x v="3"/>
    <s v="1"/>
    <x v="3"/>
    <x v="0"/>
    <n v="0"/>
    <s v="NA"/>
    <s v="NO APLICA"/>
    <s v="01/06/2021"/>
    <s v="30/06/2021"/>
    <s v="FE1127"/>
    <s v="FM-05"/>
    <n v="94"/>
    <n v="20828"/>
    <x v="1"/>
    <n v="8183"/>
    <s v=" "/>
    <n v="0"/>
    <x v="3"/>
    <x v="3"/>
    <n v="0"/>
    <n v="0"/>
    <n v="0"/>
    <n v="0"/>
  </r>
  <r>
    <n v="2021"/>
    <n v="6"/>
    <s v="06-Junio"/>
    <x v="2"/>
    <s v="TRACTOR NEW HOLLAND "/>
    <s v="005"/>
    <x v="13"/>
    <x v="5"/>
    <n v="8.4499999999999993"/>
    <x v="2"/>
    <n v="2.8"/>
    <n v="3.0179999999999998"/>
    <s v="020"/>
    <x v="18"/>
    <n v="1371"/>
    <n v="1373.8"/>
    <n v="51000"/>
    <n v="430950"/>
    <x v="3"/>
    <s v="1"/>
    <x v="3"/>
    <x v="0"/>
    <n v="0"/>
    <s v="NA"/>
    <s v="NO APLICA"/>
    <s v="01/06/2021"/>
    <s v="30/06/2021"/>
    <s v="FE1131"/>
    <s v="FM-05"/>
    <n v="95"/>
    <n v="20856"/>
    <x v="1"/>
    <n v="8184"/>
    <s v=" "/>
    <n v="0"/>
    <x v="3"/>
    <x v="3"/>
    <n v="0"/>
    <n v="0"/>
    <n v="0"/>
    <n v="0"/>
  </r>
  <r>
    <n v="2021"/>
    <n v="6"/>
    <s v="06-Junio"/>
    <x v="2"/>
    <s v="TRACTOR NEW HOLLAND "/>
    <s v="005"/>
    <x v="13"/>
    <x v="5"/>
    <n v="7.45"/>
    <x v="2"/>
    <n v="3.7"/>
    <n v="2.0139999999999998"/>
    <s v="090"/>
    <x v="18"/>
    <n v="1373.8"/>
    <n v="1377.5"/>
    <n v="51000"/>
    <n v="379950"/>
    <x v="3"/>
    <s v="1"/>
    <x v="3"/>
    <x v="0"/>
    <n v="0"/>
    <s v="NA"/>
    <s v="NO APLICA"/>
    <s v="01/06/2021"/>
    <s v="30/06/2021"/>
    <s v="FE1131"/>
    <s v="FM-05"/>
    <n v="95"/>
    <n v="20857"/>
    <x v="1"/>
    <n v="8185"/>
    <s v=" "/>
    <n v="0"/>
    <x v="3"/>
    <x v="3"/>
    <n v="0"/>
    <n v="0"/>
    <n v="0"/>
    <n v="0"/>
  </r>
  <r>
    <n v="2021"/>
    <n v="6"/>
    <s v="06-Junio"/>
    <x v="2"/>
    <s v="TRACTOR NEW HOLLAND "/>
    <s v="005"/>
    <x v="13"/>
    <x v="5"/>
    <n v="2.83"/>
    <x v="2"/>
    <n v="2.6"/>
    <n v="1.0880000000000001"/>
    <s v="052"/>
    <x v="19"/>
    <n v="1377.5"/>
    <n v="1380.1"/>
    <n v="51000"/>
    <n v="144330"/>
    <x v="3"/>
    <s v="1"/>
    <x v="3"/>
    <x v="0"/>
    <n v="0"/>
    <s v="NA"/>
    <s v="NO APLICA"/>
    <s v="01/06/2021"/>
    <s v="30/06/2021"/>
    <s v="FE1131"/>
    <s v="FM-05"/>
    <n v="96"/>
    <n v="20882"/>
    <x v="1"/>
    <n v="8186"/>
    <s v=" "/>
    <n v="10.532999999999999"/>
    <x v="3"/>
    <x v="3"/>
    <n v="28402"/>
    <n v="1381.4"/>
    <n v="1381.4"/>
    <n v="1381.4"/>
  </r>
  <r>
    <n v="2021"/>
    <n v="6"/>
    <s v="06-Junio"/>
    <x v="2"/>
    <s v="TRACTOR NEW HOLLAND "/>
    <s v="07"/>
    <x v="2"/>
    <x v="2"/>
    <n v="0"/>
    <x v="1"/>
    <n v="1.3"/>
    <n v="0"/>
    <s v="TR"/>
    <x v="19"/>
    <n v="1380.1"/>
    <n v="1381.4"/>
    <n v="0"/>
    <n v="0"/>
    <x v="0"/>
    <s v="1"/>
    <x v="3"/>
    <x v="1"/>
    <n v="0"/>
    <s v="NA"/>
    <s v="NO APLICA"/>
    <s v="01/06/2021"/>
    <s v="30/06/2021"/>
    <s v="0"/>
    <s v="TR"/>
    <n v="96"/>
    <n v="20883"/>
    <x v="0"/>
    <n v="2276"/>
    <s v=" "/>
    <n v="5.2670000000000003"/>
    <x v="1"/>
    <x v="3"/>
    <n v="28402"/>
    <n v="1381.4"/>
    <n v="1381.4"/>
    <n v="1381.4"/>
  </r>
  <r>
    <n v="2021"/>
    <n v="6"/>
    <s v="06-Junio"/>
    <x v="2"/>
    <s v="TRACTOR NEW HOLLAND "/>
    <s v="006"/>
    <x v="14"/>
    <x v="5"/>
    <n v="21.4"/>
    <x v="2"/>
    <n v="5.9"/>
    <n v="3.6269999999999998"/>
    <s v="01"/>
    <x v="20"/>
    <n v="1381.4"/>
    <n v="1387.3"/>
    <n v="51000"/>
    <n v="1091400"/>
    <x v="3"/>
    <s v="1"/>
    <x v="3"/>
    <x v="0"/>
    <n v="0"/>
    <s v="NA"/>
    <s v="NO APLICA"/>
    <s v="01/06/2021"/>
    <s v="30/06/2021"/>
    <s v="FE1143"/>
    <s v="FM-05"/>
    <n v="97"/>
    <n v="20929"/>
    <x v="1"/>
    <n v="8234"/>
    <s v=" "/>
    <n v="0"/>
    <x v="3"/>
    <x v="3"/>
    <n v="0"/>
    <n v="0"/>
    <n v="0"/>
    <n v="0"/>
  </r>
  <r>
    <n v="2021"/>
    <n v="6"/>
    <s v="06-Junio"/>
    <x v="2"/>
    <s v="TRACTOR NEW HOLLAND "/>
    <s v="006"/>
    <x v="14"/>
    <x v="5"/>
    <n v="14"/>
    <x v="2"/>
    <n v="4.8"/>
    <n v="2.9169999999999998"/>
    <s v="01"/>
    <x v="21"/>
    <n v="1387.3"/>
    <n v="1392.1"/>
    <n v="51000"/>
    <n v="714000"/>
    <x v="3"/>
    <s v="1"/>
    <x v="3"/>
    <x v="0"/>
    <n v="0"/>
    <s v="NA"/>
    <s v="NO APLICA"/>
    <s v="01/06/2021"/>
    <s v="30/06/2021"/>
    <s v="FE1143"/>
    <s v="FM-05"/>
    <n v="98"/>
    <n v="21008"/>
    <x v="1"/>
    <n v="8234"/>
    <s v=" "/>
    <n v="12.111000000000001"/>
    <x v="3"/>
    <x v="3"/>
    <n v="28492"/>
    <n v="1394"/>
    <n v="1394"/>
    <n v="1394"/>
  </r>
  <r>
    <n v="2021"/>
    <n v="6"/>
    <s v="06-Junio"/>
    <x v="2"/>
    <s v="TRACTOR NEW HOLLAND "/>
    <s v="07"/>
    <x v="2"/>
    <x v="2"/>
    <n v="0"/>
    <x v="1"/>
    <n v="1.7"/>
    <n v="0"/>
    <s v="TR"/>
    <x v="21"/>
    <n v="1392.1"/>
    <n v="1393.8"/>
    <n v="0"/>
    <n v="0"/>
    <x v="0"/>
    <s v="1"/>
    <x v="3"/>
    <x v="1"/>
    <n v="0"/>
    <s v="NA"/>
    <s v="NO APLICA"/>
    <s v="01/06/2021"/>
    <s v="30/06/2021"/>
    <s v="0"/>
    <s v="TR"/>
    <n v="98"/>
    <n v="21009"/>
    <x v="0"/>
    <n v="2276"/>
    <s v=" "/>
    <n v="4.2889999999999997"/>
    <x v="1"/>
    <x v="3"/>
    <n v="28492"/>
    <n v="1394"/>
    <n v="1394"/>
    <n v="1394"/>
  </r>
  <r>
    <n v="2021"/>
    <n v="6"/>
    <s v="06-Junio"/>
    <x v="2"/>
    <s v="TRACTOR NEW HOLLAND "/>
    <s v="04"/>
    <x v="0"/>
    <x v="6"/>
    <n v="11.3"/>
    <x v="2"/>
    <n v="5.4"/>
    <n v="2.093"/>
    <s v="1"/>
    <x v="22"/>
    <n v="1393.8"/>
    <n v="1399.2"/>
    <n v="0"/>
    <n v="0"/>
    <x v="0"/>
    <s v="1"/>
    <x v="3"/>
    <x v="0"/>
    <n v="0"/>
    <s v="NA"/>
    <s v="NO APLICA"/>
    <s v="01/06/2021"/>
    <s v="30/06/2021"/>
    <s v="0"/>
    <s v="FM-04"/>
    <n v="99"/>
    <n v="21085"/>
    <x v="0"/>
    <n v="8273"/>
    <s v=" "/>
    <n v="7.3"/>
    <x v="3"/>
    <x v="2"/>
    <n v="28500"/>
    <n v="1399.5"/>
    <n v="1399.5"/>
    <n v="1399.5"/>
  </r>
  <r>
    <n v="2021"/>
    <n v="6"/>
    <s v="06-Junio"/>
    <x v="2"/>
    <s v="TRACTOR NEW HOLLAND "/>
    <s v="07"/>
    <x v="2"/>
    <x v="2"/>
    <n v="0"/>
    <x v="1"/>
    <n v="0.5"/>
    <n v="0"/>
    <s v="TR"/>
    <x v="23"/>
    <n v="1399.2"/>
    <n v="1399.7"/>
    <n v="0"/>
    <n v="0"/>
    <x v="0"/>
    <s v="1"/>
    <x v="14"/>
    <x v="1"/>
    <n v="0"/>
    <s v="NA"/>
    <s v="NO APLICA"/>
    <s v="01/06/2021"/>
    <s v="30/06/2021"/>
    <s v="0"/>
    <s v="TR"/>
    <n v="100"/>
    <n v="21086"/>
    <x v="0"/>
    <n v="2280"/>
    <s v=" "/>
    <n v="0.48399999999999999"/>
    <x v="1"/>
    <x v="2"/>
    <n v="28534"/>
    <n v="1405.5"/>
    <n v="1405.5"/>
    <n v="1405.5"/>
  </r>
  <r>
    <n v="2021"/>
    <n v="6"/>
    <s v="06-Junio"/>
    <x v="2"/>
    <s v="TRACTOR NEW HOLLAND "/>
    <s v="080285"/>
    <x v="3"/>
    <x v="6"/>
    <n v="19.149999999999999"/>
    <x v="2"/>
    <n v="5.3"/>
    <n v="3.613"/>
    <s v="010"/>
    <x v="23"/>
    <n v="1399.7"/>
    <n v="1405"/>
    <n v="51204.81"/>
    <n v="980572.1115"/>
    <x v="1"/>
    <s v="1"/>
    <x v="14"/>
    <x v="0"/>
    <n v="0"/>
    <s v="NA"/>
    <s v="NO APLICA"/>
    <s v="01/06/2021"/>
    <s v="30/06/2021"/>
    <s v="FE1152"/>
    <s v="FM-04"/>
    <n v="100"/>
    <n v="21087"/>
    <x v="1"/>
    <n v="8279"/>
    <s v=" "/>
    <n v="5.1260000000000003"/>
    <x v="3"/>
    <x v="2"/>
    <n v="28534"/>
    <n v="1405.5"/>
    <n v="1405.5"/>
    <n v="1405.5"/>
  </r>
  <r>
    <n v="2021"/>
    <n v="6"/>
    <s v="06-Junio"/>
    <x v="2"/>
    <s v="TRACTOR NEW HOLLAND "/>
    <s v="07"/>
    <x v="2"/>
    <x v="2"/>
    <n v="0"/>
    <x v="1"/>
    <n v="0.3"/>
    <n v="0"/>
    <s v="TR"/>
    <x v="23"/>
    <n v="1405"/>
    <n v="1405.3"/>
    <n v="0"/>
    <n v="0"/>
    <x v="0"/>
    <s v="1"/>
    <x v="14"/>
    <x v="1"/>
    <n v="0"/>
    <s v="NA"/>
    <s v="NO APLICA"/>
    <s v="01/06/2021"/>
    <s v="30/06/2021"/>
    <s v="0"/>
    <s v="TR"/>
    <n v="100"/>
    <n v="21088"/>
    <x v="0"/>
    <n v="2280"/>
    <s v=" "/>
    <n v="0.28999999999999998"/>
    <x v="1"/>
    <x v="2"/>
    <n v="28534"/>
    <n v="1405.5"/>
    <n v="1405.5"/>
    <n v="1405.5"/>
  </r>
  <r>
    <n v="2021"/>
    <n v="6"/>
    <s v="06-Junio"/>
    <x v="2"/>
    <s v="TRACTOR NEW HOLLAND "/>
    <s v="07"/>
    <x v="2"/>
    <x v="2"/>
    <n v="0"/>
    <x v="1"/>
    <n v="3.2"/>
    <n v="0"/>
    <s v="TR"/>
    <x v="24"/>
    <n v="1405.3"/>
    <n v="1408.5"/>
    <n v="0"/>
    <n v="0"/>
    <x v="0"/>
    <s v="1"/>
    <x v="3"/>
    <x v="1"/>
    <n v="0"/>
    <s v="NA"/>
    <s v="NO APLICA"/>
    <s v="01/06/2021"/>
    <s v="30/06/2021"/>
    <s v="0"/>
    <s v="TR"/>
    <n v="101"/>
    <n v="21143"/>
    <x v="0"/>
    <n v="2280"/>
    <s v=" "/>
    <n v="3"/>
    <x v="1"/>
    <x v="2"/>
    <n v="28560"/>
    <n v="1408.1"/>
    <n v="1408.1"/>
    <n v="1408.1"/>
  </r>
  <r>
    <n v="2021"/>
    <n v="6"/>
    <s v="06-Junio"/>
    <x v="2"/>
    <s v="TRACTOR NEW HOLLAND "/>
    <s v="080257"/>
    <x v="15"/>
    <x v="6"/>
    <n v="22.2"/>
    <x v="2"/>
    <n v="8.1"/>
    <n v="2.7410000000000001"/>
    <s v="1"/>
    <x v="26"/>
    <n v="1408.5"/>
    <n v="1416.6"/>
    <n v="50979.43"/>
    <n v="1131743.3459999999"/>
    <x v="1"/>
    <s v="1"/>
    <x v="3"/>
    <x v="0"/>
    <n v="0"/>
    <s v="NA"/>
    <s v="NO APLICA"/>
    <s v="01/06/2021"/>
    <s v="30/06/2021"/>
    <s v="FE1175"/>
    <s v="FM-04"/>
    <n v="102"/>
    <n v="21144"/>
    <x v="1"/>
    <n v="8280"/>
    <s v=" "/>
    <n v="8.6"/>
    <x v="3"/>
    <x v="2"/>
    <n v="28750"/>
    <n v="1417"/>
    <n v="1417"/>
    <n v="1417"/>
  </r>
  <r>
    <n v="2021"/>
    <n v="6"/>
    <s v="06-Junio"/>
    <x v="3"/>
    <s v="TRACTOR JOHN DEERE"/>
    <s v="07"/>
    <x v="2"/>
    <x v="2"/>
    <n v="0"/>
    <x v="1"/>
    <n v="1.6"/>
    <n v="0"/>
    <s v="TR"/>
    <x v="20"/>
    <n v="2483.4"/>
    <n v="2485"/>
    <n v="0"/>
    <n v="0"/>
    <x v="0"/>
    <s v="1"/>
    <x v="21"/>
    <x v="1"/>
    <n v="0"/>
    <s v="AB6-53"/>
    <s v="ABONADORA"/>
    <s v="01/06/2021"/>
    <s v="30/06/2021"/>
    <s v="0"/>
    <s v="TR"/>
    <n v="41"/>
    <n v="20981"/>
    <x v="0"/>
    <n v="2280"/>
    <s v=" "/>
    <n v="0"/>
    <x v="1"/>
    <x v="2"/>
    <n v="0"/>
    <n v="0"/>
    <n v="0"/>
    <n v="0"/>
  </r>
  <r>
    <n v="2021"/>
    <n v="6"/>
    <s v="06-Junio"/>
    <x v="3"/>
    <s v="TRACTOR JOHN DEERE"/>
    <s v="001"/>
    <x v="5"/>
    <x v="7"/>
    <n v="4.5"/>
    <x v="2"/>
    <n v="6"/>
    <n v="0.75"/>
    <s v="16"/>
    <x v="20"/>
    <n v="2485"/>
    <n v="2491"/>
    <n v="99500"/>
    <n v="447750"/>
    <x v="2"/>
    <s v="1"/>
    <x v="21"/>
    <x v="0"/>
    <n v="0"/>
    <s v="AB6-53"/>
    <s v="ABONADORA"/>
    <s v="01/06/2021"/>
    <s v="30/06/2021"/>
    <s v="FE1174"/>
    <s v="FM-01"/>
    <n v="41"/>
    <n v="20982"/>
    <x v="1"/>
    <n v="8244"/>
    <s v=" "/>
    <n v="0"/>
    <x v="3"/>
    <x v="2"/>
    <n v="0"/>
    <n v="0"/>
    <n v="0"/>
    <n v="0"/>
  </r>
  <r>
    <n v="2021"/>
    <n v="6"/>
    <s v="06-Junio"/>
    <x v="3"/>
    <s v="TRACTOR JOHN DEERE"/>
    <s v="001"/>
    <x v="5"/>
    <x v="7"/>
    <n v="2.5"/>
    <x v="2"/>
    <n v="2.2000000000000002"/>
    <n v="1.1359999999999999"/>
    <s v="16"/>
    <x v="22"/>
    <n v="2491"/>
    <n v="2493.1999999999998"/>
    <n v="99500"/>
    <n v="248750"/>
    <x v="2"/>
    <s v="1"/>
    <x v="21"/>
    <x v="0"/>
    <n v="0"/>
    <s v="AB6-53"/>
    <s v="ABONADORA"/>
    <s v="01/06/2021"/>
    <s v="30/06/2021"/>
    <s v="FE1174"/>
    <s v="FM-01"/>
    <n v="42"/>
    <n v="21017"/>
    <x v="1"/>
    <n v="8244"/>
    <s v=" "/>
    <n v="0"/>
    <x v="3"/>
    <x v="2"/>
    <n v="0"/>
    <n v="0"/>
    <n v="0"/>
    <n v="0"/>
  </r>
  <r>
    <n v="2021"/>
    <n v="6"/>
    <s v="06-Junio"/>
    <x v="3"/>
    <s v="TRACTOR JOHN DEERE"/>
    <s v="001"/>
    <x v="5"/>
    <x v="7"/>
    <n v="2"/>
    <x v="2"/>
    <n v="1.8"/>
    <n v="1.111"/>
    <s v="15"/>
    <x v="22"/>
    <n v="2493.1999999999998"/>
    <n v="2495"/>
    <n v="99500"/>
    <n v="199000"/>
    <x v="2"/>
    <s v="1"/>
    <x v="21"/>
    <x v="0"/>
    <n v="0"/>
    <s v="AB6-53"/>
    <s v="ABONADORA"/>
    <s v="01/06/2021"/>
    <s v="30/06/2021"/>
    <s v="FE1174"/>
    <s v="FM-01"/>
    <n v="42"/>
    <n v="21018"/>
    <x v="1"/>
    <n v="8240"/>
    <s v=" "/>
    <n v="0"/>
    <x v="3"/>
    <x v="2"/>
    <n v="0"/>
    <n v="0"/>
    <n v="0"/>
    <n v="0"/>
  </r>
  <r>
    <n v="2021"/>
    <n v="6"/>
    <s v="06-Junio"/>
    <x v="3"/>
    <s v="TRACTOR JOHN DEERE"/>
    <s v="001"/>
    <x v="5"/>
    <x v="8"/>
    <n v="3"/>
    <x v="2"/>
    <n v="3.2"/>
    <n v="0.93799999999999994"/>
    <s v="16"/>
    <x v="22"/>
    <n v="2495"/>
    <n v="2498.1999999999998"/>
    <n v="99500"/>
    <n v="298500"/>
    <x v="2"/>
    <s v="1"/>
    <x v="21"/>
    <x v="0"/>
    <n v="0"/>
    <s v="AB6-53"/>
    <s v="ABONADORA"/>
    <s v="01/06/2021"/>
    <s v="30/06/2021"/>
    <s v="FE1174"/>
    <s v="FM-14"/>
    <n v="42"/>
    <n v="21019"/>
    <x v="1"/>
    <n v="8228"/>
    <s v=" "/>
    <n v="0"/>
    <x v="3"/>
    <x v="2"/>
    <n v="0"/>
    <n v="0"/>
    <n v="0"/>
    <n v="0"/>
  </r>
  <r>
    <n v="2021"/>
    <n v="6"/>
    <s v="06-Junio"/>
    <x v="3"/>
    <s v="TRACTOR JOHN DEERE"/>
    <s v="001"/>
    <x v="5"/>
    <x v="9"/>
    <n v="2"/>
    <x v="1"/>
    <n v="2.1"/>
    <n v="0.95199999999999996"/>
    <s v="16 y 15"/>
    <x v="22"/>
    <n v="2498.1999999999998"/>
    <n v="2500.3000000000002"/>
    <n v="103000"/>
    <n v="206000"/>
    <x v="2"/>
    <s v="1"/>
    <x v="21"/>
    <x v="0"/>
    <n v="0"/>
    <s v="AB6-53"/>
    <s v="ABONADORA"/>
    <s v="01/06/2021"/>
    <s v="30/06/2021"/>
    <s v="FE1174"/>
    <s v="OS-01"/>
    <n v="42"/>
    <n v="21020"/>
    <x v="1"/>
    <n v="8257"/>
    <s v=" "/>
    <n v="0"/>
    <x v="3"/>
    <x v="2"/>
    <n v="0"/>
    <n v="0"/>
    <n v="0"/>
    <n v="0"/>
  </r>
  <r>
    <n v="2021"/>
    <n v="6"/>
    <s v="06-Junio"/>
    <x v="4"/>
    <s v="TRACTOR JOHN DEERE "/>
    <s v="07"/>
    <x v="2"/>
    <x v="2"/>
    <n v="0"/>
    <x v="1"/>
    <n v="7.8"/>
    <n v="0"/>
    <s v="TR"/>
    <x v="7"/>
    <n v="1221"/>
    <n v="1228.8"/>
    <n v="0"/>
    <n v="0"/>
    <x v="0"/>
    <s v="1"/>
    <x v="7"/>
    <x v="1"/>
    <n v="0"/>
    <s v="AB6-57"/>
    <s v="ABONADORA HICROP"/>
    <s v="01/06/2021"/>
    <s v="30/06/2021"/>
    <s v="0"/>
    <s v="TR"/>
    <n v="57"/>
    <n v="20518"/>
    <x v="0"/>
    <n v="2280"/>
    <s v=" "/>
    <n v="0"/>
    <x v="1"/>
    <x v="2"/>
    <n v="0"/>
    <n v="0"/>
    <n v="0"/>
    <n v="0"/>
  </r>
  <r>
    <n v="2021"/>
    <n v="6"/>
    <s v="06-Junio"/>
    <x v="4"/>
    <s v="TRACTOR JOHN DEERE "/>
    <s v="04"/>
    <x v="16"/>
    <x v="10"/>
    <n v="8.3800000000000008"/>
    <x v="2"/>
    <n v="5.8"/>
    <n v="1.4450000000000001"/>
    <s v="6"/>
    <x v="8"/>
    <n v="1228.8"/>
    <n v="1234.5999999999999"/>
    <n v="110000"/>
    <n v="921800"/>
    <x v="4"/>
    <s v="1"/>
    <x v="7"/>
    <x v="0"/>
    <n v="0"/>
    <s v="AB6-57"/>
    <s v="ABONADORA HICROP"/>
    <s v="01/06/2021"/>
    <s v="30/06/2021"/>
    <s v="FE1113"/>
    <s v="FM-07"/>
    <n v="58"/>
    <n v="20539"/>
    <x v="1"/>
    <n v="8128"/>
    <s v=" "/>
    <n v="19.050999999999998"/>
    <x v="3"/>
    <x v="3"/>
    <n v="27675"/>
    <n v="1239.8"/>
    <n v="1239.8"/>
    <n v="1239.8"/>
  </r>
  <r>
    <n v="2021"/>
    <n v="6"/>
    <s v="06-Junio"/>
    <x v="4"/>
    <s v="TRACTOR JOHN DEERE "/>
    <s v="04"/>
    <x v="16"/>
    <x v="10"/>
    <n v="10"/>
    <x v="2"/>
    <n v="7.2"/>
    <n v="1.389"/>
    <s v="6"/>
    <x v="8"/>
    <n v="1234.5999999999999"/>
    <n v="1241.8"/>
    <n v="110000"/>
    <n v="1100000"/>
    <x v="4"/>
    <s v="1"/>
    <x v="7"/>
    <x v="0"/>
    <n v="0"/>
    <s v="AB6-57"/>
    <s v="ABONADORA HICROP"/>
    <s v="01/06/2021"/>
    <s v="30/06/2021"/>
    <s v="FE1113"/>
    <s v="FM-07"/>
    <n v="58"/>
    <n v="20540"/>
    <x v="1"/>
    <n v="8128"/>
    <s v=" "/>
    <n v="23.649000000000001"/>
    <x v="3"/>
    <x v="3"/>
    <n v="27675"/>
    <n v="1239.8"/>
    <n v="1239.8"/>
    <n v="1239.8"/>
  </r>
  <r>
    <n v="2021"/>
    <n v="6"/>
    <s v="06-Junio"/>
    <x v="4"/>
    <s v="TRACTOR JOHN DEERE "/>
    <s v="04"/>
    <x v="16"/>
    <x v="10"/>
    <n v="10.039999999999999"/>
    <x v="2"/>
    <n v="6.2"/>
    <n v="1.619"/>
    <s v="4"/>
    <x v="25"/>
    <n v="1241.8"/>
    <n v="1248"/>
    <n v="98000"/>
    <n v="983920"/>
    <x v="4"/>
    <s v="1"/>
    <x v="7"/>
    <x v="0"/>
    <n v="0"/>
    <s v="AB6-57"/>
    <s v="ABONADORA HICROP"/>
    <s v="01/06/2021"/>
    <s v="30/06/2021"/>
    <s v="FE1113"/>
    <s v="FM-07"/>
    <n v="59"/>
    <n v="20562"/>
    <x v="1"/>
    <n v="8132"/>
    <s v=" "/>
    <n v="0"/>
    <x v="3"/>
    <x v="3"/>
    <n v="0"/>
    <n v="0"/>
    <n v="0"/>
    <n v="0"/>
  </r>
  <r>
    <n v="2021"/>
    <n v="6"/>
    <s v="06-Junio"/>
    <x v="4"/>
    <s v="TRACTOR JOHN DEERE "/>
    <s v="04"/>
    <x v="16"/>
    <x v="10"/>
    <n v="3.08"/>
    <x v="2"/>
    <n v="0.5"/>
    <n v="6.16"/>
    <s v="1"/>
    <x v="9"/>
    <n v="1248"/>
    <n v="1248.5"/>
    <n v="98000"/>
    <n v="301840"/>
    <x v="4"/>
    <s v="1"/>
    <x v="7"/>
    <x v="0"/>
    <n v="0"/>
    <s v="AB6-57"/>
    <s v="ABONADORA HICROP"/>
    <s v="01/06/2021"/>
    <s v="30/06/2021"/>
    <s v="FE1113"/>
    <s v="FM-07"/>
    <n v="60"/>
    <n v="20563"/>
    <x v="1"/>
    <n v="8133"/>
    <s v=" "/>
    <n v="8.52"/>
    <x v="3"/>
    <x v="3"/>
    <n v="27677"/>
    <n v="1250.2"/>
    <n v="1250.2"/>
    <n v="1250.2"/>
  </r>
  <r>
    <n v="2021"/>
    <n v="6"/>
    <s v="06-Junio"/>
    <x v="4"/>
    <s v="TRACTOR JOHN DEERE "/>
    <s v="04"/>
    <x v="16"/>
    <x v="10"/>
    <n v="4"/>
    <x v="2"/>
    <n v="2"/>
    <n v="2"/>
    <s v="5 L4"/>
    <x v="9"/>
    <n v="1248.5"/>
    <n v="1250.5"/>
    <n v="98000"/>
    <n v="392000"/>
    <x v="4"/>
    <s v="1"/>
    <x v="7"/>
    <x v="0"/>
    <n v="0"/>
    <s v="AB6-57"/>
    <s v="ABONADORA HICROP"/>
    <s v="01/06/2021"/>
    <s v="30/06/2021"/>
    <s v="FE1113"/>
    <s v="FM-07"/>
    <n v="60"/>
    <n v="20564"/>
    <x v="1"/>
    <n v="8134"/>
    <s v=" "/>
    <n v="34.08"/>
    <x v="3"/>
    <x v="3"/>
    <n v="27677"/>
    <n v="1250.2"/>
    <n v="1250.2"/>
    <n v="1250.2"/>
  </r>
  <r>
    <n v="2021"/>
    <n v="6"/>
    <s v="06-Junio"/>
    <x v="4"/>
    <s v="TRACTOR JOHN DEERE "/>
    <s v="07"/>
    <x v="2"/>
    <x v="2"/>
    <n v="0"/>
    <x v="1"/>
    <n v="0.7"/>
    <n v="0"/>
    <s v="TR"/>
    <x v="10"/>
    <n v="1250.5"/>
    <n v="1251.2"/>
    <n v="0"/>
    <n v="0"/>
    <x v="0"/>
    <s v="1"/>
    <x v="7"/>
    <x v="1"/>
    <n v="0"/>
    <s v="AB6-57"/>
    <s v="ABONADORA HICROP"/>
    <s v="01/06/2021"/>
    <s v="30/06/2021"/>
    <s v="0"/>
    <s v="TR"/>
    <n v="61"/>
    <n v="20565"/>
    <x v="0"/>
    <n v="2280"/>
    <s v=" "/>
    <n v="1.958"/>
    <x v="1"/>
    <x v="2"/>
    <n v="27685"/>
    <n v="1257.4000000000001"/>
    <n v="1257.4000000000001"/>
    <n v="1257.4000000000001"/>
  </r>
  <r>
    <n v="2021"/>
    <n v="6"/>
    <s v="06-Junio"/>
    <x v="4"/>
    <s v="TRACTOR JOHN DEERE "/>
    <s v="01"/>
    <x v="17"/>
    <x v="11"/>
    <n v="12.54"/>
    <x v="2"/>
    <n v="5.8"/>
    <n v="2.1619999999999999"/>
    <s v="3A"/>
    <x v="10"/>
    <n v="1251.2"/>
    <n v="1257"/>
    <n v="95000"/>
    <n v="1191300"/>
    <x v="5"/>
    <s v="1"/>
    <x v="7"/>
    <x v="0"/>
    <n v="0"/>
    <s v="AB6-57"/>
    <s v="ABONADORA HICROP"/>
    <s v="01/06/2021"/>
    <s v="30/06/2021"/>
    <s v="FE1112"/>
    <s v="CM-02"/>
    <n v="61"/>
    <n v="20566"/>
    <x v="1"/>
    <n v="8135"/>
    <s v=" "/>
    <n v="16.222999999999999"/>
    <x v="3"/>
    <x v="2"/>
    <n v="27685"/>
    <n v="1257.4000000000001"/>
    <n v="1257.4000000000001"/>
    <n v="1257.4000000000001"/>
  </r>
  <r>
    <n v="2021"/>
    <n v="6"/>
    <s v="06-Junio"/>
    <x v="4"/>
    <s v="TRACTOR JOHN DEERE "/>
    <s v="07"/>
    <x v="2"/>
    <x v="2"/>
    <n v="0"/>
    <x v="1"/>
    <n v="0.4"/>
    <n v="0"/>
    <s v="TR"/>
    <x v="10"/>
    <n v="1257"/>
    <n v="1257.4000000000001"/>
    <n v="0"/>
    <n v="0"/>
    <x v="0"/>
    <s v="1"/>
    <x v="7"/>
    <x v="1"/>
    <n v="0"/>
    <s v="AB6-57"/>
    <s v="ABONADORA HICROP"/>
    <s v="01/06/2021"/>
    <s v="30/06/2021"/>
    <s v="0"/>
    <s v="TR"/>
    <n v="61"/>
    <n v="20567"/>
    <x v="0"/>
    <n v="2280"/>
    <s v=" "/>
    <n v="1.119"/>
    <x v="1"/>
    <x v="2"/>
    <n v="27685"/>
    <n v="1257.4000000000001"/>
    <n v="1257.4000000000001"/>
    <n v="1257.4000000000001"/>
  </r>
  <r>
    <n v="2021"/>
    <n v="6"/>
    <s v="06-Junio"/>
    <x v="4"/>
    <s v="TRACTOR JOHN DEERE "/>
    <s v="07"/>
    <x v="2"/>
    <x v="2"/>
    <n v="0"/>
    <x v="1"/>
    <n v="1"/>
    <n v="0"/>
    <s v="TR"/>
    <x v="2"/>
    <n v="1257.4000000000001"/>
    <n v="1258.4000000000001"/>
    <n v="0"/>
    <n v="0"/>
    <x v="0"/>
    <s v="1"/>
    <x v="7"/>
    <x v="1"/>
    <n v="0"/>
    <s v="AB6-57"/>
    <s v="ABONADORA HICROP"/>
    <s v="01/06/2021"/>
    <s v="30/06/2021"/>
    <s v="0"/>
    <s v="TR"/>
    <n v="62"/>
    <n v="20650"/>
    <x v="0"/>
    <n v="2276"/>
    <s v=" "/>
    <n v="0"/>
    <x v="1"/>
    <x v="3"/>
    <n v="0"/>
    <n v="0"/>
    <n v="0"/>
    <n v="0"/>
  </r>
  <r>
    <n v="2021"/>
    <n v="6"/>
    <s v="06-Junio"/>
    <x v="4"/>
    <s v="TRACTOR JOHN DEERE "/>
    <s v="02"/>
    <x v="18"/>
    <x v="10"/>
    <n v="2"/>
    <x v="2"/>
    <n v="1.3"/>
    <n v="1.538"/>
    <s v="1"/>
    <x v="3"/>
    <n v="1258.4000000000001"/>
    <n v="1259.7"/>
    <n v="99000"/>
    <n v="198000"/>
    <x v="6"/>
    <s v="1"/>
    <x v="7"/>
    <x v="0"/>
    <n v="0"/>
    <s v="AB6-57"/>
    <s v="ABONADORA HICROP"/>
    <s v="01/06/2021"/>
    <s v="30/06/2021"/>
    <s v="FE1121"/>
    <s v="FM-07"/>
    <n v="63"/>
    <n v="20665"/>
    <x v="1"/>
    <n v="8152"/>
    <s v=" "/>
    <n v="0"/>
    <x v="3"/>
    <x v="2"/>
    <n v="0"/>
    <n v="0"/>
    <n v="0"/>
    <n v="0"/>
  </r>
  <r>
    <n v="2021"/>
    <n v="6"/>
    <s v="06-Junio"/>
    <x v="4"/>
    <s v="TRACTOR JOHN DEERE "/>
    <s v="02"/>
    <x v="18"/>
    <x v="10"/>
    <n v="6"/>
    <x v="2"/>
    <n v="3.2"/>
    <n v="1.875"/>
    <s v="6-1, 6-3"/>
    <x v="3"/>
    <n v="1259.7"/>
    <n v="1262.9000000000001"/>
    <n v="99000"/>
    <n v="594000"/>
    <x v="6"/>
    <s v="1"/>
    <x v="7"/>
    <x v="0"/>
    <n v="0"/>
    <s v="AB6-57"/>
    <s v="ABONADORA HICROP"/>
    <s v="01/06/2021"/>
    <s v="30/06/2021"/>
    <s v="FE1121"/>
    <s v="FM-07"/>
    <n v="63"/>
    <n v="20666"/>
    <x v="1"/>
    <n v="8153"/>
    <s v=" "/>
    <n v="0"/>
    <x v="3"/>
    <x v="2"/>
    <n v="0"/>
    <n v="0"/>
    <n v="0"/>
    <n v="0"/>
  </r>
  <r>
    <n v="2021"/>
    <n v="6"/>
    <s v="06-Junio"/>
    <x v="4"/>
    <s v="TRACTOR JOHN DEERE "/>
    <s v="005"/>
    <x v="19"/>
    <x v="10"/>
    <n v="2"/>
    <x v="2"/>
    <n v="1.8"/>
    <n v="1.111"/>
    <s v="2-7"/>
    <x v="3"/>
    <n v="1262.9000000000001"/>
    <n v="1264.7"/>
    <n v="99000"/>
    <n v="198000"/>
    <x v="6"/>
    <s v="1"/>
    <x v="7"/>
    <x v="0"/>
    <n v="0"/>
    <s v="AB6-57"/>
    <s v="ABONADORA HICROP"/>
    <s v="01/06/2021"/>
    <s v="30/06/2021"/>
    <s v="FE1121"/>
    <s v="FM-07"/>
    <n v="63"/>
    <n v="20667"/>
    <x v="1"/>
    <n v="8154"/>
    <s v=" "/>
    <n v="0"/>
    <x v="3"/>
    <x v="2"/>
    <n v="0"/>
    <n v="0"/>
    <n v="0"/>
    <n v="0"/>
  </r>
  <r>
    <n v="2021"/>
    <n v="6"/>
    <s v="06-Junio"/>
    <x v="4"/>
    <s v="TRACTOR JOHN DEERE "/>
    <s v="07"/>
    <x v="2"/>
    <x v="2"/>
    <n v="0"/>
    <x v="1"/>
    <n v="2.7"/>
    <n v="0"/>
    <s v="TR"/>
    <x v="3"/>
    <n v="1264.7"/>
    <n v="1267.4000000000001"/>
    <n v="0"/>
    <n v="0"/>
    <x v="0"/>
    <s v="1"/>
    <x v="7"/>
    <x v="1"/>
    <n v="0"/>
    <s v="AB6-57"/>
    <s v="ABONADORA HICROP"/>
    <s v="01/06/2021"/>
    <s v="30/06/2021"/>
    <s v="0"/>
    <s v="TR"/>
    <n v="63"/>
    <n v="20668"/>
    <x v="0"/>
    <n v="2280"/>
    <s v=" "/>
    <n v="0"/>
    <x v="1"/>
    <x v="2"/>
    <n v="0"/>
    <n v="0"/>
    <n v="0"/>
    <n v="0"/>
  </r>
  <r>
    <n v="2021"/>
    <n v="6"/>
    <s v="06-Junio"/>
    <x v="5"/>
    <s v="TRACTOR JOHN DEERE "/>
    <s v="07"/>
    <x v="2"/>
    <x v="2"/>
    <n v="0"/>
    <x v="1"/>
    <n v="5.4"/>
    <n v="0"/>
    <s v="TR"/>
    <x v="5"/>
    <n v="11744.6"/>
    <n v="11750"/>
    <n v="0"/>
    <n v="0"/>
    <x v="0"/>
    <s v="1"/>
    <x v="7"/>
    <x v="1"/>
    <n v="0"/>
    <s v="NA"/>
    <s v="NO APLICA"/>
    <s v="01/06/2021"/>
    <s v="30/06/2021"/>
    <s v="0"/>
    <s v="TR"/>
    <n v="325"/>
    <n v="20756"/>
    <x v="0"/>
    <n v="2280"/>
    <s v=" "/>
    <n v="0"/>
    <x v="1"/>
    <x v="2"/>
    <n v="0"/>
    <n v="0"/>
    <n v="0"/>
    <n v="0"/>
  </r>
  <r>
    <n v="2021"/>
    <n v="6"/>
    <s v="06-Junio"/>
    <x v="5"/>
    <s v="TRACTOR JOHN DEERE "/>
    <s v="01"/>
    <x v="20"/>
    <x v="12"/>
    <n v="12.4"/>
    <x v="1"/>
    <n v="12.4"/>
    <n v="1"/>
    <s v="N/A"/>
    <x v="5"/>
    <n v="11750"/>
    <n v="11762.4"/>
    <n v="280000"/>
    <n v="3472000"/>
    <x v="7"/>
    <s v="2"/>
    <x v="7"/>
    <x v="0"/>
    <n v="0"/>
    <s v=" "/>
    <s v=" "/>
    <s v="01/06/2021"/>
    <s v="30/06/2021"/>
    <s v="FE1130"/>
    <s v="OS-10"/>
    <n v="326"/>
    <n v="20779"/>
    <x v="1"/>
    <n v="8181"/>
    <s v=" "/>
    <n v="69.8"/>
    <x v="4"/>
    <x v="2"/>
    <n v="28319"/>
    <n v="11763.7"/>
    <n v="11763.7"/>
    <n v="11763.7"/>
  </r>
  <r>
    <n v="2021"/>
    <n v="6"/>
    <s v="06-Junio"/>
    <x v="5"/>
    <s v="TRACTOR JOHN DEERE "/>
    <s v="01"/>
    <x v="20"/>
    <x v="12"/>
    <n v="9.4"/>
    <x v="1"/>
    <n v="9.4"/>
    <n v="1"/>
    <s v="N/A"/>
    <x v="15"/>
    <n v="11762.4"/>
    <n v="11771.8"/>
    <n v="280000"/>
    <n v="2632000"/>
    <x v="7"/>
    <s v="1"/>
    <x v="5"/>
    <x v="0"/>
    <n v="0"/>
    <s v=" "/>
    <s v=" "/>
    <s v="01/06/2021"/>
    <s v="30/06/2021"/>
    <s v="FE1130"/>
    <s v="OS-10"/>
    <n v="327"/>
    <n v="20786"/>
    <x v="1"/>
    <n v="8181"/>
    <s v=" "/>
    <n v="48.8"/>
    <x v="4"/>
    <x v="2"/>
    <n v="28320"/>
    <n v="11770.8"/>
    <n v="11770.8"/>
    <n v="11770.8"/>
  </r>
  <r>
    <n v="2021"/>
    <n v="6"/>
    <s v="06-Junio"/>
    <x v="5"/>
    <s v="TRACTOR JOHN DEERE "/>
    <s v="01"/>
    <x v="20"/>
    <x v="12"/>
    <n v="12.4"/>
    <x v="1"/>
    <n v="12.4"/>
    <n v="1"/>
    <s v="N/A"/>
    <x v="15"/>
    <n v="11771.8"/>
    <n v="11784.2"/>
    <n v="280000"/>
    <n v="3472000"/>
    <x v="7"/>
    <s v="2"/>
    <x v="7"/>
    <x v="0"/>
    <n v="0"/>
    <s v=" "/>
    <s v=" "/>
    <s v="01/06/2021"/>
    <s v="30/06/2021"/>
    <s v="FE1130"/>
    <s v="OS-10"/>
    <n v="328"/>
    <n v="20805"/>
    <x v="1"/>
    <n v="8181"/>
    <s v=" "/>
    <n v="58.7"/>
    <x v="4"/>
    <x v="2"/>
    <n v="28321"/>
    <n v="11784.2"/>
    <n v="11784.2"/>
    <n v="11784.2"/>
  </r>
  <r>
    <n v="2021"/>
    <n v="6"/>
    <s v="06-Junio"/>
    <x v="5"/>
    <s v="TRACTOR JOHN DEERE "/>
    <s v="01"/>
    <x v="20"/>
    <x v="12"/>
    <n v="10.7"/>
    <x v="1"/>
    <n v="10.7"/>
    <n v="1"/>
    <s v="N/A"/>
    <x v="16"/>
    <n v="11784.2"/>
    <n v="11794.9"/>
    <n v="280000"/>
    <n v="2996000"/>
    <x v="7"/>
    <s v="1"/>
    <x v="5"/>
    <x v="0"/>
    <n v="0"/>
    <s v=" "/>
    <s v=" "/>
    <s v="01/06/2021"/>
    <s v="30/06/2021"/>
    <s v="FE1130"/>
    <s v="OS-10"/>
    <n v="329"/>
    <n v="20806"/>
    <x v="1"/>
    <n v="8181"/>
    <s v=" "/>
    <n v="60.4"/>
    <x v="4"/>
    <x v="2"/>
    <n v="28322"/>
    <n v="11794.9"/>
    <n v="11794.9"/>
    <n v="11794.9"/>
  </r>
  <r>
    <n v="2021"/>
    <n v="6"/>
    <s v="06-Junio"/>
    <x v="5"/>
    <s v="TRACTOR JOHN DEERE "/>
    <s v="01"/>
    <x v="20"/>
    <x v="12"/>
    <n v="12.3"/>
    <x v="1"/>
    <n v="12.3"/>
    <n v="1"/>
    <s v="N/A"/>
    <x v="16"/>
    <n v="11794.9"/>
    <n v="11807.2"/>
    <n v="280000"/>
    <n v="3444000"/>
    <x v="7"/>
    <s v="2"/>
    <x v="7"/>
    <x v="0"/>
    <n v="0"/>
    <s v=" "/>
    <s v=" "/>
    <s v="01/06/2021"/>
    <s v="30/06/2021"/>
    <s v="FE1130"/>
    <s v="OS-10"/>
    <n v="330"/>
    <n v="20807"/>
    <x v="1"/>
    <n v="8181"/>
    <s v=" "/>
    <n v="47.1"/>
    <x v="4"/>
    <x v="2"/>
    <n v="28323"/>
    <n v="11807.2"/>
    <n v="11807.2"/>
    <n v="11807.2"/>
  </r>
  <r>
    <n v="2021"/>
    <n v="6"/>
    <s v="06-Junio"/>
    <x v="5"/>
    <s v="TRACTOR JOHN DEERE "/>
    <s v="01"/>
    <x v="20"/>
    <x v="12"/>
    <n v="10.6"/>
    <x v="1"/>
    <n v="10.6"/>
    <n v="1"/>
    <s v="N/A"/>
    <x v="27"/>
    <n v="11807.2"/>
    <n v="11817.8"/>
    <n v="280000"/>
    <n v="2968000"/>
    <x v="7"/>
    <s v="1"/>
    <x v="5"/>
    <x v="0"/>
    <n v="0"/>
    <s v=" "/>
    <s v=" "/>
    <s v="01/06/2021"/>
    <s v="30/06/2021"/>
    <s v="FE1130"/>
    <s v="OS-10"/>
    <n v="331"/>
    <n v="20808"/>
    <x v="1"/>
    <n v="8181"/>
    <s v=" "/>
    <n v="49.1"/>
    <x v="4"/>
    <x v="2"/>
    <n v="28324"/>
    <n v="11817.5"/>
    <n v="11817.5"/>
    <n v="11817.5"/>
  </r>
  <r>
    <n v="2021"/>
    <n v="6"/>
    <s v="06-Junio"/>
    <x v="5"/>
    <s v="TRACTOR JOHN DEERE "/>
    <s v="01"/>
    <x v="20"/>
    <x v="12"/>
    <n v="12.4"/>
    <x v="1"/>
    <n v="12.4"/>
    <n v="1"/>
    <s v="N/A"/>
    <x v="27"/>
    <n v="11817.8"/>
    <n v="11830.2"/>
    <n v="280000"/>
    <n v="3472000"/>
    <x v="7"/>
    <s v="2"/>
    <x v="7"/>
    <x v="0"/>
    <n v="0"/>
    <s v=" "/>
    <s v=" "/>
    <s v="01/06/2021"/>
    <s v="30/06/2021"/>
    <s v="FE1130"/>
    <s v="OS-10"/>
    <n v="332"/>
    <n v="20809"/>
    <x v="1"/>
    <n v="8181"/>
    <s v=" "/>
    <n v="30.3"/>
    <x v="4"/>
    <x v="2"/>
    <n v="28325"/>
    <n v="11830.1"/>
    <n v="11830.1"/>
    <n v="11830.1"/>
  </r>
  <r>
    <n v="2021"/>
    <n v="6"/>
    <s v="06-Junio"/>
    <x v="5"/>
    <s v="TRACTOR JOHN DEERE "/>
    <s v="01"/>
    <x v="20"/>
    <x v="12"/>
    <n v="7.6"/>
    <x v="1"/>
    <n v="7.6"/>
    <n v="1"/>
    <s v="N/A"/>
    <x v="17"/>
    <n v="11830.2"/>
    <n v="11837.8"/>
    <n v="280000"/>
    <n v="2128000"/>
    <x v="7"/>
    <s v="1"/>
    <x v="5"/>
    <x v="0"/>
    <n v="0"/>
    <s v="NA"/>
    <s v="NO APLICA"/>
    <s v="01/06/2021"/>
    <s v="30/06/2021"/>
    <s v="FE1130"/>
    <s v="OS-10"/>
    <n v="333"/>
    <n v="20813"/>
    <x v="1"/>
    <n v="8181"/>
    <s v=" "/>
    <n v="57.8"/>
    <x v="4"/>
    <x v="2"/>
    <n v="28860"/>
    <n v="11837.7"/>
    <n v="11837.7"/>
    <n v="11837.7"/>
  </r>
  <r>
    <n v="2021"/>
    <n v="6"/>
    <s v="06-Junio"/>
    <x v="5"/>
    <s v="TRACTOR JOHN DEERE "/>
    <s v="01"/>
    <x v="20"/>
    <x v="12"/>
    <n v="11.6"/>
    <x v="1"/>
    <n v="11.6"/>
    <n v="1"/>
    <s v="N/A"/>
    <x v="17"/>
    <n v="11837.8"/>
    <n v="11849.4"/>
    <n v="280000"/>
    <n v="3248000"/>
    <x v="7"/>
    <s v="2"/>
    <x v="7"/>
    <x v="0"/>
    <n v="0"/>
    <s v="NA"/>
    <s v="NO APLICA"/>
    <s v="01/06/2021"/>
    <s v="30/06/2021"/>
    <s v="FE1130"/>
    <s v="OS-10"/>
    <n v="334"/>
    <n v="20832"/>
    <x v="1"/>
    <n v="8181"/>
    <s v=" "/>
    <n v="51.6"/>
    <x v="4"/>
    <x v="2"/>
    <n v="28863"/>
    <n v="11849.1"/>
    <n v="11849.1"/>
    <n v="11849.1"/>
  </r>
  <r>
    <n v="2021"/>
    <n v="6"/>
    <s v="06-Junio"/>
    <x v="5"/>
    <s v="TRACTOR JOHN DEERE "/>
    <s v="01"/>
    <x v="20"/>
    <x v="12"/>
    <n v="1.7"/>
    <x v="1"/>
    <n v="1.7"/>
    <n v="1"/>
    <s v="N/A"/>
    <x v="18"/>
    <n v="11849.4"/>
    <n v="11851.1"/>
    <n v="280000"/>
    <n v="476000"/>
    <x v="7"/>
    <s v="1"/>
    <x v="5"/>
    <x v="0"/>
    <n v="0"/>
    <s v="NA"/>
    <s v="NO APLICA"/>
    <s v="01/06/2021"/>
    <s v="30/06/2021"/>
    <s v="FE1154"/>
    <s v="OS-10"/>
    <n v="335"/>
    <n v="20837"/>
    <x v="1"/>
    <n v="8181"/>
    <s v=" "/>
    <n v="11.6"/>
    <x v="4"/>
    <x v="2"/>
    <n v="28618"/>
    <n v="11853.9"/>
    <n v="11853.9"/>
    <n v="11853.9"/>
  </r>
  <r>
    <n v="2021"/>
    <n v="6"/>
    <s v="06-Junio"/>
    <x v="5"/>
    <s v="TRACTOR JOHN DEERE "/>
    <s v="07"/>
    <x v="2"/>
    <x v="2"/>
    <n v="0"/>
    <x v="1"/>
    <n v="1.7"/>
    <n v="0"/>
    <s v="TR"/>
    <x v="21"/>
    <n v="11851.1"/>
    <n v="11852.8"/>
    <n v="0"/>
    <n v="0"/>
    <x v="0"/>
    <s v="1"/>
    <x v="5"/>
    <x v="1"/>
    <n v="0"/>
    <s v="NA"/>
    <s v="NO APLICA"/>
    <s v="01/06/2021"/>
    <s v="30/06/2021"/>
    <s v="0"/>
    <s v="TR"/>
    <n v="336"/>
    <n v="20996"/>
    <x v="0"/>
    <n v="2280"/>
    <s v=" "/>
    <n v="0"/>
    <x v="1"/>
    <x v="2"/>
    <n v="0"/>
    <n v="0"/>
    <n v="0"/>
    <n v="0"/>
  </r>
  <r>
    <n v="2021"/>
    <n v="6"/>
    <s v="06-Junio"/>
    <x v="6"/>
    <s v="TRACTOR JOHN DEERE "/>
    <s v="07"/>
    <x v="2"/>
    <x v="2"/>
    <n v="0"/>
    <x v="1"/>
    <n v="4.9000000000000004"/>
    <n v="0"/>
    <s v="TR"/>
    <x v="5"/>
    <n v="10288.5"/>
    <n v="10293.4"/>
    <n v="0"/>
    <n v="0"/>
    <x v="0"/>
    <s v="1"/>
    <x v="10"/>
    <x v="1"/>
    <n v="0"/>
    <s v="NA"/>
    <s v="NO APLICA"/>
    <s v="01/06/2021"/>
    <s v="30/06/2021"/>
    <s v="0"/>
    <s v="TR"/>
    <n v="218"/>
    <n v="20753"/>
    <x v="0"/>
    <n v="2276"/>
    <s v=" "/>
    <n v="0"/>
    <x v="1"/>
    <x v="3"/>
    <n v="0"/>
    <n v="0"/>
    <n v="0"/>
    <n v="0"/>
  </r>
  <r>
    <n v="2021"/>
    <n v="6"/>
    <s v="06-Junio"/>
    <x v="6"/>
    <s v="TRACTOR JOHN DEERE "/>
    <s v="01"/>
    <x v="20"/>
    <x v="12"/>
    <n v="12.6"/>
    <x v="1"/>
    <n v="12.6"/>
    <n v="1"/>
    <s v="N/A"/>
    <x v="5"/>
    <n v="10293.4"/>
    <n v="10306"/>
    <n v="280000"/>
    <n v="3528000"/>
    <x v="7"/>
    <s v="2"/>
    <x v="0"/>
    <x v="0"/>
    <n v="0"/>
    <s v=" "/>
    <s v=" "/>
    <s v="01/06/2021"/>
    <s v="30/06/2021"/>
    <s v="FE1130"/>
    <s v="OS-10"/>
    <n v="219"/>
    <n v="20780"/>
    <x v="1"/>
    <n v="8181"/>
    <s v=" "/>
    <n v="39.9"/>
    <x v="4"/>
    <x v="2"/>
    <n v="28315"/>
    <n v="10306"/>
    <n v="10306"/>
    <n v="10306"/>
  </r>
  <r>
    <n v="2021"/>
    <n v="6"/>
    <s v="06-Junio"/>
    <x v="6"/>
    <s v="TRACTOR JOHN DEERE "/>
    <s v="01"/>
    <x v="20"/>
    <x v="12"/>
    <n v="10"/>
    <x v="1"/>
    <n v="10"/>
    <n v="1"/>
    <s v="N/A"/>
    <x v="15"/>
    <n v="10306"/>
    <n v="10316"/>
    <n v="280000"/>
    <n v="2800000"/>
    <x v="7"/>
    <s v="1"/>
    <x v="10"/>
    <x v="0"/>
    <n v="0"/>
    <s v=" "/>
    <s v=" "/>
    <s v="01/06/2021"/>
    <s v="30/06/2021"/>
    <s v="FE1130"/>
    <s v="OS-10"/>
    <n v="220"/>
    <n v="20787"/>
    <x v="1"/>
    <n v="8181"/>
    <s v=" "/>
    <n v="48.7"/>
    <x v="4"/>
    <x v="2"/>
    <n v="28316"/>
    <n v="10315.5"/>
    <n v="10315.5"/>
    <n v="10315.5"/>
  </r>
  <r>
    <n v="2021"/>
    <n v="6"/>
    <s v="06-Junio"/>
    <x v="6"/>
    <s v="TRACTOR JOHN DEERE "/>
    <s v="01"/>
    <x v="20"/>
    <x v="12"/>
    <n v="10.9"/>
    <x v="1"/>
    <n v="10.9"/>
    <n v="1"/>
    <s v="N/A"/>
    <x v="15"/>
    <n v="10316"/>
    <n v="10326.9"/>
    <n v="280000"/>
    <n v="3052000"/>
    <x v="7"/>
    <s v="2"/>
    <x v="0"/>
    <x v="0"/>
    <n v="0"/>
    <s v=" "/>
    <s v=" "/>
    <s v="01/06/2021"/>
    <s v="30/06/2021"/>
    <s v="FE1130"/>
    <s v="OS-10"/>
    <n v="221"/>
    <n v="20801"/>
    <x v="1"/>
    <n v="8181"/>
    <s v=" "/>
    <n v="49.1"/>
    <x v="4"/>
    <x v="2"/>
    <n v="28317"/>
    <n v="10326.9"/>
    <n v="10326.9"/>
    <n v="10326.9"/>
  </r>
  <r>
    <n v="2021"/>
    <n v="6"/>
    <s v="06-Junio"/>
    <x v="6"/>
    <s v="TRACTOR JOHN DEERE "/>
    <s v="01"/>
    <x v="20"/>
    <x v="12"/>
    <n v="7.5"/>
    <x v="1"/>
    <n v="7.5"/>
    <n v="1"/>
    <s v="N/A"/>
    <x v="16"/>
    <n v="10326.9"/>
    <n v="10334.4"/>
    <n v="280000"/>
    <n v="2100000"/>
    <x v="7"/>
    <s v="1"/>
    <x v="10"/>
    <x v="0"/>
    <n v="0"/>
    <s v=" "/>
    <s v=" "/>
    <s v="01/06/2021"/>
    <s v="30/06/2021"/>
    <s v="FE1130"/>
    <s v="OS-10"/>
    <n v="222"/>
    <n v="20802"/>
    <x v="1"/>
    <n v="8181"/>
    <s v=" "/>
    <n v="31.8"/>
    <x v="4"/>
    <x v="2"/>
    <n v="28326"/>
    <n v="10334.4"/>
    <n v="10334.4"/>
    <n v="10334.4"/>
  </r>
  <r>
    <n v="2021"/>
    <n v="6"/>
    <s v="06-Junio"/>
    <x v="6"/>
    <s v="TRACTOR JOHN DEERE "/>
    <s v="01"/>
    <x v="20"/>
    <x v="12"/>
    <n v="11.8"/>
    <x v="1"/>
    <n v="11.9"/>
    <n v="0.99199999999999999"/>
    <s v="N/A"/>
    <x v="16"/>
    <n v="10334.4"/>
    <n v="10346.299999999999"/>
    <n v="280000"/>
    <n v="3304000"/>
    <x v="7"/>
    <s v="2"/>
    <x v="0"/>
    <x v="0"/>
    <n v="0"/>
    <s v=" "/>
    <s v=" "/>
    <s v="01/06/2021"/>
    <s v="30/06/2021"/>
    <s v="FE1130"/>
    <s v="OS-10"/>
    <n v="223"/>
    <n v="20803"/>
    <x v="1"/>
    <n v="8181"/>
    <s v=" "/>
    <n v="37.200000000000003"/>
    <x v="4"/>
    <x v="2"/>
    <n v="28327"/>
    <n v="10346.5"/>
    <n v="10346.5"/>
    <n v="10346.5"/>
  </r>
  <r>
    <n v="2021"/>
    <n v="6"/>
    <s v="06-Junio"/>
    <x v="6"/>
    <s v="TRACTOR JOHN DEERE "/>
    <s v="01"/>
    <x v="20"/>
    <x v="12"/>
    <n v="9.6999999999999993"/>
    <x v="1"/>
    <n v="9.6999999999999993"/>
    <n v="1"/>
    <s v="N/A"/>
    <x v="27"/>
    <n v="10346.299999999999"/>
    <n v="10356"/>
    <n v="280000"/>
    <n v="2716000"/>
    <x v="7"/>
    <s v="1"/>
    <x v="10"/>
    <x v="0"/>
    <n v="0"/>
    <s v=" "/>
    <s v=" "/>
    <s v="01/06/2021"/>
    <s v="30/06/2021"/>
    <s v="FE1130"/>
    <s v="OS-10"/>
    <n v="224"/>
    <n v="20804"/>
    <x v="1"/>
    <n v="8181"/>
    <s v=" "/>
    <n v="37.799999999999997"/>
    <x v="4"/>
    <x v="2"/>
    <n v="28328"/>
    <n v="10355.6"/>
    <n v="10355.6"/>
    <n v="10355.6"/>
  </r>
  <r>
    <n v="2021"/>
    <n v="6"/>
    <s v="06-Junio"/>
    <x v="6"/>
    <s v="TRACTOR JOHN DEERE "/>
    <s v="01"/>
    <x v="20"/>
    <x v="12"/>
    <n v="12.1"/>
    <x v="1"/>
    <n v="12.1"/>
    <n v="1"/>
    <s v="N/A"/>
    <x v="27"/>
    <n v="10356"/>
    <n v="10368.1"/>
    <n v="280000"/>
    <n v="3388000"/>
    <x v="7"/>
    <s v="2"/>
    <x v="0"/>
    <x v="0"/>
    <n v="0"/>
    <s v=" "/>
    <s v=" "/>
    <s v="01/06/2021"/>
    <s v="30/06/2021"/>
    <s v="FE1130"/>
    <s v="OS-10"/>
    <n v="225"/>
    <n v="20810"/>
    <x v="1"/>
    <n v="8181"/>
    <s v=" "/>
    <n v="31.1"/>
    <x v="4"/>
    <x v="2"/>
    <n v="28330"/>
    <n v="10368.4"/>
    <n v="10368.4"/>
    <n v="10368.4"/>
  </r>
  <r>
    <n v="2021"/>
    <n v="6"/>
    <s v="06-Junio"/>
    <x v="6"/>
    <s v="TRACTOR JOHN DEERE "/>
    <s v="01"/>
    <x v="20"/>
    <x v="12"/>
    <n v="10.8"/>
    <x v="1"/>
    <n v="10.7"/>
    <n v="1.0089999999999999"/>
    <s v="N/A"/>
    <x v="17"/>
    <n v="10368.1"/>
    <n v="10378.799999999999"/>
    <n v="280000"/>
    <n v="3024000"/>
    <x v="7"/>
    <s v="1"/>
    <x v="10"/>
    <x v="0"/>
    <n v="0"/>
    <s v="NA"/>
    <s v="NO APLICA"/>
    <s v="01/06/2021"/>
    <s v="30/06/2021"/>
    <s v="FE1130"/>
    <s v="OS-10"/>
    <n v="226"/>
    <n v="20814"/>
    <x v="1"/>
    <n v="8181"/>
    <s v=" "/>
    <n v="54.9"/>
    <x v="4"/>
    <x v="2"/>
    <n v="28855"/>
    <n v="10378.700000000001"/>
    <n v="10378.700000000001"/>
    <n v="10378.700000000001"/>
  </r>
  <r>
    <n v="2021"/>
    <n v="6"/>
    <s v="06-Junio"/>
    <x v="6"/>
    <s v="TRACTOR JOHN DEERE "/>
    <s v="01"/>
    <x v="20"/>
    <x v="12"/>
    <n v="11.6"/>
    <x v="1"/>
    <n v="11.6"/>
    <n v="1"/>
    <s v="N/A"/>
    <x v="17"/>
    <n v="10378.799999999999"/>
    <n v="10390.4"/>
    <n v="280000"/>
    <n v="3248000"/>
    <x v="7"/>
    <s v="2"/>
    <x v="0"/>
    <x v="0"/>
    <n v="0"/>
    <s v=" "/>
    <s v=" "/>
    <s v="01/06/2021"/>
    <s v="30/06/2021"/>
    <s v="FE1130"/>
    <s v="OS-10"/>
    <n v="227"/>
    <n v="20835"/>
    <x v="1"/>
    <n v="8181"/>
    <s v=" "/>
    <n v="38.6"/>
    <x v="4"/>
    <x v="2"/>
    <n v="28856"/>
    <n v="10390.4"/>
    <n v="10390.4"/>
    <n v="10390.4"/>
  </r>
  <r>
    <n v="2021"/>
    <n v="6"/>
    <s v="06-Junio"/>
    <x v="6"/>
    <s v="TRACTOR JOHN DEERE "/>
    <s v="01"/>
    <x v="20"/>
    <x v="12"/>
    <n v="11.2"/>
    <x v="1"/>
    <n v="11.2"/>
    <n v="1"/>
    <s v="N/A"/>
    <x v="18"/>
    <n v="10390.4"/>
    <n v="10401.6"/>
    <n v="280000"/>
    <n v="3136000"/>
    <x v="7"/>
    <s v="1"/>
    <x v="10"/>
    <x v="0"/>
    <n v="0"/>
    <s v="NA"/>
    <s v="NO APLICA"/>
    <s v="01/06/2021"/>
    <s v="30/06/2021"/>
    <s v="FE1154"/>
    <s v="OS-10"/>
    <n v="228"/>
    <n v="20840"/>
    <x v="1"/>
    <n v="8181"/>
    <s v=" "/>
    <n v="48.3"/>
    <x v="4"/>
    <x v="2"/>
    <n v="28857"/>
    <n v="10401.6"/>
    <n v="10401.6"/>
    <n v="10401.6"/>
  </r>
  <r>
    <n v="2021"/>
    <n v="6"/>
    <s v="06-Junio"/>
    <x v="6"/>
    <s v="TRACTOR JOHN DEERE "/>
    <s v="01"/>
    <x v="20"/>
    <x v="12"/>
    <n v="11.2"/>
    <x v="1"/>
    <n v="11"/>
    <n v="1.018"/>
    <s v="N/A"/>
    <x v="18"/>
    <n v="10401.6"/>
    <n v="10412.6"/>
    <n v="280000"/>
    <n v="3136000"/>
    <x v="7"/>
    <s v="2"/>
    <x v="0"/>
    <x v="0"/>
    <n v="0"/>
    <s v="NA"/>
    <s v="NO APLICA"/>
    <s v="01/06/2021"/>
    <s v="30/06/2021"/>
    <s v="FE1154"/>
    <s v="OS-10"/>
    <n v="229"/>
    <n v="20858"/>
    <x v="1"/>
    <n v="8181"/>
    <s v=" "/>
    <n v="27"/>
    <x v="4"/>
    <x v="2"/>
    <n v="28858"/>
    <n v="10412.799999999999"/>
    <n v="10412.799999999999"/>
    <n v="10412.799999999999"/>
  </r>
  <r>
    <n v="2021"/>
    <n v="6"/>
    <s v="06-Junio"/>
    <x v="6"/>
    <s v="TRACTOR JOHN DEERE "/>
    <s v="01"/>
    <x v="20"/>
    <x v="12"/>
    <n v="11.6"/>
    <x v="1"/>
    <n v="11.8"/>
    <n v="0.98299999999999998"/>
    <s v="N/A"/>
    <x v="19"/>
    <n v="10412.6"/>
    <n v="10424.4"/>
    <n v="280000"/>
    <n v="3248000"/>
    <x v="7"/>
    <s v="1"/>
    <x v="5"/>
    <x v="0"/>
    <n v="0"/>
    <s v="NA"/>
    <s v="NO APLICA"/>
    <s v="01/06/2021"/>
    <s v="30/06/2021"/>
    <s v="FE1154"/>
    <s v="OS-10"/>
    <n v="230"/>
    <n v="20875"/>
    <x v="1"/>
    <n v="8181"/>
    <s v=" "/>
    <n v="45.7"/>
    <x v="4"/>
    <x v="2"/>
    <n v="28859"/>
    <n v="10424.4"/>
    <n v="10424.4"/>
    <n v="10424.4"/>
  </r>
  <r>
    <n v="2021"/>
    <n v="6"/>
    <s v="06-Junio"/>
    <x v="6"/>
    <s v="TRACTOR JOHN DEERE "/>
    <s v="01"/>
    <x v="20"/>
    <x v="12"/>
    <n v="11.3"/>
    <x v="1"/>
    <n v="11.3"/>
    <n v="1"/>
    <s v="N/A"/>
    <x v="19"/>
    <n v="10424.4"/>
    <n v="10435.700000000001"/>
    <n v="280000"/>
    <n v="3164000"/>
    <x v="7"/>
    <s v="2"/>
    <x v="0"/>
    <x v="0"/>
    <n v="0"/>
    <s v="NA"/>
    <s v="NO APLICA"/>
    <s v="01/06/2021"/>
    <s v="30/06/2021"/>
    <s v="FE1154"/>
    <s v="OS-10"/>
    <n v="231"/>
    <n v="20894"/>
    <x v="1"/>
    <n v="8181"/>
    <s v=" "/>
    <n v="53.7"/>
    <x v="4"/>
    <x v="2"/>
    <n v="28501"/>
    <n v="10438.5"/>
    <n v="10438.5"/>
    <n v="10438.5"/>
  </r>
  <r>
    <n v="2021"/>
    <n v="6"/>
    <s v="06-Junio"/>
    <x v="6"/>
    <s v="TRACTOR JOHN DEERE "/>
    <s v="01"/>
    <x v="20"/>
    <x v="12"/>
    <n v="0.7"/>
    <x v="1"/>
    <n v="0.7"/>
    <n v="1"/>
    <s v="N/A"/>
    <x v="20"/>
    <n v="10435.700000000001"/>
    <n v="10436.4"/>
    <n v="0"/>
    <n v="0"/>
    <x v="7"/>
    <s v="1"/>
    <x v="5"/>
    <x v="0"/>
    <n v="0"/>
    <s v="NA"/>
    <s v="NO APLICA"/>
    <s v="01/06/2021"/>
    <s v="30/06/2021"/>
    <s v="FE1154"/>
    <s v="OS-10"/>
    <n v="232"/>
    <n v="20937"/>
    <x v="1"/>
    <n v="8181"/>
    <s v=" "/>
    <n v="0"/>
    <x v="4"/>
    <x v="2"/>
    <n v="0"/>
    <n v="0"/>
    <n v="0"/>
    <n v="0"/>
  </r>
  <r>
    <n v="2021"/>
    <n v="6"/>
    <s v="06-Junio"/>
    <x v="6"/>
    <s v="TRACTOR JOHN DEERE "/>
    <s v="01"/>
    <x v="20"/>
    <x v="12"/>
    <n v="0"/>
    <x v="1"/>
    <n v="0"/>
    <n v="0"/>
    <s v="N/A"/>
    <x v="20"/>
    <n v="10436.4"/>
    <n v="10436.4"/>
    <n v="0"/>
    <n v="0"/>
    <x v="7"/>
    <s v="2"/>
    <x v="0"/>
    <x v="0"/>
    <n v="0"/>
    <s v="NA"/>
    <s v="NO APLICA"/>
    <s v="01/06/2021"/>
    <s v="30/06/2021"/>
    <s v="FE1154"/>
    <s v="OS-10"/>
    <n v="233"/>
    <n v="20976"/>
    <x v="1"/>
    <n v="8181"/>
    <s v=" "/>
    <n v="0"/>
    <x v="4"/>
    <x v="2"/>
    <n v="0"/>
    <n v="0"/>
    <n v="0"/>
    <n v="0"/>
  </r>
  <r>
    <n v="2021"/>
    <n v="6"/>
    <s v="06-Junio"/>
    <x v="6"/>
    <s v="TRACTOR JOHN DEERE "/>
    <s v="07"/>
    <x v="2"/>
    <x v="2"/>
    <n v="0"/>
    <x v="1"/>
    <n v="2.1"/>
    <n v="0"/>
    <s v="TR"/>
    <x v="21"/>
    <n v="10436.4"/>
    <n v="10438.5"/>
    <n v="0"/>
    <n v="0"/>
    <x v="0"/>
    <s v="1"/>
    <x v="14"/>
    <x v="1"/>
    <n v="0"/>
    <s v="NA"/>
    <s v="NO APLICA"/>
    <s v="01/06/2021"/>
    <s v="30/06/2021"/>
    <s v="0"/>
    <s v="TR"/>
    <n v="234"/>
    <n v="21102"/>
    <x v="0"/>
    <n v="2280"/>
    <s v=" "/>
    <n v="0"/>
    <x v="1"/>
    <x v="2"/>
    <n v="0"/>
    <n v="0"/>
    <n v="0"/>
    <n v="0"/>
  </r>
  <r>
    <n v="2021"/>
    <n v="6"/>
    <s v="06-Junio"/>
    <x v="6"/>
    <s v="TRACTOR JOHN DEERE "/>
    <s v="07"/>
    <x v="2"/>
    <x v="2"/>
    <n v="0"/>
    <x v="1"/>
    <n v="2"/>
    <n v="0"/>
    <s v="TR"/>
    <x v="23"/>
    <n v="10438.5"/>
    <n v="10440.5"/>
    <n v="0"/>
    <n v="0"/>
    <x v="0"/>
    <s v="1"/>
    <x v="1"/>
    <x v="1"/>
    <n v="0"/>
    <s v="AB6-51"/>
    <s v="ABONADORA"/>
    <s v="01/06/2021"/>
    <s v="30/06/2021"/>
    <s v="0"/>
    <s v="TR"/>
    <n v="235"/>
    <n v="21103"/>
    <x v="0"/>
    <n v="2280"/>
    <s v=" "/>
    <n v="7.0449999999999999"/>
    <x v="1"/>
    <x v="2"/>
    <n v="28657"/>
    <n v="10452.6"/>
    <n v="10452.6"/>
    <n v="10452.6"/>
  </r>
  <r>
    <n v="2021"/>
    <n v="6"/>
    <s v="06-Junio"/>
    <x v="6"/>
    <s v="TRACTOR JOHN DEERE "/>
    <s v="07"/>
    <x v="2"/>
    <x v="2"/>
    <n v="0"/>
    <x v="1"/>
    <n v="2"/>
    <n v="0"/>
    <s v="TR"/>
    <x v="23"/>
    <n v="10438.5"/>
    <n v="10440.5"/>
    <n v="0"/>
    <n v="0"/>
    <x v="0"/>
    <s v="1"/>
    <x v="1"/>
    <x v="1"/>
    <n v="0"/>
    <s v="AB6-51"/>
    <s v="ABONADORA"/>
    <s v="01/06/2021"/>
    <s v="30/06/2021"/>
    <s v="0"/>
    <s v="TR"/>
    <n v="235"/>
    <n v="21103"/>
    <x v="0"/>
    <n v="2280"/>
    <s v=" "/>
    <n v="0.313"/>
    <x v="1"/>
    <x v="2"/>
    <n v="28747"/>
    <n v="10452.799999999999"/>
    <n v="10452.799999999999"/>
    <n v="10452.799999999999"/>
  </r>
  <r>
    <n v="2021"/>
    <n v="6"/>
    <s v="06-Junio"/>
    <x v="6"/>
    <s v="TRACTOR JOHN DEERE "/>
    <s v="002"/>
    <x v="21"/>
    <x v="7"/>
    <n v="24"/>
    <x v="2"/>
    <n v="11.4"/>
    <n v="2.105"/>
    <s v="1"/>
    <x v="23"/>
    <n v="10440.5"/>
    <n v="10451.9"/>
    <n v="95000"/>
    <n v="2280000"/>
    <x v="8"/>
    <s v="1"/>
    <x v="1"/>
    <x v="0"/>
    <n v="0"/>
    <s v="AB6-51"/>
    <s v="ABONADORA"/>
    <s v="01/06/2021"/>
    <s v="30/06/2021"/>
    <s v="FE1155"/>
    <s v="FM-01"/>
    <n v="235"/>
    <n v="21107"/>
    <x v="1"/>
    <n v="8263"/>
    <s v=" "/>
    <n v="40.155000000000001"/>
    <x v="3"/>
    <x v="1"/>
    <n v="28657"/>
    <n v="10452.6"/>
    <n v="10452.6"/>
    <n v="10452.6"/>
  </r>
  <r>
    <n v="2021"/>
    <n v="6"/>
    <s v="06-Junio"/>
    <x v="6"/>
    <s v="TRACTOR JOHN DEERE "/>
    <s v="002"/>
    <x v="21"/>
    <x v="7"/>
    <n v="24"/>
    <x v="2"/>
    <n v="11.4"/>
    <n v="2.105"/>
    <s v="1"/>
    <x v="23"/>
    <n v="10440.5"/>
    <n v="10451.9"/>
    <n v="95000"/>
    <n v="2280000"/>
    <x v="8"/>
    <s v="1"/>
    <x v="1"/>
    <x v="0"/>
    <n v="0"/>
    <s v="AB6-51"/>
    <s v="ABONADORA"/>
    <s v="01/06/2021"/>
    <s v="30/06/2021"/>
    <s v="FE1155"/>
    <s v="FM-01"/>
    <n v="235"/>
    <n v="21107"/>
    <x v="1"/>
    <n v="8263"/>
    <s v=" "/>
    <n v="1.7869999999999999"/>
    <x v="3"/>
    <x v="1"/>
    <n v="28747"/>
    <n v="10452.799999999999"/>
    <n v="10452.799999999999"/>
    <n v="10452.799999999999"/>
  </r>
  <r>
    <n v="2021"/>
    <n v="6"/>
    <s v="06-Junio"/>
    <x v="6"/>
    <s v="TRACTOR JOHN DEERE "/>
    <s v="01"/>
    <x v="1"/>
    <x v="1"/>
    <n v="0"/>
    <x v="0"/>
    <n v="0"/>
    <n v="0"/>
    <s v="N/A"/>
    <x v="28"/>
    <n v="10547.7"/>
    <n v="10547.7"/>
    <n v="0"/>
    <n v="0"/>
    <x v="0"/>
    <s v="1"/>
    <x v="24"/>
    <x v="0"/>
    <n v="0"/>
    <s v=" "/>
    <s v=" "/>
    <s v="01/06/2021"/>
    <s v="30/06/2021"/>
    <s v="0"/>
    <s v="OVT-01"/>
    <n v="250"/>
    <n v="22373"/>
    <x v="0"/>
    <n v="0"/>
    <s v=" "/>
    <n v="0"/>
    <x v="0"/>
    <x v="0"/>
    <n v="0"/>
    <n v="0"/>
    <n v="0"/>
    <n v="0"/>
  </r>
  <r>
    <n v="2021"/>
    <n v="6"/>
    <s v="06-Junio"/>
    <x v="7"/>
    <s v="TRACTOR JOHN DEERE"/>
    <s v="07"/>
    <x v="2"/>
    <x v="2"/>
    <n v="0"/>
    <x v="1"/>
    <n v="2.7"/>
    <n v="0"/>
    <s v="TR"/>
    <x v="5"/>
    <n v="6660.5"/>
    <n v="6663.2"/>
    <n v="0"/>
    <n v="0"/>
    <x v="0"/>
    <s v="1"/>
    <x v="0"/>
    <x v="1"/>
    <n v="0"/>
    <s v="NA"/>
    <s v="NO APLICA"/>
    <s v="01/06/2021"/>
    <s v="30/06/2021"/>
    <s v="0"/>
    <s v="TR"/>
    <n v="136"/>
    <n v="20762"/>
    <x v="0"/>
    <n v="2280"/>
    <s v=" "/>
    <n v="0"/>
    <x v="1"/>
    <x v="2"/>
    <n v="0"/>
    <n v="0"/>
    <n v="0"/>
    <n v="0"/>
  </r>
  <r>
    <n v="2021"/>
    <n v="6"/>
    <s v="06-Junio"/>
    <x v="8"/>
    <s v="TRACTOR JOHN DEERE"/>
    <s v="07"/>
    <x v="2"/>
    <x v="2"/>
    <n v="0"/>
    <x v="1"/>
    <n v="1.5"/>
    <n v="0"/>
    <s v="TR"/>
    <x v="6"/>
    <n v="714"/>
    <n v="715.5"/>
    <n v="0"/>
    <n v="0"/>
    <x v="0"/>
    <s v="1"/>
    <x v="9"/>
    <x v="1"/>
    <n v="0"/>
    <s v="SP5-17"/>
    <s v="SUBSUELO PROFUNDO TWO CARRIER"/>
    <s v="01/06/2021"/>
    <s v="30/06/2021"/>
    <s v="0"/>
    <s v="TR"/>
    <n v="110"/>
    <n v="20473"/>
    <x v="0"/>
    <n v="2279"/>
    <s v=" "/>
    <n v="0"/>
    <x v="1"/>
    <x v="1"/>
    <n v="0"/>
    <n v="0"/>
    <n v="0"/>
    <n v="0"/>
  </r>
  <r>
    <n v="2021"/>
    <n v="6"/>
    <s v="06-Junio"/>
    <x v="8"/>
    <s v="TRACTOR JOHN DEERE"/>
    <s v="07"/>
    <x v="2"/>
    <x v="2"/>
    <n v="0"/>
    <x v="1"/>
    <n v="1"/>
    <n v="0"/>
    <s v="TR"/>
    <x v="7"/>
    <n v="715.5"/>
    <n v="716.5"/>
    <n v="0"/>
    <n v="0"/>
    <x v="0"/>
    <s v="1"/>
    <x v="9"/>
    <x v="1"/>
    <n v="0"/>
    <s v="NA"/>
    <s v="NO APLICA"/>
    <s v="01/06/2021"/>
    <s v="30/06/2021"/>
    <s v="0"/>
    <s v="TR"/>
    <n v="111"/>
    <n v="20520"/>
    <x v="0"/>
    <n v="2279"/>
    <s v=" "/>
    <n v="0"/>
    <x v="1"/>
    <x v="1"/>
    <n v="0"/>
    <n v="0"/>
    <n v="0"/>
    <n v="0"/>
  </r>
  <r>
    <n v="2021"/>
    <n v="6"/>
    <s v="06-Junio"/>
    <x v="8"/>
    <s v="TRACTOR JOHN DEERE"/>
    <s v="07"/>
    <x v="2"/>
    <x v="2"/>
    <n v="0"/>
    <x v="1"/>
    <n v="1"/>
    <n v="0"/>
    <s v="TR"/>
    <x v="2"/>
    <n v="716.5"/>
    <n v="717.5"/>
    <n v="0"/>
    <n v="0"/>
    <x v="0"/>
    <s v="1"/>
    <x v="9"/>
    <x v="1"/>
    <n v="0"/>
    <s v="NA"/>
    <s v="NO APLICA"/>
    <s v="01/06/2021"/>
    <s v="30/06/2021"/>
    <s v="0"/>
    <s v="TR"/>
    <n v="112"/>
    <n v="20651"/>
    <x v="0"/>
    <n v="2279"/>
    <s v=" "/>
    <n v="0"/>
    <x v="1"/>
    <x v="1"/>
    <n v="0"/>
    <n v="0"/>
    <n v="0"/>
    <n v="0"/>
  </r>
  <r>
    <n v="2021"/>
    <n v="6"/>
    <s v="06-Junio"/>
    <x v="8"/>
    <s v="TRACTOR JOHN DEERE"/>
    <s v="3501"/>
    <x v="22"/>
    <x v="13"/>
    <n v="3.35"/>
    <x v="2"/>
    <n v="5"/>
    <n v="0.67"/>
    <s v="540"/>
    <x v="2"/>
    <n v="717.5"/>
    <n v="722.5"/>
    <n v="82000"/>
    <n v="274700"/>
    <x v="9"/>
    <s v="1"/>
    <x v="9"/>
    <x v="0"/>
    <n v="0"/>
    <s v="NA"/>
    <s v="NO APLICA"/>
    <s v="01/06/2021"/>
    <s v="30/06/2021"/>
    <s v="FE-1227"/>
    <s v="MS-02"/>
    <n v="112"/>
    <n v="20652"/>
    <x v="1"/>
    <n v="8149"/>
    <s v=" "/>
    <n v="0"/>
    <x v="3"/>
    <x v="1"/>
    <n v="0"/>
    <n v="0"/>
    <n v="0"/>
    <n v="0"/>
  </r>
  <r>
    <n v="2021"/>
    <n v="6"/>
    <s v="06-Junio"/>
    <x v="8"/>
    <s v="TRACTOR JOHN DEERE"/>
    <s v="07"/>
    <x v="2"/>
    <x v="2"/>
    <n v="0"/>
    <x v="1"/>
    <n v="1"/>
    <n v="0"/>
    <s v="TR"/>
    <x v="2"/>
    <n v="722.5"/>
    <n v="723.5"/>
    <n v="0"/>
    <n v="0"/>
    <x v="0"/>
    <s v="1"/>
    <x v="9"/>
    <x v="1"/>
    <n v="0"/>
    <s v="NA"/>
    <s v="NO APLICA"/>
    <s v="01/06/2021"/>
    <s v="30/06/2021"/>
    <s v="0"/>
    <s v="TR"/>
    <n v="112"/>
    <n v="20658"/>
    <x v="0"/>
    <n v="2279"/>
    <s v=" "/>
    <n v="0"/>
    <x v="1"/>
    <x v="1"/>
    <n v="0"/>
    <n v="0"/>
    <n v="0"/>
    <n v="0"/>
  </r>
  <r>
    <n v="2021"/>
    <n v="6"/>
    <s v="06-Junio"/>
    <x v="8"/>
    <s v="TRACTOR JOHN DEERE"/>
    <s v="3107"/>
    <x v="23"/>
    <x v="14"/>
    <n v="6"/>
    <x v="2"/>
    <n v="4"/>
    <n v="1.5"/>
    <s v="441"/>
    <x v="2"/>
    <n v="723.5"/>
    <n v="727.5"/>
    <n v="63900"/>
    <n v="383400"/>
    <x v="9"/>
    <s v="1"/>
    <x v="6"/>
    <x v="0"/>
    <n v="0"/>
    <s v="NA"/>
    <s v="NO APLICA"/>
    <s v="01/06/2021"/>
    <s v="30/06/2021"/>
    <s v="FE-1227"/>
    <s v="MS-07"/>
    <n v="113"/>
    <n v="20693"/>
    <x v="1"/>
    <n v="8162"/>
    <s v=" "/>
    <n v="35"/>
    <x v="3"/>
    <x v="1"/>
    <n v="28008"/>
    <n v="727.1"/>
    <n v="727.1"/>
    <n v="727.1"/>
  </r>
  <r>
    <n v="2021"/>
    <n v="6"/>
    <s v="06-Junio"/>
    <x v="8"/>
    <s v="TRACTOR JOHN DEERE"/>
    <s v="3107"/>
    <x v="23"/>
    <x v="14"/>
    <n v="3.98"/>
    <x v="2"/>
    <n v="3"/>
    <n v="1.327"/>
    <s v="441"/>
    <x v="3"/>
    <n v="727.5"/>
    <n v="730.5"/>
    <n v="63900"/>
    <n v="254322"/>
    <x v="9"/>
    <s v="1"/>
    <x v="9"/>
    <x v="0"/>
    <n v="0"/>
    <s v="NA"/>
    <s v="NO APLICA"/>
    <s v="01/06/2021"/>
    <s v="30/06/2021"/>
    <s v="FE-1227"/>
    <s v="MS-07"/>
    <n v="114"/>
    <n v="20696"/>
    <x v="1"/>
    <n v="8162"/>
    <s v=" "/>
    <n v="0"/>
    <x v="3"/>
    <x v="1"/>
    <n v="0"/>
    <n v="0"/>
    <n v="0"/>
    <n v="0"/>
  </r>
  <r>
    <n v="2021"/>
    <n v="6"/>
    <s v="06-Junio"/>
    <x v="8"/>
    <s v="TRACTOR JOHN DEERE"/>
    <s v="07"/>
    <x v="2"/>
    <x v="2"/>
    <n v="0"/>
    <x v="1"/>
    <n v="1"/>
    <n v="0"/>
    <s v="TR"/>
    <x v="3"/>
    <n v="730.5"/>
    <n v="731.5"/>
    <n v="0"/>
    <n v="0"/>
    <x v="0"/>
    <s v="1"/>
    <x v="9"/>
    <x v="1"/>
    <n v="0"/>
    <s v="NA"/>
    <s v="NO APLICA"/>
    <s v="01/06/2021"/>
    <s v="30/06/2021"/>
    <s v="0"/>
    <s v="TR"/>
    <n v="114"/>
    <n v="20697"/>
    <x v="0"/>
    <n v="2279"/>
    <s v=" "/>
    <n v="0"/>
    <x v="1"/>
    <x v="1"/>
    <n v="0"/>
    <n v="0"/>
    <n v="0"/>
    <n v="0"/>
  </r>
  <r>
    <n v="2021"/>
    <n v="6"/>
    <s v="06-Junio"/>
    <x v="8"/>
    <s v="TRACTOR JOHN DEERE"/>
    <s v="07"/>
    <x v="2"/>
    <x v="2"/>
    <n v="0"/>
    <x v="1"/>
    <n v="2"/>
    <n v="0"/>
    <s v="TR"/>
    <x v="3"/>
    <n v="731.5"/>
    <n v="733.5"/>
    <n v="0"/>
    <n v="0"/>
    <x v="0"/>
    <s v="1"/>
    <x v="11"/>
    <x v="1"/>
    <n v="0"/>
    <s v="NA"/>
    <s v="NO APLICA"/>
    <s v="01/06/2021"/>
    <s v="30/06/2021"/>
    <s v="0"/>
    <s v="TR"/>
    <n v="115"/>
    <n v="20703"/>
    <x v="0"/>
    <n v="2279"/>
    <s v=" "/>
    <n v="0"/>
    <x v="1"/>
    <x v="1"/>
    <n v="0"/>
    <n v="0"/>
    <n v="0"/>
    <n v="0"/>
  </r>
  <r>
    <n v="2021"/>
    <n v="6"/>
    <s v="06-Junio"/>
    <x v="9"/>
    <s v="TRACTOR NEW HOLLAND "/>
    <s v="07"/>
    <x v="2"/>
    <x v="2"/>
    <n v="0"/>
    <x v="1"/>
    <n v="2.2000000000000002"/>
    <n v="0"/>
    <s v="TR"/>
    <x v="8"/>
    <n v="2774.6"/>
    <n v="2776.8"/>
    <n v="0"/>
    <n v="0"/>
    <x v="0"/>
    <s v="1"/>
    <x v="2"/>
    <x v="1"/>
    <n v="0"/>
    <s v="NA"/>
    <s v="NO APLICA"/>
    <s v="01/06/2021"/>
    <s v="30/06/2021"/>
    <s v="0"/>
    <s v="TR"/>
    <n v="223"/>
    <n v="20549"/>
    <x v="0"/>
    <n v="2280"/>
    <s v=" "/>
    <n v="0"/>
    <x v="1"/>
    <x v="2"/>
    <n v="0"/>
    <n v="0"/>
    <n v="0"/>
    <n v="0"/>
  </r>
  <r>
    <n v="2021"/>
    <n v="6"/>
    <s v="06-Junio"/>
    <x v="9"/>
    <s v="TRACTOR NEW HOLLAND "/>
    <s v="07"/>
    <x v="2"/>
    <x v="2"/>
    <n v="0"/>
    <x v="1"/>
    <n v="1.6"/>
    <n v="0"/>
    <s v="TR"/>
    <x v="23"/>
    <n v="2776.8"/>
    <n v="2778.4"/>
    <n v="0"/>
    <n v="0"/>
    <x v="0"/>
    <s v="1"/>
    <x v="21"/>
    <x v="1"/>
    <n v="0"/>
    <s v="AB6-57"/>
    <s v="ABONADORA HICROP"/>
    <s v="01/06/2021"/>
    <s v="30/06/2021"/>
    <s v="0"/>
    <s v="TR"/>
    <n v="224"/>
    <n v="21071"/>
    <x v="0"/>
    <n v="2276"/>
    <s v=" "/>
    <n v="0"/>
    <x v="1"/>
    <x v="3"/>
    <n v="0"/>
    <n v="0"/>
    <n v="0"/>
    <n v="0"/>
  </r>
  <r>
    <n v="2021"/>
    <n v="6"/>
    <s v="06-Junio"/>
    <x v="9"/>
    <s v="TRACTOR NEW HOLLAND "/>
    <s v="02"/>
    <x v="24"/>
    <x v="8"/>
    <n v="7.27"/>
    <x v="2"/>
    <n v="8.6"/>
    <n v="0.84499999999999997"/>
    <s v="030"/>
    <x v="23"/>
    <n v="2778.4"/>
    <n v="2787"/>
    <n v="95000"/>
    <n v="690650"/>
    <x v="4"/>
    <s v="1"/>
    <x v="21"/>
    <x v="0"/>
    <n v="0"/>
    <s v="AB6-57"/>
    <s v="ABONADORA HICROP"/>
    <s v="01/06/2021"/>
    <s v="30/06/2021"/>
    <s v="FE1159"/>
    <s v="FM-14"/>
    <n v="224"/>
    <n v="21072"/>
    <x v="1"/>
    <n v="8265"/>
    <s v=" "/>
    <n v="0"/>
    <x v="3"/>
    <x v="3"/>
    <n v="0"/>
    <n v="0"/>
    <n v="0"/>
    <n v="0"/>
  </r>
  <r>
    <n v="2021"/>
    <n v="6"/>
    <s v="06-Junio"/>
    <x v="9"/>
    <s v="TRACTOR NEW HOLLAND "/>
    <s v="02"/>
    <x v="24"/>
    <x v="8"/>
    <n v="12"/>
    <x v="2"/>
    <n v="9.1"/>
    <n v="1.319"/>
    <s v="51"/>
    <x v="24"/>
    <n v="2787"/>
    <n v="2796.1"/>
    <n v="95000"/>
    <n v="1140000"/>
    <x v="4"/>
    <s v="1"/>
    <x v="21"/>
    <x v="0"/>
    <n v="0"/>
    <s v="AB6-57"/>
    <s v="ABONADORA HICROP"/>
    <s v="01/06/2021"/>
    <s v="30/06/2021"/>
    <s v="FE1159"/>
    <s v="FM-14"/>
    <n v="225"/>
    <n v="21106"/>
    <x v="1"/>
    <n v="8267"/>
    <s v=" "/>
    <n v="0"/>
    <x v="3"/>
    <x v="3"/>
    <n v="0"/>
    <n v="0"/>
    <n v="0"/>
    <n v="0"/>
  </r>
  <r>
    <n v="2021"/>
    <n v="6"/>
    <s v="06-Junio"/>
    <x v="9"/>
    <s v="TRACTOR NEW HOLLAND "/>
    <s v="02"/>
    <x v="24"/>
    <x v="8"/>
    <n v="3.87"/>
    <x v="2"/>
    <n v="2.2000000000000002"/>
    <n v="1.7589999999999999"/>
    <s v="040"/>
    <x v="26"/>
    <n v="2796.1"/>
    <n v="2798.3"/>
    <n v="95000"/>
    <n v="367650"/>
    <x v="4"/>
    <s v="1"/>
    <x v="21"/>
    <x v="0"/>
    <n v="0"/>
    <s v="AB6-57"/>
    <s v="ABONADORA HICROP"/>
    <s v="01/06/2021"/>
    <s v="30/06/2021"/>
    <s v="FE1159"/>
    <s v="FM-14"/>
    <n v="226"/>
    <n v="21158"/>
    <x v="1"/>
    <n v="8266"/>
    <s v=" "/>
    <n v="27.844000000000001"/>
    <x v="3"/>
    <x v="3"/>
    <n v="28610"/>
    <n v="2802.5"/>
    <n v="2802.5"/>
    <n v="2802.5"/>
  </r>
  <r>
    <n v="2021"/>
    <n v="6"/>
    <s v="06-Junio"/>
    <x v="9"/>
    <s v="TRACTOR NEW HOLLAND "/>
    <s v="02"/>
    <x v="24"/>
    <x v="8"/>
    <n v="2"/>
    <x v="2"/>
    <n v="1.5"/>
    <n v="1.333"/>
    <s v="51"/>
    <x v="26"/>
    <n v="2798.3"/>
    <n v="2799.8"/>
    <n v="95000"/>
    <n v="190000"/>
    <x v="4"/>
    <s v="1"/>
    <x v="21"/>
    <x v="0"/>
    <n v="0"/>
    <s v="AB6-57"/>
    <s v="ABONADORA HICROP"/>
    <s v="01/06/2021"/>
    <s v="30/06/2021"/>
    <s v="FE1159"/>
    <s v="FM-14"/>
    <n v="226"/>
    <n v="21159"/>
    <x v="1"/>
    <n v="8267"/>
    <s v=" "/>
    <n v="18.984000000000002"/>
    <x v="3"/>
    <x v="3"/>
    <n v="28610"/>
    <n v="2802.5"/>
    <n v="2802.5"/>
    <n v="2802.5"/>
  </r>
  <r>
    <n v="2021"/>
    <n v="6"/>
    <s v="06-Junio"/>
    <x v="9"/>
    <s v="TRACTOR NEW HOLLAND "/>
    <s v="07"/>
    <x v="2"/>
    <x v="2"/>
    <n v="0"/>
    <x v="1"/>
    <n v="2.7"/>
    <n v="0"/>
    <s v="TR"/>
    <x v="26"/>
    <n v="2799.8"/>
    <n v="2802.5"/>
    <n v="0"/>
    <n v="0"/>
    <x v="0"/>
    <s v="1"/>
    <x v="21"/>
    <x v="1"/>
    <n v="0"/>
    <s v="AB6-57"/>
    <s v="ABONADORA HICROP"/>
    <s v="01/06/2021"/>
    <s v="30/06/2021"/>
    <s v="0"/>
    <s v="TR"/>
    <n v="226"/>
    <n v="21160"/>
    <x v="0"/>
    <n v="2276"/>
    <s v=" "/>
    <n v="34.171999999999997"/>
    <x v="1"/>
    <x v="3"/>
    <n v="28610"/>
    <n v="2802.5"/>
    <n v="2802.5"/>
    <n v="2802.5"/>
  </r>
  <r>
    <n v="2021"/>
    <n v="6"/>
    <s v="06-Junio"/>
    <x v="10"/>
    <s v="TRACTOR NEW HOLLAND "/>
    <s v="07"/>
    <x v="2"/>
    <x v="2"/>
    <n v="0"/>
    <x v="1"/>
    <n v="3.4"/>
    <n v="0"/>
    <s v="TR"/>
    <x v="6"/>
    <n v="4607.1000000000004"/>
    <n v="4610.5"/>
    <n v="0"/>
    <n v="0"/>
    <x v="0"/>
    <s v="1"/>
    <x v="2"/>
    <x v="1"/>
    <n v="0"/>
    <s v="SUR-57"/>
    <s v="SURCADOR"/>
    <s v="01/06/2021"/>
    <s v="30/06/2021"/>
    <s v="0"/>
    <s v="TR"/>
    <n v="245"/>
    <n v="20493"/>
    <x v="0"/>
    <n v="2280"/>
    <s v=" "/>
    <n v="7.1550000000000002"/>
    <x v="1"/>
    <x v="2"/>
    <n v="27634"/>
    <n v="4620.5"/>
    <n v="4620.5"/>
    <n v="4620.5"/>
  </r>
  <r>
    <n v="2021"/>
    <n v="6"/>
    <s v="06-Junio"/>
    <x v="10"/>
    <s v="TRACTOR NEW HOLLAND "/>
    <s v="02"/>
    <x v="18"/>
    <x v="15"/>
    <n v="9.5"/>
    <x v="2"/>
    <n v="8"/>
    <n v="1.1879999999999999"/>
    <s v="4"/>
    <x v="6"/>
    <n v="4610.5"/>
    <n v="4618.5"/>
    <n v="103000"/>
    <n v="978500"/>
    <x v="6"/>
    <s v="1"/>
    <x v="2"/>
    <x v="0"/>
    <n v="0"/>
    <s v="SUR-57"/>
    <s v="SURCADOR"/>
    <s v="01/06/2021"/>
    <s v="30/06/2021"/>
    <s v="FE1109"/>
    <s v="REN-24"/>
    <n v="245"/>
    <n v="20494"/>
    <x v="1"/>
    <n v="8107"/>
    <s v=" "/>
    <n v="16.835999999999999"/>
    <x v="5"/>
    <x v="2"/>
    <n v="27634"/>
    <n v="4620.5"/>
    <n v="4620.5"/>
    <n v="4620.5"/>
  </r>
  <r>
    <n v="2021"/>
    <n v="6"/>
    <s v="06-Junio"/>
    <x v="10"/>
    <s v="TRACTOR NEW HOLLAND "/>
    <s v="07"/>
    <x v="2"/>
    <x v="2"/>
    <n v="0"/>
    <x v="1"/>
    <n v="2"/>
    <n v="0"/>
    <s v="TR"/>
    <x v="6"/>
    <n v="4618.5"/>
    <n v="4620.5"/>
    <n v="0"/>
    <n v="0"/>
    <x v="0"/>
    <s v="1"/>
    <x v="2"/>
    <x v="1"/>
    <n v="0"/>
    <s v="SUR-57"/>
    <s v="SURCADOR"/>
    <s v="01/06/2021"/>
    <s v="30/06/2021"/>
    <s v="0"/>
    <s v="TR"/>
    <n v="245"/>
    <n v="20495"/>
    <x v="0"/>
    <n v="2280"/>
    <s v=" "/>
    <n v="4.2089999999999996"/>
    <x v="1"/>
    <x v="2"/>
    <n v="27634"/>
    <n v="4620.5"/>
    <n v="4620.5"/>
    <n v="4620.5"/>
  </r>
  <r>
    <n v="2021"/>
    <n v="6"/>
    <s v="06-Junio"/>
    <x v="10"/>
    <s v="TRACTOR NEW HOLLAND "/>
    <s v="07"/>
    <x v="2"/>
    <x v="2"/>
    <n v="0"/>
    <x v="1"/>
    <n v="1.1000000000000001"/>
    <n v="0"/>
    <s v="TR"/>
    <x v="7"/>
    <n v="4620.5"/>
    <n v="4621.6000000000004"/>
    <n v="0"/>
    <n v="0"/>
    <x v="0"/>
    <s v="1"/>
    <x v="21"/>
    <x v="1"/>
    <n v="0"/>
    <s v="AB6-58"/>
    <s v="ABONADORA VERION"/>
    <s v="01/06/2021"/>
    <s v="30/06/2021"/>
    <s v="0"/>
    <s v="TR"/>
    <n v="246"/>
    <n v="20557"/>
    <x v="0"/>
    <n v="2280"/>
    <s v=" "/>
    <n v="3.7549999999999999"/>
    <x v="1"/>
    <x v="2"/>
    <n v="27684"/>
    <n v="4634.5"/>
    <n v="4634.5"/>
    <n v="4634.5"/>
  </r>
  <r>
    <n v="2021"/>
    <n v="6"/>
    <s v="06-Junio"/>
    <x v="10"/>
    <s v="TRACTOR NEW HOLLAND "/>
    <s v="01"/>
    <x v="25"/>
    <x v="8"/>
    <n v="9"/>
    <x v="2"/>
    <n v="7.4"/>
    <n v="1.216"/>
    <s v="17"/>
    <x v="7"/>
    <n v="4621.6000000000004"/>
    <n v="4629"/>
    <n v="93300"/>
    <n v="839700"/>
    <x v="10"/>
    <s v="1"/>
    <x v="21"/>
    <x v="0"/>
    <n v="0"/>
    <s v="AB6-58"/>
    <s v="ABONADORA VERION"/>
    <s v="01/06/2021"/>
    <s v="30/06/2021"/>
    <s v="FE1111"/>
    <s v="FM-14"/>
    <n v="246"/>
    <n v="20558"/>
    <x v="1"/>
    <n v="8121"/>
    <s v=" "/>
    <n v="25.26"/>
    <x v="3"/>
    <x v="2"/>
    <n v="27684"/>
    <n v="4634.5"/>
    <n v="4634.5"/>
    <n v="4634.5"/>
  </r>
  <r>
    <n v="2021"/>
    <n v="6"/>
    <s v="06-Junio"/>
    <x v="10"/>
    <s v="TRACTOR NEW HOLLAND "/>
    <s v="01"/>
    <x v="25"/>
    <x v="8"/>
    <n v="6.28"/>
    <x v="2"/>
    <n v="4.8"/>
    <n v="1.3080000000000001"/>
    <s v="17"/>
    <x v="7"/>
    <n v="4629"/>
    <n v="4633.8"/>
    <n v="93300"/>
    <n v="585924"/>
    <x v="10"/>
    <s v="1"/>
    <x v="21"/>
    <x v="0"/>
    <n v="0"/>
    <s v="AB6-58"/>
    <s v="ABONADORA VERION"/>
    <s v="01/06/2021"/>
    <s v="30/06/2021"/>
    <s v="FE1111"/>
    <s v="FM-14"/>
    <n v="246"/>
    <n v="20559"/>
    <x v="1"/>
    <n v="8121"/>
    <s v=" "/>
    <n v="16.385000000000002"/>
    <x v="3"/>
    <x v="2"/>
    <n v="27684"/>
    <n v="4634.5"/>
    <n v="4634.5"/>
    <n v="4634.5"/>
  </r>
  <r>
    <n v="2021"/>
    <n v="6"/>
    <s v="06-Junio"/>
    <x v="10"/>
    <s v="TRACTOR NEW HOLLAND "/>
    <s v="07"/>
    <x v="2"/>
    <x v="2"/>
    <n v="0"/>
    <x v="1"/>
    <n v="1"/>
    <n v="0"/>
    <s v="TR"/>
    <x v="19"/>
    <n v="4643.3999999999996"/>
    <n v="4644.3999999999996"/>
    <n v="0"/>
    <n v="0"/>
    <x v="0"/>
    <s v="1"/>
    <x v="21"/>
    <x v="1"/>
    <n v="0"/>
    <s v="AB6-58"/>
    <s v="ABONADORA VERION"/>
    <s v="01/06/2021"/>
    <s v="30/06/2021"/>
    <s v="0"/>
    <s v="TR"/>
    <n v="247"/>
    <n v="20952"/>
    <x v="0"/>
    <n v="2280"/>
    <s v=" "/>
    <n v="0"/>
    <x v="1"/>
    <x v="2"/>
    <n v="0"/>
    <n v="0"/>
    <n v="0"/>
    <n v="0"/>
  </r>
  <r>
    <n v="2021"/>
    <n v="6"/>
    <s v="06-Junio"/>
    <x v="10"/>
    <s v="TRACTOR NEW HOLLAND "/>
    <s v="001"/>
    <x v="5"/>
    <x v="7"/>
    <n v="3"/>
    <x v="2"/>
    <n v="2.8"/>
    <n v="1.071"/>
    <s v="16"/>
    <x v="19"/>
    <n v="4644.3999999999996"/>
    <n v="4647.2"/>
    <n v="99500"/>
    <n v="298500"/>
    <x v="2"/>
    <s v="1"/>
    <x v="21"/>
    <x v="0"/>
    <n v="0"/>
    <s v="AB6-58"/>
    <s v="ABONADORA VERION"/>
    <s v="01/06/2021"/>
    <s v="30/06/2021"/>
    <s v="FE1174"/>
    <s v="FM-01"/>
    <n v="247"/>
    <n v="20953"/>
    <x v="1"/>
    <n v="8244"/>
    <s v=" "/>
    <n v="0"/>
    <x v="3"/>
    <x v="2"/>
    <n v="0"/>
    <n v="0"/>
    <n v="0"/>
    <n v="0"/>
  </r>
  <r>
    <n v="2021"/>
    <n v="6"/>
    <s v="06-Junio"/>
    <x v="10"/>
    <s v="TRACTOR NEW HOLLAND "/>
    <s v="07"/>
    <x v="2"/>
    <x v="2"/>
    <n v="0"/>
    <x v="1"/>
    <n v="0.2"/>
    <n v="0"/>
    <s v="TR"/>
    <x v="19"/>
    <n v="4647.2"/>
    <n v="4647.3999999999996"/>
    <n v="0"/>
    <n v="0"/>
    <x v="0"/>
    <s v="1"/>
    <x v="21"/>
    <x v="1"/>
    <n v="0"/>
    <s v="AB6-58"/>
    <s v="ABONADORA VERION"/>
    <s v="01/06/2021"/>
    <s v="30/06/2021"/>
    <s v="0"/>
    <s v="TR"/>
    <n v="247"/>
    <n v="20954"/>
    <x v="0"/>
    <n v="2280"/>
    <s v=" "/>
    <n v="0"/>
    <x v="1"/>
    <x v="2"/>
    <n v="0"/>
    <n v="0"/>
    <n v="0"/>
    <n v="0"/>
  </r>
  <r>
    <n v="2021"/>
    <n v="6"/>
    <s v="06-Junio"/>
    <x v="10"/>
    <s v="TRACTOR NEW HOLLAND "/>
    <s v="07"/>
    <x v="2"/>
    <x v="2"/>
    <n v="0"/>
    <x v="1"/>
    <n v="1"/>
    <n v="0"/>
    <s v="TR"/>
    <x v="20"/>
    <n v="4647.3999999999996"/>
    <n v="4648.3999999999996"/>
    <n v="0"/>
    <n v="0"/>
    <x v="0"/>
    <s v="1"/>
    <x v="2"/>
    <x v="1"/>
    <n v="0"/>
    <s v="SUR-57"/>
    <s v="SURCADOR"/>
    <s v="01/06/2021"/>
    <s v="30/06/2021"/>
    <s v="0"/>
    <s v="TR"/>
    <n v="248"/>
    <n v="20985"/>
    <x v="0"/>
    <n v="2279"/>
    <s v=" "/>
    <n v="2.3319999999999999"/>
    <x v="1"/>
    <x v="1"/>
    <n v="28425"/>
    <n v="4654.5"/>
    <n v="4654.5"/>
    <n v="4654.5"/>
  </r>
  <r>
    <n v="2021"/>
    <n v="6"/>
    <s v="06-Junio"/>
    <x v="10"/>
    <s v="TRACTOR NEW HOLLAND "/>
    <s v="07"/>
    <x v="2"/>
    <x v="2"/>
    <n v="0"/>
    <x v="1"/>
    <n v="1"/>
    <n v="0"/>
    <s v="TR"/>
    <x v="20"/>
    <n v="4647.3999999999996"/>
    <n v="4648.3999999999996"/>
    <n v="0"/>
    <n v="0"/>
    <x v="0"/>
    <s v="1"/>
    <x v="2"/>
    <x v="1"/>
    <n v="0"/>
    <s v="SUR-57"/>
    <s v="SURCADOR"/>
    <s v="01/06/2021"/>
    <s v="30/06/2021"/>
    <s v="0"/>
    <s v="TR"/>
    <n v="248"/>
    <n v="20985"/>
    <x v="0"/>
    <n v="2279"/>
    <s v=" "/>
    <n v="1.6379999999999999"/>
    <x v="1"/>
    <x v="1"/>
    <n v="28434"/>
    <n v="4667.3999999999996"/>
    <n v="4667.3999999999996"/>
    <n v="4667.3999999999996"/>
  </r>
  <r>
    <n v="2021"/>
    <n v="6"/>
    <s v="06-Junio"/>
    <x v="10"/>
    <s v="TRACTOR NEW HOLLAND "/>
    <s v="02"/>
    <x v="26"/>
    <x v="15"/>
    <n v="10.92"/>
    <x v="2"/>
    <n v="7.7"/>
    <n v="1.4179999999999999"/>
    <s v="1E"/>
    <x v="20"/>
    <n v="4648.3999999999996"/>
    <n v="4656.1000000000004"/>
    <n v="103000"/>
    <n v="1124760"/>
    <x v="11"/>
    <s v="1"/>
    <x v="2"/>
    <x v="0"/>
    <n v="0"/>
    <s v="SUR-57"/>
    <s v="SURCADOR"/>
    <s v="01/06/2021"/>
    <s v="30/06/2021"/>
    <s v="FE1142"/>
    <s v="REN-24"/>
    <n v="248"/>
    <n v="20986"/>
    <x v="1"/>
    <n v="8239"/>
    <s v=" "/>
    <n v="17.954000000000001"/>
    <x v="5"/>
    <x v="1"/>
    <n v="28425"/>
    <n v="4654.5"/>
    <n v="4654.5"/>
    <n v="4654.5"/>
  </r>
  <r>
    <n v="2021"/>
    <n v="6"/>
    <s v="06-Junio"/>
    <x v="10"/>
    <s v="TRACTOR NEW HOLLAND "/>
    <s v="02"/>
    <x v="26"/>
    <x v="15"/>
    <n v="10.92"/>
    <x v="2"/>
    <n v="7.7"/>
    <n v="1.4179999999999999"/>
    <s v="1E"/>
    <x v="20"/>
    <n v="4648.3999999999996"/>
    <n v="4656.1000000000004"/>
    <n v="103000"/>
    <n v="1124760"/>
    <x v="11"/>
    <s v="1"/>
    <x v="2"/>
    <x v="0"/>
    <n v="0"/>
    <s v="SUR-57"/>
    <s v="SURCADOR"/>
    <s v="01/06/2021"/>
    <s v="30/06/2021"/>
    <s v="FE1142"/>
    <s v="REN-24"/>
    <n v="248"/>
    <n v="20986"/>
    <x v="1"/>
    <n v="8239"/>
    <s v=" "/>
    <n v="12.614000000000001"/>
    <x v="5"/>
    <x v="1"/>
    <n v="28434"/>
    <n v="4667.3999999999996"/>
    <n v="4667.3999999999996"/>
    <n v="4667.3999999999996"/>
  </r>
  <r>
    <n v="2021"/>
    <n v="6"/>
    <s v="06-Junio"/>
    <x v="10"/>
    <s v="TRACTOR NEW HOLLAND "/>
    <s v="07"/>
    <x v="2"/>
    <x v="2"/>
    <n v="0"/>
    <x v="1"/>
    <n v="2"/>
    <n v="0"/>
    <s v="TR"/>
    <x v="20"/>
    <n v="4656.1000000000004"/>
    <n v="4658.1000000000004"/>
    <n v="0"/>
    <n v="0"/>
    <x v="0"/>
    <s v="1"/>
    <x v="2"/>
    <x v="1"/>
    <n v="0"/>
    <s v="SUR-57"/>
    <s v="SURCADOR"/>
    <s v="01/06/2021"/>
    <s v="30/06/2021"/>
    <s v="0"/>
    <s v="TR"/>
    <n v="248"/>
    <n v="20987"/>
    <x v="0"/>
    <n v="2279"/>
    <s v=" "/>
    <n v="4.6630000000000003"/>
    <x v="1"/>
    <x v="1"/>
    <n v="28425"/>
    <n v="4654.5"/>
    <n v="4654.5"/>
    <n v="4654.5"/>
  </r>
  <r>
    <n v="2021"/>
    <n v="6"/>
    <s v="06-Junio"/>
    <x v="10"/>
    <s v="TRACTOR NEW HOLLAND "/>
    <s v="07"/>
    <x v="2"/>
    <x v="2"/>
    <n v="0"/>
    <x v="1"/>
    <n v="2"/>
    <n v="0"/>
    <s v="TR"/>
    <x v="20"/>
    <n v="4656.1000000000004"/>
    <n v="4658.1000000000004"/>
    <n v="0"/>
    <n v="0"/>
    <x v="0"/>
    <s v="1"/>
    <x v="2"/>
    <x v="1"/>
    <n v="0"/>
    <s v="SUR-57"/>
    <s v="SURCADOR"/>
    <s v="01/06/2021"/>
    <s v="30/06/2021"/>
    <s v="0"/>
    <s v="TR"/>
    <n v="248"/>
    <n v="20987"/>
    <x v="0"/>
    <n v="2279"/>
    <s v=" "/>
    <n v="3.2759999999999998"/>
    <x v="1"/>
    <x v="1"/>
    <n v="28434"/>
    <n v="4667.3999999999996"/>
    <n v="4667.3999999999996"/>
    <n v="4667.3999999999996"/>
  </r>
  <r>
    <n v="2021"/>
    <n v="6"/>
    <s v="06-Junio"/>
    <x v="10"/>
    <s v="TRACTOR NEW HOLLAND "/>
    <s v="080247"/>
    <x v="27"/>
    <x v="15"/>
    <n v="14.65"/>
    <x v="2"/>
    <n v="9.1999999999999993"/>
    <n v="1.5920000000000001"/>
    <s v="2"/>
    <x v="20"/>
    <n v="4658.1000000000004"/>
    <n v="4667.3"/>
    <n v="96073"/>
    <n v="1407469.45"/>
    <x v="1"/>
    <s v="2"/>
    <x v="2"/>
    <x v="0"/>
    <n v="0"/>
    <s v="SUR-57"/>
    <s v="SURCADOR"/>
    <s v="01/06/2021"/>
    <s v="30/06/2021"/>
    <s v="FE-1136"/>
    <s v="REN-24"/>
    <n v="248"/>
    <n v="20989"/>
    <x v="1"/>
    <n v="8247"/>
    <s v=" "/>
    <n v="21.451000000000001"/>
    <x v="5"/>
    <x v="2"/>
    <n v="28425"/>
    <n v="4654.5"/>
    <n v="4654.5"/>
    <n v="4654.5"/>
  </r>
  <r>
    <n v="2021"/>
    <n v="6"/>
    <s v="06-Junio"/>
    <x v="10"/>
    <s v="TRACTOR NEW HOLLAND "/>
    <s v="080247"/>
    <x v="27"/>
    <x v="15"/>
    <n v="14.65"/>
    <x v="2"/>
    <n v="9.1999999999999993"/>
    <n v="1.5920000000000001"/>
    <s v="2"/>
    <x v="20"/>
    <n v="4658.1000000000004"/>
    <n v="4667.3"/>
    <n v="96073"/>
    <n v="1407469.45"/>
    <x v="1"/>
    <s v="2"/>
    <x v="2"/>
    <x v="0"/>
    <n v="0"/>
    <s v="SUR-57"/>
    <s v="SURCADOR"/>
    <s v="01/06/2021"/>
    <s v="30/06/2021"/>
    <s v="FE-1136"/>
    <s v="REN-24"/>
    <n v="248"/>
    <n v="20989"/>
    <x v="1"/>
    <n v="8247"/>
    <s v=" "/>
    <n v="15.071"/>
    <x v="5"/>
    <x v="2"/>
    <n v="28434"/>
    <n v="4667.3999999999996"/>
    <n v="4667.3999999999996"/>
    <n v="4667.3999999999996"/>
  </r>
  <r>
    <n v="2021"/>
    <n v="6"/>
    <s v="06-Junio"/>
    <x v="10"/>
    <s v="TRACTOR NEW HOLLAND "/>
    <s v="07"/>
    <x v="2"/>
    <x v="2"/>
    <n v="0"/>
    <x v="1"/>
    <n v="1.1000000000000001"/>
    <n v="0"/>
    <s v="TR"/>
    <x v="21"/>
    <n v="4667.3"/>
    <n v="4668.3999999999996"/>
    <n v="0"/>
    <n v="0"/>
    <x v="0"/>
    <s v="1"/>
    <x v="20"/>
    <x v="1"/>
    <n v="0"/>
    <s v="SUR-57"/>
    <s v="SURCADOR"/>
    <s v="01/06/2021"/>
    <s v="30/06/2021"/>
    <s v="0"/>
    <s v="TR"/>
    <n v="249"/>
    <n v="21015"/>
    <x v="0"/>
    <n v="2280"/>
    <s v=" "/>
    <n v="3.1549999999999998"/>
    <x v="1"/>
    <x v="2"/>
    <n v="28488"/>
    <n v="4677.8999999999996"/>
    <n v="4677.8999999999996"/>
    <n v="4677.8999999999996"/>
  </r>
  <r>
    <n v="2021"/>
    <n v="6"/>
    <s v="06-Junio"/>
    <x v="10"/>
    <s v="TRACTOR NEW HOLLAND "/>
    <s v="081397"/>
    <x v="28"/>
    <x v="15"/>
    <n v="15"/>
    <x v="2"/>
    <n v="9.5"/>
    <n v="1.579"/>
    <s v="4"/>
    <x v="21"/>
    <n v="4668.3999999999996"/>
    <n v="4677.8999999999996"/>
    <n v="103000"/>
    <n v="1545000"/>
    <x v="12"/>
    <s v="1"/>
    <x v="20"/>
    <x v="0"/>
    <n v="0"/>
    <s v="SUR-57"/>
    <s v="SURCADOR"/>
    <s v="01/06/2021"/>
    <s v="30/06/2021"/>
    <s v="FE1144"/>
    <s v="REN-24"/>
    <n v="249"/>
    <n v="21016"/>
    <x v="1"/>
    <n v="8211"/>
    <s v=" "/>
    <n v="27.245000000000001"/>
    <x v="5"/>
    <x v="2"/>
    <n v="28488"/>
    <n v="4677.8999999999996"/>
    <n v="4677.8999999999996"/>
    <n v="4677.8999999999996"/>
  </r>
  <r>
    <n v="2021"/>
    <n v="6"/>
    <s v="06-Junio"/>
    <x v="10"/>
    <s v="TRACTOR NEW HOLLAND "/>
    <s v="081397"/>
    <x v="28"/>
    <x v="15"/>
    <n v="5.66"/>
    <x v="2"/>
    <n v="6.2"/>
    <n v="0.91300000000000003"/>
    <s v="4"/>
    <x v="28"/>
    <n v="4677.8999999999996"/>
    <n v="4684.1000000000004"/>
    <n v="103000"/>
    <n v="582980"/>
    <x v="12"/>
    <s v="1"/>
    <x v="2"/>
    <x v="0"/>
    <n v="0"/>
    <s v="SUR-57"/>
    <s v="SURCADOR"/>
    <s v="01/06/2021"/>
    <s v="30/06/2021"/>
    <s v="FE1144"/>
    <s v="REN-24"/>
    <n v="250"/>
    <n v="21042"/>
    <x v="1"/>
    <n v="8211"/>
    <s v=" "/>
    <n v="0"/>
    <x v="5"/>
    <x v="2"/>
    <n v="0"/>
    <n v="0"/>
    <n v="0"/>
    <n v="0"/>
  </r>
  <r>
    <n v="2021"/>
    <n v="6"/>
    <s v="06-Junio"/>
    <x v="10"/>
    <s v="TRACTOR NEW HOLLAND "/>
    <s v="07"/>
    <x v="2"/>
    <x v="2"/>
    <n v="0"/>
    <x v="1"/>
    <n v="2.1"/>
    <n v="0"/>
    <s v="TR"/>
    <x v="23"/>
    <n v="4684.1000000000004"/>
    <n v="4686.2"/>
    <n v="0"/>
    <n v="0"/>
    <x v="0"/>
    <s v="1"/>
    <x v="5"/>
    <x v="1"/>
    <n v="0"/>
    <s v="NA"/>
    <s v="NO APLICA"/>
    <s v="01/06/2021"/>
    <s v="30/06/2021"/>
    <s v="0"/>
    <s v="TR"/>
    <n v="251"/>
    <n v="21047"/>
    <x v="0"/>
    <n v="2280"/>
    <s v=" "/>
    <n v="0"/>
    <x v="1"/>
    <x v="2"/>
    <n v="0"/>
    <n v="0"/>
    <n v="0"/>
    <n v="0"/>
  </r>
  <r>
    <n v="2021"/>
    <n v="6"/>
    <s v="06-Junio"/>
    <x v="10"/>
    <s v="TRACTOR NEW HOLLAND "/>
    <s v="07"/>
    <x v="2"/>
    <x v="2"/>
    <n v="0"/>
    <x v="1"/>
    <n v="2"/>
    <n v="0"/>
    <s v="TR"/>
    <x v="23"/>
    <n v="4686.2"/>
    <n v="4688.2"/>
    <n v="0"/>
    <n v="0"/>
    <x v="0"/>
    <s v="1"/>
    <x v="2"/>
    <x v="1"/>
    <n v="0"/>
    <s v="AB6-56"/>
    <s v="ABONADORA VERION"/>
    <s v="01/06/2021"/>
    <s v="30/06/2021"/>
    <s v="0"/>
    <s v="TR"/>
    <n v="252"/>
    <n v="21074"/>
    <x v="0"/>
    <n v="2276"/>
    <s v=" "/>
    <n v="0"/>
    <x v="1"/>
    <x v="3"/>
    <n v="0"/>
    <n v="0"/>
    <n v="0"/>
    <n v="0"/>
  </r>
  <r>
    <n v="2021"/>
    <n v="6"/>
    <s v="06-Junio"/>
    <x v="10"/>
    <s v="TRACTOR NEW HOLLAND "/>
    <s v="02"/>
    <x v="24"/>
    <x v="8"/>
    <n v="3"/>
    <x v="2"/>
    <n v="6"/>
    <n v="0.5"/>
    <s v="030"/>
    <x v="23"/>
    <n v="4688.2"/>
    <n v="4694.2"/>
    <n v="95000"/>
    <n v="285000"/>
    <x v="4"/>
    <s v="1"/>
    <x v="2"/>
    <x v="0"/>
    <n v="0"/>
    <s v="AB6-56"/>
    <s v="ABONADORA VERION"/>
    <s v="01/06/2021"/>
    <s v="30/06/2021"/>
    <s v="FE1159"/>
    <s v="FM-14"/>
    <n v="252"/>
    <n v="21075"/>
    <x v="1"/>
    <n v="8265"/>
    <s v=" "/>
    <n v="0"/>
    <x v="3"/>
    <x v="3"/>
    <n v="0"/>
    <n v="0"/>
    <n v="0"/>
    <n v="0"/>
  </r>
  <r>
    <n v="2021"/>
    <n v="6"/>
    <s v="06-Junio"/>
    <x v="10"/>
    <s v="TRACTOR NEW HOLLAND "/>
    <s v="02"/>
    <x v="24"/>
    <x v="8"/>
    <n v="8"/>
    <x v="2"/>
    <n v="6.3"/>
    <n v="1.27"/>
    <s v="51"/>
    <x v="24"/>
    <n v="4694.2"/>
    <n v="4700.5"/>
    <n v="95000"/>
    <n v="760000"/>
    <x v="4"/>
    <s v="1"/>
    <x v="2"/>
    <x v="0"/>
    <n v="0"/>
    <s v="AB6-56"/>
    <s v="ABONADORA VERION"/>
    <s v="01/06/2021"/>
    <s v="30/06/2021"/>
    <s v="FE1159"/>
    <s v="FM-14"/>
    <n v="253"/>
    <n v="21116"/>
    <x v="1"/>
    <n v="8267"/>
    <s v=" "/>
    <n v="0"/>
    <x v="3"/>
    <x v="3"/>
    <n v="0"/>
    <n v="0"/>
    <n v="0"/>
    <n v="0"/>
  </r>
  <r>
    <n v="2021"/>
    <n v="6"/>
    <s v="06-Junio"/>
    <x v="10"/>
    <s v="TRACTOR NEW HOLLAND "/>
    <s v="02"/>
    <x v="24"/>
    <x v="8"/>
    <n v="2"/>
    <x v="2"/>
    <n v="1.5"/>
    <n v="1.333"/>
    <s v="040"/>
    <x v="26"/>
    <n v="4700.5"/>
    <n v="4702"/>
    <n v="95000"/>
    <n v="190000"/>
    <x v="4"/>
    <s v="1"/>
    <x v="2"/>
    <x v="0"/>
    <n v="0"/>
    <s v="AB6-56"/>
    <s v="ABONADORA VERION"/>
    <s v="01/06/2021"/>
    <s v="30/06/2021"/>
    <s v="FE1159"/>
    <s v="FM-14"/>
    <n v="254"/>
    <n v="21161"/>
    <x v="1"/>
    <n v="8266"/>
    <s v=" "/>
    <n v="16.169"/>
    <x v="3"/>
    <x v="3"/>
    <n v="28612"/>
    <n v="4708.1000000000004"/>
    <n v="4708.1000000000004"/>
    <n v="4708.1000000000004"/>
  </r>
  <r>
    <n v="2021"/>
    <n v="6"/>
    <s v="06-Junio"/>
    <x v="10"/>
    <s v="TRACTOR NEW HOLLAND "/>
    <s v="02"/>
    <x v="24"/>
    <x v="8"/>
    <n v="5.65"/>
    <x v="2"/>
    <n v="3.5"/>
    <n v="1.6140000000000001"/>
    <s v="51"/>
    <x v="26"/>
    <n v="4702"/>
    <n v="4705.5"/>
    <n v="95000"/>
    <n v="536750"/>
    <x v="4"/>
    <s v="1"/>
    <x v="2"/>
    <x v="0"/>
    <n v="0"/>
    <s v="AB6-56"/>
    <s v="ABONADORA VERION"/>
    <s v="01/06/2021"/>
    <s v="30/06/2021"/>
    <s v="FE1159"/>
    <s v="FM-14"/>
    <n v="254"/>
    <n v="21162"/>
    <x v="1"/>
    <n v="8267"/>
    <s v=" "/>
    <n v="37.726999999999997"/>
    <x v="3"/>
    <x v="3"/>
    <n v="28612"/>
    <n v="4708.1000000000004"/>
    <n v="4708.1000000000004"/>
    <n v="4708.1000000000004"/>
  </r>
  <r>
    <n v="2021"/>
    <n v="6"/>
    <s v="06-Junio"/>
    <x v="10"/>
    <s v="TRACTOR NEW HOLLAND "/>
    <s v="07"/>
    <x v="2"/>
    <x v="2"/>
    <n v="0"/>
    <x v="1"/>
    <n v="2.7"/>
    <n v="0"/>
    <s v="TR"/>
    <x v="26"/>
    <n v="4705.5"/>
    <n v="4708.2"/>
    <n v="0"/>
    <n v="0"/>
    <x v="0"/>
    <s v="1"/>
    <x v="2"/>
    <x v="1"/>
    <n v="0"/>
    <s v="AB6-56"/>
    <s v="ABONADORA VERION"/>
    <s v="01/06/2021"/>
    <s v="30/06/2021"/>
    <s v="0"/>
    <s v="TR"/>
    <n v="254"/>
    <n v="21163"/>
    <x v="0"/>
    <n v="2276"/>
    <s v=" "/>
    <n v="29.103999999999999"/>
    <x v="1"/>
    <x v="3"/>
    <n v="28612"/>
    <n v="4708.1000000000004"/>
    <n v="4708.1000000000004"/>
    <n v="4708.1000000000004"/>
  </r>
  <r>
    <n v="2021"/>
    <n v="6"/>
    <s v="06-Junio"/>
    <x v="11"/>
    <s v="TRACTOR JOHN DEERE"/>
    <s v="07"/>
    <x v="2"/>
    <x v="2"/>
    <n v="0"/>
    <x v="1"/>
    <n v="1.2"/>
    <n v="0"/>
    <s v="TR"/>
    <x v="0"/>
    <n v="9291"/>
    <n v="9292.2000000000007"/>
    <n v="0"/>
    <n v="0"/>
    <x v="0"/>
    <s v="1"/>
    <x v="3"/>
    <x v="1"/>
    <n v="0"/>
    <s v="R40912"/>
    <s v="RASTRA/PULIDOR"/>
    <s v="01/06/2021"/>
    <s v="30/06/2021"/>
    <s v="0"/>
    <s v="TR"/>
    <n v="287"/>
    <n v="20463"/>
    <x v="0"/>
    <n v="2280"/>
    <s v=" "/>
    <n v="15.2"/>
    <x v="1"/>
    <x v="2"/>
    <n v="27618"/>
    <n v="9299.2999999999993"/>
    <n v="9299.2999999999993"/>
    <n v="9299.2999999999993"/>
  </r>
  <r>
    <n v="2021"/>
    <n v="6"/>
    <s v="06-Junio"/>
    <x v="11"/>
    <s v="TRACTOR JOHN DEERE"/>
    <s v="02"/>
    <x v="18"/>
    <x v="16"/>
    <n v="8"/>
    <x v="2"/>
    <n v="4.5"/>
    <n v="1.778"/>
    <s v="4"/>
    <x v="0"/>
    <n v="9292.2000000000007"/>
    <n v="9296.7000000000007"/>
    <n v="136200"/>
    <n v="1089600"/>
    <x v="6"/>
    <s v="1"/>
    <x v="3"/>
    <x v="0"/>
    <n v="0"/>
    <s v="R40912"/>
    <s v="RASTRA/PULIDOR"/>
    <s v="01/06/2021"/>
    <s v="30/06/2021"/>
    <s v="FE1109"/>
    <s v="REN-06"/>
    <n v="287"/>
    <n v="20464"/>
    <x v="1"/>
    <n v="8106"/>
    <s v=" "/>
    <n v="57"/>
    <x v="5"/>
    <x v="2"/>
    <n v="27618"/>
    <n v="9299.2999999999993"/>
    <n v="9299.2999999999993"/>
    <n v="9299.2999999999993"/>
  </r>
  <r>
    <n v="2021"/>
    <n v="6"/>
    <s v="06-Junio"/>
    <x v="11"/>
    <s v="TRACTOR JOHN DEERE"/>
    <s v="02"/>
    <x v="18"/>
    <x v="16"/>
    <n v="1.5"/>
    <x v="2"/>
    <n v="2.8"/>
    <n v="0.53600000000000003"/>
    <s v="4"/>
    <x v="6"/>
    <n v="9296.7000000000007"/>
    <n v="9299.5"/>
    <n v="136200"/>
    <n v="204300"/>
    <x v="6"/>
    <s v="1"/>
    <x v="3"/>
    <x v="0"/>
    <n v="0"/>
    <s v="R40912"/>
    <s v="RASTRA/PULIDOR"/>
    <s v="01/06/2021"/>
    <s v="30/06/2021"/>
    <s v="FE1109"/>
    <s v="REN-06"/>
    <n v="288"/>
    <n v="20483"/>
    <x v="1"/>
    <n v="8106"/>
    <s v=" "/>
    <n v="0"/>
    <x v="5"/>
    <x v="2"/>
    <n v="0"/>
    <n v="0"/>
    <n v="0"/>
    <n v="0"/>
  </r>
  <r>
    <n v="2021"/>
    <n v="6"/>
    <s v="06-Junio"/>
    <x v="11"/>
    <s v="TRACTOR JOHN DEERE"/>
    <s v="07"/>
    <x v="2"/>
    <x v="2"/>
    <n v="0"/>
    <x v="1"/>
    <n v="3.4"/>
    <n v="0"/>
    <s v="TR"/>
    <x v="18"/>
    <n v="9299.5"/>
    <n v="9302.9"/>
    <n v="0"/>
    <n v="0"/>
    <x v="0"/>
    <s v="1"/>
    <x v="15"/>
    <x v="1"/>
    <n v="0"/>
    <s v="NA"/>
    <s v="NO APLICA"/>
    <s v="01/06/2021"/>
    <s v="30/06/2021"/>
    <s v="0"/>
    <s v="TR"/>
    <n v="289"/>
    <n v="20905"/>
    <x v="0"/>
    <n v="2280"/>
    <s v=" "/>
    <n v="23.617000000000001"/>
    <x v="1"/>
    <x v="2"/>
    <n v="28414"/>
    <n v="9312.7999999999993"/>
    <n v="9312.7999999999993"/>
    <n v="9312.7999999999993"/>
  </r>
  <r>
    <n v="2021"/>
    <n v="6"/>
    <s v="06-Junio"/>
    <x v="11"/>
    <s v="TRACTOR JOHN DEERE"/>
    <s v="080133"/>
    <x v="29"/>
    <x v="17"/>
    <n v="4.33"/>
    <x v="2"/>
    <n v="2.6"/>
    <n v="1.665"/>
    <s v="01"/>
    <x v="18"/>
    <n v="9302.9"/>
    <n v="9305.5"/>
    <n v="131896"/>
    <n v="571109.68000000005"/>
    <x v="1"/>
    <s v="1"/>
    <x v="15"/>
    <x v="0"/>
    <n v="0"/>
    <s v="NA"/>
    <s v="NO APLICA"/>
    <s v="01/06/2021"/>
    <s v="30/06/2021"/>
    <s v="FE1148"/>
    <s v="DS-02"/>
    <n v="289"/>
    <n v="20916"/>
    <x v="1"/>
    <n v="8200"/>
    <s v=" "/>
    <n v="18.059999999999999"/>
    <x v="3"/>
    <x v="2"/>
    <n v="28414"/>
    <n v="9312.7999999999993"/>
    <n v="9312.7999999999993"/>
    <n v="9312.7999999999993"/>
  </r>
  <r>
    <n v="2021"/>
    <n v="6"/>
    <s v="06-Junio"/>
    <x v="11"/>
    <s v="TRACTOR JOHN DEERE"/>
    <s v="080114"/>
    <x v="6"/>
    <x v="17"/>
    <n v="3.04"/>
    <x v="2"/>
    <n v="1.8"/>
    <n v="1.6890000000000001"/>
    <s v="607"/>
    <x v="18"/>
    <n v="9305.5"/>
    <n v="9307.2999999999993"/>
    <n v="131896"/>
    <n v="400963.84000000003"/>
    <x v="1"/>
    <s v="1"/>
    <x v="15"/>
    <x v="0"/>
    <n v="0"/>
    <s v="NA"/>
    <s v="NO APLICA"/>
    <s v="01/06/2021"/>
    <s v="30/06/2021"/>
    <s v="FE1148"/>
    <s v="DS-02"/>
    <n v="289"/>
    <n v="20917"/>
    <x v="1"/>
    <n v="8199"/>
    <s v=" "/>
    <n v="12.503"/>
    <x v="3"/>
    <x v="2"/>
    <n v="28414"/>
    <n v="9312.7999999999993"/>
    <n v="9312.7999999999993"/>
    <n v="9312.7999999999993"/>
  </r>
  <r>
    <n v="2021"/>
    <n v="6"/>
    <s v="06-Junio"/>
    <x v="11"/>
    <s v="TRACTOR JOHN DEERE"/>
    <s v="080114"/>
    <x v="6"/>
    <x v="17"/>
    <n v="3.06"/>
    <x v="2"/>
    <n v="1.7"/>
    <n v="1.8"/>
    <s v="604"/>
    <x v="18"/>
    <n v="9307.2999999999993"/>
    <n v="9309"/>
    <n v="131896"/>
    <n v="403601.76"/>
    <x v="1"/>
    <s v="1"/>
    <x v="15"/>
    <x v="0"/>
    <n v="0"/>
    <s v="NA"/>
    <s v="NO APLICA"/>
    <s v="01/06/2021"/>
    <s v="30/06/2021"/>
    <s v="FE1148"/>
    <s v="DS-02"/>
    <n v="289"/>
    <n v="20918"/>
    <x v="1"/>
    <n v="8198"/>
    <s v=" "/>
    <n v="11.808"/>
    <x v="3"/>
    <x v="2"/>
    <n v="28414"/>
    <n v="9312.7999999999993"/>
    <n v="9312.7999999999993"/>
    <n v="9312.7999999999993"/>
  </r>
  <r>
    <n v="2021"/>
    <n v="6"/>
    <s v="06-Junio"/>
    <x v="11"/>
    <s v="TRACTOR JOHN DEERE"/>
    <s v="080114"/>
    <x v="6"/>
    <x v="17"/>
    <n v="2"/>
    <x v="2"/>
    <n v="1.5"/>
    <n v="1.333"/>
    <s v="508A"/>
    <x v="18"/>
    <n v="9309"/>
    <n v="9310.5"/>
    <n v="131896"/>
    <n v="263792"/>
    <x v="1"/>
    <s v="1"/>
    <x v="15"/>
    <x v="0"/>
    <n v="0"/>
    <s v="NA"/>
    <s v="NO APLICA"/>
    <s v="01/06/2021"/>
    <s v="30/06/2021"/>
    <s v="FE1148"/>
    <s v="DS-02"/>
    <n v="289"/>
    <n v="20919"/>
    <x v="1"/>
    <n v="8197"/>
    <s v=" "/>
    <n v="10.419"/>
    <x v="3"/>
    <x v="2"/>
    <n v="28414"/>
    <n v="9312.7999999999993"/>
    <n v="9312.7999999999993"/>
    <n v="9312.7999999999993"/>
  </r>
  <r>
    <n v="2021"/>
    <n v="6"/>
    <s v="06-Junio"/>
    <x v="11"/>
    <s v="TRACTOR JOHN DEERE"/>
    <s v="080114"/>
    <x v="6"/>
    <x v="17"/>
    <n v="2.81"/>
    <x v="2"/>
    <n v="1.3"/>
    <n v="2.1619999999999999"/>
    <s v="503"/>
    <x v="18"/>
    <n v="9310.5"/>
    <n v="9311.7999999999993"/>
    <n v="131896"/>
    <n v="370627.76"/>
    <x v="1"/>
    <s v="1"/>
    <x v="15"/>
    <x v="0"/>
    <n v="0"/>
    <s v="NA"/>
    <s v="NO APLICA"/>
    <s v="01/06/2021"/>
    <s v="30/06/2021"/>
    <s v="FE1148"/>
    <s v="DS-02"/>
    <n v="289"/>
    <n v="20920"/>
    <x v="1"/>
    <n v="8196"/>
    <s v=" "/>
    <n v="9.0299999999999994"/>
    <x v="3"/>
    <x v="2"/>
    <n v="28414"/>
    <n v="9312.7999999999993"/>
    <n v="9312.7999999999993"/>
    <n v="9312.7999999999993"/>
  </r>
  <r>
    <n v="2021"/>
    <n v="6"/>
    <s v="06-Junio"/>
    <x v="11"/>
    <s v="TRACTOR JOHN DEERE"/>
    <s v="080114"/>
    <x v="6"/>
    <x v="17"/>
    <n v="1.47"/>
    <x v="2"/>
    <n v="0.7"/>
    <n v="2.1"/>
    <s v="501A"/>
    <x v="18"/>
    <n v="9311.7999999999993"/>
    <n v="9312.5"/>
    <n v="131896"/>
    <n v="193887.12"/>
    <x v="1"/>
    <s v="1"/>
    <x v="15"/>
    <x v="0"/>
    <n v="0"/>
    <s v="NA"/>
    <s v="NO APLICA"/>
    <s v="01/06/2021"/>
    <s v="30/06/2021"/>
    <s v="FE1148"/>
    <s v="DS-02"/>
    <n v="289"/>
    <n v="20921"/>
    <x v="1"/>
    <n v="8195"/>
    <s v=" "/>
    <n v="4.8620000000000001"/>
    <x v="3"/>
    <x v="2"/>
    <n v="28414"/>
    <n v="9312.7999999999993"/>
    <n v="9312.7999999999993"/>
    <n v="9312.7999999999993"/>
  </r>
  <r>
    <n v="2021"/>
    <n v="6"/>
    <s v="06-Junio"/>
    <x v="11"/>
    <s v="TRACTOR JOHN DEERE"/>
    <s v="07"/>
    <x v="2"/>
    <x v="2"/>
    <n v="0"/>
    <x v="1"/>
    <n v="1.9"/>
    <n v="0"/>
    <s v="TR"/>
    <x v="20"/>
    <n v="9312.5"/>
    <n v="9314.4"/>
    <n v="0"/>
    <n v="0"/>
    <x v="0"/>
    <s v="1"/>
    <x v="18"/>
    <x v="1"/>
    <n v="0"/>
    <s v="R40912"/>
    <s v="RASTRA/PULIDOR"/>
    <s v="01/06/2021"/>
    <s v="30/06/2021"/>
    <s v="0"/>
    <s v="TR"/>
    <n v="290"/>
    <n v="20983"/>
    <x v="0"/>
    <n v="2280"/>
    <s v=" "/>
    <n v="11.981"/>
    <x v="1"/>
    <x v="2"/>
    <n v="28428"/>
    <n v="9319.9"/>
    <n v="9319.9"/>
    <n v="9319.9"/>
  </r>
  <r>
    <n v="2021"/>
    <n v="6"/>
    <s v="06-Junio"/>
    <x v="11"/>
    <s v="TRACTOR JOHN DEERE"/>
    <s v="02"/>
    <x v="26"/>
    <x v="16"/>
    <n v="10.92"/>
    <x v="2"/>
    <n v="5"/>
    <n v="2.1840000000000002"/>
    <s v="1E"/>
    <x v="20"/>
    <n v="9314.4"/>
    <n v="9319.4"/>
    <n v="137000"/>
    <n v="1496040"/>
    <x v="11"/>
    <s v="1"/>
    <x v="18"/>
    <x v="0"/>
    <n v="0"/>
    <s v="R40912"/>
    <s v="RASTRA/PULIDOR"/>
    <s v="01/06/2021"/>
    <s v="30/06/2021"/>
    <s v="FE1142"/>
    <s v="REN-06"/>
    <n v="290"/>
    <n v="20988"/>
    <x v="1"/>
    <n v="8238"/>
    <s v=" "/>
    <n v="31.529"/>
    <x v="5"/>
    <x v="1"/>
    <n v="28428"/>
    <n v="9319.9"/>
    <n v="9319.9"/>
    <n v="9319.9"/>
  </r>
  <r>
    <n v="2021"/>
    <n v="6"/>
    <s v="06-Junio"/>
    <x v="11"/>
    <s v="TRACTOR JOHN DEERE"/>
    <s v="07"/>
    <x v="2"/>
    <x v="2"/>
    <n v="0"/>
    <x v="1"/>
    <n v="1.6"/>
    <n v="0"/>
    <s v="TR"/>
    <x v="20"/>
    <n v="9319.4"/>
    <n v="9321"/>
    <n v="0"/>
    <n v="0"/>
    <x v="0"/>
    <s v="1"/>
    <x v="18"/>
    <x v="1"/>
    <n v="0"/>
    <s v="R40912"/>
    <s v="RASTRA/PULIDOR"/>
    <s v="01/06/2021"/>
    <s v="30/06/2021"/>
    <s v="0"/>
    <s v="TR"/>
    <n v="290"/>
    <n v="20990"/>
    <x v="0"/>
    <n v="2279"/>
    <s v=" "/>
    <n v="10.089"/>
    <x v="1"/>
    <x v="1"/>
    <n v="28428"/>
    <n v="9319.9"/>
    <n v="9319.9"/>
    <n v="9319.9"/>
  </r>
  <r>
    <n v="2021"/>
    <n v="6"/>
    <s v="06-Junio"/>
    <x v="11"/>
    <s v="TRACTOR JOHN DEERE"/>
    <s v="07"/>
    <x v="2"/>
    <x v="2"/>
    <n v="0"/>
    <x v="1"/>
    <n v="1.6"/>
    <n v="0"/>
    <s v="TR"/>
    <x v="21"/>
    <n v="9321"/>
    <n v="9322.6"/>
    <n v="0"/>
    <n v="0"/>
    <x v="0"/>
    <s v="1"/>
    <x v="11"/>
    <x v="1"/>
    <n v="0"/>
    <s v="R40912"/>
    <s v="RASTRA/PULIDOR"/>
    <s v="01/06/2021"/>
    <s v="30/06/2021"/>
    <s v="0"/>
    <s v="TR"/>
    <n v="291"/>
    <n v="21012"/>
    <x v="0"/>
    <n v="2280"/>
    <s v=" "/>
    <n v="0"/>
    <x v="1"/>
    <x v="2"/>
    <n v="0"/>
    <n v="0"/>
    <n v="0"/>
    <n v="0"/>
  </r>
  <r>
    <n v="2021"/>
    <n v="6"/>
    <s v="06-Junio"/>
    <x v="11"/>
    <s v="TRACTOR JOHN DEERE"/>
    <s v="081397"/>
    <x v="28"/>
    <x v="16"/>
    <n v="10"/>
    <x v="2"/>
    <n v="4.4000000000000004"/>
    <n v="2.2730000000000001"/>
    <s v="4"/>
    <x v="21"/>
    <n v="9322.6"/>
    <n v="9327"/>
    <n v="135000"/>
    <n v="1350000"/>
    <x v="12"/>
    <s v="1"/>
    <x v="11"/>
    <x v="0"/>
    <n v="0"/>
    <s v="R40912"/>
    <s v="RASTRA/PULIDOR"/>
    <s v="01/06/2021"/>
    <s v="30/06/2021"/>
    <s v="FE1144"/>
    <s v="REN-06"/>
    <n v="292"/>
    <n v="21013"/>
    <x v="1"/>
    <n v="8210"/>
    <s v=" "/>
    <n v="38.530999999999999"/>
    <x v="5"/>
    <x v="2"/>
    <n v="28484"/>
    <n v="9329.6"/>
    <n v="9329.6"/>
    <n v="9329.6"/>
  </r>
  <r>
    <n v="2021"/>
    <n v="6"/>
    <s v="06-Junio"/>
    <x v="11"/>
    <s v="TRACTOR JOHN DEERE"/>
    <s v="081397"/>
    <x v="28"/>
    <x v="16"/>
    <n v="5"/>
    <x v="2"/>
    <n v="2.6"/>
    <n v="1.923"/>
    <s v="4"/>
    <x v="21"/>
    <n v="9327"/>
    <n v="9329.6"/>
    <n v="135000"/>
    <n v="675000"/>
    <x v="12"/>
    <s v="2"/>
    <x v="11"/>
    <x v="0"/>
    <n v="0"/>
    <s v="R40912"/>
    <s v="RASTRA/PULIDOR"/>
    <s v="01/06/2021"/>
    <s v="30/06/2021"/>
    <s v="FE1144"/>
    <s v="REN-06"/>
    <n v="292"/>
    <n v="21014"/>
    <x v="1"/>
    <n v="8210"/>
    <s v=" "/>
    <n v="22.768999999999998"/>
    <x v="5"/>
    <x v="2"/>
    <n v="28484"/>
    <n v="9329.6"/>
    <n v="9329.6"/>
    <n v="9329.6"/>
  </r>
  <r>
    <n v="2021"/>
    <n v="6"/>
    <s v="06-Junio"/>
    <x v="11"/>
    <s v="TRACTOR JOHN DEERE"/>
    <s v="081397"/>
    <x v="28"/>
    <x v="16"/>
    <n v="5.66"/>
    <x v="2"/>
    <n v="4.3"/>
    <n v="1.3160000000000001"/>
    <s v="4"/>
    <x v="28"/>
    <n v="9329.6"/>
    <n v="9333.9"/>
    <n v="135000"/>
    <n v="764100"/>
    <x v="12"/>
    <s v="1"/>
    <x v="16"/>
    <x v="0"/>
    <n v="0"/>
    <s v="R40912"/>
    <s v="RASTRA/PULIDOR"/>
    <s v="01/06/2021"/>
    <s v="30/06/2021"/>
    <s v="FE1144"/>
    <s v="REN-06"/>
    <n v="293"/>
    <n v="21036"/>
    <x v="1"/>
    <n v="8210"/>
    <s v=" "/>
    <n v="40.71"/>
    <x v="5"/>
    <x v="2"/>
    <n v="28772"/>
    <n v="9340"/>
    <n v="9340"/>
    <n v="9340"/>
  </r>
  <r>
    <n v="2021"/>
    <n v="6"/>
    <s v="06-Junio"/>
    <x v="11"/>
    <s v="TRACTOR JOHN DEERE"/>
    <s v="081397"/>
    <x v="28"/>
    <x v="16"/>
    <n v="5.66"/>
    <x v="2"/>
    <n v="3.4"/>
    <n v="1.665"/>
    <s v="4"/>
    <x v="28"/>
    <n v="9333.9"/>
    <n v="9337.2999999999993"/>
    <n v="135000"/>
    <n v="764100"/>
    <x v="12"/>
    <s v="1"/>
    <x v="16"/>
    <x v="0"/>
    <n v="0"/>
    <s v="R40912"/>
    <s v="RASTRA/PULIDOR"/>
    <s v="01/06/2021"/>
    <s v="30/06/2021"/>
    <s v="FE1144"/>
    <s v="REN-06"/>
    <n v="293"/>
    <n v="21037"/>
    <x v="1"/>
    <n v="8258"/>
    <s v=" "/>
    <n v="32.19"/>
    <x v="5"/>
    <x v="2"/>
    <n v="28772"/>
    <n v="9340"/>
    <n v="9340"/>
    <n v="9340"/>
  </r>
  <r>
    <n v="2021"/>
    <n v="6"/>
    <s v="06-Junio"/>
    <x v="11"/>
    <s v="TRACTOR JOHN DEERE"/>
    <s v="07"/>
    <x v="2"/>
    <x v="2"/>
    <n v="0"/>
    <x v="1"/>
    <n v="2.2000000000000002"/>
    <n v="0"/>
    <s v="TR"/>
    <x v="23"/>
    <n v="9337.2999999999993"/>
    <n v="9339.5"/>
    <n v="0"/>
    <n v="0"/>
    <x v="0"/>
    <s v="1"/>
    <x v="19"/>
    <x v="1"/>
    <n v="0"/>
    <s v="NA"/>
    <s v="NO APLICA"/>
    <s v="01/06/2021"/>
    <s v="30/06/2021"/>
    <s v="0"/>
    <s v="TR"/>
    <n v="294"/>
    <n v="21048"/>
    <x v="0"/>
    <n v="2279"/>
    <s v=" "/>
    <n v="0"/>
    <x v="1"/>
    <x v="1"/>
    <n v="0"/>
    <n v="0"/>
    <n v="0"/>
    <n v="0"/>
  </r>
  <r>
    <n v="2021"/>
    <n v="6"/>
    <s v="06-Junio"/>
    <x v="12"/>
    <s v="TRACTOR JOHN DEERE"/>
    <s v="07"/>
    <x v="2"/>
    <x v="2"/>
    <n v="0"/>
    <x v="1"/>
    <n v="0.6"/>
    <n v="0"/>
    <s v="TR"/>
    <x v="25"/>
    <n v="14142.4"/>
    <n v="14143"/>
    <n v="0"/>
    <n v="0"/>
    <x v="0"/>
    <s v="1"/>
    <x v="11"/>
    <x v="1"/>
    <n v="0"/>
    <s v="NA"/>
    <s v="NO APLICA"/>
    <s v="01/06/2021"/>
    <s v="30/06/2021"/>
    <s v="0"/>
    <s v="TR"/>
    <n v="309"/>
    <n v="20545"/>
    <x v="0"/>
    <n v="2279"/>
    <s v=" "/>
    <n v="0"/>
    <x v="1"/>
    <x v="1"/>
    <n v="0"/>
    <n v="0"/>
    <n v="0"/>
    <n v="0"/>
  </r>
  <r>
    <n v="2021"/>
    <n v="6"/>
    <s v="06-Junio"/>
    <x v="12"/>
    <s v="TRACTOR JOHN DEERE"/>
    <s v="3118"/>
    <x v="30"/>
    <x v="18"/>
    <n v="4.45"/>
    <x v="2"/>
    <n v="6.1"/>
    <n v="0.73"/>
    <s v="040"/>
    <x v="25"/>
    <n v="14143"/>
    <n v="14149.1"/>
    <n v="164600"/>
    <n v="732470"/>
    <x v="9"/>
    <s v="1"/>
    <x v="11"/>
    <x v="0"/>
    <n v="0"/>
    <s v="NA"/>
    <s v="NO APLICA"/>
    <s v="01/06/2021"/>
    <s v="30/06/2021"/>
    <s v="FE1147"/>
    <s v="DS-0012"/>
    <n v="309"/>
    <n v="20546"/>
    <x v="1"/>
    <n v="8130"/>
    <s v=" "/>
    <n v="0"/>
    <x v="3"/>
    <x v="1"/>
    <n v="0"/>
    <n v="0"/>
    <n v="0"/>
    <n v="0"/>
  </r>
  <r>
    <n v="2021"/>
    <n v="6"/>
    <s v="06-Junio"/>
    <x v="12"/>
    <s v="TRACTOR JOHN DEERE"/>
    <s v="3106"/>
    <x v="31"/>
    <x v="19"/>
    <n v="2.82"/>
    <x v="2"/>
    <n v="3.5"/>
    <n v="0.80600000000000005"/>
    <s v="920"/>
    <x v="2"/>
    <n v="14149.1"/>
    <n v="14152.6"/>
    <n v="156000"/>
    <n v="439920"/>
    <x v="9"/>
    <s v="1"/>
    <x v="19"/>
    <x v="0"/>
    <n v="0"/>
    <s v="STO-35"/>
    <s v="SUBSUELO TOPO"/>
    <s v="01/06/2021"/>
    <s v="30/06/2021"/>
    <s v="FE1147"/>
    <s v="DS-014"/>
    <n v="312"/>
    <n v="20659"/>
    <x v="1"/>
    <n v="8158"/>
    <s v=" "/>
    <n v="0"/>
    <x v="3"/>
    <x v="1"/>
    <n v="0"/>
    <n v="0"/>
    <n v="0"/>
    <n v="0"/>
  </r>
  <r>
    <n v="2021"/>
    <n v="6"/>
    <s v="06-Junio"/>
    <x v="12"/>
    <s v="TRACTOR JOHN DEERE"/>
    <s v="3118"/>
    <x v="30"/>
    <x v="19"/>
    <n v="2.85"/>
    <x v="2"/>
    <n v="1.2"/>
    <n v="2.375"/>
    <s v="040"/>
    <x v="2"/>
    <n v="14152.6"/>
    <n v="14153.8"/>
    <n v="156000"/>
    <n v="444600"/>
    <x v="9"/>
    <s v="1"/>
    <x v="19"/>
    <x v="0"/>
    <n v="0"/>
    <s v="STO-35"/>
    <s v="SUBSUELO TOPO"/>
    <s v="01/06/2021"/>
    <s v="30/06/2021"/>
    <s v="FE1147"/>
    <s v="DS-014"/>
    <n v="312"/>
    <n v="20660"/>
    <x v="1"/>
    <n v="8131"/>
    <s v=" "/>
    <n v="0"/>
    <x v="3"/>
    <x v="1"/>
    <n v="0"/>
    <n v="0"/>
    <n v="0"/>
    <n v="0"/>
  </r>
  <r>
    <n v="2021"/>
    <n v="6"/>
    <s v="06-Junio"/>
    <x v="12"/>
    <s v="TRACTOR JOHN DEERE"/>
    <s v="3118"/>
    <x v="30"/>
    <x v="18"/>
    <n v="1.66"/>
    <x v="2"/>
    <n v="1.1000000000000001"/>
    <n v="1.5089999999999999"/>
    <s v="040"/>
    <x v="2"/>
    <n v="14153.8"/>
    <n v="14154.9"/>
    <n v="164600"/>
    <n v="273236"/>
    <x v="9"/>
    <s v="1"/>
    <x v="19"/>
    <x v="0"/>
    <n v="0"/>
    <s v="STO-35"/>
    <s v="SUBSUELO TOPO"/>
    <s v="01/06/2021"/>
    <s v="30/06/2021"/>
    <s v="FE1147"/>
    <s v="DS-0012"/>
    <n v="312"/>
    <n v="20661"/>
    <x v="1"/>
    <n v="8130"/>
    <s v=" "/>
    <n v="0"/>
    <x v="3"/>
    <x v="1"/>
    <n v="0"/>
    <n v="0"/>
    <n v="0"/>
    <n v="0"/>
  </r>
  <r>
    <n v="2021"/>
    <n v="6"/>
    <s v="06-Junio"/>
    <x v="12"/>
    <s v="TRACTOR JOHN DEERE"/>
    <s v="3107"/>
    <x v="23"/>
    <x v="19"/>
    <n v="5.54"/>
    <x v="2"/>
    <n v="4.7"/>
    <n v="1.179"/>
    <s v="820"/>
    <x v="3"/>
    <n v="14154.9"/>
    <n v="14159.6"/>
    <n v="156000"/>
    <n v="864240"/>
    <x v="9"/>
    <s v="1"/>
    <x v="19"/>
    <x v="0"/>
    <n v="0"/>
    <s v="STO-35"/>
    <s v="SUBSUELO TOPO"/>
    <s v="01/06/2021"/>
    <s v="30/06/2021"/>
    <s v="FE1147"/>
    <s v="DS-014"/>
    <n v="310"/>
    <n v="20677"/>
    <x v="1"/>
    <n v="8159"/>
    <s v=" "/>
    <n v="66.933000000000007"/>
    <x v="3"/>
    <x v="1"/>
    <n v="28015"/>
    <n v="14159.6"/>
    <n v="14159.6"/>
    <n v="14159.6"/>
  </r>
  <r>
    <n v="2021"/>
    <n v="6"/>
    <s v="06-Junio"/>
    <x v="12"/>
    <s v="TRACTOR JOHN DEERE"/>
    <s v="3107"/>
    <x v="23"/>
    <x v="18"/>
    <n v="4.99"/>
    <x v="2"/>
    <n v="3.6"/>
    <n v="1.3859999999999999"/>
    <s v="441"/>
    <x v="3"/>
    <n v="14159.6"/>
    <n v="14163.2"/>
    <n v="164600"/>
    <n v="821354"/>
    <x v="9"/>
    <s v="1"/>
    <x v="19"/>
    <x v="0"/>
    <n v="0"/>
    <s v="STO-35"/>
    <s v="SUBSUELO TOPO"/>
    <s v="01/06/2021"/>
    <s v="30/06/2021"/>
    <s v="FE1147"/>
    <s v="DS-0012"/>
    <n v="310"/>
    <n v="20680"/>
    <x v="1"/>
    <n v="8167"/>
    <s v=" "/>
    <n v="51.267000000000003"/>
    <x v="3"/>
    <x v="1"/>
    <n v="28015"/>
    <n v="14159.6"/>
    <n v="14159.6"/>
    <n v="14159.6"/>
  </r>
  <r>
    <n v="2021"/>
    <n v="6"/>
    <s v="06-Junio"/>
    <x v="12"/>
    <s v="TRACTOR JOHN DEERE"/>
    <s v="3501"/>
    <x v="22"/>
    <x v="20"/>
    <n v="4.82"/>
    <x v="2"/>
    <n v="4.3"/>
    <n v="1.121"/>
    <s v="540"/>
    <x v="29"/>
    <n v="14163.2"/>
    <n v="14167.5"/>
    <n v="158500"/>
    <n v="763970"/>
    <x v="9"/>
    <s v="1"/>
    <x v="19"/>
    <x v="0"/>
    <n v="0"/>
    <s v="STO-35"/>
    <s v="SUBSUELO TOPO"/>
    <s v="01/06/2021"/>
    <s v="30/06/2021"/>
    <s v="FE1147"/>
    <s v="DS-012"/>
    <n v="311"/>
    <n v="20690"/>
    <x v="1"/>
    <n v="8168"/>
    <s v=" "/>
    <n v="48.414999999999999"/>
    <x v="3"/>
    <x v="1"/>
    <n v="28193"/>
    <n v="14168.1"/>
    <n v="14168.1"/>
    <n v="14168.1"/>
  </r>
  <r>
    <n v="2021"/>
    <n v="6"/>
    <s v="06-Junio"/>
    <x v="12"/>
    <s v="TRACTOR JOHN DEERE"/>
    <s v="07"/>
    <x v="2"/>
    <x v="2"/>
    <n v="0"/>
    <x v="1"/>
    <n v="1.1000000000000001"/>
    <n v="0"/>
    <s v="TR"/>
    <x v="29"/>
    <n v="14167.5"/>
    <n v="14168.6"/>
    <n v="0"/>
    <n v="0"/>
    <x v="0"/>
    <s v="1"/>
    <x v="19"/>
    <x v="1"/>
    <n v="0"/>
    <s v="STO-35"/>
    <s v="SUBSUELO TOPO"/>
    <s v="01/06/2021"/>
    <s v="30/06/2021"/>
    <s v="0"/>
    <s v="TR"/>
    <n v="311"/>
    <n v="20691"/>
    <x v="0"/>
    <n v="2279"/>
    <s v=" "/>
    <n v="12.385"/>
    <x v="1"/>
    <x v="1"/>
    <n v="28193"/>
    <n v="14168.1"/>
    <n v="14168.1"/>
    <n v="14168.1"/>
  </r>
  <r>
    <n v="2021"/>
    <n v="6"/>
    <s v="06-Junio"/>
    <x v="12"/>
    <s v="TRACTOR JOHN DEERE"/>
    <s v="3107"/>
    <x v="23"/>
    <x v="18"/>
    <n v="4.5"/>
    <x v="2"/>
    <n v="3.3"/>
    <n v="1.3640000000000001"/>
    <s v="780"/>
    <x v="15"/>
    <n v="14168.6"/>
    <n v="14171.9"/>
    <n v="164600"/>
    <n v="740700"/>
    <x v="9"/>
    <s v="1"/>
    <x v="19"/>
    <x v="0"/>
    <n v="0"/>
    <s v="STO-35"/>
    <s v="SUBSUELO TOPO"/>
    <s v="01/06/2021"/>
    <s v="30/06/2021"/>
    <s v="FE1179"/>
    <s v="DS-0012"/>
    <n v="313"/>
    <n v="20774"/>
    <x v="1"/>
    <n v="8178"/>
    <s v=" "/>
    <n v="0"/>
    <x v="3"/>
    <x v="1"/>
    <n v="0"/>
    <n v="0"/>
    <n v="0"/>
    <n v="0"/>
  </r>
  <r>
    <n v="2021"/>
    <n v="6"/>
    <s v="06-Junio"/>
    <x v="12"/>
    <s v="TRACTOR JOHN DEERE"/>
    <s v="3118"/>
    <x v="30"/>
    <x v="18"/>
    <n v="6"/>
    <x v="2"/>
    <n v="5"/>
    <n v="1.2"/>
    <s v="150"/>
    <x v="15"/>
    <n v="14171.9"/>
    <n v="14176.9"/>
    <n v="164600"/>
    <n v="987600"/>
    <x v="9"/>
    <s v="1"/>
    <x v="19"/>
    <x v="0"/>
    <n v="0"/>
    <s v="STO-35"/>
    <s v="SUBSUELO TOPO"/>
    <s v="01/06/2021"/>
    <s v="30/06/2021"/>
    <s v="FE1179"/>
    <s v="DS-0012"/>
    <n v="313"/>
    <n v="20775"/>
    <x v="1"/>
    <n v="8177"/>
    <s v=" "/>
    <n v="0"/>
    <x v="3"/>
    <x v="1"/>
    <n v="0"/>
    <n v="0"/>
    <n v="0"/>
    <n v="0"/>
  </r>
  <r>
    <n v="2021"/>
    <n v="6"/>
    <s v="06-Junio"/>
    <x v="12"/>
    <s v="TRACTOR JOHN DEERE"/>
    <s v="3118"/>
    <x v="30"/>
    <x v="19"/>
    <n v="1.79"/>
    <x v="2"/>
    <n v="1.4"/>
    <n v="1.2789999999999999"/>
    <s v="150"/>
    <x v="16"/>
    <n v="14176.9"/>
    <n v="14178.3"/>
    <n v="156000"/>
    <n v="279240"/>
    <x v="9"/>
    <s v="1"/>
    <x v="19"/>
    <x v="0"/>
    <n v="0"/>
    <s v="STO-35"/>
    <s v="SUBSUELO TOPO"/>
    <s v="01/06/2021"/>
    <s v="30/06/2021"/>
    <s v="FE1179"/>
    <s v="DS-014"/>
    <n v="314"/>
    <n v="20790"/>
    <x v="1"/>
    <n v="8176"/>
    <s v=" "/>
    <n v="29.587"/>
    <x v="3"/>
    <x v="1"/>
    <n v="28332"/>
    <n v="14179.8"/>
    <n v="14179.8"/>
    <n v="14179.8"/>
  </r>
  <r>
    <n v="2021"/>
    <n v="6"/>
    <s v="06-Junio"/>
    <x v="12"/>
    <s v="TRACTOR JOHN DEERE"/>
    <s v="3118"/>
    <x v="30"/>
    <x v="18"/>
    <n v="2.9849999999999999"/>
    <x v="2"/>
    <n v="3.1"/>
    <n v="0.96299999999999997"/>
    <s v="150"/>
    <x v="16"/>
    <n v="14178.3"/>
    <n v="14181.4"/>
    <n v="164600"/>
    <n v="491331"/>
    <x v="9"/>
    <s v="1"/>
    <x v="19"/>
    <x v="0"/>
    <n v="0"/>
    <s v="STO-35"/>
    <s v="SUBSUELO TOPO"/>
    <s v="01/06/2021"/>
    <s v="30/06/2021"/>
    <s v="FE1179"/>
    <s v="DS-0012"/>
    <n v="314"/>
    <n v="20791"/>
    <x v="1"/>
    <n v="8177"/>
    <s v=" "/>
    <n v="65.513000000000005"/>
    <x v="3"/>
    <x v="1"/>
    <n v="28332"/>
    <n v="14179.8"/>
    <n v="14179.8"/>
    <n v="14179.8"/>
  </r>
  <r>
    <n v="2021"/>
    <n v="6"/>
    <s v="06-Junio"/>
    <x v="12"/>
    <s v="TRACTOR JOHN DEERE"/>
    <s v="3233"/>
    <x v="32"/>
    <x v="18"/>
    <n v="3.7250000000000001"/>
    <x v="2"/>
    <n v="3.4"/>
    <n v="1.0960000000000001"/>
    <s v="091"/>
    <x v="27"/>
    <n v="14181.4"/>
    <n v="14184.8"/>
    <n v="164600"/>
    <n v="613135"/>
    <x v="9"/>
    <s v="1"/>
    <x v="19"/>
    <x v="0"/>
    <n v="0"/>
    <s v="STO-35"/>
    <s v="SUBSUELO TOPO"/>
    <s v="01/06/2021"/>
    <s v="30/06/2021"/>
    <s v="FE1179"/>
    <s v="DS-0012"/>
    <n v="315"/>
    <n v="20796"/>
    <x v="1"/>
    <n v="8182"/>
    <s v=" "/>
    <n v="0"/>
    <x v="3"/>
    <x v="1"/>
    <n v="0"/>
    <n v="0"/>
    <n v="0"/>
    <n v="0"/>
  </r>
  <r>
    <n v="2021"/>
    <n v="6"/>
    <s v="06-Junio"/>
    <x v="12"/>
    <s v="TRACTOR JOHN DEERE"/>
    <s v="3118"/>
    <x v="30"/>
    <x v="20"/>
    <n v="3"/>
    <x v="2"/>
    <n v="1.9"/>
    <n v="1.579"/>
    <s v="160"/>
    <x v="17"/>
    <n v="14184.8"/>
    <n v="14186.7"/>
    <n v="158500"/>
    <n v="475500"/>
    <x v="9"/>
    <s v="1"/>
    <x v="19"/>
    <x v="0"/>
    <n v="0"/>
    <s v="STO-35"/>
    <s v="SUBSUELO TOPO"/>
    <s v="01/06/2021"/>
    <s v="30/06/2021"/>
    <s v="FE1179"/>
    <s v="DS-012"/>
    <n v="316"/>
    <n v="20820"/>
    <x v="1"/>
    <n v="8190"/>
    <s v=" "/>
    <n v="0"/>
    <x v="3"/>
    <x v="1"/>
    <n v="0"/>
    <n v="0"/>
    <n v="0"/>
    <n v="0"/>
  </r>
  <r>
    <n v="2021"/>
    <n v="6"/>
    <s v="06-Junio"/>
    <x v="12"/>
    <s v="TRACTOR JOHN DEERE"/>
    <s v="3106"/>
    <x v="31"/>
    <x v="19"/>
    <n v="5.0199999999999996"/>
    <x v="2"/>
    <n v="4.8"/>
    <n v="1.046"/>
    <s v="342"/>
    <x v="18"/>
    <n v="14186.7"/>
    <n v="14191.5"/>
    <n v="156000"/>
    <n v="783120"/>
    <x v="9"/>
    <s v="1"/>
    <x v="19"/>
    <x v="0"/>
    <n v="0"/>
    <s v="STO-35"/>
    <s v="SUBSUELO TOPO"/>
    <s v="01/06/2021"/>
    <s v="30/06/2021"/>
    <s v="FE1179"/>
    <s v="DS-014"/>
    <n v="317"/>
    <n v="20850"/>
    <x v="1"/>
    <n v="8212"/>
    <s v=" "/>
    <n v="62.804000000000002"/>
    <x v="3"/>
    <x v="1"/>
    <n v="28404"/>
    <n v="14196.4"/>
    <n v="14196.4"/>
    <n v="14196.4"/>
  </r>
  <r>
    <n v="2021"/>
    <n v="6"/>
    <s v="06-Junio"/>
    <x v="12"/>
    <s v="TRACTOR JOHN DEERE"/>
    <s v="3106"/>
    <x v="31"/>
    <x v="19"/>
    <n v="6.72"/>
    <x v="2"/>
    <n v="4.7"/>
    <n v="1.43"/>
    <s v="250"/>
    <x v="18"/>
    <n v="14191.5"/>
    <n v="14196.2"/>
    <n v="156000"/>
    <n v="1048320"/>
    <x v="9"/>
    <s v="1"/>
    <x v="19"/>
    <x v="0"/>
    <n v="0"/>
    <s v="STO-35"/>
    <s v="SUBSUELO TOPO"/>
    <s v="01/06/2021"/>
    <s v="30/06/2021"/>
    <s v="FE1179"/>
    <s v="DS-014"/>
    <n v="317"/>
    <n v="20855"/>
    <x v="1"/>
    <n v="8213"/>
    <s v=" "/>
    <n v="61.496000000000002"/>
    <x v="3"/>
    <x v="1"/>
    <n v="28404"/>
    <n v="14196.4"/>
    <n v="14196.4"/>
    <n v="14196.4"/>
  </r>
  <r>
    <n v="2021"/>
    <n v="6"/>
    <s v="06-Junio"/>
    <x v="12"/>
    <s v="TRACTOR JOHN DEERE"/>
    <s v="07"/>
    <x v="2"/>
    <x v="2"/>
    <n v="0"/>
    <x v="1"/>
    <n v="0.8"/>
    <n v="0"/>
    <s v="TR"/>
    <x v="23"/>
    <n v="14196.2"/>
    <n v="14197"/>
    <n v="0"/>
    <n v="0"/>
    <x v="0"/>
    <s v="1"/>
    <x v="19"/>
    <x v="1"/>
    <n v="0"/>
    <s v="STO-35"/>
    <s v="SUBSUELO TOPO"/>
    <s v="01/06/2021"/>
    <s v="30/06/2021"/>
    <s v="0"/>
    <s v="TR"/>
    <n v="318"/>
    <n v="21049"/>
    <x v="0"/>
    <n v="2279"/>
    <s v=" "/>
    <n v="0"/>
    <x v="1"/>
    <x v="1"/>
    <n v="0"/>
    <n v="0"/>
    <n v="0"/>
    <n v="0"/>
  </r>
  <r>
    <n v="2021"/>
    <n v="6"/>
    <s v="06-Junio"/>
    <x v="12"/>
    <s v="TRACTOR JOHN DEERE"/>
    <s v="3106"/>
    <x v="31"/>
    <x v="19"/>
    <n v="7"/>
    <x v="2"/>
    <n v="11.5"/>
    <n v="0.60899999999999999"/>
    <s v="250"/>
    <x v="26"/>
    <n v="14197"/>
    <n v="14208.5"/>
    <n v="156000"/>
    <n v="1092000"/>
    <x v="9"/>
    <s v="1"/>
    <x v="19"/>
    <x v="0"/>
    <n v="0"/>
    <s v="STO-35"/>
    <s v="SUBSUELO TOPO"/>
    <s v="01/06/2021"/>
    <s v="30/06/2021"/>
    <s v="FE1179"/>
    <s v="DS-014"/>
    <n v="319"/>
    <n v="21135"/>
    <x v="1"/>
    <n v="8213"/>
    <s v=" "/>
    <n v="84.2"/>
    <x v="3"/>
    <x v="1"/>
    <n v="28639"/>
    <n v="14209.2"/>
    <n v="14209.2"/>
    <n v="14209.2"/>
  </r>
  <r>
    <n v="2021"/>
    <n v="6"/>
    <s v="06-Junio"/>
    <x v="13"/>
    <s v="TRACTOR JOHN DEERE"/>
    <s v="07"/>
    <x v="2"/>
    <x v="2"/>
    <n v="0"/>
    <x v="1"/>
    <n v="0"/>
    <n v="0"/>
    <s v="TR"/>
    <x v="6"/>
    <n v="6208.6"/>
    <n v="6208.6"/>
    <n v="0"/>
    <n v="0"/>
    <x v="0"/>
    <s v="1"/>
    <x v="9"/>
    <x v="1"/>
    <n v="0"/>
    <s v="STR6-71"/>
    <s v="SUBSUELO TRIPLE"/>
    <s v="01/06/2021"/>
    <s v="30/06/2021"/>
    <s v="0"/>
    <s v="TR"/>
    <n v="239"/>
    <n v="20490"/>
    <x v="0"/>
    <n v="2279"/>
    <s v=" "/>
    <n v="0"/>
    <x v="1"/>
    <x v="1"/>
    <n v="27665"/>
    <n v="6214.7"/>
    <n v="6214.7"/>
    <n v="6214.7"/>
  </r>
  <r>
    <n v="2021"/>
    <n v="6"/>
    <s v="06-Junio"/>
    <x v="13"/>
    <s v="TRACTOR JOHN DEERE"/>
    <s v="3110"/>
    <x v="33"/>
    <x v="21"/>
    <n v="5.5"/>
    <x v="2"/>
    <n v="4.4000000000000004"/>
    <n v="1.25"/>
    <s v="250"/>
    <x v="6"/>
    <n v="6208.6"/>
    <n v="6213"/>
    <n v="163620"/>
    <n v="899910"/>
    <x v="9"/>
    <s v="1"/>
    <x v="9"/>
    <x v="0"/>
    <n v="0"/>
    <s v="STR6-71"/>
    <s v="SUBSUELO TRIPLE"/>
    <s v="01/06/2021"/>
    <s v="30/06/2021"/>
    <s v="FE1147"/>
    <s v="DS-08"/>
    <n v="239"/>
    <n v="20491"/>
    <x v="1"/>
    <n v="8117"/>
    <s v=" "/>
    <n v="36.015000000000001"/>
    <x v="3"/>
    <x v="1"/>
    <n v="27665"/>
    <n v="6214.7"/>
    <n v="6214.7"/>
    <n v="6214.7"/>
  </r>
  <r>
    <n v="2021"/>
    <n v="6"/>
    <s v="06-Junio"/>
    <x v="13"/>
    <s v="TRACTOR JOHN DEERE"/>
    <s v="07"/>
    <x v="2"/>
    <x v="2"/>
    <n v="0"/>
    <x v="1"/>
    <n v="1"/>
    <n v="0"/>
    <s v="TR"/>
    <x v="6"/>
    <n v="6213"/>
    <n v="6214"/>
    <n v="0"/>
    <n v="0"/>
    <x v="0"/>
    <s v="1"/>
    <x v="9"/>
    <x v="1"/>
    <n v="0"/>
    <s v="STR6-71"/>
    <s v="SUBSUELO TRIPLE"/>
    <s v="01/06/2021"/>
    <s v="30/06/2021"/>
    <s v="0"/>
    <s v="TR"/>
    <n v="239"/>
    <n v="20492"/>
    <x v="0"/>
    <n v="2279"/>
    <s v=" "/>
    <n v="8.1850000000000005"/>
    <x v="1"/>
    <x v="1"/>
    <n v="27665"/>
    <n v="6214.7"/>
    <n v="6214.7"/>
    <n v="6214.7"/>
  </r>
  <r>
    <n v="2021"/>
    <n v="6"/>
    <s v="06-Junio"/>
    <x v="13"/>
    <s v="TRACTOR JOHN DEERE"/>
    <s v="07"/>
    <x v="2"/>
    <x v="2"/>
    <n v="0"/>
    <x v="1"/>
    <n v="1"/>
    <n v="0"/>
    <s v="TR"/>
    <x v="8"/>
    <n v="6214"/>
    <n v="6215"/>
    <n v="0"/>
    <n v="0"/>
    <x v="0"/>
    <s v="1"/>
    <x v="9"/>
    <x v="1"/>
    <n v="0"/>
    <s v="NA"/>
    <s v="NO APLICA"/>
    <s v="01/06/2021"/>
    <s v="30/06/2021"/>
    <s v="0"/>
    <s v="TR"/>
    <n v="240"/>
    <n v="20541"/>
    <x v="0"/>
    <n v="2279"/>
    <s v=" "/>
    <n v="0"/>
    <x v="1"/>
    <x v="1"/>
    <n v="0"/>
    <n v="0"/>
    <n v="0"/>
    <n v="0"/>
  </r>
  <r>
    <n v="2021"/>
    <n v="6"/>
    <s v="06-Junio"/>
    <x v="13"/>
    <s v="TRACTOR JOHN DEERE"/>
    <s v="07"/>
    <x v="2"/>
    <x v="2"/>
    <n v="0"/>
    <x v="1"/>
    <n v="1"/>
    <n v="0"/>
    <s v="TR"/>
    <x v="25"/>
    <n v="6215"/>
    <n v="6216"/>
    <n v="0"/>
    <n v="0"/>
    <x v="0"/>
    <s v="1"/>
    <x v="9"/>
    <x v="1"/>
    <n v="0"/>
    <s v="NA"/>
    <s v="NO APLICA"/>
    <s v="01/06/2021"/>
    <s v="30/06/2021"/>
    <s v="0"/>
    <s v="TR"/>
    <n v="241"/>
    <n v="20547"/>
    <x v="0"/>
    <n v="2279"/>
    <s v=" "/>
    <n v="8.9450000000000003"/>
    <x v="1"/>
    <x v="1"/>
    <n v="28194"/>
    <n v="6220.6"/>
    <n v="6220.6"/>
    <n v="6220.6"/>
  </r>
  <r>
    <n v="2021"/>
    <n v="6"/>
    <s v="06-Junio"/>
    <x v="13"/>
    <s v="TRACTOR JOHN DEERE"/>
    <s v="3118"/>
    <x v="30"/>
    <x v="18"/>
    <n v="4.45"/>
    <x v="2"/>
    <n v="4.5"/>
    <n v="0.98899999999999999"/>
    <s v="040"/>
    <x v="25"/>
    <n v="6216"/>
    <n v="6220.5"/>
    <n v="164600"/>
    <n v="732470"/>
    <x v="9"/>
    <s v="1"/>
    <x v="9"/>
    <x v="0"/>
    <n v="0"/>
    <s v="NA"/>
    <s v="NO APLICA"/>
    <s v="01/06/2021"/>
    <s v="30/06/2021"/>
    <s v="FE1147"/>
    <s v="DS-0012"/>
    <n v="241"/>
    <n v="20548"/>
    <x v="1"/>
    <n v="8130"/>
    <s v=" "/>
    <n v="40.255000000000003"/>
    <x v="3"/>
    <x v="1"/>
    <n v="28194"/>
    <n v="6220.6"/>
    <n v="6220.6"/>
    <n v="6220.6"/>
  </r>
  <r>
    <n v="2021"/>
    <n v="6"/>
    <s v="06-Junio"/>
    <x v="13"/>
    <s v="TRACTOR JOHN DEERE"/>
    <s v="3107"/>
    <x v="23"/>
    <x v="18"/>
    <n v="4.5"/>
    <x v="2"/>
    <n v="4"/>
    <n v="1.125"/>
    <s v="780"/>
    <x v="15"/>
    <n v="6220.5"/>
    <n v="6224.5"/>
    <n v="164600"/>
    <n v="740700"/>
    <x v="9"/>
    <s v="1"/>
    <x v="9"/>
    <x v="0"/>
    <n v="0"/>
    <s v="SP3-20"/>
    <s v="SUBSUELO PROFUNDO PREPARACION"/>
    <s v="01/06/2021"/>
    <s v="30/06/2021"/>
    <s v="FE1179"/>
    <s v="DS-0012"/>
    <n v="242"/>
    <n v="20772"/>
    <x v="1"/>
    <n v="8178"/>
    <s v=" "/>
    <n v="0"/>
    <x v="3"/>
    <x v="1"/>
    <n v="0"/>
    <n v="0"/>
    <n v="0"/>
    <n v="0"/>
  </r>
  <r>
    <n v="2021"/>
    <n v="6"/>
    <s v="06-Junio"/>
    <x v="13"/>
    <s v="TRACTOR JOHN DEERE"/>
    <s v="3118"/>
    <x v="30"/>
    <x v="18"/>
    <n v="6"/>
    <x v="2"/>
    <n v="4.5"/>
    <n v="1.333"/>
    <s v="150"/>
    <x v="15"/>
    <n v="6224.5"/>
    <n v="6229"/>
    <n v="164600"/>
    <n v="987600"/>
    <x v="9"/>
    <s v="1"/>
    <x v="9"/>
    <x v="0"/>
    <n v="0"/>
    <s v="SP3-20"/>
    <s v="SUBSUELO PROFUNDO PREPARACION"/>
    <s v="01/06/2021"/>
    <s v="30/06/2021"/>
    <s v="FE1179"/>
    <s v="DS-0012"/>
    <n v="242"/>
    <n v="20773"/>
    <x v="1"/>
    <n v="8177"/>
    <s v=" "/>
    <n v="0"/>
    <x v="3"/>
    <x v="1"/>
    <n v="0"/>
    <n v="0"/>
    <n v="0"/>
    <n v="0"/>
  </r>
  <r>
    <n v="2021"/>
    <n v="6"/>
    <s v="06-Junio"/>
    <x v="13"/>
    <s v="TRACTOR JOHN DEERE"/>
    <s v="3118"/>
    <x v="30"/>
    <x v="19"/>
    <n v="1.79"/>
    <x v="2"/>
    <n v="1.5"/>
    <n v="1.1930000000000001"/>
    <s v="150"/>
    <x v="16"/>
    <n v="6229"/>
    <n v="6230.5"/>
    <n v="156000"/>
    <n v="279240"/>
    <x v="9"/>
    <s v="1"/>
    <x v="9"/>
    <x v="0"/>
    <n v="0"/>
    <s v="SP3-20"/>
    <s v="SUBSUELO PROFUNDO PREPARACION"/>
    <s v="01/06/2021"/>
    <s v="30/06/2021"/>
    <s v="FE1179"/>
    <s v="DS-014"/>
    <n v="243"/>
    <n v="20792"/>
    <x v="1"/>
    <n v="8176"/>
    <s v=" "/>
    <n v="31.8"/>
    <x v="3"/>
    <x v="1"/>
    <n v="28333"/>
    <n v="6232.6"/>
    <n v="6232.6"/>
    <n v="6232.6"/>
  </r>
  <r>
    <n v="2021"/>
    <n v="6"/>
    <s v="06-Junio"/>
    <x v="13"/>
    <s v="TRACTOR JOHN DEERE"/>
    <s v="3118"/>
    <x v="30"/>
    <x v="18"/>
    <n v="2.99"/>
    <x v="2"/>
    <n v="3"/>
    <n v="0.997"/>
    <s v="150"/>
    <x v="16"/>
    <n v="6230.5"/>
    <n v="6233.5"/>
    <n v="164600"/>
    <n v="492154"/>
    <x v="9"/>
    <s v="1"/>
    <x v="9"/>
    <x v="0"/>
    <n v="0"/>
    <s v="SP3-20"/>
    <s v="SUBSUELO PROFUNDO PREPARACION"/>
    <s v="01/06/2021"/>
    <s v="30/06/2021"/>
    <s v="FE1179"/>
    <s v="DS-0012"/>
    <n v="243"/>
    <n v="20793"/>
    <x v="1"/>
    <n v="8177"/>
    <s v=" "/>
    <n v="63.6"/>
    <x v="3"/>
    <x v="1"/>
    <n v="28333"/>
    <n v="6232.6"/>
    <n v="6232.6"/>
    <n v="6232.6"/>
  </r>
  <r>
    <n v="2021"/>
    <n v="6"/>
    <s v="06-Junio"/>
    <x v="13"/>
    <s v="TRACTOR JOHN DEERE"/>
    <s v="3118"/>
    <x v="30"/>
    <x v="20"/>
    <n v="5.66"/>
    <x v="2"/>
    <n v="3.9"/>
    <n v="1.4510000000000001"/>
    <s v="160"/>
    <x v="17"/>
    <n v="6233.5"/>
    <n v="6237.4"/>
    <n v="158500"/>
    <n v="897110"/>
    <x v="9"/>
    <s v="1"/>
    <x v="9"/>
    <x v="0"/>
    <n v="0"/>
    <s v="NA"/>
    <s v="NO APLICA"/>
    <s v="01/06/2021"/>
    <s v="30/06/2021"/>
    <s v="FE1179"/>
    <s v="DS-012"/>
    <n v="244"/>
    <n v="20818"/>
    <x v="1"/>
    <n v="8190"/>
    <s v=" "/>
    <n v="0"/>
    <x v="3"/>
    <x v="1"/>
    <n v="0"/>
    <n v="0"/>
    <n v="0"/>
    <n v="0"/>
  </r>
  <r>
    <n v="2021"/>
    <n v="6"/>
    <s v="06-Junio"/>
    <x v="13"/>
    <s v="TRACTOR JOHN DEERE"/>
    <s v="07"/>
    <x v="2"/>
    <x v="2"/>
    <n v="0"/>
    <x v="1"/>
    <n v="1"/>
    <n v="0"/>
    <s v="TR"/>
    <x v="18"/>
    <n v="6237.4"/>
    <n v="6238.4"/>
    <n v="0"/>
    <n v="0"/>
    <x v="0"/>
    <s v="1"/>
    <x v="9"/>
    <x v="1"/>
    <n v="0"/>
    <s v="SP3-20"/>
    <s v="SUBSUELO PROFUNDO PREPARACION"/>
    <s v="01/06/2021"/>
    <s v="30/06/2021"/>
    <s v="0"/>
    <s v="TR"/>
    <n v="245"/>
    <n v="20844"/>
    <x v="0"/>
    <n v="2279"/>
    <s v=" "/>
    <n v="10.321"/>
    <x v="1"/>
    <x v="1"/>
    <n v="28380"/>
    <n v="6239.5"/>
    <n v="6239.5"/>
    <n v="6239.5"/>
  </r>
  <r>
    <n v="2021"/>
    <n v="6"/>
    <s v="06-Junio"/>
    <x v="13"/>
    <s v="TRACTOR JOHN DEERE"/>
    <s v="3111"/>
    <x v="34"/>
    <x v="20"/>
    <n v="2.1800000000000002"/>
    <x v="2"/>
    <n v="2.6"/>
    <n v="0.83799999999999997"/>
    <s v="040"/>
    <x v="18"/>
    <n v="6238.4"/>
    <n v="6241"/>
    <n v="158500"/>
    <n v="345530"/>
    <x v="9"/>
    <s v="1"/>
    <x v="9"/>
    <x v="0"/>
    <n v="0"/>
    <s v="SP3-20"/>
    <s v="SUBSUELO PROFUNDO PREPARACION"/>
    <s v="01/06/2021"/>
    <s v="30/06/2021"/>
    <s v="FE 1178"/>
    <s v="DS-012"/>
    <n v="245"/>
    <n v="20845"/>
    <x v="1"/>
    <n v="8215"/>
    <s v=" "/>
    <n v="26.835999999999999"/>
    <x v="3"/>
    <x v="1"/>
    <n v="28380"/>
    <n v="6239.5"/>
    <n v="6239.5"/>
    <n v="6239.5"/>
  </r>
  <r>
    <n v="2021"/>
    <n v="6"/>
    <s v="06-Junio"/>
    <x v="13"/>
    <s v="TRACTOR JOHN DEERE"/>
    <s v="3111"/>
    <x v="34"/>
    <x v="20"/>
    <n v="2"/>
    <x v="2"/>
    <n v="2"/>
    <n v="1"/>
    <s v="030"/>
    <x v="18"/>
    <n v="6241"/>
    <n v="6243"/>
    <n v="158500"/>
    <n v="317000"/>
    <x v="9"/>
    <s v="1"/>
    <x v="9"/>
    <x v="0"/>
    <n v="0"/>
    <s v="SP3-20"/>
    <s v="SUBSUELO PROFUNDO PREPARACION"/>
    <s v="01/06/2021"/>
    <s v="30/06/2021"/>
    <s v="FE 1178"/>
    <s v="DS-012"/>
    <n v="245"/>
    <n v="20849"/>
    <x v="1"/>
    <n v="8214"/>
    <s v=" "/>
    <n v="20.643000000000001"/>
    <x v="3"/>
    <x v="1"/>
    <n v="28380"/>
    <n v="6239.5"/>
    <n v="6239.5"/>
    <n v="6239.5"/>
  </r>
  <r>
    <n v="2021"/>
    <n v="6"/>
    <s v="06-Junio"/>
    <x v="13"/>
    <s v="TRACTOR JOHN DEERE"/>
    <s v="07"/>
    <x v="2"/>
    <x v="2"/>
    <n v="0"/>
    <x v="1"/>
    <n v="1"/>
    <n v="0"/>
    <s v="TR"/>
    <x v="23"/>
    <n v="6243"/>
    <n v="6244"/>
    <n v="0"/>
    <n v="0"/>
    <x v="0"/>
    <s v="1"/>
    <x v="9"/>
    <x v="1"/>
    <n v="0"/>
    <s v="SP3-20"/>
    <s v="SUBSUELO PROFUNDO PREPARACION"/>
    <s v="01/06/2021"/>
    <s v="30/06/2021"/>
    <s v="0"/>
    <s v="TR"/>
    <n v="246"/>
    <n v="21060"/>
    <x v="0"/>
    <n v="2279"/>
    <s v=" "/>
    <n v="0"/>
    <x v="1"/>
    <x v="1"/>
    <n v="0"/>
    <n v="0"/>
    <n v="0"/>
    <n v="0"/>
  </r>
  <r>
    <n v="2021"/>
    <n v="6"/>
    <s v="06-Junio"/>
    <x v="13"/>
    <s v="TRACTOR JOHN DEERE"/>
    <s v="3111"/>
    <x v="34"/>
    <x v="18"/>
    <n v="4"/>
    <x v="2"/>
    <n v="3"/>
    <n v="1.333"/>
    <s v="450"/>
    <x v="24"/>
    <n v="6244"/>
    <n v="6247"/>
    <n v="158500"/>
    <n v="634000"/>
    <x v="9"/>
    <s v="1"/>
    <x v="9"/>
    <x v="0"/>
    <n v="0"/>
    <s v="SP3-20"/>
    <s v="SUBSUELO PROFUNDO PREPARACION"/>
    <s v="01/06/2021"/>
    <s v="30/06/2021"/>
    <s v="FE 1178"/>
    <s v="DS-0012"/>
    <n v="247"/>
    <n v="21097"/>
    <x v="1"/>
    <n v="8275"/>
    <s v=" "/>
    <n v="0"/>
    <x v="3"/>
    <x v="1"/>
    <n v="0"/>
    <n v="0"/>
    <n v="0"/>
    <n v="0"/>
  </r>
  <r>
    <n v="2021"/>
    <n v="6"/>
    <s v="06-Junio"/>
    <x v="13"/>
    <s v="TRACTOR JOHN DEERE"/>
    <s v="3106"/>
    <x v="31"/>
    <x v="19"/>
    <n v="4"/>
    <x v="2"/>
    <n v="2.5"/>
    <n v="1.6"/>
    <s v="250"/>
    <x v="26"/>
    <n v="6247"/>
    <n v="6249.5"/>
    <n v="156000"/>
    <n v="624000"/>
    <x v="9"/>
    <s v="1"/>
    <x v="9"/>
    <x v="0"/>
    <n v="0"/>
    <s v="STO-34"/>
    <s v="SUBSUELO TOPO"/>
    <s v="01/06/2021"/>
    <s v="30/06/2021"/>
    <s v="FE1179"/>
    <s v="DS-014"/>
    <n v="248"/>
    <n v="21170"/>
    <x v="1"/>
    <n v="8213"/>
    <s v=" "/>
    <n v="72.599999999999994"/>
    <x v="3"/>
    <x v="1"/>
    <n v="28640"/>
    <n v="6250.4"/>
    <n v="6250.4"/>
    <n v="6250.4"/>
  </r>
  <r>
    <n v="2021"/>
    <n v="6"/>
    <s v="06-Junio"/>
    <x v="14"/>
    <s v="TRACTOR JOHN DEERE"/>
    <s v="07"/>
    <x v="2"/>
    <x v="2"/>
    <n v="0"/>
    <x v="1"/>
    <n v="2"/>
    <n v="0"/>
    <s v="TR"/>
    <x v="19"/>
    <n v="25302.2"/>
    <n v="25304.2"/>
    <n v="0"/>
    <n v="0"/>
    <x v="0"/>
    <s v="1"/>
    <x v="10"/>
    <x v="1"/>
    <n v="0"/>
    <s v="R201703"/>
    <s v="RASTRA"/>
    <s v="01/06/2021"/>
    <s v="30/06/2021"/>
    <s v="0"/>
    <s v="TR"/>
    <n v="250"/>
    <n v="20884"/>
    <x v="0"/>
    <n v="2276"/>
    <s v=" "/>
    <n v="0"/>
    <x v="1"/>
    <x v="3"/>
    <n v="0"/>
    <n v="0"/>
    <n v="0"/>
    <n v="0"/>
  </r>
  <r>
    <n v="2021"/>
    <n v="6"/>
    <s v="06-Junio"/>
    <x v="14"/>
    <s v="TRACTOR JOHN DEERE"/>
    <s v="04"/>
    <x v="35"/>
    <x v="22"/>
    <n v="1.21"/>
    <x v="2"/>
    <n v="2.9"/>
    <n v="0.41699999999999998"/>
    <s v="211"/>
    <x v="19"/>
    <n v="25304.2"/>
    <n v="25307.1"/>
    <n v="180760"/>
    <n v="218719.6"/>
    <x v="13"/>
    <s v="1"/>
    <x v="10"/>
    <x v="0"/>
    <n v="0"/>
    <s v="R201703"/>
    <s v="RASTRA"/>
    <s v="01/06/2021"/>
    <s v="30/06/2021"/>
    <s v="FE1226"/>
    <s v="REN-11"/>
    <n v="250"/>
    <n v="20885"/>
    <x v="1"/>
    <n v="8233"/>
    <s v=" "/>
    <n v="0"/>
    <x v="5"/>
    <x v="3"/>
    <n v="0"/>
    <n v="0"/>
    <n v="0"/>
    <n v="0"/>
  </r>
  <r>
    <n v="2021"/>
    <n v="6"/>
    <s v="06-Junio"/>
    <x v="14"/>
    <s v="TRACTOR JOHN DEERE"/>
    <s v="04"/>
    <x v="35"/>
    <x v="22"/>
    <n v="2.42"/>
    <x v="2"/>
    <n v="3.3"/>
    <n v="0.73299999999999998"/>
    <s v="211"/>
    <x v="19"/>
    <n v="25307.1"/>
    <n v="25310.400000000001"/>
    <n v="180760"/>
    <n v="437439.2"/>
    <x v="13"/>
    <s v="1"/>
    <x v="10"/>
    <x v="0"/>
    <n v="0"/>
    <s v="R201703"/>
    <s v="RASTRA"/>
    <s v="01/06/2021"/>
    <s v="30/06/2021"/>
    <s v="FE1226"/>
    <s v="REN-11"/>
    <n v="251"/>
    <n v="20906"/>
    <x v="1"/>
    <n v="8233"/>
    <s v=" "/>
    <n v="0"/>
    <x v="5"/>
    <x v="3"/>
    <n v="0"/>
    <n v="0"/>
    <n v="0"/>
    <n v="0"/>
  </r>
  <r>
    <n v="2021"/>
    <n v="6"/>
    <s v="06-Junio"/>
    <x v="14"/>
    <s v="TRACTOR JOHN DEERE"/>
    <s v="03"/>
    <x v="36"/>
    <x v="23"/>
    <n v="0.72"/>
    <x v="2"/>
    <n v="1"/>
    <n v="0.72"/>
    <s v="031"/>
    <x v="19"/>
    <n v="25310.400000000001"/>
    <n v="25311.4"/>
    <n v="180760"/>
    <n v="130147.2"/>
    <x v="13"/>
    <s v="1"/>
    <x v="10"/>
    <x v="0"/>
    <n v="0"/>
    <s v="R201703"/>
    <s v="RASTRA"/>
    <s v="01/06/2021"/>
    <s v="30/06/2021"/>
    <s v="FE1226"/>
    <s v="REN-01"/>
    <n v="251"/>
    <n v="20907"/>
    <x v="1"/>
    <n v="8224"/>
    <s v=" "/>
    <n v="0"/>
    <x v="5"/>
    <x v="3"/>
    <n v="0"/>
    <n v="0"/>
    <n v="0"/>
    <n v="0"/>
  </r>
  <r>
    <n v="2021"/>
    <n v="6"/>
    <s v="06-Junio"/>
    <x v="14"/>
    <s v="TRACTOR JOHN DEERE"/>
    <s v="10"/>
    <x v="37"/>
    <x v="23"/>
    <n v="3.25"/>
    <x v="2"/>
    <n v="3.2"/>
    <n v="1.016"/>
    <s v="075"/>
    <x v="20"/>
    <n v="25311.4"/>
    <n v="25314.6"/>
    <n v="180760"/>
    <n v="587470"/>
    <x v="13"/>
    <s v="1"/>
    <x v="10"/>
    <x v="0"/>
    <n v="0"/>
    <s v="R201703"/>
    <s v="RASTRA"/>
    <s v="01/06/2021"/>
    <s v="30/06/2021"/>
    <s v="FE1226"/>
    <s v="REN-01"/>
    <n v="252"/>
    <n v="20957"/>
    <x v="1"/>
    <n v="8227"/>
    <s v=" "/>
    <n v="41.045999999999999"/>
    <x v="5"/>
    <x v="3"/>
    <n v="28498"/>
    <n v="25321.8"/>
    <n v="25321.8"/>
    <n v="25321.8"/>
  </r>
  <r>
    <n v="2021"/>
    <n v="6"/>
    <s v="06-Junio"/>
    <x v="14"/>
    <s v="TRACTOR JOHN DEERE"/>
    <s v="04"/>
    <x v="35"/>
    <x v="23"/>
    <n v="5.4"/>
    <x v="2"/>
    <n v="3.9"/>
    <n v="1.385"/>
    <s v="270"/>
    <x v="20"/>
    <n v="25314.6"/>
    <n v="25318.5"/>
    <n v="180760"/>
    <n v="976104"/>
    <x v="13"/>
    <s v="1"/>
    <x v="10"/>
    <x v="0"/>
    <n v="0"/>
    <s v="R201703"/>
    <s v="RASTRA"/>
    <s v="01/06/2021"/>
    <s v="30/06/2021"/>
    <s v="FE1226"/>
    <s v="REN-01"/>
    <n v="252"/>
    <n v="20958"/>
    <x v="1"/>
    <n v="8226"/>
    <s v=" "/>
    <n v="50.024999999999999"/>
    <x v="5"/>
    <x v="3"/>
    <n v="28498"/>
    <n v="25321.8"/>
    <n v="25321.8"/>
    <n v="25321.8"/>
  </r>
  <r>
    <n v="2021"/>
    <n v="6"/>
    <s v="06-Junio"/>
    <x v="14"/>
    <s v="TRACTOR JOHN DEERE"/>
    <s v="03"/>
    <x v="36"/>
    <x v="23"/>
    <n v="1.45"/>
    <x v="2"/>
    <n v="2.2000000000000002"/>
    <n v="0.65900000000000003"/>
    <s v="031"/>
    <x v="20"/>
    <n v="25318.5"/>
    <n v="25320.7"/>
    <n v="180760"/>
    <n v="262102"/>
    <x v="13"/>
    <s v="1"/>
    <x v="10"/>
    <x v="0"/>
    <n v="0"/>
    <s v="R201703"/>
    <s v="RASTRA"/>
    <s v="01/06/2021"/>
    <s v="30/06/2021"/>
    <s v="FE1226"/>
    <s v="REN-01"/>
    <n v="252"/>
    <n v="20959"/>
    <x v="1"/>
    <n v="8224"/>
    <s v=" "/>
    <n v="28.219000000000001"/>
    <x v="5"/>
    <x v="3"/>
    <n v="28498"/>
    <n v="25321.8"/>
    <n v="25321.8"/>
    <n v="25321.8"/>
  </r>
  <r>
    <n v="2021"/>
    <n v="6"/>
    <s v="06-Junio"/>
    <x v="14"/>
    <s v="TRACTOR JOHN DEERE"/>
    <s v="04"/>
    <x v="35"/>
    <x v="22"/>
    <n v="1.0249999999999999"/>
    <x v="2"/>
    <n v="1.1000000000000001"/>
    <n v="0.93200000000000005"/>
    <s v="200"/>
    <x v="20"/>
    <n v="25320.7"/>
    <n v="25321.8"/>
    <n v="180760"/>
    <n v="185279"/>
    <x v="13"/>
    <s v="1"/>
    <x v="10"/>
    <x v="0"/>
    <n v="0"/>
    <s v="R201703"/>
    <s v="RASTRA"/>
    <s v="01/06/2021"/>
    <s v="30/06/2021"/>
    <s v="FE1278"/>
    <s v="REN-11"/>
    <n v="252"/>
    <n v="20975"/>
    <x v="1"/>
    <n v="8241"/>
    <s v=" "/>
    <n v="14.11"/>
    <x v="5"/>
    <x v="3"/>
    <n v="28498"/>
    <n v="25321.8"/>
    <n v="25321.8"/>
    <n v="25321.8"/>
  </r>
  <r>
    <n v="2021"/>
    <n v="6"/>
    <s v="06-Junio"/>
    <x v="14"/>
    <s v="TRACTOR JOHN DEERE"/>
    <s v="07"/>
    <x v="2"/>
    <x v="2"/>
    <n v="0"/>
    <x v="1"/>
    <n v="1.7"/>
    <n v="0"/>
    <s v="TR"/>
    <x v="23"/>
    <n v="25321.8"/>
    <n v="25323.5"/>
    <n v="0"/>
    <n v="0"/>
    <x v="0"/>
    <s v="1"/>
    <x v="10"/>
    <x v="1"/>
    <n v="0"/>
    <s v="R201703"/>
    <s v="RASTRA"/>
    <s v="01/06/2021"/>
    <s v="30/06/2021"/>
    <s v="0"/>
    <s v="TR"/>
    <n v="253"/>
    <n v="21081"/>
    <x v="0"/>
    <n v="2276"/>
    <s v=" "/>
    <n v="4.6210000000000004"/>
    <x v="1"/>
    <x v="3"/>
    <n v="28524"/>
    <n v="25326"/>
    <n v="25326"/>
    <n v="25326"/>
  </r>
  <r>
    <n v="2021"/>
    <n v="6"/>
    <s v="06-Junio"/>
    <x v="14"/>
    <s v="TRACTOR JOHN DEERE"/>
    <s v="04"/>
    <x v="38"/>
    <x v="23"/>
    <n v="14.38"/>
    <x v="2"/>
    <n v="10"/>
    <n v="1.4379999999999999"/>
    <s v="5"/>
    <x v="23"/>
    <n v="25323.5"/>
    <n v="25333.5"/>
    <n v="175100"/>
    <n v="2517938"/>
    <x v="14"/>
    <s v="1"/>
    <x v="10"/>
    <x v="0"/>
    <n v="0"/>
    <s v="R201703"/>
    <s v="RASTRA"/>
    <s v="01/06/2021"/>
    <s v="30/06/2021"/>
    <s v="FE1199"/>
    <s v="REN-01"/>
    <n v="253"/>
    <n v="21082"/>
    <x v="1"/>
    <n v="8268"/>
    <s v=" "/>
    <n v="27.178999999999998"/>
    <x v="5"/>
    <x v="3"/>
    <n v="28524"/>
    <n v="25326"/>
    <n v="25326"/>
    <n v="25326"/>
  </r>
  <r>
    <n v="2021"/>
    <n v="6"/>
    <s v="06-Junio"/>
    <x v="14"/>
    <s v="TRACTOR JOHN DEERE"/>
    <s v="04"/>
    <x v="38"/>
    <x v="23"/>
    <n v="1.5"/>
    <x v="2"/>
    <n v="1.7"/>
    <n v="0.88200000000000001"/>
    <s v="5"/>
    <x v="24"/>
    <n v="25333.5"/>
    <n v="25335.200000000001"/>
    <n v="175100"/>
    <n v="262650"/>
    <x v="14"/>
    <s v="1"/>
    <x v="5"/>
    <x v="0"/>
    <n v="0"/>
    <s v="R201703"/>
    <s v="RASTRA"/>
    <s v="01/06/2021"/>
    <s v="30/06/2021"/>
    <s v="FE1199"/>
    <s v="REN-01"/>
    <n v="254"/>
    <n v="21108"/>
    <x v="1"/>
    <n v="8268"/>
    <s v=" "/>
    <n v="35.700000000000003"/>
    <x v="5"/>
    <x v="3"/>
    <n v="28556"/>
    <n v="25341.1"/>
    <n v="25341.1"/>
    <n v="25341.1"/>
  </r>
  <r>
    <n v="2021"/>
    <n v="6"/>
    <s v="06-Junio"/>
    <x v="14"/>
    <s v="TRACTOR JOHN DEERE"/>
    <s v="04"/>
    <x v="38"/>
    <x v="23"/>
    <n v="3.8"/>
    <x v="2"/>
    <n v="4.8"/>
    <n v="0.79200000000000004"/>
    <s v="4"/>
    <x v="24"/>
    <n v="25335.200000000001"/>
    <n v="25340"/>
    <n v="175100"/>
    <n v="665380"/>
    <x v="14"/>
    <s v="1"/>
    <x v="5"/>
    <x v="0"/>
    <n v="0"/>
    <s v="R201703"/>
    <s v="RASTRA"/>
    <s v="01/06/2021"/>
    <s v="30/06/2021"/>
    <s v="FE1199"/>
    <s v="REN-01"/>
    <n v="254"/>
    <n v="21109"/>
    <x v="1"/>
    <n v="7703"/>
    <s v=" "/>
    <n v="100.8"/>
    <x v="5"/>
    <x v="3"/>
    <n v="28556"/>
    <n v="25341.1"/>
    <n v="25341.1"/>
    <n v="25341.1"/>
  </r>
  <r>
    <n v="2021"/>
    <n v="6"/>
    <s v="06-Junio"/>
    <x v="14"/>
    <s v="TRACTOR JOHN DEERE"/>
    <s v="04"/>
    <x v="38"/>
    <x v="22"/>
    <n v="2"/>
    <x v="2"/>
    <n v="1.1000000000000001"/>
    <n v="1.8180000000000001"/>
    <s v="4"/>
    <x v="24"/>
    <n v="25340"/>
    <n v="25341.1"/>
    <n v="154000"/>
    <n v="308000"/>
    <x v="14"/>
    <s v="1"/>
    <x v="5"/>
    <x v="0"/>
    <n v="0"/>
    <s v="R201703"/>
    <s v="RASTRA"/>
    <s v="01/06/2021"/>
    <s v="30/06/2021"/>
    <s v="FE1199"/>
    <s v="REN-11"/>
    <n v="254"/>
    <n v="21110"/>
    <x v="1"/>
    <n v="8283"/>
    <s v=" "/>
    <n v="23.1"/>
    <x v="5"/>
    <x v="3"/>
    <n v="28556"/>
    <n v="25341.1"/>
    <n v="25341.1"/>
    <n v="25341.1"/>
  </r>
  <r>
    <n v="2021"/>
    <n v="6"/>
    <s v="06-Junio"/>
    <x v="14"/>
    <s v="TRACTOR JOHN DEERE"/>
    <s v="04"/>
    <x v="38"/>
    <x v="22"/>
    <n v="9.25"/>
    <x v="2"/>
    <n v="5.7"/>
    <n v="1.623"/>
    <s v="4"/>
    <x v="26"/>
    <n v="25341.1"/>
    <n v="25346.799999999999"/>
    <n v="154000"/>
    <n v="1424500"/>
    <x v="14"/>
    <s v="1"/>
    <x v="10"/>
    <x v="0"/>
    <n v="0"/>
    <s v="R201703"/>
    <s v="RASTRA"/>
    <s v="01/06/2021"/>
    <s v="30/06/2021"/>
    <s v="FE1199"/>
    <s v="REN-11"/>
    <n v="255"/>
    <n v="21139"/>
    <x v="1"/>
    <n v="8283"/>
    <s v=" "/>
    <n v="30.768000000000001"/>
    <x v="5"/>
    <x v="3"/>
    <n v="28614"/>
    <n v="25345.599999999999"/>
    <n v="25345.599999999999"/>
    <n v="25345.599999999999"/>
  </r>
  <r>
    <n v="2021"/>
    <n v="6"/>
    <s v="06-Junio"/>
    <x v="14"/>
    <s v="TRACTOR JOHN DEERE"/>
    <s v="04"/>
    <x v="38"/>
    <x v="22"/>
    <n v="9.25"/>
    <x v="2"/>
    <n v="5.7"/>
    <n v="1.623"/>
    <s v="4"/>
    <x v="26"/>
    <n v="25341.1"/>
    <n v="25346.799999999999"/>
    <n v="154000"/>
    <n v="1424500"/>
    <x v="14"/>
    <s v="1"/>
    <x v="10"/>
    <x v="0"/>
    <n v="0"/>
    <s v="R201703"/>
    <s v="RASTRA"/>
    <s v="01/06/2021"/>
    <s v="30/06/2021"/>
    <s v="FE1199"/>
    <s v="REN-11"/>
    <n v="255"/>
    <n v="21139"/>
    <x v="1"/>
    <n v="8283"/>
    <s v=" "/>
    <n v="32.545000000000002"/>
    <x v="5"/>
    <x v="3"/>
    <n v="28653"/>
    <n v="25350.400000000001"/>
    <n v="25350.400000000001"/>
    <n v="25350.400000000001"/>
  </r>
  <r>
    <n v="2021"/>
    <n v="6"/>
    <s v="06-Junio"/>
    <x v="14"/>
    <s v="TRACTOR JOHN DEERE"/>
    <s v="04"/>
    <x v="38"/>
    <x v="22"/>
    <n v="5.68"/>
    <x v="2"/>
    <n v="3.6"/>
    <n v="1.5780000000000001"/>
    <s v="2"/>
    <x v="26"/>
    <n v="25346.799999999999"/>
    <n v="25350.400000000001"/>
    <n v="154000"/>
    <n v="874720"/>
    <x v="14"/>
    <s v="1"/>
    <x v="10"/>
    <x v="0"/>
    <n v="0"/>
    <s v="R201703"/>
    <s v="RASTRA"/>
    <s v="01/06/2021"/>
    <s v="30/06/2021"/>
    <s v="FE1199"/>
    <s v="REN-11"/>
    <n v="255"/>
    <n v="21140"/>
    <x v="1"/>
    <n v="8291"/>
    <s v=" "/>
    <n v="19.431999999999999"/>
    <x v="5"/>
    <x v="3"/>
    <n v="28614"/>
    <n v="25345.599999999999"/>
    <n v="25345.599999999999"/>
    <n v="25345.599999999999"/>
  </r>
  <r>
    <n v="2021"/>
    <n v="6"/>
    <s v="06-Junio"/>
    <x v="14"/>
    <s v="TRACTOR JOHN DEERE"/>
    <s v="04"/>
    <x v="38"/>
    <x v="22"/>
    <n v="5.68"/>
    <x v="2"/>
    <n v="3.6"/>
    <n v="1.5780000000000001"/>
    <s v="2"/>
    <x v="26"/>
    <n v="25346.799999999999"/>
    <n v="25350.400000000001"/>
    <n v="154000"/>
    <n v="874720"/>
    <x v="14"/>
    <s v="1"/>
    <x v="10"/>
    <x v="0"/>
    <n v="0"/>
    <s v="R201703"/>
    <s v="RASTRA"/>
    <s v="01/06/2021"/>
    <s v="30/06/2021"/>
    <s v="FE1199"/>
    <s v="REN-11"/>
    <n v="255"/>
    <n v="21140"/>
    <x v="1"/>
    <n v="8291"/>
    <s v=" "/>
    <n v="20.555"/>
    <x v="5"/>
    <x v="3"/>
    <n v="28653"/>
    <n v="25350.400000000001"/>
    <n v="25350.400000000001"/>
    <n v="25350.400000000001"/>
  </r>
  <r>
    <n v="2021"/>
    <n v="6"/>
    <s v="06-Junio"/>
    <x v="15"/>
    <s v="TRACTOR JOHN DEERE"/>
    <s v="07"/>
    <x v="2"/>
    <x v="2"/>
    <n v="0"/>
    <x v="1"/>
    <n v="0.3"/>
    <n v="0"/>
    <s v="TR"/>
    <x v="2"/>
    <n v="21558.799999999999"/>
    <n v="21559.1"/>
    <n v="0"/>
    <n v="0"/>
    <x v="0"/>
    <s v="1"/>
    <x v="4"/>
    <x v="1"/>
    <n v="0"/>
    <s v="ST-39"/>
    <s v="SUBSUELO CENITANDEM"/>
    <s v="01/06/2021"/>
    <s v="30/06/2021"/>
    <s v="0"/>
    <s v="TR"/>
    <n v="275"/>
    <n v="20638"/>
    <x v="0"/>
    <n v="2280"/>
    <s v=" "/>
    <n v="1.397"/>
    <x v="1"/>
    <x v="2"/>
    <n v="27902"/>
    <n v="21569.3"/>
    <n v="21569.3"/>
    <n v="21569.3"/>
  </r>
  <r>
    <n v="2021"/>
    <n v="6"/>
    <s v="06-Junio"/>
    <x v="15"/>
    <s v="TRACTOR JOHN DEERE"/>
    <s v="04"/>
    <x v="0"/>
    <x v="24"/>
    <n v="11"/>
    <x v="2"/>
    <n v="9"/>
    <n v="1.222"/>
    <s v="10"/>
    <x v="2"/>
    <n v="21559.1"/>
    <n v="21568.1"/>
    <n v="0"/>
    <n v="0"/>
    <x v="0"/>
    <s v="1"/>
    <x v="4"/>
    <x v="0"/>
    <n v="0"/>
    <s v="ST-39"/>
    <s v="SUBSUELO CENITANDEM"/>
    <s v="01/06/2021"/>
    <s v="30/06/2021"/>
    <s v="0"/>
    <s v="DS-11"/>
    <n v="275"/>
    <n v="20639"/>
    <x v="0"/>
    <n v="8093"/>
    <s v=" "/>
    <n v="41.914000000000001"/>
    <x v="3"/>
    <x v="2"/>
    <n v="27902"/>
    <n v="21569.3"/>
    <n v="21569.3"/>
    <n v="21569.3"/>
  </r>
  <r>
    <n v="2021"/>
    <n v="6"/>
    <s v="06-Junio"/>
    <x v="15"/>
    <s v="TRACTOR JOHN DEERE"/>
    <s v="07"/>
    <x v="2"/>
    <x v="2"/>
    <n v="0"/>
    <x v="1"/>
    <n v="1.2"/>
    <n v="0"/>
    <s v="TR"/>
    <x v="2"/>
    <n v="21568.1"/>
    <n v="21569.3"/>
    <n v="0"/>
    <n v="0"/>
    <x v="0"/>
    <s v="1"/>
    <x v="4"/>
    <x v="1"/>
    <n v="0"/>
    <s v="ST-39"/>
    <s v="SUBSUELO CENITANDEM"/>
    <s v="01/06/2021"/>
    <s v="30/06/2021"/>
    <s v="0"/>
    <s v="TR"/>
    <n v="275"/>
    <n v="20640"/>
    <x v="0"/>
    <n v="2280"/>
    <s v=" "/>
    <n v="5.5890000000000004"/>
    <x v="1"/>
    <x v="2"/>
    <n v="27902"/>
    <n v="21569.3"/>
    <n v="21569.3"/>
    <n v="21569.3"/>
  </r>
  <r>
    <n v="2021"/>
    <n v="6"/>
    <s v="06-Junio"/>
    <x v="15"/>
    <s v="TRACTOR JOHN DEERE"/>
    <s v="07"/>
    <x v="2"/>
    <x v="2"/>
    <n v="0"/>
    <x v="1"/>
    <n v="1.1000000000000001"/>
    <n v="0"/>
    <s v="TR"/>
    <x v="3"/>
    <n v="21569.3"/>
    <n v="21570.400000000001"/>
    <n v="0"/>
    <n v="0"/>
    <x v="0"/>
    <s v="1"/>
    <x v="4"/>
    <x v="1"/>
    <n v="0"/>
    <s v="ST-32"/>
    <s v="SUBSUELO TAMDEN"/>
    <s v="01/06/2021"/>
    <s v="30/06/2021"/>
    <s v="0"/>
    <s v="TR"/>
    <n v="276"/>
    <n v="20670"/>
    <x v="0"/>
    <n v="2279"/>
    <s v=" "/>
    <n v="0"/>
    <x v="1"/>
    <x v="1"/>
    <n v="0"/>
    <n v="0"/>
    <n v="0"/>
    <n v="0"/>
  </r>
  <r>
    <n v="2021"/>
    <n v="6"/>
    <s v="06-Junio"/>
    <x v="15"/>
    <s v="TRACTOR JOHN DEERE"/>
    <s v="002"/>
    <x v="39"/>
    <x v="17"/>
    <n v="7.1"/>
    <x v="2"/>
    <n v="3"/>
    <n v="2.367"/>
    <s v="50"/>
    <x v="14"/>
    <n v="21570.400000000001"/>
    <n v="21573.4"/>
    <n v="162000"/>
    <n v="1150200"/>
    <x v="15"/>
    <s v="1"/>
    <x v="4"/>
    <x v="0"/>
    <n v="0"/>
    <s v="ST-32"/>
    <s v="SUBSUELO TAMDEN"/>
    <s v="01/06/2021"/>
    <s v="30/06/2021"/>
    <s v="FE1123"/>
    <s v="DS-02"/>
    <n v="277"/>
    <n v="20705"/>
    <x v="1"/>
    <n v="8160"/>
    <s v=" "/>
    <n v="30.771000000000001"/>
    <x v="3"/>
    <x v="2"/>
    <n v="28231"/>
    <n v="21574.799999999999"/>
    <n v="21574.799999999999"/>
    <n v="21574.799999999999"/>
  </r>
  <r>
    <n v="2021"/>
    <n v="6"/>
    <s v="06-Junio"/>
    <x v="15"/>
    <s v="TRACTOR JOHN DEERE"/>
    <s v="07"/>
    <x v="2"/>
    <x v="2"/>
    <n v="0"/>
    <x v="1"/>
    <n v="0.5"/>
    <n v="0"/>
    <s v="TR"/>
    <x v="14"/>
    <n v="21573.4"/>
    <n v="21573.9"/>
    <n v="0"/>
    <n v="0"/>
    <x v="0"/>
    <s v="1"/>
    <x v="4"/>
    <x v="1"/>
    <n v="0"/>
    <s v="ST-32"/>
    <s v="SUBSUELO TAMDEN"/>
    <s v="01/06/2021"/>
    <s v="30/06/2021"/>
    <s v="0"/>
    <s v="TR"/>
    <n v="277"/>
    <n v="20706"/>
    <x v="0"/>
    <n v="2280"/>
    <s v=" "/>
    <n v="5.1289999999999996"/>
    <x v="1"/>
    <x v="2"/>
    <n v="28231"/>
    <n v="21574.799999999999"/>
    <n v="21574.799999999999"/>
    <n v="21574.799999999999"/>
  </r>
  <r>
    <n v="2021"/>
    <n v="6"/>
    <s v="06-Junio"/>
    <x v="15"/>
    <s v="TRACTOR JOHN DEERE"/>
    <s v="07"/>
    <x v="2"/>
    <x v="2"/>
    <n v="0"/>
    <x v="1"/>
    <n v="1.7"/>
    <n v="0"/>
    <s v="TR"/>
    <x v="18"/>
    <n v="21573.9"/>
    <n v="21575.599999999999"/>
    <n v="0"/>
    <n v="0"/>
    <x v="0"/>
    <s v="1"/>
    <x v="16"/>
    <x v="1"/>
    <n v="0"/>
    <s v="R201702"/>
    <s v="RASTRA"/>
    <s v="01/06/2021"/>
    <s v="30/06/2021"/>
    <s v="0"/>
    <s v="TR"/>
    <n v="278"/>
    <n v="20898"/>
    <x v="0"/>
    <n v="2280"/>
    <s v=" "/>
    <n v="0"/>
    <x v="1"/>
    <x v="2"/>
    <n v="0"/>
    <n v="0"/>
    <n v="0"/>
    <n v="0"/>
  </r>
  <r>
    <n v="2021"/>
    <n v="6"/>
    <s v="06-Junio"/>
    <x v="15"/>
    <s v="TRACTOR JOHN DEERE"/>
    <s v="080105"/>
    <x v="40"/>
    <x v="22"/>
    <n v="11"/>
    <x v="2"/>
    <n v="7"/>
    <n v="1.571"/>
    <s v="200A"/>
    <x v="18"/>
    <n v="21575.599999999999"/>
    <n v="21582.6"/>
    <n v="163428"/>
    <n v="1797708"/>
    <x v="1"/>
    <s v="1"/>
    <x v="16"/>
    <x v="0"/>
    <n v="0"/>
    <s v="R201702"/>
    <s v="RASTRA"/>
    <s v="01/06/2021"/>
    <s v="30/06/2021"/>
    <s v="FE1132"/>
    <s v="REN-11"/>
    <n v="278"/>
    <n v="20899"/>
    <x v="1"/>
    <n v="8201"/>
    <s v=" "/>
    <n v="0"/>
    <x v="5"/>
    <x v="2"/>
    <n v="0"/>
    <n v="0"/>
    <n v="0"/>
    <n v="0"/>
  </r>
  <r>
    <n v="2021"/>
    <n v="6"/>
    <s v="06-Junio"/>
    <x v="15"/>
    <s v="TRACTOR JOHN DEERE"/>
    <s v="07"/>
    <x v="2"/>
    <x v="2"/>
    <n v="0"/>
    <x v="1"/>
    <n v="1"/>
    <n v="0"/>
    <s v="TR"/>
    <x v="19"/>
    <n v="21582.6"/>
    <n v="21583.599999999999"/>
    <n v="0"/>
    <n v="0"/>
    <x v="0"/>
    <s v="1"/>
    <x v="16"/>
    <x v="1"/>
    <n v="0"/>
    <s v="R201702"/>
    <s v="RASTRA"/>
    <s v="01/06/2021"/>
    <s v="30/06/2021"/>
    <s v="0"/>
    <s v="TR"/>
    <n v="279"/>
    <n v="20900"/>
    <x v="0"/>
    <n v="7779"/>
    <s v=" "/>
    <n v="11.664"/>
    <x v="1"/>
    <x v="4"/>
    <n v="28406"/>
    <n v="21593"/>
    <n v="21593"/>
    <n v="21593"/>
  </r>
  <r>
    <n v="2021"/>
    <n v="6"/>
    <s v="06-Junio"/>
    <x v="15"/>
    <s v="TRACTOR JOHN DEERE"/>
    <s v="080202"/>
    <x v="41"/>
    <x v="22"/>
    <n v="2.54"/>
    <x v="2"/>
    <n v="4.0999999999999996"/>
    <n v="0.62"/>
    <s v="999"/>
    <x v="19"/>
    <n v="21583.599999999999"/>
    <n v="21587.7"/>
    <n v="163428"/>
    <n v="415107.12"/>
    <x v="1"/>
    <s v="1"/>
    <x v="16"/>
    <x v="0"/>
    <n v="0"/>
    <s v="R201702"/>
    <s v="RASTRA"/>
    <s v="01/06/2021"/>
    <s v="30/06/2021"/>
    <s v="FE1133"/>
    <s v="REN-11"/>
    <n v="279"/>
    <n v="20901"/>
    <x v="1"/>
    <n v="8202"/>
    <s v=" "/>
    <n v="47.822000000000003"/>
    <x v="5"/>
    <x v="2"/>
    <n v="28406"/>
    <n v="21593"/>
    <n v="21593"/>
    <n v="21593"/>
  </r>
  <r>
    <n v="2021"/>
    <n v="6"/>
    <s v="06-Junio"/>
    <x v="15"/>
    <s v="TRACTOR JOHN DEERE"/>
    <s v="07"/>
    <x v="2"/>
    <x v="2"/>
    <n v="0"/>
    <x v="1"/>
    <n v="0.9"/>
    <n v="0"/>
    <s v="TR"/>
    <x v="19"/>
    <n v="21587.7"/>
    <n v="21588.6"/>
    <n v="0"/>
    <n v="0"/>
    <x v="0"/>
    <s v="1"/>
    <x v="16"/>
    <x v="1"/>
    <n v="0"/>
    <s v="R201702"/>
    <s v="RASTRA"/>
    <s v="01/06/2021"/>
    <s v="30/06/2021"/>
    <s v="0"/>
    <s v="TR"/>
    <n v="279"/>
    <n v="20902"/>
    <x v="0"/>
    <n v="7779"/>
    <s v=" "/>
    <n v="10.497999999999999"/>
    <x v="1"/>
    <x v="4"/>
    <n v="28406"/>
    <n v="21593"/>
    <n v="21593"/>
    <n v="21593"/>
  </r>
  <r>
    <n v="2021"/>
    <n v="6"/>
    <s v="06-Junio"/>
    <x v="15"/>
    <s v="TRACTOR JOHN DEERE"/>
    <s v="080105"/>
    <x v="40"/>
    <x v="22"/>
    <n v="3.4"/>
    <x v="2"/>
    <n v="2"/>
    <n v="1.7"/>
    <s v="200A"/>
    <x v="19"/>
    <n v="21588.6"/>
    <n v="21590.6"/>
    <n v="163428"/>
    <n v="555655.19999999995"/>
    <x v="1"/>
    <s v="1"/>
    <x v="16"/>
    <x v="0"/>
    <n v="0"/>
    <s v="R201702"/>
    <s v="RASTRA"/>
    <s v="01/06/2021"/>
    <s v="30/06/2021"/>
    <s v="FE1132"/>
    <s v="REN-11"/>
    <n v="279"/>
    <n v="20903"/>
    <x v="1"/>
    <n v="8201"/>
    <s v=" "/>
    <n v="23.327999999999999"/>
    <x v="5"/>
    <x v="2"/>
    <n v="28406"/>
    <n v="21593"/>
    <n v="21593"/>
    <n v="21593"/>
  </r>
  <r>
    <n v="2021"/>
    <n v="6"/>
    <s v="06-Junio"/>
    <x v="15"/>
    <s v="TRACTOR JOHN DEERE"/>
    <s v="07"/>
    <x v="2"/>
    <x v="2"/>
    <n v="0"/>
    <x v="1"/>
    <n v="4.5"/>
    <n v="0"/>
    <s v="TR"/>
    <x v="19"/>
    <n v="21590.6"/>
    <n v="21595.1"/>
    <n v="0"/>
    <n v="0"/>
    <x v="0"/>
    <s v="1"/>
    <x v="16"/>
    <x v="1"/>
    <n v="0"/>
    <s v="R201702"/>
    <s v="RASTRA"/>
    <s v="01/06/2021"/>
    <s v="30/06/2021"/>
    <s v="0"/>
    <s v="TR"/>
    <n v="279"/>
    <n v="20904"/>
    <x v="0"/>
    <n v="7779"/>
    <s v=" "/>
    <n v="52.488"/>
    <x v="1"/>
    <x v="4"/>
    <n v="28406"/>
    <n v="21593"/>
    <n v="21593"/>
    <n v="21593"/>
  </r>
  <r>
    <n v="2021"/>
    <n v="6"/>
    <s v="06-Junio"/>
    <x v="15"/>
    <s v="TRACTOR JOHN DEERE"/>
    <s v="081397"/>
    <x v="28"/>
    <x v="25"/>
    <n v="3.32"/>
    <x v="2"/>
    <n v="4.5"/>
    <n v="0.73799999999999999"/>
    <s v="4"/>
    <x v="19"/>
    <n v="21595.1"/>
    <n v="21599.599999999999"/>
    <n v="235000"/>
    <n v="780200"/>
    <x v="12"/>
    <s v="2"/>
    <x v="15"/>
    <x v="0"/>
    <n v="0"/>
    <s v="NA"/>
    <s v="NO APLICA"/>
    <s v="01/06/2021"/>
    <s v="30/06/2021"/>
    <s v="FE1144"/>
    <s v="REN-02"/>
    <n v="280"/>
    <n v="20925"/>
    <x v="1"/>
    <n v="8208"/>
    <s v=" "/>
    <n v="0"/>
    <x v="5"/>
    <x v="2"/>
    <n v="0"/>
    <n v="0"/>
    <n v="0"/>
    <n v="0"/>
  </r>
  <r>
    <n v="2021"/>
    <n v="6"/>
    <s v="06-Junio"/>
    <x v="15"/>
    <s v="TRACTOR JOHN DEERE"/>
    <s v="081397"/>
    <x v="28"/>
    <x v="25"/>
    <n v="15"/>
    <x v="2"/>
    <n v="10"/>
    <n v="1.5"/>
    <s v="4"/>
    <x v="20"/>
    <n v="21599.599999999999"/>
    <n v="21609.599999999999"/>
    <n v="235000"/>
    <n v="3525000"/>
    <x v="12"/>
    <s v="1"/>
    <x v="16"/>
    <x v="0"/>
    <n v="0"/>
    <s v="SP3-24"/>
    <s v="SUBSUELO PROFUNDO PREPARACION"/>
    <s v="01/06/2021"/>
    <s v="30/06/2021"/>
    <s v="FE1144"/>
    <s v="REN-02"/>
    <n v="282"/>
    <n v="20956"/>
    <x v="1"/>
    <n v="8208"/>
    <s v=" "/>
    <n v="92.832999999999998"/>
    <x v="5"/>
    <x v="2"/>
    <n v="28420"/>
    <n v="21606.3"/>
    <n v="21606.3"/>
    <n v="21606.3"/>
  </r>
  <r>
    <n v="2021"/>
    <n v="6"/>
    <s v="06-Junio"/>
    <x v="15"/>
    <s v="TRACTOR JOHN DEERE"/>
    <s v="081397"/>
    <x v="28"/>
    <x v="25"/>
    <n v="2.44"/>
    <x v="2"/>
    <n v="2"/>
    <n v="1.22"/>
    <s v="4"/>
    <x v="20"/>
    <n v="21609.599999999999"/>
    <n v="21611.599999999999"/>
    <n v="235000"/>
    <n v="573400"/>
    <x v="12"/>
    <s v="1"/>
    <x v="16"/>
    <x v="0"/>
    <n v="0"/>
    <s v="SP3-24"/>
    <s v="SUBSUELO PROFUNDO PREPARACION"/>
    <s v="01/06/2021"/>
    <s v="30/06/2021"/>
    <s v="FE1144"/>
    <s v="REN-02"/>
    <n v="282"/>
    <n v="20973"/>
    <x v="1"/>
    <n v="8208"/>
    <s v=" "/>
    <n v="18.567"/>
    <x v="5"/>
    <x v="2"/>
    <n v="28420"/>
    <n v="21606.3"/>
    <n v="21606.3"/>
    <n v="21606.3"/>
  </r>
  <r>
    <n v="2021"/>
    <n v="6"/>
    <s v="06-Junio"/>
    <x v="15"/>
    <s v="TRACTOR JOHN DEERE"/>
    <s v="081397"/>
    <x v="28"/>
    <x v="26"/>
    <n v="6.66"/>
    <x v="2"/>
    <n v="2.5"/>
    <n v="2.6640000000000001"/>
    <s v="4"/>
    <x v="20"/>
    <n v="21611.599999999999"/>
    <n v="21614.1"/>
    <n v="173400"/>
    <n v="1154844"/>
    <x v="12"/>
    <s v="2"/>
    <x v="1"/>
    <x v="0"/>
    <n v="0"/>
    <s v="R181711"/>
    <s v="RASTRA"/>
    <s v="01/06/2021"/>
    <s v="30/06/2021"/>
    <s v="FE1144"/>
    <s v="REN-04"/>
    <n v="283"/>
    <n v="20977"/>
    <x v="1"/>
    <n v="8209"/>
    <s v=" "/>
    <n v="32.267000000000003"/>
    <x v="5"/>
    <x v="2"/>
    <n v="28433"/>
    <n v="21621.5"/>
    <n v="21621.5"/>
    <n v="21621.5"/>
  </r>
  <r>
    <n v="2021"/>
    <n v="6"/>
    <s v="06-Junio"/>
    <x v="15"/>
    <s v="TRACTOR JOHN DEERE"/>
    <s v="081397"/>
    <x v="28"/>
    <x v="25"/>
    <n v="20.56"/>
    <x v="2"/>
    <n v="9.3000000000000007"/>
    <n v="2.2109999999999999"/>
    <s v="4"/>
    <x v="20"/>
    <n v="21614.1"/>
    <n v="21623.4"/>
    <n v="235000"/>
    <n v="4831600"/>
    <x v="12"/>
    <s v="2"/>
    <x v="1"/>
    <x v="0"/>
    <n v="0"/>
    <s v="SP3-24"/>
    <s v="SUBSUELO PROFUNDO PREPARACION"/>
    <s v="01/06/2021"/>
    <s v="30/06/2021"/>
    <s v="FE1144"/>
    <s v="REN-02"/>
    <n v="283"/>
    <n v="20978"/>
    <x v="1"/>
    <n v="8208"/>
    <s v=" "/>
    <n v="120.033"/>
    <x v="5"/>
    <x v="2"/>
    <n v="28433"/>
    <n v="21621.5"/>
    <n v="21621.5"/>
    <n v="21621.5"/>
  </r>
  <r>
    <n v="2021"/>
    <n v="6"/>
    <s v="06-Junio"/>
    <x v="15"/>
    <s v="TRACTOR JOHN DEERE"/>
    <s v="081397"/>
    <x v="28"/>
    <x v="26"/>
    <n v="10.66"/>
    <x v="2"/>
    <n v="7.4"/>
    <n v="1.4410000000000001"/>
    <s v="4"/>
    <x v="21"/>
    <n v="21623.4"/>
    <n v="21630.799999999999"/>
    <n v="173400"/>
    <n v="1848444"/>
    <x v="12"/>
    <s v="1"/>
    <x v="16"/>
    <x v="0"/>
    <n v="0"/>
    <s v="R201702"/>
    <s v="RASTRA"/>
    <s v="01/06/2021"/>
    <s v="30/06/2021"/>
    <s v="FE1144"/>
    <s v="REN-04"/>
    <n v="284"/>
    <n v="21007"/>
    <x v="1"/>
    <n v="8209"/>
    <s v=" "/>
    <n v="82"/>
    <x v="5"/>
    <x v="2"/>
    <n v="28486"/>
    <n v="21630.799999999999"/>
    <n v="21630.799999999999"/>
    <n v="21630.799999999999"/>
  </r>
  <r>
    <n v="2021"/>
    <n v="6"/>
    <s v="06-Junio"/>
    <x v="15"/>
    <s v="TRACTOR JOHN DEERE"/>
    <s v="07"/>
    <x v="2"/>
    <x v="2"/>
    <n v="0"/>
    <x v="1"/>
    <n v="1.8"/>
    <n v="0"/>
    <s v="TR"/>
    <x v="23"/>
    <n v="21630.799999999999"/>
    <n v="21632.6"/>
    <n v="0"/>
    <n v="0"/>
    <x v="0"/>
    <s v="1"/>
    <x v="16"/>
    <x v="1"/>
    <n v="0"/>
    <s v="R201706"/>
    <s v="RASTRA"/>
    <s v="01/06/2021"/>
    <s v="30/06/2021"/>
    <s v="0"/>
    <s v="TR"/>
    <n v="285"/>
    <n v="21078"/>
    <x v="0"/>
    <n v="2280"/>
    <s v=" "/>
    <n v="0"/>
    <x v="1"/>
    <x v="2"/>
    <n v="0"/>
    <n v="0"/>
    <n v="0"/>
    <n v="0"/>
  </r>
  <r>
    <n v="2021"/>
    <n v="6"/>
    <s v="06-Junio"/>
    <x v="15"/>
    <s v="TRACTOR JOHN DEERE"/>
    <s v="080154"/>
    <x v="42"/>
    <x v="22"/>
    <n v="3"/>
    <x v="2"/>
    <n v="4.2"/>
    <n v="0.71399999999999997"/>
    <s v="9"/>
    <x v="23"/>
    <n v="21632.6"/>
    <n v="21636.799999999999"/>
    <n v="163428"/>
    <n v="490284"/>
    <x v="1"/>
    <s v="1"/>
    <x v="16"/>
    <x v="0"/>
    <n v="0"/>
    <s v="R201706"/>
    <s v="RASTRA"/>
    <s v="01/06/2021"/>
    <s v="30/06/2021"/>
    <s v="FE1150"/>
    <s v="REN-11"/>
    <n v="285"/>
    <n v="21079"/>
    <x v="1"/>
    <n v="8216"/>
    <s v=" "/>
    <n v="0"/>
    <x v="5"/>
    <x v="1"/>
    <n v="0"/>
    <n v="0"/>
    <n v="0"/>
    <n v="0"/>
  </r>
  <r>
    <n v="2021"/>
    <n v="6"/>
    <s v="06-Junio"/>
    <x v="15"/>
    <s v="TRACTOR JOHN DEERE"/>
    <s v="080281"/>
    <x v="43"/>
    <x v="26"/>
    <n v="8"/>
    <x v="2"/>
    <n v="9.1999999999999993"/>
    <n v="0.87"/>
    <s v="1"/>
    <x v="26"/>
    <n v="21636.799999999999"/>
    <n v="21646"/>
    <n v="163428"/>
    <n v="1307424"/>
    <x v="1"/>
    <s v="1"/>
    <x v="16"/>
    <x v="0"/>
    <n v="0"/>
    <s v="SP3-24"/>
    <s v="SUBSUELO PROFUNDO PREPARACION"/>
    <s v="01/06/2021"/>
    <s v="30/06/2021"/>
    <s v="FE1176"/>
    <s v="REN-04"/>
    <n v="286"/>
    <n v="21169"/>
    <x v="1"/>
    <n v="8296"/>
    <s v=" "/>
    <n v="97.4"/>
    <x v="5"/>
    <x v="1"/>
    <n v="28619"/>
    <n v="21646"/>
    <n v="21646"/>
    <n v="21646"/>
  </r>
  <r>
    <n v="2021"/>
    <n v="6"/>
    <s v="06-Junio"/>
    <x v="16"/>
    <s v="TRACTOR JOHN DEERE"/>
    <s v="07"/>
    <x v="2"/>
    <x v="2"/>
    <n v="0"/>
    <x v="1"/>
    <n v="1.8"/>
    <n v="0"/>
    <s v="TR"/>
    <x v="3"/>
    <n v="19180.5"/>
    <n v="19182.3"/>
    <n v="0"/>
    <n v="0"/>
    <x v="0"/>
    <s v="1"/>
    <x v="13"/>
    <x v="1"/>
    <n v="0"/>
    <s v="NA"/>
    <s v="NO APLICA"/>
    <s v="01/06/2021"/>
    <s v="30/06/2021"/>
    <s v="0"/>
    <s v="TR"/>
    <n v="261"/>
    <n v="20671"/>
    <x v="0"/>
    <n v="2280"/>
    <s v=" "/>
    <n v="0"/>
    <x v="1"/>
    <x v="2"/>
    <n v="0"/>
    <n v="0"/>
    <n v="0"/>
    <n v="0"/>
  </r>
  <r>
    <n v="2021"/>
    <n v="6"/>
    <s v="06-Junio"/>
    <x v="16"/>
    <s v="TRACTOR JOHN DEERE"/>
    <s v="002"/>
    <x v="39"/>
    <x v="17"/>
    <n v="7.1"/>
    <x v="2"/>
    <n v="5.2"/>
    <n v="1.365"/>
    <s v="50"/>
    <x v="3"/>
    <n v="19182.3"/>
    <n v="19187.5"/>
    <n v="162000"/>
    <n v="1150200"/>
    <x v="15"/>
    <s v="1"/>
    <x v="13"/>
    <x v="0"/>
    <n v="0"/>
    <s v="NA"/>
    <s v="NO APLICA"/>
    <s v="01/06/2021"/>
    <s v="30/06/2021"/>
    <s v="FE1123"/>
    <s v="DS-02"/>
    <n v="262"/>
    <n v="20713"/>
    <x v="1"/>
    <n v="8160"/>
    <s v=" "/>
    <n v="39.578000000000003"/>
    <x v="3"/>
    <x v="2"/>
    <n v="28230"/>
    <n v="19186.8"/>
    <n v="19186.8"/>
    <n v="19186.8"/>
  </r>
  <r>
    <n v="2021"/>
    <n v="6"/>
    <s v="06-Junio"/>
    <x v="16"/>
    <s v="TRACTOR JOHN DEERE"/>
    <s v="07"/>
    <x v="2"/>
    <x v="2"/>
    <n v="0"/>
    <x v="1"/>
    <n v="0.2"/>
    <n v="0"/>
    <s v="TR"/>
    <x v="3"/>
    <n v="19187.5"/>
    <n v="19187.7"/>
    <n v="0"/>
    <n v="0"/>
    <x v="0"/>
    <s v="1"/>
    <x v="13"/>
    <x v="1"/>
    <n v="0"/>
    <s v="NA"/>
    <s v="NO APLICA"/>
    <s v="01/06/2021"/>
    <s v="30/06/2021"/>
    <s v="0"/>
    <s v="TR"/>
    <n v="262"/>
    <n v="20716"/>
    <x v="0"/>
    <n v="2280"/>
    <s v=" "/>
    <n v="1.522"/>
    <x v="1"/>
    <x v="2"/>
    <n v="28230"/>
    <n v="19186.8"/>
    <n v="19186.8"/>
    <n v="19186.8"/>
  </r>
  <r>
    <n v="2021"/>
    <n v="6"/>
    <s v="06-Junio"/>
    <x v="16"/>
    <s v="TRACTOR JOHN DEERE"/>
    <s v="07"/>
    <x v="2"/>
    <x v="2"/>
    <n v="0"/>
    <x v="1"/>
    <n v="2.2999999999999998"/>
    <n v="0"/>
    <s v="TR"/>
    <x v="19"/>
    <n v="19187.7"/>
    <n v="19190"/>
    <n v="0"/>
    <n v="0"/>
    <x v="0"/>
    <s v="1"/>
    <x v="7"/>
    <x v="1"/>
    <n v="0"/>
    <s v="R241608"/>
    <s v="RASTRA"/>
    <s v="01/06/2021"/>
    <s v="30/06/2021"/>
    <s v="0"/>
    <s v="TR"/>
    <n v="264"/>
    <n v="20877"/>
    <x v="0"/>
    <n v="2276"/>
    <s v=" "/>
    <n v="0"/>
    <x v="1"/>
    <x v="3"/>
    <n v="0"/>
    <n v="0"/>
    <n v="0"/>
    <n v="0"/>
  </r>
  <r>
    <n v="2021"/>
    <n v="6"/>
    <s v="06-Junio"/>
    <x v="16"/>
    <s v="TRACTOR JOHN DEERE"/>
    <s v="04"/>
    <x v="35"/>
    <x v="22"/>
    <n v="1.21"/>
    <x v="2"/>
    <n v="1.5"/>
    <n v="0.80700000000000005"/>
    <s v="211"/>
    <x v="19"/>
    <n v="19190"/>
    <n v="19191.5"/>
    <n v="180760"/>
    <n v="218719.6"/>
    <x v="13"/>
    <s v="1"/>
    <x v="7"/>
    <x v="0"/>
    <n v="0"/>
    <s v="R241608"/>
    <s v="RASTRA"/>
    <s v="01/06/2021"/>
    <s v="30/06/2021"/>
    <s v="FE1226"/>
    <s v="REN-11"/>
    <n v="264"/>
    <n v="20878"/>
    <x v="1"/>
    <n v="8233"/>
    <s v=" "/>
    <n v="0"/>
    <x v="5"/>
    <x v="3"/>
    <n v="0"/>
    <n v="0"/>
    <n v="0"/>
    <n v="0"/>
  </r>
  <r>
    <n v="2021"/>
    <n v="6"/>
    <s v="06-Junio"/>
    <x v="16"/>
    <s v="TRACTOR JOHN DEERE"/>
    <s v="04"/>
    <x v="35"/>
    <x v="26"/>
    <n v="5"/>
    <x v="2"/>
    <n v="1.9"/>
    <n v="2.6320000000000001"/>
    <s v="211"/>
    <x v="19"/>
    <n v="19191.5"/>
    <n v="19193.400000000001"/>
    <n v="170690"/>
    <n v="853450"/>
    <x v="13"/>
    <s v="1"/>
    <x v="7"/>
    <x v="0"/>
    <n v="0"/>
    <s v="R241608"/>
    <s v="RASTRA"/>
    <s v="01/06/2021"/>
    <s v="30/06/2021"/>
    <s v="FE1278"/>
    <s v="REN-04"/>
    <n v="264"/>
    <n v="20879"/>
    <x v="1"/>
    <n v="7019"/>
    <s v=" "/>
    <n v="0"/>
    <x v="5"/>
    <x v="3"/>
    <n v="0"/>
    <n v="0"/>
    <n v="0"/>
    <n v="0"/>
  </r>
  <r>
    <n v="2021"/>
    <n v="6"/>
    <s v="06-Junio"/>
    <x v="16"/>
    <s v="TRACTOR JOHN DEERE"/>
    <s v="03"/>
    <x v="36"/>
    <x v="23"/>
    <n v="0.73"/>
    <x v="2"/>
    <n v="0.6"/>
    <n v="1.2170000000000001"/>
    <s v="031"/>
    <x v="19"/>
    <n v="19193.400000000001"/>
    <n v="19194"/>
    <n v="180760"/>
    <n v="131954.79999999999"/>
    <x v="13"/>
    <s v="1"/>
    <x v="7"/>
    <x v="0"/>
    <n v="0"/>
    <s v="R241608"/>
    <s v="RASTRA"/>
    <s v="01/06/2021"/>
    <s v="30/06/2021"/>
    <s v="FE1226"/>
    <s v="REN-01"/>
    <n v="265"/>
    <n v="20908"/>
    <x v="1"/>
    <n v="8224"/>
    <s v=" "/>
    <n v="0"/>
    <x v="5"/>
    <x v="3"/>
    <n v="0"/>
    <n v="0"/>
    <n v="0"/>
    <n v="0"/>
  </r>
  <r>
    <n v="2021"/>
    <n v="6"/>
    <s v="06-Junio"/>
    <x v="16"/>
    <s v="TRACTOR JOHN DEERE"/>
    <s v="10"/>
    <x v="37"/>
    <x v="23"/>
    <n v="3.25"/>
    <x v="2"/>
    <n v="2.6"/>
    <n v="1.25"/>
    <s v="075"/>
    <x v="20"/>
    <n v="19194"/>
    <n v="19196.599999999999"/>
    <n v="180760"/>
    <n v="587470"/>
    <x v="13"/>
    <s v="1"/>
    <x v="7"/>
    <x v="0"/>
    <n v="0"/>
    <s v="R241608"/>
    <s v="RASTRA"/>
    <s v="01/06/2021"/>
    <s v="30/06/2021"/>
    <s v="FE1226"/>
    <s v="REN-01"/>
    <n v="266"/>
    <n v="20943"/>
    <x v="1"/>
    <n v="8227"/>
    <s v=" "/>
    <n v="6.7009999999999996"/>
    <x v="5"/>
    <x v="3"/>
    <n v="28499"/>
    <n v="19201.900000000001"/>
    <n v="19201.900000000001"/>
    <n v="19201.900000000001"/>
  </r>
  <r>
    <n v="2021"/>
    <n v="6"/>
    <s v="06-Junio"/>
    <x v="16"/>
    <s v="TRACTOR JOHN DEERE"/>
    <s v="04"/>
    <x v="35"/>
    <x v="23"/>
    <n v="5.16"/>
    <x v="2"/>
    <n v="3.5"/>
    <n v="1.474"/>
    <s v="270"/>
    <x v="20"/>
    <n v="19196.599999999999"/>
    <n v="19200.099999999999"/>
    <n v="180760"/>
    <n v="932721.6"/>
    <x v="13"/>
    <s v="1"/>
    <x v="7"/>
    <x v="0"/>
    <n v="0"/>
    <s v="R241608"/>
    <s v="RASTRA"/>
    <s v="01/06/2021"/>
    <s v="30/06/2021"/>
    <s v="FE1226"/>
    <s v="REN-01"/>
    <n v="266"/>
    <n v="20944"/>
    <x v="1"/>
    <n v="8226"/>
    <s v=" "/>
    <n v="9.0210000000000008"/>
    <x v="5"/>
    <x v="3"/>
    <n v="28499"/>
    <n v="19201.900000000001"/>
    <n v="19201.900000000001"/>
    <n v="19201.900000000001"/>
  </r>
  <r>
    <n v="2021"/>
    <n v="6"/>
    <s v="06-Junio"/>
    <x v="16"/>
    <s v="TRACTOR JOHN DEERE"/>
    <s v="03"/>
    <x v="36"/>
    <x v="23"/>
    <n v="1.45"/>
    <x v="2"/>
    <n v="1"/>
    <n v="1.45"/>
    <s v="031"/>
    <x v="20"/>
    <n v="19200.099999999999"/>
    <n v="19201.099999999999"/>
    <n v="180760"/>
    <n v="262102"/>
    <x v="13"/>
    <s v="1"/>
    <x v="7"/>
    <x v="0"/>
    <n v="0"/>
    <s v="R241608"/>
    <s v="RASTRA"/>
    <s v="01/06/2021"/>
    <s v="30/06/2021"/>
    <s v="FE1226"/>
    <s v="REN-01"/>
    <n v="266"/>
    <n v="20945"/>
    <x v="1"/>
    <n v="8224"/>
    <s v=" "/>
    <n v="2.577"/>
    <x v="5"/>
    <x v="3"/>
    <n v="28499"/>
    <n v="19201.900000000001"/>
    <n v="19201.900000000001"/>
    <n v="19201.900000000001"/>
  </r>
  <r>
    <n v="2021"/>
    <n v="6"/>
    <s v="06-Junio"/>
    <x v="16"/>
    <s v="TRACTOR JOHN DEERE"/>
    <s v="04"/>
    <x v="35"/>
    <x v="22"/>
    <n v="1.0249999999999999"/>
    <x v="2"/>
    <n v="0.8"/>
    <n v="1.2809999999999999"/>
    <s v="200"/>
    <x v="20"/>
    <n v="19201.099999999999"/>
    <n v="19201.900000000001"/>
    <n v="180760"/>
    <n v="185279"/>
    <x v="13"/>
    <s v="1"/>
    <x v="7"/>
    <x v="0"/>
    <n v="0"/>
    <s v="R241608"/>
    <s v="RASTRA"/>
    <s v="01/06/2021"/>
    <s v="30/06/2021"/>
    <s v="FE1278"/>
    <s v="REN-11"/>
    <n v="267"/>
    <n v="20991"/>
    <x v="1"/>
    <n v="8241"/>
    <s v=" "/>
    <n v="0"/>
    <x v="5"/>
    <x v="3"/>
    <n v="0"/>
    <n v="0"/>
    <n v="0"/>
    <n v="0"/>
  </r>
  <r>
    <n v="2021"/>
    <n v="6"/>
    <s v="06-Junio"/>
    <x v="16"/>
    <s v="TRACTOR JOHN DEERE"/>
    <s v="07"/>
    <x v="2"/>
    <x v="2"/>
    <n v="0"/>
    <x v="1"/>
    <n v="1.5"/>
    <n v="0"/>
    <s v="TR"/>
    <x v="23"/>
    <n v="19201.900000000001"/>
    <n v="19203.400000000001"/>
    <n v="0"/>
    <n v="0"/>
    <x v="0"/>
    <s v="1"/>
    <x v="7"/>
    <x v="1"/>
    <n v="0"/>
    <s v="R241608"/>
    <s v="RASTRA"/>
    <s v="01/06/2021"/>
    <s v="30/06/2021"/>
    <s v="0"/>
    <s v="TR"/>
    <n v="268"/>
    <n v="21050"/>
    <x v="0"/>
    <n v="2276"/>
    <s v=" "/>
    <n v="25.079000000000001"/>
    <x v="1"/>
    <x v="3"/>
    <n v="28523"/>
    <n v="19206"/>
    <n v="19206"/>
    <n v="19206"/>
  </r>
  <r>
    <n v="2021"/>
    <n v="6"/>
    <s v="06-Junio"/>
    <x v="16"/>
    <s v="TRACTOR JOHN DEERE"/>
    <s v="04"/>
    <x v="38"/>
    <x v="23"/>
    <n v="10.38"/>
    <x v="2"/>
    <n v="6.7"/>
    <n v="1.5489999999999999"/>
    <s v="5"/>
    <x v="23"/>
    <n v="19203.400000000001"/>
    <n v="19210.099999999999"/>
    <n v="175100"/>
    <n v="1817538"/>
    <x v="14"/>
    <s v="1"/>
    <x v="7"/>
    <x v="0"/>
    <n v="0"/>
    <s v="R241608"/>
    <s v="RASTRA"/>
    <s v="01/06/2021"/>
    <s v="30/06/2021"/>
    <s v="FE1199"/>
    <s v="REN-01"/>
    <n v="268"/>
    <n v="21051"/>
    <x v="1"/>
    <n v="8268"/>
    <s v=" "/>
    <n v="112.021"/>
    <x v="5"/>
    <x v="3"/>
    <n v="28523"/>
    <n v="19206"/>
    <n v="19206"/>
    <n v="19206"/>
  </r>
  <r>
    <n v="2021"/>
    <n v="6"/>
    <s v="06-Junio"/>
    <x v="16"/>
    <s v="TRACTOR JOHN DEERE"/>
    <s v="04"/>
    <x v="38"/>
    <x v="23"/>
    <n v="13.76"/>
    <x v="2"/>
    <n v="6.5"/>
    <n v="2.117"/>
    <s v="5"/>
    <x v="23"/>
    <n v="19210.099999999999"/>
    <n v="19216.599999999999"/>
    <n v="175100"/>
    <n v="2409376"/>
    <x v="14"/>
    <s v="2"/>
    <x v="10"/>
    <x v="0"/>
    <n v="0"/>
    <s v="R241608"/>
    <s v="RASTRA"/>
    <s v="01/06/2021"/>
    <s v="30/06/2021"/>
    <s v="FE1199"/>
    <s v="REN-01"/>
    <n v="269"/>
    <n v="21083"/>
    <x v="1"/>
    <n v="8268"/>
    <s v=" "/>
    <n v="0"/>
    <x v="5"/>
    <x v="3"/>
    <n v="0"/>
    <n v="0"/>
    <n v="0"/>
    <n v="0"/>
  </r>
  <r>
    <n v="2021"/>
    <n v="6"/>
    <s v="06-Junio"/>
    <x v="16"/>
    <s v="TRACTOR JOHN DEERE"/>
    <s v="04"/>
    <x v="38"/>
    <x v="23"/>
    <n v="1.5"/>
    <x v="2"/>
    <n v="1.6"/>
    <n v="0.93799999999999994"/>
    <s v="5"/>
    <x v="24"/>
    <n v="19216.599999999999"/>
    <n v="19218.2"/>
    <n v="175100"/>
    <n v="262650"/>
    <x v="14"/>
    <s v="1"/>
    <x v="7"/>
    <x v="0"/>
    <n v="0"/>
    <s v="R241608"/>
    <s v="RASTRA"/>
    <s v="01/06/2021"/>
    <s v="30/06/2021"/>
    <s v="FE1199"/>
    <s v="REN-01"/>
    <n v="270"/>
    <n v="21104"/>
    <x v="1"/>
    <n v="8268"/>
    <s v=" "/>
    <n v="51.451000000000001"/>
    <x v="5"/>
    <x v="3"/>
    <n v="28557"/>
    <n v="19221.7"/>
    <n v="19221.7"/>
    <n v="19221.7"/>
  </r>
  <r>
    <n v="2021"/>
    <n v="6"/>
    <s v="06-Junio"/>
    <x v="16"/>
    <s v="TRACTOR JOHN DEERE"/>
    <s v="04"/>
    <x v="38"/>
    <x v="23"/>
    <n v="3.8050000000000002"/>
    <x v="2"/>
    <n v="3.5"/>
    <n v="1.087"/>
    <s v="4"/>
    <x v="24"/>
    <n v="19218.2"/>
    <n v="19221.7"/>
    <n v="175100"/>
    <n v="666255.5"/>
    <x v="14"/>
    <s v="1"/>
    <x v="7"/>
    <x v="0"/>
    <n v="0"/>
    <s v="R241608"/>
    <s v="RASTRA"/>
    <s v="01/06/2021"/>
    <s v="30/06/2021"/>
    <s v="FE1199"/>
    <s v="REN-01"/>
    <n v="270"/>
    <n v="21105"/>
    <x v="1"/>
    <n v="7703"/>
    <s v=" "/>
    <n v="112.54900000000001"/>
    <x v="5"/>
    <x v="3"/>
    <n v="28557"/>
    <n v="19221.7"/>
    <n v="19221.7"/>
    <n v="19221.7"/>
  </r>
  <r>
    <n v="2021"/>
    <n v="6"/>
    <s v="06-Junio"/>
    <x v="16"/>
    <s v="TRACTOR JOHN DEERE"/>
    <s v="04"/>
    <x v="38"/>
    <x v="22"/>
    <n v="9.26"/>
    <x v="2"/>
    <n v="5.7"/>
    <n v="1.625"/>
    <s v="4"/>
    <x v="26"/>
    <n v="19221.7"/>
    <n v="19227.400000000001"/>
    <n v="154000"/>
    <n v="1426040"/>
    <x v="14"/>
    <s v="1"/>
    <x v="7"/>
    <x v="0"/>
    <n v="0"/>
    <s v="R241608"/>
    <s v="RASTRA"/>
    <s v="01/06/2021"/>
    <s v="30/06/2021"/>
    <s v="FE1199"/>
    <s v="REN-11"/>
    <n v="271"/>
    <n v="21137"/>
    <x v="1"/>
    <n v="8283"/>
    <s v=" "/>
    <n v="25.103999999999999"/>
    <x v="5"/>
    <x v="3"/>
    <n v="28606"/>
    <n v="19225.5"/>
    <n v="19225.5"/>
    <n v="19225.5"/>
  </r>
  <r>
    <n v="2021"/>
    <n v="6"/>
    <s v="06-Junio"/>
    <x v="16"/>
    <s v="TRACTOR JOHN DEERE"/>
    <s v="04"/>
    <x v="38"/>
    <x v="22"/>
    <n v="9.26"/>
    <x v="2"/>
    <n v="5.7"/>
    <n v="1.625"/>
    <s v="4"/>
    <x v="26"/>
    <n v="19221.7"/>
    <n v="19227.400000000001"/>
    <n v="154000"/>
    <n v="1426040"/>
    <x v="14"/>
    <s v="1"/>
    <x v="7"/>
    <x v="0"/>
    <n v="0"/>
    <s v="R241608"/>
    <s v="RASTRA"/>
    <s v="01/06/2021"/>
    <s v="30/06/2021"/>
    <s v="FE1199"/>
    <s v="REN-11"/>
    <n v="271"/>
    <n v="21137"/>
    <x v="1"/>
    <n v="8283"/>
    <s v=" "/>
    <n v="33.109000000000002"/>
    <x v="5"/>
    <x v="3"/>
    <n v="28645"/>
    <n v="19231.099999999999"/>
    <n v="19231.099999999999"/>
    <n v="19231.099999999999"/>
  </r>
  <r>
    <n v="2021"/>
    <n v="6"/>
    <s v="06-Junio"/>
    <x v="16"/>
    <s v="TRACTOR JOHN DEERE"/>
    <s v="04"/>
    <x v="38"/>
    <x v="22"/>
    <n v="5.68"/>
    <x v="2"/>
    <n v="3.7"/>
    <n v="1.5349999999999999"/>
    <s v="2"/>
    <x v="26"/>
    <n v="19227.400000000001"/>
    <n v="19231.099999999999"/>
    <n v="154000"/>
    <n v="874720"/>
    <x v="14"/>
    <s v="1"/>
    <x v="7"/>
    <x v="0"/>
    <n v="0"/>
    <s v="R241608"/>
    <s v="RASTRA"/>
    <s v="01/06/2021"/>
    <s v="30/06/2021"/>
    <s v="FE1199"/>
    <s v="REN-11"/>
    <n v="271"/>
    <n v="21138"/>
    <x v="1"/>
    <n v="8291"/>
    <s v=" "/>
    <n v="16.295999999999999"/>
    <x v="5"/>
    <x v="3"/>
    <n v="28606"/>
    <n v="19225.5"/>
    <n v="19225.5"/>
    <n v="19225.5"/>
  </r>
  <r>
    <n v="2021"/>
    <n v="6"/>
    <s v="06-Junio"/>
    <x v="16"/>
    <s v="TRACTOR JOHN DEERE"/>
    <s v="04"/>
    <x v="38"/>
    <x v="22"/>
    <n v="5.68"/>
    <x v="2"/>
    <n v="3.7"/>
    <n v="1.5349999999999999"/>
    <s v="2"/>
    <x v="26"/>
    <n v="19227.400000000001"/>
    <n v="19231.099999999999"/>
    <n v="154000"/>
    <n v="874720"/>
    <x v="14"/>
    <s v="1"/>
    <x v="7"/>
    <x v="0"/>
    <n v="0"/>
    <s v="R241608"/>
    <s v="RASTRA"/>
    <s v="01/06/2021"/>
    <s v="30/06/2021"/>
    <s v="FE1199"/>
    <s v="REN-11"/>
    <n v="271"/>
    <n v="21138"/>
    <x v="1"/>
    <n v="8291"/>
    <s v=" "/>
    <n v="21.491"/>
    <x v="5"/>
    <x v="3"/>
    <n v="28645"/>
    <n v="19231.099999999999"/>
    <n v="19231.099999999999"/>
    <n v="19231.099999999999"/>
  </r>
  <r>
    <n v="2021"/>
    <n v="6"/>
    <s v="06-Junio"/>
    <x v="17"/>
    <s v="TRACTOR JOHN DEERE"/>
    <s v="07"/>
    <x v="2"/>
    <x v="2"/>
    <n v="0"/>
    <x v="1"/>
    <n v="3.1"/>
    <n v="0"/>
    <s v="TR"/>
    <x v="10"/>
    <n v="19121.5"/>
    <n v="19124.599999999999"/>
    <n v="0"/>
    <n v="0"/>
    <x v="0"/>
    <s v="1"/>
    <x v="25"/>
    <x v="1"/>
    <n v="0"/>
    <s v="ST-28"/>
    <s v="SUBSUELO TAMDEN"/>
    <s v="01/06/2021"/>
    <s v="30/06/2021"/>
    <s v="0"/>
    <s v="TR"/>
    <n v="321"/>
    <n v="20585"/>
    <x v="0"/>
    <n v="2276"/>
    <s v=" "/>
    <n v="20.649000000000001"/>
    <x v="1"/>
    <x v="3"/>
    <n v="27764"/>
    <n v="19133.599999999999"/>
    <n v="19133.599999999999"/>
    <n v="19133.599999999999"/>
  </r>
  <r>
    <n v="2021"/>
    <n v="6"/>
    <s v="06-Junio"/>
    <x v="17"/>
    <s v="TRACTOR JOHN DEERE"/>
    <s v="03"/>
    <x v="44"/>
    <x v="27"/>
    <n v="13.45"/>
    <x v="2"/>
    <n v="7.4"/>
    <n v="1.8180000000000001"/>
    <s v="35"/>
    <x v="10"/>
    <n v="19124.599999999999"/>
    <n v="19132"/>
    <n v="160000"/>
    <n v="2152000"/>
    <x v="4"/>
    <s v="1"/>
    <x v="25"/>
    <x v="0"/>
    <n v="0"/>
    <s v="ST-28"/>
    <s v="SUBSUELO TAMDEN"/>
    <s v="01/06/2021"/>
    <s v="30/06/2021"/>
    <s v="FE1115"/>
    <s v="DS-04"/>
    <n v="321"/>
    <n v="20586"/>
    <x v="1"/>
    <n v="8136"/>
    <s v=" "/>
    <n v="49.29"/>
    <x v="3"/>
    <x v="3"/>
    <n v="27764"/>
    <n v="19133.599999999999"/>
    <n v="19133.599999999999"/>
    <n v="19133.599999999999"/>
  </r>
  <r>
    <n v="2021"/>
    <n v="6"/>
    <s v="06-Junio"/>
    <x v="17"/>
    <s v="TRACTOR JOHN DEERE"/>
    <s v="07"/>
    <x v="2"/>
    <x v="2"/>
    <n v="0"/>
    <x v="1"/>
    <n v="1"/>
    <n v="0"/>
    <s v="TR"/>
    <x v="10"/>
    <n v="19132"/>
    <n v="19133"/>
    <n v="0"/>
    <n v="0"/>
    <x v="0"/>
    <s v="1"/>
    <x v="25"/>
    <x v="1"/>
    <n v="0"/>
    <s v="ST-28"/>
    <s v="SUBSUELO TAMDEN"/>
    <s v="01/06/2021"/>
    <s v="30/06/2021"/>
    <s v="0"/>
    <s v="TR"/>
    <n v="321"/>
    <n v="20587"/>
    <x v="0"/>
    <n v="2276"/>
    <s v=" "/>
    <n v="6.6609999999999996"/>
    <x v="1"/>
    <x v="3"/>
    <n v="27764"/>
    <n v="19133.599999999999"/>
    <n v="19133.599999999999"/>
    <n v="19133.599999999999"/>
  </r>
  <r>
    <n v="2021"/>
    <n v="6"/>
    <s v="06-Junio"/>
    <x v="17"/>
    <s v="TRACTOR JOHN DEERE"/>
    <s v="07"/>
    <x v="2"/>
    <x v="2"/>
    <n v="0"/>
    <x v="1"/>
    <n v="1.5"/>
    <n v="0"/>
    <s v="TR"/>
    <x v="11"/>
    <n v="19133"/>
    <n v="19134.5"/>
    <n v="0"/>
    <n v="0"/>
    <x v="0"/>
    <s v="1"/>
    <x v="10"/>
    <x v="1"/>
    <n v="0"/>
    <s v="STR6-46"/>
    <s v="SUBSUELO TRIPLE"/>
    <s v="01/06/2021"/>
    <s v="30/06/2021"/>
    <s v="0"/>
    <s v="TR"/>
    <n v="322"/>
    <n v="20597"/>
    <x v="0"/>
    <n v="2276"/>
    <s v=" "/>
    <n v="0"/>
    <x v="1"/>
    <x v="3"/>
    <n v="0"/>
    <n v="0"/>
    <n v="0"/>
    <n v="0"/>
  </r>
  <r>
    <n v="2021"/>
    <n v="6"/>
    <s v="06-Junio"/>
    <x v="17"/>
    <s v="TRACTOR JOHN DEERE"/>
    <s v="03"/>
    <x v="44"/>
    <x v="28"/>
    <n v="13"/>
    <x v="2"/>
    <n v="8.5"/>
    <n v="1.5289999999999999"/>
    <s v="35"/>
    <x v="2"/>
    <n v="19134.5"/>
    <n v="19143"/>
    <n v="143000"/>
    <n v="1859000"/>
    <x v="4"/>
    <s v="1"/>
    <x v="10"/>
    <x v="0"/>
    <n v="0"/>
    <s v="STR6-44"/>
    <s v="SUBSUELO TRIPLE"/>
    <s v="01/06/2021"/>
    <s v="30/06/2021"/>
    <s v="FE1122"/>
    <s v="DS-13"/>
    <n v="323"/>
    <n v="20644"/>
    <x v="1"/>
    <n v="8151"/>
    <s v=" "/>
    <n v="57.710999999999999"/>
    <x v="3"/>
    <x v="3"/>
    <n v="27900"/>
    <n v="19147"/>
    <n v="19147"/>
    <n v="19147"/>
  </r>
  <r>
    <n v="2021"/>
    <n v="6"/>
    <s v="06-Junio"/>
    <x v="17"/>
    <s v="TRACTOR JOHN DEERE"/>
    <s v="03"/>
    <x v="44"/>
    <x v="28"/>
    <n v="18.91"/>
    <x v="2"/>
    <n v="10.5"/>
    <n v="1.8009999999999999"/>
    <s v="35"/>
    <x v="2"/>
    <n v="19143"/>
    <n v="19153.5"/>
    <n v="143000"/>
    <n v="2704130"/>
    <x v="4"/>
    <s v="1"/>
    <x v="10"/>
    <x v="0"/>
    <n v="0"/>
    <s v="STR6-44"/>
    <s v="SUBSUELO TRIPLE"/>
    <s v="01/06/2021"/>
    <s v="30/06/2021"/>
    <s v="FE1122"/>
    <s v="DS-13"/>
    <n v="323"/>
    <n v="20646"/>
    <x v="1"/>
    <n v="8151"/>
    <s v=" "/>
    <n v="71.289000000000001"/>
    <x v="3"/>
    <x v="3"/>
    <n v="27900"/>
    <n v="19147"/>
    <n v="19147"/>
    <n v="19147"/>
  </r>
  <r>
    <n v="2021"/>
    <n v="6"/>
    <s v="06-Junio"/>
    <x v="17"/>
    <s v="TRACTOR JOHN DEERE"/>
    <s v="03"/>
    <x v="44"/>
    <x v="29"/>
    <n v="5.39"/>
    <x v="2"/>
    <n v="4"/>
    <n v="1.3480000000000001"/>
    <s v="42"/>
    <x v="3"/>
    <n v="19153.5"/>
    <n v="19157.5"/>
    <n v="143000"/>
    <n v="770770"/>
    <x v="4"/>
    <s v="1"/>
    <x v="10"/>
    <x v="0"/>
    <n v="0"/>
    <s v="STR6-44"/>
    <s v="SUBSUELO TRIPLE"/>
    <s v="01/06/2021"/>
    <s v="30/06/2021"/>
    <s v="FE1122"/>
    <s v="DS-05"/>
    <n v="324"/>
    <n v="20673"/>
    <x v="1"/>
    <n v="8156"/>
    <s v=" "/>
    <n v="0"/>
    <x v="3"/>
    <x v="3"/>
    <n v="0"/>
    <n v="0"/>
    <n v="0"/>
    <n v="0"/>
  </r>
  <r>
    <n v="2021"/>
    <n v="6"/>
    <s v="06-Junio"/>
    <x v="17"/>
    <s v="TRACTOR JOHN DEERE"/>
    <s v="07"/>
    <x v="2"/>
    <x v="2"/>
    <n v="0"/>
    <x v="1"/>
    <n v="1"/>
    <n v="0"/>
    <s v="TR"/>
    <x v="3"/>
    <n v="19157.5"/>
    <n v="19158.5"/>
    <n v="0"/>
    <n v="0"/>
    <x v="0"/>
    <s v="1"/>
    <x v="10"/>
    <x v="1"/>
    <n v="0"/>
    <s v="STR6-44"/>
    <s v="SUBSUELO TRIPLE"/>
    <s v="01/06/2021"/>
    <s v="30/06/2021"/>
    <s v="0"/>
    <s v="TR"/>
    <n v="324"/>
    <n v="20674"/>
    <x v="0"/>
    <n v="2276"/>
    <s v=" "/>
    <n v="0"/>
    <x v="1"/>
    <x v="3"/>
    <n v="0"/>
    <n v="0"/>
    <n v="0"/>
    <n v="0"/>
  </r>
  <r>
    <n v="2021"/>
    <n v="6"/>
    <s v="06-Junio"/>
    <x v="17"/>
    <s v="TRACTOR JOHN DEERE"/>
    <s v="07"/>
    <x v="2"/>
    <x v="2"/>
    <n v="0"/>
    <x v="1"/>
    <n v="1.4"/>
    <n v="0"/>
    <s v="TR"/>
    <x v="17"/>
    <n v="19158.5"/>
    <n v="19159.900000000001"/>
    <n v="0"/>
    <n v="0"/>
    <x v="0"/>
    <s v="1"/>
    <x v="25"/>
    <x v="1"/>
    <n v="0"/>
    <s v="ST-28"/>
    <s v="SUBSUELO TAMDEN"/>
    <s v="01/06/2021"/>
    <s v="30/06/2021"/>
    <s v="0"/>
    <s v="TR"/>
    <n v="325"/>
    <n v="20824"/>
    <x v="0"/>
    <n v="2276"/>
    <s v=" "/>
    <n v="30.213999999999999"/>
    <x v="1"/>
    <x v="3"/>
    <n v="28342"/>
    <n v="19165.2"/>
    <n v="19165.2"/>
    <n v="19165.2"/>
  </r>
  <r>
    <n v="2021"/>
    <n v="6"/>
    <s v="06-Junio"/>
    <x v="17"/>
    <s v="TRACTOR JOHN DEERE"/>
    <s v="02"/>
    <x v="24"/>
    <x v="17"/>
    <n v="13.83"/>
    <x v="2"/>
    <n v="4.9000000000000004"/>
    <n v="2.8220000000000001"/>
    <s v="51"/>
    <x v="17"/>
    <n v="19159.900000000001"/>
    <n v="19164.8"/>
    <n v="143000"/>
    <n v="1977690"/>
    <x v="4"/>
    <s v="1"/>
    <x v="25"/>
    <x v="0"/>
    <n v="0"/>
    <s v="ST-28"/>
    <s v="SUBSUELO TAMDEN"/>
    <s v="01/06/2021"/>
    <s v="30/06/2021"/>
    <s v="FE1137"/>
    <s v="DS-02"/>
    <n v="325"/>
    <n v="20825"/>
    <x v="1"/>
    <n v="8187"/>
    <s v=" "/>
    <n v="105.747"/>
    <x v="3"/>
    <x v="3"/>
    <n v="28342"/>
    <n v="19165.2"/>
    <n v="19165.2"/>
    <n v="19165.2"/>
  </r>
  <r>
    <n v="2021"/>
    <n v="6"/>
    <s v="06-Junio"/>
    <x v="17"/>
    <s v="TRACTOR JOHN DEERE"/>
    <s v="07"/>
    <x v="2"/>
    <x v="2"/>
    <n v="0"/>
    <x v="1"/>
    <n v="1.1000000000000001"/>
    <n v="0"/>
    <s v="TR"/>
    <x v="17"/>
    <n v="19164.8"/>
    <n v="19165.900000000001"/>
    <n v="0"/>
    <n v="0"/>
    <x v="0"/>
    <s v="1"/>
    <x v="25"/>
    <x v="1"/>
    <n v="0"/>
    <s v="ST-28"/>
    <s v="SUBSUELO TAMDEN"/>
    <s v="01/06/2021"/>
    <s v="30/06/2021"/>
    <s v="0"/>
    <s v="TR"/>
    <n v="325"/>
    <n v="20826"/>
    <x v="0"/>
    <n v="2276"/>
    <s v=" "/>
    <n v="23.739000000000001"/>
    <x v="1"/>
    <x v="3"/>
    <n v="28342"/>
    <n v="19165.2"/>
    <n v="19165.2"/>
    <n v="19165.2"/>
  </r>
  <r>
    <n v="2021"/>
    <n v="6"/>
    <s v="06-Junio"/>
    <x v="17"/>
    <s v="TRACTOR JOHN DEERE"/>
    <s v="07"/>
    <x v="2"/>
    <x v="2"/>
    <n v="0"/>
    <x v="1"/>
    <n v="1.1000000000000001"/>
    <n v="0"/>
    <s v="TR"/>
    <x v="18"/>
    <n v="19165.900000000001"/>
    <n v="19167"/>
    <n v="0"/>
    <n v="0"/>
    <x v="0"/>
    <s v="1"/>
    <x v="25"/>
    <x v="1"/>
    <n v="0"/>
    <s v="STR6-44"/>
    <s v="SUBSUELO TRIPLE"/>
    <s v="01/06/2021"/>
    <s v="30/06/2021"/>
    <s v="0"/>
    <s v="TR"/>
    <n v="326"/>
    <n v="20851"/>
    <x v="0"/>
    <n v="2276"/>
    <s v=" "/>
    <n v="0"/>
    <x v="1"/>
    <x v="3"/>
    <n v="0"/>
    <n v="0"/>
    <n v="0"/>
    <n v="0"/>
  </r>
  <r>
    <n v="2021"/>
    <n v="6"/>
    <s v="06-Junio"/>
    <x v="17"/>
    <s v="TRACTOR JOHN DEERE"/>
    <s v="02"/>
    <x v="24"/>
    <x v="21"/>
    <n v="5.87"/>
    <x v="2"/>
    <n v="3"/>
    <n v="1.9570000000000001"/>
    <s v="040"/>
    <x v="18"/>
    <n v="19167"/>
    <n v="19170"/>
    <n v="130000"/>
    <n v="763100"/>
    <x v="4"/>
    <s v="1"/>
    <x v="25"/>
    <x v="0"/>
    <n v="0"/>
    <s v="STR6-44"/>
    <s v="SUBSUELO TRIPLE"/>
    <s v="01/06/2021"/>
    <s v="30/06/2021"/>
    <s v="FE1137"/>
    <s v="DS-08"/>
    <n v="326"/>
    <n v="20852"/>
    <x v="1"/>
    <n v="7911"/>
    <s v=" "/>
    <n v="0"/>
    <x v="3"/>
    <x v="3"/>
    <n v="0"/>
    <n v="0"/>
    <n v="0"/>
    <n v="0"/>
  </r>
  <r>
    <n v="2021"/>
    <n v="6"/>
    <s v="06-Junio"/>
    <x v="17"/>
    <s v="TRACTOR JOHN DEERE"/>
    <s v="02"/>
    <x v="24"/>
    <x v="21"/>
    <n v="5.13"/>
    <x v="2"/>
    <n v="2.2000000000000002"/>
    <n v="2.3319999999999999"/>
    <s v="030"/>
    <x v="18"/>
    <n v="19170"/>
    <n v="19172.2"/>
    <n v="130000"/>
    <n v="666900"/>
    <x v="4"/>
    <s v="1"/>
    <x v="25"/>
    <x v="0"/>
    <n v="0"/>
    <s v="STR6-44"/>
    <s v="SUBSUELO TRIPLE"/>
    <s v="01/06/2021"/>
    <s v="30/06/2021"/>
    <s v="FE1137"/>
    <s v="DS-08"/>
    <n v="326"/>
    <n v="20853"/>
    <x v="1"/>
    <n v="7913"/>
    <s v=" "/>
    <n v="0"/>
    <x v="3"/>
    <x v="3"/>
    <n v="0"/>
    <n v="0"/>
    <n v="0"/>
    <n v="0"/>
  </r>
  <r>
    <n v="2021"/>
    <n v="6"/>
    <s v="06-Junio"/>
    <x v="17"/>
    <s v="TRACTOR JOHN DEERE"/>
    <s v="02"/>
    <x v="24"/>
    <x v="21"/>
    <n v="3"/>
    <x v="2"/>
    <n v="1.8"/>
    <n v="1.667"/>
    <s v="51"/>
    <x v="18"/>
    <n v="19172.2"/>
    <n v="19174"/>
    <n v="130000"/>
    <n v="390000"/>
    <x v="4"/>
    <s v="1"/>
    <x v="25"/>
    <x v="0"/>
    <n v="0"/>
    <s v="STR6-44"/>
    <s v="SUBSUELO TRIPLE"/>
    <s v="01/06/2021"/>
    <s v="30/06/2021"/>
    <s v="FE1137"/>
    <s v="DS-08"/>
    <n v="326"/>
    <n v="20854"/>
    <x v="1"/>
    <n v="8188"/>
    <s v=" "/>
    <n v="0"/>
    <x v="3"/>
    <x v="3"/>
    <n v="0"/>
    <n v="0"/>
    <n v="0"/>
    <n v="0"/>
  </r>
  <r>
    <n v="2021"/>
    <n v="6"/>
    <s v="06-Junio"/>
    <x v="17"/>
    <s v="TRACTOR JOHN DEERE"/>
    <s v="02"/>
    <x v="24"/>
    <x v="21"/>
    <n v="10.82"/>
    <x v="2"/>
    <n v="3.3"/>
    <n v="3.2789999999999999"/>
    <s v="51"/>
    <x v="19"/>
    <n v="19174"/>
    <n v="19177.3"/>
    <n v="130000"/>
    <n v="1406600"/>
    <x v="4"/>
    <s v="1"/>
    <x v="25"/>
    <x v="0"/>
    <n v="0"/>
    <s v="STR6-44"/>
    <s v="SUBSUELO TRIPLE"/>
    <s v="01/06/2021"/>
    <s v="30/06/2021"/>
    <s v="FE1137"/>
    <s v="DS-08"/>
    <n v="327"/>
    <n v="20880"/>
    <x v="1"/>
    <n v="8188"/>
    <s v=" "/>
    <n v="68.533000000000001"/>
    <x v="3"/>
    <x v="3"/>
    <n v="28401"/>
    <n v="19178.3"/>
    <n v="19178.3"/>
    <n v="19178.3"/>
  </r>
  <r>
    <n v="2021"/>
    <n v="6"/>
    <s v="06-Junio"/>
    <x v="17"/>
    <s v="TRACTOR JOHN DEERE"/>
    <s v="07"/>
    <x v="2"/>
    <x v="2"/>
    <n v="0"/>
    <x v="1"/>
    <n v="1"/>
    <n v="0"/>
    <s v="TR"/>
    <x v="19"/>
    <n v="19177.3"/>
    <n v="19178.3"/>
    <n v="0"/>
    <n v="0"/>
    <x v="0"/>
    <s v="1"/>
    <x v="25"/>
    <x v="1"/>
    <n v="0"/>
    <s v="STR6-44"/>
    <s v="SUBSUELO TRIPLE"/>
    <s v="01/06/2021"/>
    <s v="30/06/2021"/>
    <s v="0"/>
    <s v="TR"/>
    <n v="327"/>
    <n v="20881"/>
    <x v="0"/>
    <n v="2276"/>
    <s v=" "/>
    <n v="20.766999999999999"/>
    <x v="1"/>
    <x v="3"/>
    <n v="28401"/>
    <n v="19178.3"/>
    <n v="19178.3"/>
    <n v="19178.3"/>
  </r>
  <r>
    <n v="2021"/>
    <n v="6"/>
    <s v="06-Junio"/>
    <x v="17"/>
    <s v="TRACTOR JOHN DEERE"/>
    <s v="07"/>
    <x v="2"/>
    <x v="2"/>
    <n v="0"/>
    <x v="1"/>
    <n v="0.7"/>
    <n v="0"/>
    <s v="TR"/>
    <x v="19"/>
    <n v="19178.3"/>
    <n v="19179"/>
    <n v="0"/>
    <n v="0"/>
    <x v="0"/>
    <s v="1"/>
    <x v="25"/>
    <x v="1"/>
    <n v="0"/>
    <s v="ST-28"/>
    <s v="SUBSUELO TAMDEN"/>
    <s v="01/06/2021"/>
    <s v="30/06/2021"/>
    <s v="0"/>
    <s v="TR"/>
    <n v="328"/>
    <n v="20939"/>
    <x v="0"/>
    <n v="2276"/>
    <s v=" "/>
    <n v="0"/>
    <x v="1"/>
    <x v="3"/>
    <n v="0"/>
    <n v="0"/>
    <n v="0"/>
    <n v="0"/>
  </r>
  <r>
    <n v="2021"/>
    <n v="6"/>
    <s v="06-Junio"/>
    <x v="17"/>
    <s v="TRACTOR JOHN DEERE"/>
    <s v="08"/>
    <x v="45"/>
    <x v="17"/>
    <n v="0.6"/>
    <x v="2"/>
    <n v="1.6"/>
    <n v="0.375"/>
    <s v="6"/>
    <x v="19"/>
    <n v="19179"/>
    <n v="19180.599999999999"/>
    <n v="149900"/>
    <n v="89940"/>
    <x v="14"/>
    <s v="1"/>
    <x v="25"/>
    <x v="0"/>
    <n v="0"/>
    <s v="ST-28"/>
    <s v="SUBSUELO TAMDEN"/>
    <s v="01/06/2021"/>
    <s v="30/06/2021"/>
    <s v="FE1172"/>
    <s v="DS-02"/>
    <n v="328"/>
    <n v="20940"/>
    <x v="1"/>
    <n v="8220"/>
    <s v=" "/>
    <n v="0"/>
    <x v="3"/>
    <x v="3"/>
    <n v="0"/>
    <n v="0"/>
    <n v="0"/>
    <n v="0"/>
  </r>
  <r>
    <n v="2021"/>
    <n v="6"/>
    <s v="06-Junio"/>
    <x v="17"/>
    <s v="TRACTOR JOHN DEERE"/>
    <s v="08"/>
    <x v="45"/>
    <x v="17"/>
    <n v="4.7699999999999996"/>
    <x v="2"/>
    <n v="1.2"/>
    <n v="3.9750000000000001"/>
    <s v="5"/>
    <x v="19"/>
    <n v="19180.599999999999"/>
    <n v="19181.8"/>
    <n v="149900"/>
    <n v="715023"/>
    <x v="14"/>
    <s v="1"/>
    <x v="25"/>
    <x v="0"/>
    <n v="0"/>
    <s v="ST-28"/>
    <s v="SUBSUELO TAMDEN"/>
    <s v="01/06/2021"/>
    <s v="30/06/2021"/>
    <s v="FE1172"/>
    <s v="DS-02"/>
    <n v="328"/>
    <n v="20941"/>
    <x v="1"/>
    <n v="8218"/>
    <s v=" "/>
    <n v="0"/>
    <x v="3"/>
    <x v="3"/>
    <n v="0"/>
    <n v="0"/>
    <n v="0"/>
    <n v="0"/>
  </r>
  <r>
    <n v="2021"/>
    <n v="6"/>
    <s v="06-Junio"/>
    <x v="17"/>
    <s v="TRACTOR JOHN DEERE"/>
    <s v="08"/>
    <x v="45"/>
    <x v="17"/>
    <n v="3.05"/>
    <x v="2"/>
    <n v="2"/>
    <n v="1.5249999999999999"/>
    <s v="8"/>
    <x v="19"/>
    <n v="19181.8"/>
    <n v="19183.8"/>
    <n v="149900"/>
    <n v="457195"/>
    <x v="14"/>
    <s v="1"/>
    <x v="25"/>
    <x v="0"/>
    <n v="0"/>
    <s v="ST-28"/>
    <s v="SUBSUELO TAMDEN"/>
    <s v="01/06/2021"/>
    <s v="30/06/2021"/>
    <s v="FE1172"/>
    <s v="DS-02"/>
    <n v="328"/>
    <n v="20942"/>
    <x v="1"/>
    <n v="8222"/>
    <s v=" "/>
    <n v="0"/>
    <x v="3"/>
    <x v="3"/>
    <n v="0"/>
    <n v="0"/>
    <n v="0"/>
    <n v="0"/>
  </r>
  <r>
    <n v="2021"/>
    <n v="6"/>
    <s v="06-Junio"/>
    <x v="17"/>
    <s v="TRACTOR JOHN DEERE"/>
    <s v="07"/>
    <x v="2"/>
    <x v="2"/>
    <n v="0"/>
    <x v="1"/>
    <n v="0.4"/>
    <n v="0"/>
    <s v="TR"/>
    <x v="21"/>
    <n v="19183.8"/>
    <n v="19184.2"/>
    <n v="0"/>
    <n v="0"/>
    <x v="0"/>
    <s v="1"/>
    <x v="25"/>
    <x v="1"/>
    <n v="0"/>
    <s v="ST-28"/>
    <s v="SUBSUELO TAMDEN"/>
    <s v="01/06/2021"/>
    <s v="30/06/2021"/>
    <s v="0"/>
    <s v="TR"/>
    <n v="329"/>
    <n v="21003"/>
    <x v="0"/>
    <n v="2276"/>
    <s v=" "/>
    <n v="0"/>
    <x v="1"/>
    <x v="3"/>
    <n v="0"/>
    <n v="0"/>
    <n v="0"/>
    <n v="0"/>
  </r>
  <r>
    <n v="2021"/>
    <n v="6"/>
    <s v="06-Junio"/>
    <x v="17"/>
    <s v="TRACTOR JOHN DEERE"/>
    <s v="07"/>
    <x v="2"/>
    <x v="2"/>
    <n v="0"/>
    <x v="1"/>
    <n v="2.2000000000000002"/>
    <n v="0"/>
    <s v="TR"/>
    <x v="21"/>
    <n v="19184.2"/>
    <n v="19186.400000000001"/>
    <n v="0"/>
    <n v="0"/>
    <x v="0"/>
    <s v="1"/>
    <x v="25"/>
    <x v="1"/>
    <n v="0"/>
    <s v="NA"/>
    <s v="NO APLICA"/>
    <s v="01/06/2021"/>
    <s v="30/06/2021"/>
    <s v="0"/>
    <s v="TR"/>
    <n v="329"/>
    <n v="21004"/>
    <x v="0"/>
    <n v="2276"/>
    <s v=" "/>
    <n v="0"/>
    <x v="1"/>
    <x v="3"/>
    <n v="0"/>
    <n v="0"/>
    <n v="0"/>
    <n v="0"/>
  </r>
  <r>
    <n v="2021"/>
    <n v="6"/>
    <s v="06-Junio"/>
    <x v="17"/>
    <s v="TRACTOR JOHN DEERE"/>
    <s v="03"/>
    <x v="46"/>
    <x v="30"/>
    <n v="1.48"/>
    <x v="2"/>
    <n v="1.5"/>
    <n v="0.98699999999999999"/>
    <s v="804A"/>
    <x v="21"/>
    <n v="19186.400000000001"/>
    <n v="19187.900000000001"/>
    <n v="174729"/>
    <n v="258598.92"/>
    <x v="16"/>
    <s v="1"/>
    <x v="25"/>
    <x v="0"/>
    <n v="0"/>
    <s v="NA"/>
    <s v="NO APLICA"/>
    <s v="01/06/2021"/>
    <s v="30/06/2021"/>
    <s v="FE-1161"/>
    <s v="DS-01"/>
    <n v="329"/>
    <n v="21005"/>
    <x v="1"/>
    <n v="8248"/>
    <s v=" "/>
    <n v="0"/>
    <x v="3"/>
    <x v="3"/>
    <n v="0"/>
    <n v="0"/>
    <n v="0"/>
    <n v="0"/>
  </r>
  <r>
    <n v="2021"/>
    <n v="6"/>
    <s v="06-Junio"/>
    <x v="17"/>
    <s v="TRACTOR JOHN DEERE"/>
    <s v="01"/>
    <x v="1"/>
    <x v="1"/>
    <n v="0"/>
    <x v="0"/>
    <n v="1.1000000000000001"/>
    <n v="0"/>
    <s v="NA"/>
    <x v="21"/>
    <n v="19187.900000000001"/>
    <n v="19189"/>
    <n v="0"/>
    <n v="0"/>
    <x v="0"/>
    <s v="1"/>
    <x v="25"/>
    <x v="0"/>
    <n v="0"/>
    <s v="NA"/>
    <s v="NO APLICA"/>
    <s v="01/06/2021"/>
    <s v="30/06/2021"/>
    <s v="0"/>
    <s v="OVT-01"/>
    <n v="329"/>
    <n v="21006"/>
    <x v="0"/>
    <n v="2307"/>
    <s v=" "/>
    <n v="0"/>
    <x v="0"/>
    <x v="3"/>
    <n v="0"/>
    <n v="0"/>
    <n v="0"/>
    <n v="0"/>
  </r>
  <r>
    <n v="2021"/>
    <n v="6"/>
    <s v="06-Junio"/>
    <x v="17"/>
    <s v="TRACTOR JOHN DEERE"/>
    <s v="03"/>
    <x v="46"/>
    <x v="30"/>
    <n v="3.37"/>
    <x v="2"/>
    <n v="2"/>
    <n v="1.6850000000000001"/>
    <s v="804"/>
    <x v="22"/>
    <n v="19189"/>
    <n v="19191"/>
    <n v="174729"/>
    <n v="588836.73"/>
    <x v="16"/>
    <s v="1"/>
    <x v="25"/>
    <x v="0"/>
    <n v="0"/>
    <s v="NA"/>
    <s v="NO APLICA"/>
    <s v="01/06/2021"/>
    <s v="30/06/2021"/>
    <s v="FE-1161"/>
    <s v="DS-01"/>
    <n v="330"/>
    <n v="21028"/>
    <x v="1"/>
    <n v="8249"/>
    <s v=" "/>
    <n v="23.565999999999999"/>
    <x v="3"/>
    <x v="3"/>
    <n v="28497"/>
    <n v="19197.3"/>
    <n v="19197.3"/>
    <n v="19197.3"/>
  </r>
  <r>
    <n v="2021"/>
    <n v="6"/>
    <s v="06-Junio"/>
    <x v="17"/>
    <s v="TRACTOR JOHN DEERE"/>
    <s v="03"/>
    <x v="46"/>
    <x v="30"/>
    <n v="4.71"/>
    <x v="2"/>
    <n v="6.3"/>
    <n v="0.748"/>
    <s v="805"/>
    <x v="22"/>
    <n v="19191"/>
    <n v="19197.3"/>
    <n v="174729"/>
    <n v="822973.59"/>
    <x v="16"/>
    <s v="1"/>
    <x v="25"/>
    <x v="0"/>
    <n v="0"/>
    <s v="NA"/>
    <s v="NO APLICA"/>
    <s v="01/06/2021"/>
    <s v="30/06/2021"/>
    <s v="FE-1161"/>
    <s v="DS-01"/>
    <n v="330"/>
    <n v="21029"/>
    <x v="1"/>
    <n v="8250"/>
    <s v=" "/>
    <n v="74.233999999999995"/>
    <x v="3"/>
    <x v="3"/>
    <n v="28497"/>
    <n v="19197.3"/>
    <n v="19197.3"/>
    <n v="19197.3"/>
  </r>
  <r>
    <n v="2021"/>
    <n v="6"/>
    <s v="06-Junio"/>
    <x v="17"/>
    <s v="TRACTOR JOHN DEERE"/>
    <s v="03"/>
    <x v="46"/>
    <x v="30"/>
    <n v="8"/>
    <x v="2"/>
    <n v="6.9"/>
    <n v="1.159"/>
    <s v="805"/>
    <x v="28"/>
    <n v="19197.3"/>
    <n v="19204.2"/>
    <n v="174729"/>
    <n v="1397832"/>
    <x v="16"/>
    <s v="1"/>
    <x v="25"/>
    <x v="0"/>
    <n v="0"/>
    <s v="NA"/>
    <s v="NO APLICA"/>
    <s v="01/06/2021"/>
    <s v="30/06/2021"/>
    <s v="FE-1161"/>
    <s v="DS-01"/>
    <n v="331"/>
    <n v="21040"/>
    <x v="1"/>
    <n v="8250"/>
    <s v=" "/>
    <n v="0"/>
    <x v="3"/>
    <x v="3"/>
    <n v="0"/>
    <n v="0"/>
    <n v="0"/>
    <n v="0"/>
  </r>
  <r>
    <n v="2021"/>
    <n v="6"/>
    <s v="06-Junio"/>
    <x v="17"/>
    <s v="TRACTOR JOHN DEERE"/>
    <s v="03"/>
    <x v="46"/>
    <x v="30"/>
    <n v="5.49"/>
    <x v="2"/>
    <n v="6.4"/>
    <n v="0.85799999999999998"/>
    <s v="808"/>
    <x v="23"/>
    <n v="19204.2"/>
    <n v="19210.599999999999"/>
    <n v="174729"/>
    <n v="959262.21"/>
    <x v="16"/>
    <s v="1"/>
    <x v="25"/>
    <x v="0"/>
    <n v="0"/>
    <s v="NA"/>
    <s v="NO APLICA"/>
    <s v="01/06/2021"/>
    <s v="30/06/2021"/>
    <s v="FE-1161"/>
    <s v="DS-01"/>
    <n v="332"/>
    <n v="21066"/>
    <x v="1"/>
    <n v="8253"/>
    <s v=" "/>
    <n v="0"/>
    <x v="3"/>
    <x v="3"/>
    <n v="0"/>
    <n v="0"/>
    <n v="0"/>
    <n v="0"/>
  </r>
  <r>
    <n v="2021"/>
    <n v="6"/>
    <s v="06-Junio"/>
    <x v="17"/>
    <s v="TRACTOR JOHN DEERE"/>
    <s v="03"/>
    <x v="46"/>
    <x v="30"/>
    <n v="5"/>
    <x v="2"/>
    <n v="1.7"/>
    <n v="2.9409999999999998"/>
    <s v="807"/>
    <x v="24"/>
    <n v="19210.599999999999"/>
    <n v="19212.3"/>
    <n v="174729"/>
    <n v="873645"/>
    <x v="16"/>
    <s v="1"/>
    <x v="25"/>
    <x v="0"/>
    <n v="0"/>
    <s v="NA"/>
    <s v="NO APLICA"/>
    <s v="01/06/2021"/>
    <s v="30/06/2021"/>
    <s v="FE-1161"/>
    <s v="DS-01"/>
    <n v="333"/>
    <n v="21113"/>
    <x v="1"/>
    <n v="8252"/>
    <s v=" "/>
    <n v="0"/>
    <x v="3"/>
    <x v="3"/>
    <n v="0"/>
    <n v="0"/>
    <n v="0"/>
    <n v="0"/>
  </r>
  <r>
    <n v="2021"/>
    <n v="6"/>
    <s v="06-Junio"/>
    <x v="17"/>
    <s v="TRACTOR JOHN DEERE"/>
    <s v="03"/>
    <x v="46"/>
    <x v="30"/>
    <n v="12.29"/>
    <x v="2"/>
    <n v="6.7"/>
    <n v="1.8340000000000001"/>
    <s v="806"/>
    <x v="24"/>
    <n v="19212.3"/>
    <n v="19219"/>
    <n v="174729"/>
    <n v="2147419.41"/>
    <x v="16"/>
    <s v="1"/>
    <x v="25"/>
    <x v="0"/>
    <n v="0"/>
    <s v="NA"/>
    <s v="NO APLICA"/>
    <s v="01/06/2021"/>
    <s v="30/06/2021"/>
    <s v="FE-1161"/>
    <s v="DS-01"/>
    <n v="333"/>
    <n v="21114"/>
    <x v="1"/>
    <n v="8251"/>
    <s v=" "/>
    <n v="0"/>
    <x v="3"/>
    <x v="3"/>
    <n v="0"/>
    <n v="0"/>
    <n v="0"/>
    <n v="0"/>
  </r>
  <r>
    <n v="2021"/>
    <n v="6"/>
    <s v="06-Junio"/>
    <x v="17"/>
    <s v="TRACTOR JOHN DEERE"/>
    <s v="03"/>
    <x v="46"/>
    <x v="30"/>
    <n v="4.79"/>
    <x v="2"/>
    <n v="4.2"/>
    <n v="1.1399999999999999"/>
    <s v="817"/>
    <x v="26"/>
    <n v="19219"/>
    <n v="19223.2"/>
    <n v="174729"/>
    <n v="836951.91"/>
    <x v="16"/>
    <s v="1"/>
    <x v="25"/>
    <x v="0"/>
    <n v="0"/>
    <s v="NA"/>
    <s v="NO APLICA"/>
    <s v="01/06/2021"/>
    <s v="30/06/2021"/>
    <s v="FE-1161"/>
    <s v="DS-01"/>
    <n v="334"/>
    <n v="21154"/>
    <x v="1"/>
    <n v="8255"/>
    <s v=" "/>
    <n v="42.064"/>
    <x v="3"/>
    <x v="3"/>
    <n v="28616"/>
    <n v="19225.599999999999"/>
    <n v="19225.599999999999"/>
    <n v="19225.599999999999"/>
  </r>
  <r>
    <n v="2021"/>
    <n v="6"/>
    <s v="06-Junio"/>
    <x v="17"/>
    <s v="TRACTOR JOHN DEERE"/>
    <s v="03"/>
    <x v="46"/>
    <x v="30"/>
    <n v="4.79"/>
    <x v="2"/>
    <n v="4.2"/>
    <n v="1.1399999999999999"/>
    <s v="817"/>
    <x v="26"/>
    <n v="19219"/>
    <n v="19223.2"/>
    <n v="174729"/>
    <n v="836951.91"/>
    <x v="16"/>
    <s v="1"/>
    <x v="25"/>
    <x v="0"/>
    <n v="0"/>
    <s v="NA"/>
    <s v="NO APLICA"/>
    <s v="01/06/2021"/>
    <s v="30/06/2021"/>
    <s v="FE-1161"/>
    <s v="DS-01"/>
    <n v="334"/>
    <n v="21154"/>
    <x v="1"/>
    <n v="8255"/>
    <s v=" "/>
    <n v="63.7"/>
    <x v="3"/>
    <x v="3"/>
    <n v="30156"/>
    <n v="19227.2"/>
    <n v="19227.2"/>
    <n v="19227.2"/>
  </r>
  <r>
    <n v="2021"/>
    <n v="6"/>
    <s v="06-Junio"/>
    <x v="17"/>
    <s v="TRACTOR JOHN DEERE"/>
    <s v="03"/>
    <x v="46"/>
    <x v="30"/>
    <n v="4.79"/>
    <x v="2"/>
    <n v="4.2"/>
    <n v="1.1399999999999999"/>
    <s v="817"/>
    <x v="26"/>
    <n v="19219"/>
    <n v="19223.2"/>
    <n v="174729"/>
    <n v="836951.91"/>
    <x v="16"/>
    <s v="1"/>
    <x v="25"/>
    <x v="0"/>
    <n v="0"/>
    <s v="NA"/>
    <s v="NO APLICA"/>
    <s v="01/06/2021"/>
    <s v="30/06/2021"/>
    <s v="FE-1161"/>
    <s v="DS-01"/>
    <n v="334"/>
    <n v="21154"/>
    <x v="1"/>
    <n v="8255"/>
    <s v=" "/>
    <n v="11.073"/>
    <x v="3"/>
    <x v="3"/>
    <n v="30309"/>
    <n v="19232.099999999999"/>
    <n v="19232.099999999999"/>
    <n v="19232.099999999999"/>
  </r>
  <r>
    <n v="2021"/>
    <n v="6"/>
    <s v="06-Junio"/>
    <x v="17"/>
    <s v="TRACTOR JOHN DEERE"/>
    <s v="07"/>
    <x v="2"/>
    <x v="2"/>
    <n v="0"/>
    <x v="1"/>
    <n v="2.4"/>
    <n v="0"/>
    <s v="TR"/>
    <x v="26"/>
    <n v="19223.2"/>
    <n v="19225.599999999999"/>
    <n v="0"/>
    <n v="0"/>
    <x v="0"/>
    <s v="1"/>
    <x v="25"/>
    <x v="1"/>
    <n v="0"/>
    <s v="NA"/>
    <s v="NO APLICA"/>
    <s v="01/06/2021"/>
    <s v="30/06/2021"/>
    <s v="0"/>
    <s v="TR"/>
    <n v="334"/>
    <n v="21155"/>
    <x v="0"/>
    <n v="2276"/>
    <s v=" "/>
    <n v="24.036000000000001"/>
    <x v="1"/>
    <x v="3"/>
    <n v="28616"/>
    <n v="19225.599999999999"/>
    <n v="19225.599999999999"/>
    <n v="19225.599999999999"/>
  </r>
  <r>
    <n v="2021"/>
    <n v="6"/>
    <s v="06-Junio"/>
    <x v="17"/>
    <s v="TRACTOR JOHN DEERE"/>
    <s v="07"/>
    <x v="2"/>
    <x v="2"/>
    <n v="0"/>
    <x v="1"/>
    <n v="2.4"/>
    <n v="0"/>
    <s v="TR"/>
    <x v="26"/>
    <n v="19223.2"/>
    <n v="19225.599999999999"/>
    <n v="0"/>
    <n v="0"/>
    <x v="0"/>
    <s v="1"/>
    <x v="25"/>
    <x v="1"/>
    <n v="0"/>
    <s v="NA"/>
    <s v="NO APLICA"/>
    <s v="01/06/2021"/>
    <s v="30/06/2021"/>
    <s v="0"/>
    <s v="TR"/>
    <n v="334"/>
    <n v="21155"/>
    <x v="0"/>
    <n v="2276"/>
    <s v=" "/>
    <n v="36.4"/>
    <x v="1"/>
    <x v="3"/>
    <n v="30156"/>
    <n v="19227.2"/>
    <n v="19227.2"/>
    <n v="19227.2"/>
  </r>
  <r>
    <n v="2021"/>
    <n v="6"/>
    <s v="06-Junio"/>
    <x v="17"/>
    <s v="TRACTOR JOHN DEERE"/>
    <s v="07"/>
    <x v="2"/>
    <x v="2"/>
    <n v="0"/>
    <x v="1"/>
    <n v="2.4"/>
    <n v="0"/>
    <s v="TR"/>
    <x v="26"/>
    <n v="19223.2"/>
    <n v="19225.599999999999"/>
    <n v="0"/>
    <n v="0"/>
    <x v="0"/>
    <s v="1"/>
    <x v="25"/>
    <x v="1"/>
    <n v="0"/>
    <s v="NA"/>
    <s v="NO APLICA"/>
    <s v="01/06/2021"/>
    <s v="30/06/2021"/>
    <s v="0"/>
    <s v="TR"/>
    <n v="334"/>
    <n v="21155"/>
    <x v="0"/>
    <n v="2276"/>
    <s v=" "/>
    <n v="6.327"/>
    <x v="1"/>
    <x v="3"/>
    <n v="30309"/>
    <n v="19232.099999999999"/>
    <n v="19232.099999999999"/>
    <n v="19232.099999999999"/>
  </r>
  <r>
    <n v="2021"/>
    <n v="6"/>
    <s v="06-Junio"/>
    <x v="18"/>
    <s v="TRACTOR JOHN DEERE"/>
    <s v="07"/>
    <x v="2"/>
    <x v="2"/>
    <n v="0"/>
    <x v="1"/>
    <n v="1.6"/>
    <n v="0"/>
    <s v="TR"/>
    <x v="10"/>
    <n v="19142.599999999999"/>
    <n v="19144.2"/>
    <n v="0"/>
    <n v="0"/>
    <x v="0"/>
    <s v="1"/>
    <x v="10"/>
    <x v="1"/>
    <n v="0"/>
    <s v="ST-31"/>
    <s v="SUBSUELO TAMDEN"/>
    <s v="01/06/2021"/>
    <s v="30/06/2021"/>
    <s v="0"/>
    <s v="TR"/>
    <n v="258"/>
    <n v="20573"/>
    <x v="0"/>
    <n v="2276"/>
    <s v=" "/>
    <n v="0"/>
    <x v="1"/>
    <x v="3"/>
    <n v="0"/>
    <n v="0"/>
    <n v="0"/>
    <n v="0"/>
  </r>
  <r>
    <n v="2021"/>
    <n v="6"/>
    <s v="06-Junio"/>
    <x v="18"/>
    <s v="TRACTOR JOHN DEERE"/>
    <s v="03"/>
    <x v="44"/>
    <x v="27"/>
    <n v="13.46"/>
    <x v="2"/>
    <n v="9.8000000000000007"/>
    <n v="1.373"/>
    <s v="35"/>
    <x v="10"/>
    <n v="19144.2"/>
    <n v="19154"/>
    <n v="160000"/>
    <n v="2153600"/>
    <x v="4"/>
    <s v="1"/>
    <x v="10"/>
    <x v="0"/>
    <n v="0"/>
    <s v="ST-31"/>
    <s v="SUBSUELO TAMDEN"/>
    <s v="01/06/2021"/>
    <s v="30/06/2021"/>
    <s v="FE1115"/>
    <s v="DS-04"/>
    <n v="260"/>
    <n v="20580"/>
    <x v="1"/>
    <n v="8136"/>
    <s v=" "/>
    <n v="0"/>
    <x v="3"/>
    <x v="3"/>
    <n v="0"/>
    <n v="0"/>
    <n v="0"/>
    <n v="0"/>
  </r>
  <r>
    <n v="2021"/>
    <n v="6"/>
    <s v="06-Junio"/>
    <x v="18"/>
    <s v="TRACTOR JOHN DEERE"/>
    <s v="03"/>
    <x v="44"/>
    <x v="27"/>
    <n v="5"/>
    <x v="2"/>
    <n v="3.4"/>
    <n v="1.4710000000000001"/>
    <s v="35"/>
    <x v="11"/>
    <n v="19154"/>
    <n v="19157.400000000001"/>
    <n v="160000"/>
    <n v="800000"/>
    <x v="4"/>
    <s v="1"/>
    <x v="10"/>
    <x v="0"/>
    <n v="0"/>
    <s v="ST-31"/>
    <s v="SUBSUELO TAMDEN"/>
    <s v="01/06/2021"/>
    <s v="30/06/2021"/>
    <s v="FE1115"/>
    <s v="DS-04"/>
    <n v="259"/>
    <n v="20582"/>
    <x v="1"/>
    <n v="8136"/>
    <s v=" "/>
    <n v="66.843999999999994"/>
    <x v="3"/>
    <x v="3"/>
    <n v="27901"/>
    <n v="19159.2"/>
    <n v="19159.2"/>
    <n v="19159.2"/>
  </r>
  <r>
    <n v="2021"/>
    <n v="6"/>
    <s v="06-Junio"/>
    <x v="18"/>
    <s v="TRACTOR JOHN DEERE"/>
    <s v="07"/>
    <x v="2"/>
    <x v="2"/>
    <n v="0"/>
    <x v="1"/>
    <n v="1.6"/>
    <n v="0"/>
    <s v="TR"/>
    <x v="11"/>
    <n v="19157.400000000001"/>
    <n v="19159"/>
    <n v="0"/>
    <n v="0"/>
    <x v="0"/>
    <s v="1"/>
    <x v="10"/>
    <x v="1"/>
    <n v="0"/>
    <s v="ST-31"/>
    <s v="SUBSUELO TAMDEN"/>
    <s v="01/06/2021"/>
    <s v="30/06/2021"/>
    <s v="0"/>
    <s v="TR"/>
    <n v="259"/>
    <n v="20583"/>
    <x v="0"/>
    <n v="2276"/>
    <s v=" "/>
    <n v="31.456"/>
    <x v="1"/>
    <x v="3"/>
    <n v="27901"/>
    <n v="19159.2"/>
    <n v="19159.2"/>
    <n v="19159.2"/>
  </r>
  <r>
    <n v="2021"/>
    <n v="6"/>
    <s v="06-Junio"/>
    <x v="18"/>
    <s v="TRACTOR JOHN DEERE"/>
    <s v="01"/>
    <x v="1"/>
    <x v="1"/>
    <n v="0"/>
    <x v="0"/>
    <n v="0.2"/>
    <n v="0"/>
    <s v="NA"/>
    <x v="2"/>
    <n v="19159"/>
    <n v="19159.2"/>
    <n v="0"/>
    <n v="0"/>
    <x v="0"/>
    <s v="1"/>
    <x v="25"/>
    <x v="0"/>
    <n v="0"/>
    <s v="NA"/>
    <s v="NO APLICA"/>
    <s v="01/06/2021"/>
    <s v="30/06/2021"/>
    <s v="0"/>
    <s v="OVT-01"/>
    <n v="261"/>
    <n v="20649"/>
    <x v="0"/>
    <n v="2307"/>
    <s v=" "/>
    <n v="0"/>
    <x v="0"/>
    <x v="3"/>
    <n v="0"/>
    <n v="0"/>
    <n v="0"/>
    <n v="0"/>
  </r>
  <r>
    <n v="2021"/>
    <n v="6"/>
    <s v="06-Junio"/>
    <x v="18"/>
    <s v="TRACTOR JOHN DEERE"/>
    <s v="07"/>
    <x v="2"/>
    <x v="2"/>
    <n v="0"/>
    <x v="1"/>
    <n v="0.7"/>
    <n v="0"/>
    <s v="TR"/>
    <x v="17"/>
    <n v="19159.2"/>
    <n v="19159.900000000001"/>
    <n v="0"/>
    <n v="0"/>
    <x v="0"/>
    <s v="1"/>
    <x v="4"/>
    <x v="1"/>
    <n v="0"/>
    <s v="ST-31"/>
    <s v="SUBSUELO TAMDEN"/>
    <s v="01/06/2021"/>
    <s v="30/06/2021"/>
    <s v="0"/>
    <s v="TR"/>
    <n v="262"/>
    <n v="20815"/>
    <x v="0"/>
    <n v="2276"/>
    <s v=" "/>
    <n v="7.18"/>
    <x v="1"/>
    <x v="3"/>
    <n v="28343"/>
    <n v="19165.099999999999"/>
    <n v="19165.099999999999"/>
    <n v="19165.099999999999"/>
  </r>
  <r>
    <n v="2021"/>
    <n v="6"/>
    <s v="06-Junio"/>
    <x v="18"/>
    <s v="TRACTOR JOHN DEERE"/>
    <s v="02"/>
    <x v="24"/>
    <x v="17"/>
    <n v="13.82"/>
    <x v="2"/>
    <n v="4.9000000000000004"/>
    <n v="2.82"/>
    <s v="51"/>
    <x v="17"/>
    <n v="19159.900000000001"/>
    <n v="19164.8"/>
    <n v="143000"/>
    <n v="1976260"/>
    <x v="4"/>
    <s v="1"/>
    <x v="4"/>
    <x v="0"/>
    <n v="0"/>
    <s v="ST-31"/>
    <s v="SUBSUELO TAMDEN"/>
    <s v="01/06/2021"/>
    <s v="30/06/2021"/>
    <s v="FE1137"/>
    <s v="DS-02"/>
    <n v="262"/>
    <n v="20816"/>
    <x v="1"/>
    <n v="8187"/>
    <s v=" "/>
    <n v="50.262"/>
    <x v="3"/>
    <x v="3"/>
    <n v="28343"/>
    <n v="19165.099999999999"/>
    <n v="19165.099999999999"/>
    <n v="19165.099999999999"/>
  </r>
  <r>
    <n v="2021"/>
    <n v="6"/>
    <s v="06-Junio"/>
    <x v="18"/>
    <s v="TRACTOR JOHN DEERE"/>
    <s v="07"/>
    <x v="2"/>
    <x v="2"/>
    <n v="0"/>
    <x v="1"/>
    <n v="1"/>
    <n v="0"/>
    <s v="TR"/>
    <x v="17"/>
    <n v="19164.8"/>
    <n v="19165.8"/>
    <n v="0"/>
    <n v="0"/>
    <x v="0"/>
    <s v="1"/>
    <x v="4"/>
    <x v="1"/>
    <n v="0"/>
    <s v="ST-31"/>
    <s v="SUBSUELO TAMDEN"/>
    <s v="01/06/2021"/>
    <s v="30/06/2021"/>
    <s v="0"/>
    <s v="TR"/>
    <n v="262"/>
    <n v="20817"/>
    <x v="0"/>
    <n v="2276"/>
    <s v=" "/>
    <n v="10.257999999999999"/>
    <x v="1"/>
    <x v="3"/>
    <n v="28343"/>
    <n v="19165.099999999999"/>
    <n v="19165.099999999999"/>
    <n v="19165.099999999999"/>
  </r>
  <r>
    <n v="2021"/>
    <n v="6"/>
    <s v="06-Junio"/>
    <x v="18"/>
    <s v="TRACTOR JOHN DEERE"/>
    <s v="07"/>
    <x v="2"/>
    <x v="2"/>
    <n v="0"/>
    <x v="1"/>
    <n v="0.4"/>
    <n v="0"/>
    <s v="TR"/>
    <x v="18"/>
    <n v="19165.8"/>
    <n v="19166.2"/>
    <n v="0"/>
    <n v="0"/>
    <x v="0"/>
    <s v="1"/>
    <x v="4"/>
    <x v="1"/>
    <n v="0"/>
    <s v="STR6-39"/>
    <s v="SUBSUELO TRIPLE"/>
    <s v="01/06/2021"/>
    <s v="30/06/2021"/>
    <s v="0"/>
    <s v="TR"/>
    <n v="263"/>
    <n v="20864"/>
    <x v="0"/>
    <n v="2276"/>
    <s v=" "/>
    <n v="0"/>
    <x v="1"/>
    <x v="3"/>
    <n v="0"/>
    <n v="0"/>
    <n v="0"/>
    <n v="0"/>
  </r>
  <r>
    <n v="2021"/>
    <n v="6"/>
    <s v="06-Junio"/>
    <x v="18"/>
    <s v="TRACTOR JOHN DEERE"/>
    <s v="03"/>
    <x v="47"/>
    <x v="31"/>
    <n v="8.0399999999999991"/>
    <x v="2"/>
    <n v="3.8"/>
    <n v="2.1160000000000001"/>
    <s v="60"/>
    <x v="18"/>
    <n v="19166.2"/>
    <n v="19170"/>
    <n v="136500"/>
    <n v="1097460"/>
    <x v="14"/>
    <s v="1"/>
    <x v="4"/>
    <x v="0"/>
    <n v="0"/>
    <s v="STR6-39"/>
    <s v="SUBSUELO TRIPLE"/>
    <s v="01/06/2021"/>
    <s v="30/06/2021"/>
    <s v="FE1139"/>
    <s v="DS-09"/>
    <n v="263"/>
    <n v="20865"/>
    <x v="1"/>
    <n v="8217"/>
    <s v=" "/>
    <n v="0"/>
    <x v="3"/>
    <x v="3"/>
    <n v="0"/>
    <n v="0"/>
    <n v="0"/>
    <n v="0"/>
  </r>
  <r>
    <n v="2021"/>
    <n v="6"/>
    <s v="06-Junio"/>
    <x v="18"/>
    <s v="TRACTOR JOHN DEERE"/>
    <s v="07"/>
    <x v="2"/>
    <x v="2"/>
    <n v="0"/>
    <x v="1"/>
    <n v="0.8"/>
    <n v="0"/>
    <s v="TR"/>
    <x v="18"/>
    <n v="19170"/>
    <n v="19170.8"/>
    <n v="0"/>
    <n v="0"/>
    <x v="0"/>
    <s v="1"/>
    <x v="4"/>
    <x v="1"/>
    <n v="0"/>
    <s v="STR6-39"/>
    <s v="SUBSUELO TRIPLE"/>
    <s v="01/06/2021"/>
    <s v="30/06/2021"/>
    <s v="0"/>
    <s v="TR"/>
    <n v="263"/>
    <n v="20866"/>
    <x v="0"/>
    <n v="2276"/>
    <s v=" "/>
    <n v="0"/>
    <x v="1"/>
    <x v="3"/>
    <n v="0"/>
    <n v="0"/>
    <n v="0"/>
    <n v="0"/>
  </r>
  <r>
    <n v="2021"/>
    <n v="6"/>
    <s v="06-Junio"/>
    <x v="18"/>
    <s v="TRACTOR JOHN DEERE"/>
    <s v="02"/>
    <x v="24"/>
    <x v="21"/>
    <n v="5.14"/>
    <x v="2"/>
    <n v="3.1"/>
    <n v="1.6579999999999999"/>
    <s v="030"/>
    <x v="18"/>
    <n v="19170.8"/>
    <n v="19173.900000000001"/>
    <n v="130000"/>
    <n v="668200"/>
    <x v="4"/>
    <s v="1"/>
    <x v="4"/>
    <x v="0"/>
    <n v="0"/>
    <s v="STR6-39"/>
    <s v="SUBSUELO TRIPLE"/>
    <s v="01/06/2021"/>
    <s v="30/06/2021"/>
    <s v="FE1137"/>
    <s v="DS-08"/>
    <n v="263"/>
    <n v="20867"/>
    <x v="1"/>
    <n v="7913"/>
    <s v=" "/>
    <n v="0"/>
    <x v="3"/>
    <x v="3"/>
    <n v="0"/>
    <n v="0"/>
    <n v="0"/>
    <n v="0"/>
  </r>
  <r>
    <n v="2021"/>
    <n v="6"/>
    <s v="06-Junio"/>
    <x v="18"/>
    <s v="TRACTOR JOHN DEERE"/>
    <s v="02"/>
    <x v="24"/>
    <x v="21"/>
    <n v="3"/>
    <x v="2"/>
    <n v="1.4"/>
    <n v="2.1429999999999998"/>
    <s v="51"/>
    <x v="18"/>
    <n v="19173.900000000001"/>
    <n v="19175.3"/>
    <n v="130000"/>
    <n v="390000"/>
    <x v="4"/>
    <s v="1"/>
    <x v="4"/>
    <x v="0"/>
    <n v="0"/>
    <s v="STR6-39"/>
    <s v="SUBSUELO TRIPLE"/>
    <s v="01/06/2021"/>
    <s v="30/06/2021"/>
    <s v="FE1137"/>
    <s v="DS-08"/>
    <n v="263"/>
    <n v="20868"/>
    <x v="1"/>
    <n v="8188"/>
    <s v=" "/>
    <n v="0"/>
    <x v="3"/>
    <x v="3"/>
    <n v="0"/>
    <n v="0"/>
    <n v="0"/>
    <n v="0"/>
  </r>
  <r>
    <n v="2021"/>
    <n v="6"/>
    <s v="06-Junio"/>
    <x v="18"/>
    <s v="TRACTOR JOHN DEERE"/>
    <s v="02"/>
    <x v="24"/>
    <x v="21"/>
    <n v="10.83"/>
    <x v="2"/>
    <n v="3.5"/>
    <n v="3.0939999999999999"/>
    <s v="51"/>
    <x v="19"/>
    <n v="19175.3"/>
    <n v="19178.8"/>
    <n v="130000"/>
    <n v="1407900"/>
    <x v="4"/>
    <s v="1"/>
    <x v="4"/>
    <x v="0"/>
    <n v="0"/>
    <s v="STR6-72"/>
    <s v="SUBSUELO TRIPLE-SUBESCA"/>
    <s v="01/06/2021"/>
    <s v="30/06/2021"/>
    <s v="FE1137"/>
    <s v="DS-08"/>
    <n v="264"/>
    <n v="20932"/>
    <x v="1"/>
    <n v="8188"/>
    <s v=" "/>
    <n v="35.893999999999998"/>
    <x v="3"/>
    <x v="3"/>
    <n v="28400"/>
    <n v="19179.5"/>
    <n v="19179.5"/>
    <n v="19179.5"/>
  </r>
  <r>
    <n v="2021"/>
    <n v="6"/>
    <s v="06-Junio"/>
    <x v="18"/>
    <s v="TRACTOR JOHN DEERE"/>
    <s v="07"/>
    <x v="2"/>
    <x v="2"/>
    <n v="0"/>
    <x v="1"/>
    <n v="1.4"/>
    <n v="0"/>
    <s v="TR"/>
    <x v="19"/>
    <n v="19178.8"/>
    <n v="19180.2"/>
    <n v="0"/>
    <n v="0"/>
    <x v="0"/>
    <s v="1"/>
    <x v="4"/>
    <x v="1"/>
    <n v="0"/>
    <s v="STR6-72"/>
    <s v="SUBSUELO TRIPLE-SUBESCA"/>
    <s v="01/06/2021"/>
    <s v="30/06/2021"/>
    <s v="0"/>
    <s v="TR"/>
    <n v="264"/>
    <n v="20933"/>
    <x v="0"/>
    <n v="7779"/>
    <s v=" "/>
    <n v="14.358000000000001"/>
    <x v="1"/>
    <x v="4"/>
    <n v="28400"/>
    <n v="19179.5"/>
    <n v="19179.5"/>
    <n v="19179.5"/>
  </r>
  <r>
    <n v="2021"/>
    <n v="6"/>
    <s v="06-Junio"/>
    <x v="18"/>
    <s v="TRACTOR JOHN DEERE"/>
    <s v="08"/>
    <x v="45"/>
    <x v="17"/>
    <n v="4.7699999999999996"/>
    <x v="2"/>
    <n v="2.2999999999999998"/>
    <n v="2.0739999999999998"/>
    <s v="5"/>
    <x v="19"/>
    <n v="19180.2"/>
    <n v="19182.5"/>
    <n v="149900"/>
    <n v="715023"/>
    <x v="14"/>
    <s v="1"/>
    <x v="4"/>
    <x v="0"/>
    <n v="0"/>
    <s v="STR6-72"/>
    <s v="SUBSUELO TRIPLE-SUBESCA"/>
    <s v="01/06/2021"/>
    <s v="30/06/2021"/>
    <s v="FE1172"/>
    <s v="DS-02"/>
    <n v="264"/>
    <n v="20934"/>
    <x v="1"/>
    <n v="8218"/>
    <s v=" "/>
    <n v="23.588000000000001"/>
    <x v="3"/>
    <x v="3"/>
    <n v="28400"/>
    <n v="19179.5"/>
    <n v="19179.5"/>
    <n v="19179.5"/>
  </r>
  <r>
    <n v="2021"/>
    <n v="6"/>
    <s v="06-Junio"/>
    <x v="18"/>
    <s v="TRACTOR JOHN DEERE"/>
    <s v="08"/>
    <x v="45"/>
    <x v="17"/>
    <n v="0.61"/>
    <x v="2"/>
    <n v="0.3"/>
    <n v="2.0329999999999999"/>
    <s v="6"/>
    <x v="19"/>
    <n v="19182.5"/>
    <n v="19182.8"/>
    <n v="149900"/>
    <n v="91439"/>
    <x v="14"/>
    <s v="1"/>
    <x v="4"/>
    <x v="0"/>
    <n v="0"/>
    <s v="ST-31"/>
    <s v="SUBSUELO TAMDEN"/>
    <s v="01/06/2021"/>
    <s v="30/06/2021"/>
    <s v="FE1172"/>
    <s v="DS-02"/>
    <n v="264"/>
    <n v="20935"/>
    <x v="1"/>
    <n v="8220"/>
    <s v=" "/>
    <n v="3.077"/>
    <x v="3"/>
    <x v="3"/>
    <n v="28400"/>
    <n v="19179.5"/>
    <n v="19179.5"/>
    <n v="19179.5"/>
  </r>
  <r>
    <n v="2021"/>
    <n v="6"/>
    <s v="06-Junio"/>
    <x v="18"/>
    <s v="TRACTOR JOHN DEERE"/>
    <s v="08"/>
    <x v="45"/>
    <x v="17"/>
    <n v="3.06"/>
    <x v="2"/>
    <n v="1.5"/>
    <n v="2.04"/>
    <s v="8"/>
    <x v="19"/>
    <n v="19182.8"/>
    <n v="19184.3"/>
    <n v="149900"/>
    <n v="458694"/>
    <x v="14"/>
    <s v="1"/>
    <x v="4"/>
    <x v="0"/>
    <n v="0"/>
    <s v="ST-31"/>
    <s v="SUBSUELO TAMDEN"/>
    <s v="01/06/2021"/>
    <s v="30/06/2021"/>
    <s v="FE1172"/>
    <s v="DS-02"/>
    <n v="264"/>
    <n v="20936"/>
    <x v="1"/>
    <n v="8222"/>
    <s v=" "/>
    <n v="15.382999999999999"/>
    <x v="3"/>
    <x v="3"/>
    <n v="28400"/>
    <n v="19179.5"/>
    <n v="19179.5"/>
    <n v="19179.5"/>
  </r>
  <r>
    <n v="2021"/>
    <n v="6"/>
    <s v="06-Junio"/>
    <x v="18"/>
    <s v="TRACTOR JOHN DEERE"/>
    <s v="07"/>
    <x v="2"/>
    <x v="2"/>
    <n v="0"/>
    <x v="1"/>
    <n v="0.8"/>
    <n v="0"/>
    <s v="TR"/>
    <x v="21"/>
    <n v="19184.3"/>
    <n v="19185.099999999999"/>
    <n v="0"/>
    <n v="0"/>
    <x v="0"/>
    <s v="1"/>
    <x v="4"/>
    <x v="1"/>
    <n v="0"/>
    <s v="ST-31"/>
    <s v="SUBSUELO TAMDEN"/>
    <s v="01/06/2021"/>
    <s v="30/06/2021"/>
    <s v="0"/>
    <s v="TR"/>
    <n v="265"/>
    <n v="20992"/>
    <x v="0"/>
    <n v="2276"/>
    <s v=" "/>
    <n v="0"/>
    <x v="1"/>
    <x v="3"/>
    <n v="0"/>
    <n v="0"/>
    <n v="0"/>
    <n v="0"/>
  </r>
  <r>
    <n v="2021"/>
    <n v="6"/>
    <s v="06-Junio"/>
    <x v="18"/>
    <s v="TRACTOR JOHN DEERE"/>
    <s v="07"/>
    <x v="2"/>
    <x v="2"/>
    <n v="0"/>
    <x v="1"/>
    <n v="1.5"/>
    <n v="0"/>
    <s v="TR"/>
    <x v="21"/>
    <n v="19185.099999999999"/>
    <n v="19186.599999999999"/>
    <n v="0"/>
    <n v="0"/>
    <x v="0"/>
    <s v="1"/>
    <x v="4"/>
    <x v="1"/>
    <n v="0"/>
    <s v="STR6-72"/>
    <s v="SUBSUELO TRIPLE-SUBESCA"/>
    <s v="01/06/2021"/>
    <s v="30/06/2021"/>
    <s v="0"/>
    <s v="TR"/>
    <n v="265"/>
    <n v="20993"/>
    <x v="0"/>
    <n v="2276"/>
    <s v=" "/>
    <n v="0"/>
    <x v="1"/>
    <x v="3"/>
    <n v="0"/>
    <n v="0"/>
    <n v="0"/>
    <n v="0"/>
  </r>
  <r>
    <n v="2021"/>
    <n v="6"/>
    <s v="06-Junio"/>
    <x v="18"/>
    <s v="TRACTOR JOHN DEERE"/>
    <s v="03"/>
    <x v="46"/>
    <x v="30"/>
    <n v="4.5"/>
    <x v="2"/>
    <n v="2.6"/>
    <n v="1.7310000000000001"/>
    <s v="804A"/>
    <x v="21"/>
    <n v="19186.599999999999"/>
    <n v="19189.2"/>
    <n v="174729"/>
    <n v="786280.5"/>
    <x v="16"/>
    <s v="1"/>
    <x v="4"/>
    <x v="0"/>
    <n v="0"/>
    <s v="STR6-72"/>
    <s v="SUBSUELO TRIPLE-SUBESCA"/>
    <s v="01/06/2021"/>
    <s v="30/06/2021"/>
    <s v="FE-1161"/>
    <s v="DS-01"/>
    <n v="265"/>
    <n v="20994"/>
    <x v="1"/>
    <n v="8248"/>
    <s v=" "/>
    <n v="0"/>
    <x v="3"/>
    <x v="3"/>
    <n v="0"/>
    <n v="0"/>
    <n v="0"/>
    <n v="0"/>
  </r>
  <r>
    <n v="2021"/>
    <n v="6"/>
    <s v="06-Junio"/>
    <x v="18"/>
    <s v="TRACTOR JOHN DEERE"/>
    <s v="03"/>
    <x v="46"/>
    <x v="30"/>
    <n v="8"/>
    <x v="2"/>
    <n v="7.9"/>
    <n v="1.0129999999999999"/>
    <s v="804"/>
    <x v="21"/>
    <n v="19189.2"/>
    <n v="19197.099999999999"/>
    <n v="174729"/>
    <n v="1397832"/>
    <x v="16"/>
    <s v="1"/>
    <x v="4"/>
    <x v="0"/>
    <n v="0"/>
    <s v="STR6-72"/>
    <s v="SUBSUELO TRIPLE-SUBESCA"/>
    <s v="01/06/2021"/>
    <s v="30/06/2021"/>
    <s v="FE-1161"/>
    <s v="DS-01"/>
    <n v="265"/>
    <n v="21001"/>
    <x v="1"/>
    <n v="8249"/>
    <s v=" "/>
    <n v="0"/>
    <x v="3"/>
    <x v="3"/>
    <n v="0"/>
    <n v="0"/>
    <n v="0"/>
    <n v="0"/>
  </r>
  <r>
    <n v="2021"/>
    <n v="6"/>
    <s v="06-Junio"/>
    <x v="18"/>
    <s v="TRACTOR JOHN DEERE"/>
    <s v="03"/>
    <x v="46"/>
    <x v="30"/>
    <n v="8"/>
    <x v="2"/>
    <n v="7.2"/>
    <n v="1.111"/>
    <s v="804"/>
    <x v="22"/>
    <n v="19197.099999999999"/>
    <n v="19204.3"/>
    <n v="174729"/>
    <n v="1397832"/>
    <x v="16"/>
    <s v="1"/>
    <x v="4"/>
    <x v="0"/>
    <n v="0"/>
    <s v="STR6-72"/>
    <s v="SUBSUELO TRIPLE-SUBESCA"/>
    <s v="01/06/2021"/>
    <s v="30/06/2021"/>
    <s v="FE-1161"/>
    <s v="DS-01"/>
    <n v="266"/>
    <n v="21027"/>
    <x v="1"/>
    <n v="8249"/>
    <s v=" "/>
    <n v="133"/>
    <x v="3"/>
    <x v="3"/>
    <n v="28496"/>
    <n v="19204.900000000001"/>
    <n v="19204.900000000001"/>
    <n v="19204.900000000001"/>
  </r>
  <r>
    <n v="2021"/>
    <n v="6"/>
    <s v="06-Junio"/>
    <x v="18"/>
    <s v="TRACTOR JOHN DEERE"/>
    <s v="03"/>
    <x v="46"/>
    <x v="30"/>
    <n v="7"/>
    <x v="2"/>
    <n v="4.2"/>
    <n v="1.667"/>
    <s v="805"/>
    <x v="28"/>
    <n v="19204.3"/>
    <n v="19208.5"/>
    <n v="174729"/>
    <n v="1223103"/>
    <x v="16"/>
    <s v="1"/>
    <x v="4"/>
    <x v="0"/>
    <n v="0"/>
    <s v="STR6-72"/>
    <s v="SUBSUELO TRIPLE-SUBESCA"/>
    <s v="01/06/2021"/>
    <s v="30/06/2021"/>
    <s v="FE-1161"/>
    <s v="DS-01"/>
    <n v="267"/>
    <n v="21034"/>
    <x v="1"/>
    <n v="8250"/>
    <s v=" "/>
    <n v="0"/>
    <x v="3"/>
    <x v="3"/>
    <n v="0"/>
    <n v="0"/>
    <n v="0"/>
    <n v="0"/>
  </r>
  <r>
    <n v="2021"/>
    <n v="6"/>
    <s v="06-Junio"/>
    <x v="18"/>
    <s v="TRACTOR JOHN DEERE"/>
    <s v="03"/>
    <x v="46"/>
    <x v="30"/>
    <n v="2"/>
    <x v="2"/>
    <n v="3.2"/>
    <n v="0.625"/>
    <s v="806"/>
    <x v="28"/>
    <n v="19208.5"/>
    <n v="19211.7"/>
    <n v="174729"/>
    <n v="349458"/>
    <x v="16"/>
    <s v="1"/>
    <x v="4"/>
    <x v="0"/>
    <n v="0"/>
    <s v="STR6-72"/>
    <s v="SUBSUELO TRIPLE-SUBESCA"/>
    <s v="01/06/2021"/>
    <s v="30/06/2021"/>
    <s v="FE-1161"/>
    <s v="DS-01"/>
    <n v="267"/>
    <n v="21035"/>
    <x v="1"/>
    <n v="8251"/>
    <s v=" "/>
    <n v="0"/>
    <x v="3"/>
    <x v="3"/>
    <n v="0"/>
    <n v="0"/>
    <n v="0"/>
    <n v="0"/>
  </r>
  <r>
    <n v="2021"/>
    <n v="6"/>
    <s v="06-Junio"/>
    <x v="18"/>
    <s v="TRACTOR JOHN DEERE"/>
    <s v="07"/>
    <x v="2"/>
    <x v="2"/>
    <n v="0"/>
    <x v="1"/>
    <n v="0.5"/>
    <n v="0"/>
    <s v="TR"/>
    <x v="23"/>
    <n v="19211.7"/>
    <n v="19212.2"/>
    <n v="0"/>
    <n v="0"/>
    <x v="0"/>
    <s v="1"/>
    <x v="4"/>
    <x v="1"/>
    <n v="0"/>
    <s v="STR6-72"/>
    <s v="SUBSUELO TRIPLE-SUBESCA"/>
    <s v="01/06/2021"/>
    <s v="30/06/2021"/>
    <s v="0"/>
    <s v="TR"/>
    <n v="268"/>
    <n v="21061"/>
    <x v="0"/>
    <n v="2276"/>
    <s v=" "/>
    <n v="0"/>
    <x v="1"/>
    <x v="3"/>
    <n v="0"/>
    <n v="0"/>
    <n v="0"/>
    <n v="0"/>
  </r>
  <r>
    <n v="2021"/>
    <n v="6"/>
    <s v="06-Junio"/>
    <x v="18"/>
    <s v="TRACTOR JOHN DEERE"/>
    <s v="03"/>
    <x v="46"/>
    <x v="30"/>
    <n v="2.58"/>
    <x v="2"/>
    <n v="2.2999999999999998"/>
    <n v="1.1220000000000001"/>
    <s v="809"/>
    <x v="23"/>
    <n v="19212.2"/>
    <n v="19214.5"/>
    <n v="174729"/>
    <n v="450800.82"/>
    <x v="16"/>
    <s v="1"/>
    <x v="4"/>
    <x v="0"/>
    <n v="0"/>
    <s v="STR6-72"/>
    <s v="SUBSUELO TRIPLE-SUBESCA"/>
    <s v="01/06/2021"/>
    <s v="30/06/2021"/>
    <s v="FE-1161"/>
    <s v="DS-01"/>
    <n v="268"/>
    <n v="21062"/>
    <x v="1"/>
    <n v="8254"/>
    <s v=" "/>
    <n v="0"/>
    <x v="3"/>
    <x v="3"/>
    <n v="0"/>
    <n v="0"/>
    <n v="0"/>
    <n v="0"/>
  </r>
  <r>
    <n v="2021"/>
    <n v="6"/>
    <s v="06-Junio"/>
    <x v="18"/>
    <s v="TRACTOR JOHN DEERE"/>
    <s v="03"/>
    <x v="46"/>
    <x v="30"/>
    <n v="2.83"/>
    <x v="2"/>
    <n v="2.5"/>
    <n v="1.1319999999999999"/>
    <s v="807"/>
    <x v="23"/>
    <n v="19214.5"/>
    <n v="19217"/>
    <n v="174729"/>
    <n v="494483.07"/>
    <x v="16"/>
    <s v="1"/>
    <x v="4"/>
    <x v="0"/>
    <n v="0"/>
    <s v="STR6-72"/>
    <s v="SUBSUELO TRIPLE-SUBESCA"/>
    <s v="01/06/2021"/>
    <s v="30/06/2021"/>
    <s v="FE-1161"/>
    <s v="DS-01"/>
    <n v="268"/>
    <n v="21063"/>
    <x v="1"/>
    <n v="8252"/>
    <s v=" "/>
    <n v="0"/>
    <x v="3"/>
    <x v="3"/>
    <n v="0"/>
    <n v="0"/>
    <n v="0"/>
    <n v="0"/>
  </r>
  <r>
    <n v="2021"/>
    <n v="6"/>
    <s v="06-Junio"/>
    <x v="18"/>
    <s v="TRACTOR JOHN DEERE"/>
    <s v="07"/>
    <x v="2"/>
    <x v="2"/>
    <n v="0"/>
    <x v="1"/>
    <n v="1.8"/>
    <n v="0"/>
    <s v="TR"/>
    <x v="23"/>
    <n v="19217"/>
    <n v="19218.8"/>
    <n v="0"/>
    <n v="0"/>
    <x v="0"/>
    <s v="1"/>
    <x v="4"/>
    <x v="1"/>
    <n v="0"/>
    <s v="STR6-72"/>
    <s v="SUBSUELO TRIPLE-SUBESCA"/>
    <s v="01/06/2021"/>
    <s v="30/06/2021"/>
    <s v="0"/>
    <s v="TR"/>
    <n v="268"/>
    <n v="21064"/>
    <x v="0"/>
    <n v="2276"/>
    <s v=" "/>
    <n v="0"/>
    <x v="1"/>
    <x v="3"/>
    <n v="0"/>
    <n v="0"/>
    <n v="0"/>
    <n v="0"/>
  </r>
  <r>
    <n v="2021"/>
    <n v="6"/>
    <s v="06-Junio"/>
    <x v="18"/>
    <s v="TRACTOR JOHN DEERE"/>
    <s v="07"/>
    <x v="2"/>
    <x v="2"/>
    <n v="0"/>
    <x v="1"/>
    <n v="0.6"/>
    <n v="0"/>
    <s v="TR"/>
    <x v="24"/>
    <n v="19218.8"/>
    <n v="19219.400000000001"/>
    <n v="0"/>
    <n v="0"/>
    <x v="0"/>
    <s v="1"/>
    <x v="4"/>
    <x v="1"/>
    <n v="0"/>
    <s v="STR6-44"/>
    <s v="SUBSUELO TRIPLE"/>
    <s v="01/06/2021"/>
    <s v="30/06/2021"/>
    <s v="0"/>
    <s v="TR"/>
    <n v="269"/>
    <n v="21089"/>
    <x v="0"/>
    <n v="2276"/>
    <s v=" "/>
    <n v="8.5570000000000004"/>
    <x v="1"/>
    <x v="3"/>
    <n v="28555"/>
    <n v="19227.7"/>
    <n v="19227.7"/>
    <n v="19227.7"/>
  </r>
  <r>
    <n v="2021"/>
    <n v="6"/>
    <s v="06-Junio"/>
    <x v="18"/>
    <s v="TRACTOR JOHN DEERE"/>
    <s v="08"/>
    <x v="45"/>
    <x v="21"/>
    <n v="9.5399999999999991"/>
    <x v="2"/>
    <n v="4.5"/>
    <n v="2.12"/>
    <s v="5"/>
    <x v="24"/>
    <n v="19219.400000000001"/>
    <n v="19223.900000000001"/>
    <n v="125700"/>
    <n v="1199178"/>
    <x v="14"/>
    <s v="1"/>
    <x v="4"/>
    <x v="0"/>
    <n v="0"/>
    <s v="STR6-44"/>
    <s v="SUBSUELO TRIPLE"/>
    <s v="01/06/2021"/>
    <s v="30/06/2021"/>
    <s v="FE1199"/>
    <s v="DS-08"/>
    <n v="269"/>
    <n v="21090"/>
    <x v="1"/>
    <n v="8219"/>
    <s v=" "/>
    <n v="64.176000000000002"/>
    <x v="3"/>
    <x v="3"/>
    <n v="28555"/>
    <n v="19227.7"/>
    <n v="19227.7"/>
    <n v="19227.7"/>
  </r>
  <r>
    <n v="2021"/>
    <n v="6"/>
    <s v="06-Junio"/>
    <x v="18"/>
    <s v="TRACTOR JOHN DEERE"/>
    <s v="08"/>
    <x v="45"/>
    <x v="21"/>
    <n v="1.21"/>
    <x v="2"/>
    <n v="0.6"/>
    <n v="2.0169999999999999"/>
    <s v="6"/>
    <x v="24"/>
    <n v="19223.900000000001"/>
    <n v="19224.5"/>
    <n v="125700"/>
    <n v="152097"/>
    <x v="14"/>
    <s v="1"/>
    <x v="4"/>
    <x v="0"/>
    <n v="0"/>
    <s v="STR6-44"/>
    <s v="SUBSUELO TRIPLE"/>
    <s v="01/06/2021"/>
    <s v="30/06/2021"/>
    <s v="FE1199"/>
    <s v="DS-08"/>
    <n v="269"/>
    <n v="21172"/>
    <x v="1"/>
    <n v="8221"/>
    <s v=" "/>
    <n v="8.5570000000000004"/>
    <x v="3"/>
    <x v="3"/>
    <n v="28555"/>
    <n v="19227.7"/>
    <n v="19227.7"/>
    <n v="19227.7"/>
  </r>
  <r>
    <n v="2021"/>
    <n v="6"/>
    <s v="06-Junio"/>
    <x v="18"/>
    <s v="TRACTOR JOHN DEERE"/>
    <s v="08"/>
    <x v="45"/>
    <x v="21"/>
    <n v="6.11"/>
    <x v="2"/>
    <n v="2.5"/>
    <n v="2.444"/>
    <s v="8"/>
    <x v="24"/>
    <n v="19224.5"/>
    <n v="19227"/>
    <n v="125700"/>
    <n v="768027"/>
    <x v="14"/>
    <s v="1"/>
    <x v="4"/>
    <x v="0"/>
    <n v="0"/>
    <s v="STR6-44"/>
    <s v="SUBSUELO TRIPLE"/>
    <s v="01/06/2021"/>
    <s v="30/06/2021"/>
    <s v="FE1199"/>
    <s v="DS-08"/>
    <n v="269"/>
    <n v="21098"/>
    <x v="1"/>
    <n v="8223"/>
    <s v=" "/>
    <n v="35.652999999999999"/>
    <x v="3"/>
    <x v="3"/>
    <n v="28555"/>
    <n v="19227.7"/>
    <n v="19227.7"/>
    <n v="19227.7"/>
  </r>
  <r>
    <n v="2021"/>
    <n v="6"/>
    <s v="06-Junio"/>
    <x v="18"/>
    <s v="TRACTOR JOHN DEERE"/>
    <s v="07"/>
    <x v="2"/>
    <x v="2"/>
    <n v="0"/>
    <x v="1"/>
    <n v="0.6"/>
    <n v="0"/>
    <s v="TR"/>
    <x v="24"/>
    <n v="19227"/>
    <n v="19227.599999999999"/>
    <n v="0"/>
    <n v="0"/>
    <x v="0"/>
    <s v="1"/>
    <x v="4"/>
    <x v="1"/>
    <n v="0"/>
    <s v="STR6-44"/>
    <s v="SUBSUELO TRIPLE"/>
    <s v="01/06/2021"/>
    <s v="30/06/2021"/>
    <s v="0"/>
    <s v="TR"/>
    <n v="269"/>
    <n v="21099"/>
    <x v="0"/>
    <n v="2276"/>
    <s v=" "/>
    <n v="8.5570000000000004"/>
    <x v="1"/>
    <x v="3"/>
    <n v="28555"/>
    <n v="19227.7"/>
    <n v="19227.7"/>
    <n v="19227.7"/>
  </r>
  <r>
    <n v="2021"/>
    <n v="6"/>
    <s v="06-Junio"/>
    <x v="18"/>
    <s v="TRACTOR JOHN DEERE"/>
    <s v="07"/>
    <x v="2"/>
    <x v="2"/>
    <n v="0"/>
    <x v="1"/>
    <n v="1.4"/>
    <n v="0"/>
    <s v="TR"/>
    <x v="26"/>
    <n v="19227.599999999999"/>
    <n v="19229"/>
    <n v="0"/>
    <n v="0"/>
    <x v="0"/>
    <s v="1"/>
    <x v="4"/>
    <x v="1"/>
    <n v="0"/>
    <s v="STR6-44"/>
    <s v="SUBSUELO TRIPLE"/>
    <s v="01/06/2021"/>
    <s v="30/06/2021"/>
    <s v="0"/>
    <s v="TR"/>
    <n v="270"/>
    <n v="21145"/>
    <x v="0"/>
    <n v="2276"/>
    <s v=" "/>
    <n v="6.9470000000000001"/>
    <x v="1"/>
    <x v="3"/>
    <n v="28615"/>
    <n v="19233.5"/>
    <n v="19233.5"/>
    <n v="19233.5"/>
  </r>
  <r>
    <n v="2021"/>
    <n v="6"/>
    <s v="06-Junio"/>
    <x v="18"/>
    <s v="TRACTOR JOHN DEERE"/>
    <s v="04"/>
    <x v="38"/>
    <x v="21"/>
    <n v="15"/>
    <x v="2"/>
    <n v="5.4"/>
    <n v="2.778"/>
    <s v="6A"/>
    <x v="26"/>
    <n v="19229"/>
    <n v="19234.400000000001"/>
    <n v="125700"/>
    <n v="1885500"/>
    <x v="14"/>
    <s v="1"/>
    <x v="4"/>
    <x v="0"/>
    <n v="0"/>
    <s v="STR6-44"/>
    <s v="SUBSUELO TRIPLE"/>
    <s v="01/06/2021"/>
    <s v="30/06/2021"/>
    <s v="FE1171"/>
    <s v="DS-08"/>
    <n v="270"/>
    <n v="21146"/>
    <x v="1"/>
    <n v="8100"/>
    <s v=" "/>
    <n v="26.795000000000002"/>
    <x v="3"/>
    <x v="3"/>
    <n v="28615"/>
    <n v="19233.5"/>
    <n v="19233.5"/>
    <n v="19233.5"/>
  </r>
  <r>
    <n v="2021"/>
    <n v="6"/>
    <s v="06-Junio"/>
    <x v="18"/>
    <s v="TRACTOR JOHN DEERE"/>
    <s v="07"/>
    <x v="2"/>
    <x v="2"/>
    <n v="0"/>
    <x v="1"/>
    <n v="1.1000000000000001"/>
    <n v="0"/>
    <s v="TR"/>
    <x v="26"/>
    <n v="19234.400000000001"/>
    <n v="19235.5"/>
    <n v="0"/>
    <n v="0"/>
    <x v="0"/>
    <s v="1"/>
    <x v="4"/>
    <x v="1"/>
    <n v="0"/>
    <s v="STR6-44"/>
    <s v="SUBSUELO TRIPLE"/>
    <s v="01/06/2021"/>
    <s v="30/06/2021"/>
    <s v="0"/>
    <s v="TR"/>
    <n v="270"/>
    <n v="21147"/>
    <x v="0"/>
    <n v="2276"/>
    <s v=" "/>
    <n v="5.4580000000000002"/>
    <x v="1"/>
    <x v="3"/>
    <n v="28615"/>
    <n v="19233.5"/>
    <n v="19233.5"/>
    <n v="19233.5"/>
  </r>
  <r>
    <n v="2021"/>
    <n v="6"/>
    <s v="06-Junio"/>
    <x v="19"/>
    <s v="TRACTOR JOHN DEERE"/>
    <s v="01"/>
    <x v="1"/>
    <x v="1"/>
    <n v="0"/>
    <x v="0"/>
    <n v="1"/>
    <n v="0"/>
    <s v="NA"/>
    <x v="6"/>
    <n v="16639"/>
    <n v="16640"/>
    <n v="0"/>
    <n v="0"/>
    <x v="0"/>
    <s v="1"/>
    <x v="20"/>
    <x v="0"/>
    <n v="0"/>
    <s v="NA"/>
    <s v="NO APLICA"/>
    <s v="01/06/2021"/>
    <s v="30/06/2021"/>
    <s v="0"/>
    <s v="OVT-01"/>
    <n v="259"/>
    <n v="20465"/>
    <x v="0"/>
    <n v="2306"/>
    <s v=" "/>
    <n v="0"/>
    <x v="0"/>
    <x v="1"/>
    <n v="0"/>
    <n v="0"/>
    <n v="0"/>
    <n v="0"/>
  </r>
  <r>
    <n v="2021"/>
    <n v="6"/>
    <s v="06-Junio"/>
    <x v="19"/>
    <s v="TRACTOR JOHN DEERE"/>
    <s v="07"/>
    <x v="2"/>
    <x v="2"/>
    <n v="0"/>
    <x v="1"/>
    <n v="4.0999999999999996"/>
    <n v="0"/>
    <s v="TR"/>
    <x v="1"/>
    <n v="16640"/>
    <n v="16644.099999999999"/>
    <n v="0"/>
    <n v="0"/>
    <x v="0"/>
    <s v="1"/>
    <x v="8"/>
    <x v="1"/>
    <n v="0"/>
    <s v="NA"/>
    <s v="NO APLICA"/>
    <s v="01/06/2021"/>
    <s v="30/06/2021"/>
    <s v="0"/>
    <s v="TR"/>
    <n v="260"/>
    <n v="20510"/>
    <x v="0"/>
    <n v="2279"/>
    <s v=" "/>
    <n v="0"/>
    <x v="1"/>
    <x v="1"/>
    <n v="0"/>
    <n v="0"/>
    <n v="0"/>
    <n v="0"/>
  </r>
  <r>
    <n v="2021"/>
    <n v="6"/>
    <s v="06-Junio"/>
    <x v="19"/>
    <s v="TRACTOR JOHN DEERE"/>
    <s v="01"/>
    <x v="1"/>
    <x v="1"/>
    <n v="0"/>
    <x v="0"/>
    <n v="0.1"/>
    <n v="0"/>
    <s v="NA"/>
    <x v="11"/>
    <n v="16644.099999999999"/>
    <n v="16644.2"/>
    <n v="0"/>
    <n v="0"/>
    <x v="0"/>
    <s v="1"/>
    <x v="20"/>
    <x v="0"/>
    <n v="0"/>
    <s v="NA"/>
    <s v="NO APLICA"/>
    <s v="01/06/2021"/>
    <s v="30/06/2021"/>
    <s v="0"/>
    <s v="OVT-01"/>
    <n v="261"/>
    <n v="20612"/>
    <x v="0"/>
    <n v="2306"/>
    <s v=" "/>
    <n v="0"/>
    <x v="0"/>
    <x v="1"/>
    <n v="0"/>
    <n v="0"/>
    <n v="0"/>
    <n v="0"/>
  </r>
  <r>
    <n v="2021"/>
    <n v="6"/>
    <s v="06-Junio"/>
    <x v="19"/>
    <s v="TRACTOR JOHN DEERE"/>
    <s v="07"/>
    <x v="2"/>
    <x v="2"/>
    <n v="0"/>
    <x v="1"/>
    <n v="1.6"/>
    <n v="0"/>
    <s v="TR"/>
    <x v="3"/>
    <n v="16644.2"/>
    <n v="16645.8"/>
    <n v="0"/>
    <n v="0"/>
    <x v="0"/>
    <s v="1"/>
    <x v="20"/>
    <x v="1"/>
    <n v="0"/>
    <s v="NA"/>
    <s v="NO APLICA"/>
    <s v="01/06/2021"/>
    <s v="30/06/2021"/>
    <s v="0"/>
    <s v="TR"/>
    <n v="262"/>
    <n v="20678"/>
    <x v="0"/>
    <n v="2279"/>
    <s v=" "/>
    <n v="0"/>
    <x v="1"/>
    <x v="1"/>
    <n v="0"/>
    <n v="0"/>
    <n v="0"/>
    <n v="0"/>
  </r>
  <r>
    <n v="2021"/>
    <n v="6"/>
    <s v="06-Junio"/>
    <x v="19"/>
    <s v="TRACTOR JOHN DEERE"/>
    <s v="080280"/>
    <x v="48"/>
    <x v="23"/>
    <n v="4.7"/>
    <x v="2"/>
    <n v="4.9000000000000004"/>
    <n v="0.95899999999999996"/>
    <s v="10B"/>
    <x v="3"/>
    <n v="16645.8"/>
    <n v="16650.7"/>
    <n v="169541"/>
    <n v="796842.7"/>
    <x v="1"/>
    <s v="1"/>
    <x v="20"/>
    <x v="0"/>
    <n v="0"/>
    <s v="NA"/>
    <s v="NO APLICA"/>
    <s v="01/06/2021"/>
    <s v="30/06/2021"/>
    <s v="FE1120"/>
    <s v="REN-01"/>
    <n v="262"/>
    <n v="20679"/>
    <x v="1"/>
    <n v="8163"/>
    <s v=" "/>
    <n v="0"/>
    <x v="5"/>
    <x v="1"/>
    <n v="0"/>
    <n v="0"/>
    <n v="0"/>
    <n v="0"/>
  </r>
  <r>
    <n v="2021"/>
    <n v="6"/>
    <s v="06-Junio"/>
    <x v="19"/>
    <s v="TRACTOR JOHN DEERE"/>
    <s v="080280"/>
    <x v="48"/>
    <x v="25"/>
    <n v="4.7"/>
    <x v="2"/>
    <n v="4.0999999999999996"/>
    <n v="1.1459999999999999"/>
    <s v="10B"/>
    <x v="13"/>
    <n v="16650.7"/>
    <n v="16654.8"/>
    <n v="231706"/>
    <n v="1089018.2"/>
    <x v="1"/>
    <s v="1"/>
    <x v="20"/>
    <x v="0"/>
    <n v="0"/>
    <s v="NA"/>
    <s v="NO APLICA"/>
    <s v="01/06/2021"/>
    <s v="30/06/2021"/>
    <s v="FE1120"/>
    <s v="REN-02"/>
    <n v="263"/>
    <n v="20694"/>
    <x v="1"/>
    <n v="8164"/>
    <s v=" "/>
    <n v="115.72799999999999"/>
    <x v="5"/>
    <x v="1"/>
    <n v="28407"/>
    <n v="16657.599999999999"/>
    <n v="16657.599999999999"/>
    <n v="16657.599999999999"/>
  </r>
  <r>
    <n v="2021"/>
    <n v="6"/>
    <s v="06-Junio"/>
    <x v="19"/>
    <s v="TRACTOR JOHN DEERE"/>
    <s v="080280"/>
    <x v="48"/>
    <x v="26"/>
    <n v="2.35"/>
    <x v="2"/>
    <n v="1.2"/>
    <n v="1.958"/>
    <s v="10B"/>
    <x v="13"/>
    <n v="16654.8"/>
    <n v="16656"/>
    <n v="163428"/>
    <n v="384055.8"/>
    <x v="1"/>
    <s v="1"/>
    <x v="20"/>
    <x v="0"/>
    <n v="0"/>
    <s v="NA"/>
    <s v="NO APLICA"/>
    <s v="01/06/2021"/>
    <s v="30/06/2021"/>
    <s v="FE1120"/>
    <s v="REN-04"/>
    <n v="263"/>
    <n v="20695"/>
    <x v="1"/>
    <n v="8165"/>
    <s v=" "/>
    <n v="33.872"/>
    <x v="5"/>
    <x v="1"/>
    <n v="28407"/>
    <n v="16657.599999999999"/>
    <n v="16657.599999999999"/>
    <n v="16657.599999999999"/>
  </r>
  <r>
    <n v="2021"/>
    <n v="6"/>
    <s v="06-Junio"/>
    <x v="19"/>
    <s v="TRACTOR JOHN DEERE"/>
    <s v="01"/>
    <x v="1"/>
    <x v="1"/>
    <n v="0"/>
    <x v="0"/>
    <n v="0"/>
    <n v="0"/>
    <s v="NA"/>
    <x v="15"/>
    <n v="16656"/>
    <n v="16656"/>
    <n v="0"/>
    <n v="0"/>
    <x v="0"/>
    <s v="1"/>
    <x v="20"/>
    <x v="0"/>
    <n v="0"/>
    <s v="NA"/>
    <s v="NO APLICA"/>
    <s v="01/06/2021"/>
    <s v="30/06/2021"/>
    <s v="0"/>
    <s v="OVT-01"/>
    <n v="264"/>
    <n v="20764"/>
    <x v="0"/>
    <n v="2306"/>
    <s v=" "/>
    <n v="0"/>
    <x v="0"/>
    <x v="1"/>
    <n v="0"/>
    <n v="0"/>
    <n v="0"/>
    <n v="0"/>
  </r>
  <r>
    <n v="2021"/>
    <n v="6"/>
    <s v="06-Junio"/>
    <x v="19"/>
    <s v="TRACTOR JOHN DEERE"/>
    <s v="07"/>
    <x v="2"/>
    <x v="2"/>
    <n v="0"/>
    <x v="1"/>
    <n v="1.6"/>
    <n v="0"/>
    <s v="TR"/>
    <x v="17"/>
    <n v="16656"/>
    <n v="16657.599999999999"/>
    <n v="0"/>
    <n v="0"/>
    <x v="0"/>
    <s v="1"/>
    <x v="20"/>
    <x v="1"/>
    <n v="0"/>
    <s v="NA"/>
    <s v="NO APLICA"/>
    <s v="01/06/2021"/>
    <s v="30/06/2021"/>
    <s v="0"/>
    <s v="TR"/>
    <n v="265"/>
    <n v="20831"/>
    <x v="0"/>
    <n v="2279"/>
    <s v=" "/>
    <n v="0"/>
    <x v="1"/>
    <x v="1"/>
    <n v="0"/>
    <n v="0"/>
    <n v="0"/>
    <n v="0"/>
  </r>
  <r>
    <n v="2021"/>
    <n v="6"/>
    <s v="06-Junio"/>
    <x v="19"/>
    <s v="TRACTOR JOHN DEERE"/>
    <s v="001"/>
    <x v="49"/>
    <x v="22"/>
    <n v="8.73"/>
    <x v="2"/>
    <n v="9.3000000000000007"/>
    <n v="0.93899999999999995"/>
    <s v="3"/>
    <x v="23"/>
    <n v="16657.599999999999"/>
    <n v="16666.900000000001"/>
    <n v="182100"/>
    <n v="1589733"/>
    <x v="17"/>
    <s v="1"/>
    <x v="20"/>
    <x v="0"/>
    <n v="0"/>
    <s v="NA"/>
    <s v="NO APLICA"/>
    <s v="01/06/2021"/>
    <s v="30/06/2021"/>
    <s v="FE1251"/>
    <s v="REN-11"/>
    <n v="266"/>
    <n v="21059"/>
    <x v="1"/>
    <n v="8264"/>
    <s v=" "/>
    <n v="0"/>
    <x v="5"/>
    <x v="1"/>
    <n v="0"/>
    <n v="0"/>
    <n v="0"/>
    <n v="0"/>
  </r>
  <r>
    <n v="2021"/>
    <n v="6"/>
    <s v="06-Junio"/>
    <x v="19"/>
    <s v="TRACTOR JOHN DEERE"/>
    <s v="07"/>
    <x v="2"/>
    <x v="2"/>
    <n v="0"/>
    <x v="1"/>
    <n v="0.6"/>
    <n v="0"/>
    <s v="TR"/>
    <x v="26"/>
    <n v="16666.900000000001"/>
    <n v="16667.5"/>
    <n v="0"/>
    <n v="0"/>
    <x v="0"/>
    <s v="1"/>
    <x v="9"/>
    <x v="1"/>
    <n v="0"/>
    <s v="R201702"/>
    <s v="RASTRA"/>
    <s v="01/06/2021"/>
    <s v="30/06/2021"/>
    <s v="0"/>
    <s v="TR"/>
    <n v="267"/>
    <n v="21173"/>
    <x v="0"/>
    <n v="2279"/>
    <s v=" "/>
    <n v="0"/>
    <x v="1"/>
    <x v="1"/>
    <n v="0"/>
    <n v="0"/>
    <n v="0"/>
    <n v="0"/>
  </r>
  <r>
    <n v="2021"/>
    <n v="6"/>
    <s v="06-Junio"/>
    <x v="19"/>
    <s v="TRACTOR JOHN DEERE"/>
    <s v="01"/>
    <x v="50"/>
    <x v="23"/>
    <n v="12.72"/>
    <x v="2"/>
    <n v="7.5"/>
    <n v="1.696"/>
    <s v="14-74-75-76"/>
    <x v="26"/>
    <n v="16667.5"/>
    <n v="16675"/>
    <n v="186700"/>
    <n v="2374824"/>
    <x v="18"/>
    <s v="1"/>
    <x v="9"/>
    <x v="0"/>
    <n v="0"/>
    <s v="R201702"/>
    <s v="RASTRA"/>
    <s v="01/06/2021"/>
    <s v="30/06/2021"/>
    <s v="FE1162"/>
    <s v="REN-01"/>
    <n v="268"/>
    <n v="21210"/>
    <x v="1"/>
    <n v="8309"/>
    <s v=" "/>
    <n v="51.7"/>
    <x v="5"/>
    <x v="1"/>
    <n v="28617"/>
    <n v="16672.099999999999"/>
    <n v="16672.099999999999"/>
    <n v="16672.099999999999"/>
  </r>
  <r>
    <n v="2021"/>
    <n v="6"/>
    <s v="06-Junio"/>
    <x v="19"/>
    <s v="TRACTOR JOHN DEERE"/>
    <s v="01"/>
    <x v="50"/>
    <x v="23"/>
    <n v="12.72"/>
    <x v="2"/>
    <n v="7.5"/>
    <n v="1.696"/>
    <s v="14-74-75-76"/>
    <x v="26"/>
    <n v="16667.5"/>
    <n v="16675"/>
    <n v="186700"/>
    <n v="2374824"/>
    <x v="18"/>
    <s v="1"/>
    <x v="9"/>
    <x v="0"/>
    <n v="0"/>
    <s v="R201702"/>
    <s v="RASTRA"/>
    <s v="01/06/2021"/>
    <s v="30/06/2021"/>
    <s v="FE1162"/>
    <s v="REN-01"/>
    <n v="268"/>
    <n v="21210"/>
    <x v="1"/>
    <n v="8309"/>
    <s v=" "/>
    <n v="48.75"/>
    <x v="5"/>
    <x v="1"/>
    <n v="28656"/>
    <n v="16680.5"/>
    <n v="16680.5"/>
    <n v="16680.5"/>
  </r>
  <r>
    <n v="2021"/>
    <n v="6"/>
    <s v="06-Junio"/>
    <x v="19"/>
    <s v="TRACTOR JOHN DEERE"/>
    <s v="01"/>
    <x v="50"/>
    <x v="23"/>
    <n v="9.5"/>
    <x v="2"/>
    <n v="7.5"/>
    <n v="1.2669999999999999"/>
    <s v="61-62-63-64"/>
    <x v="26"/>
    <n v="16675"/>
    <n v="16682.5"/>
    <n v="186700"/>
    <n v="1773650"/>
    <x v="18"/>
    <s v="2"/>
    <x v="9"/>
    <x v="0"/>
    <n v="0"/>
    <s v="R201702"/>
    <s v="RASTRA"/>
    <s v="01/06/2021"/>
    <s v="30/06/2021"/>
    <s v="FE1162"/>
    <s v="REN-01"/>
    <n v="268"/>
    <n v="21211"/>
    <x v="1"/>
    <n v="8310"/>
    <s v=" "/>
    <n v="51.7"/>
    <x v="5"/>
    <x v="1"/>
    <n v="28617"/>
    <n v="16672.099999999999"/>
    <n v="16672.099999999999"/>
    <n v="16672.099999999999"/>
  </r>
  <r>
    <n v="2021"/>
    <n v="6"/>
    <s v="06-Junio"/>
    <x v="19"/>
    <s v="TRACTOR JOHN DEERE"/>
    <s v="01"/>
    <x v="50"/>
    <x v="23"/>
    <n v="9.5"/>
    <x v="2"/>
    <n v="7.5"/>
    <n v="1.2669999999999999"/>
    <s v="61-62-63-64"/>
    <x v="26"/>
    <n v="16675"/>
    <n v="16682.5"/>
    <n v="186700"/>
    <n v="1773650"/>
    <x v="18"/>
    <s v="2"/>
    <x v="9"/>
    <x v="0"/>
    <n v="0"/>
    <s v="R201702"/>
    <s v="RASTRA"/>
    <s v="01/06/2021"/>
    <s v="30/06/2021"/>
    <s v="FE1162"/>
    <s v="REN-01"/>
    <n v="268"/>
    <n v="21211"/>
    <x v="1"/>
    <n v="8310"/>
    <s v=" "/>
    <n v="48.75"/>
    <x v="5"/>
    <x v="1"/>
    <n v="28656"/>
    <n v="16680.5"/>
    <n v="16680.5"/>
    <n v="16680.5"/>
  </r>
  <r>
    <n v="2021"/>
    <n v="6"/>
    <s v="06-Junio"/>
    <x v="20"/>
    <s v="TRACTOR JOHN DEERE"/>
    <s v="07"/>
    <x v="2"/>
    <x v="2"/>
    <n v="0"/>
    <x v="1"/>
    <n v="2.2000000000000002"/>
    <n v="0"/>
    <s v="TR"/>
    <x v="23"/>
    <n v="1967.4"/>
    <n v="1969.6"/>
    <n v="0"/>
    <n v="0"/>
    <x v="0"/>
    <s v="1"/>
    <x v="0"/>
    <x v="1"/>
    <n v="0"/>
    <s v="R321116"/>
    <s v="PULIDOR BALDAN 32 DISCOS M.2018"/>
    <s v="01/06/2021"/>
    <s v="30/06/2021"/>
    <s v="0"/>
    <s v="TR"/>
    <n v="116"/>
    <n v="21065"/>
    <x v="0"/>
    <n v="2276"/>
    <s v=" "/>
    <n v="0"/>
    <x v="1"/>
    <x v="3"/>
    <n v="0"/>
    <n v="0"/>
    <n v="0"/>
    <n v="0"/>
  </r>
  <r>
    <n v="2021"/>
    <n v="6"/>
    <s v="06-Junio"/>
    <x v="20"/>
    <s v="TRACTOR JOHN DEERE"/>
    <s v="06"/>
    <x v="51"/>
    <x v="32"/>
    <n v="18.829999999999998"/>
    <x v="2"/>
    <n v="10.6"/>
    <n v="1.776"/>
    <s v="10A"/>
    <x v="24"/>
    <n v="1969.6"/>
    <n v="1980.2"/>
    <n v="129460"/>
    <n v="2437731.7999999998"/>
    <x v="14"/>
    <s v="1"/>
    <x v="0"/>
    <x v="0"/>
    <n v="0"/>
    <s v="R321116"/>
    <s v="PULIDOR BALDAN 32 DISCOS M.2018"/>
    <s v="01/06/2021"/>
    <s v="30/06/2021"/>
    <s v="FE1199"/>
    <s v="REN-17"/>
    <n v="117"/>
    <n v="21123"/>
    <x v="1"/>
    <n v="8269"/>
    <s v=" "/>
    <n v="46.603999999999999"/>
    <x v="5"/>
    <x v="3"/>
    <n v="28558"/>
    <n v="1979.7"/>
    <n v="1979.7"/>
    <n v="1979.7"/>
  </r>
  <r>
    <n v="2021"/>
    <n v="6"/>
    <s v="06-Junio"/>
    <x v="20"/>
    <s v="TRACTOR JOHN DEERE"/>
    <s v="06"/>
    <x v="51"/>
    <x v="32"/>
    <n v="11.38"/>
    <x v="2"/>
    <n v="6.4"/>
    <n v="1.778"/>
    <s v="11"/>
    <x v="24"/>
    <n v="1980.2"/>
    <n v="1986.6"/>
    <n v="129460"/>
    <n v="1473254.8"/>
    <x v="14"/>
    <s v="2"/>
    <x v="0"/>
    <x v="0"/>
    <n v="0"/>
    <s v="R321116"/>
    <s v="PULIDOR BALDAN 32 DISCOS M.2018"/>
    <s v="01/06/2021"/>
    <s v="30/06/2021"/>
    <s v="FE1199"/>
    <s v="REN-17"/>
    <n v="117"/>
    <n v="21124"/>
    <x v="1"/>
    <n v="8270"/>
    <s v=" "/>
    <n v="28.138999999999999"/>
    <x v="5"/>
    <x v="3"/>
    <n v="28558"/>
    <n v="1979.7"/>
    <n v="1979.7"/>
    <n v="1979.7"/>
  </r>
  <r>
    <n v="2021"/>
    <n v="6"/>
    <s v="06-Junio"/>
    <x v="20"/>
    <s v="TRACTOR JOHN DEERE"/>
    <s v="07"/>
    <x v="2"/>
    <x v="2"/>
    <n v="0"/>
    <x v="1"/>
    <n v="0.9"/>
    <n v="0"/>
    <s v="TR"/>
    <x v="24"/>
    <n v="1986.6"/>
    <n v="1987.5"/>
    <n v="0"/>
    <n v="0"/>
    <x v="0"/>
    <s v="2"/>
    <x v="0"/>
    <x v="1"/>
    <n v="0"/>
    <s v="R321116"/>
    <s v="PULIDOR BALDAN 32 DISCOS M.2018"/>
    <s v="01/06/2021"/>
    <s v="30/06/2021"/>
    <s v="0"/>
    <s v="TR"/>
    <n v="117"/>
    <n v="21125"/>
    <x v="0"/>
    <n v="2276"/>
    <s v=" "/>
    <n v="3.9569999999999999"/>
    <x v="1"/>
    <x v="3"/>
    <n v="28558"/>
    <n v="1979.7"/>
    <n v="1979.7"/>
    <n v="1979.7"/>
  </r>
  <r>
    <n v="2021"/>
    <n v="6"/>
    <s v="06-Junio"/>
    <x v="20"/>
    <s v="TRACTOR JOHN DEERE"/>
    <s v="03"/>
    <x v="47"/>
    <x v="32"/>
    <n v="9.9"/>
    <x v="2"/>
    <n v="5.3"/>
    <n v="1.8680000000000001"/>
    <s v="110"/>
    <x v="26"/>
    <n v="1987.5"/>
    <n v="1992.8"/>
    <n v="129460"/>
    <n v="1281654"/>
    <x v="14"/>
    <s v="1"/>
    <x v="5"/>
    <x v="0"/>
    <n v="0"/>
    <s v="R321116"/>
    <s v="PULIDOR BALDAN 32 DISCOS M.2018"/>
    <s v="01/06/2021"/>
    <s v="30/06/2021"/>
    <s v="FE1199"/>
    <s v="REN-17"/>
    <n v="118"/>
    <n v="21150"/>
    <x v="1"/>
    <n v="8292"/>
    <s v=" "/>
    <n v="63.688000000000002"/>
    <x v="5"/>
    <x v="3"/>
    <n v="28602"/>
    <n v="1990.6"/>
    <n v="1990.6"/>
    <n v="1990.6"/>
  </r>
  <r>
    <n v="2021"/>
    <n v="6"/>
    <s v="06-Junio"/>
    <x v="20"/>
    <s v="TRACTOR JOHN DEERE"/>
    <s v="07"/>
    <x v="2"/>
    <x v="2"/>
    <n v="0"/>
    <x v="1"/>
    <n v="0.7"/>
    <n v="0"/>
    <s v="TR"/>
    <x v="26"/>
    <n v="1992.8"/>
    <n v="1993.5"/>
    <n v="0"/>
    <n v="0"/>
    <x v="0"/>
    <s v="1"/>
    <x v="5"/>
    <x v="1"/>
    <n v="0"/>
    <s v="R321116"/>
    <s v="PULIDOR BALDAN 32 DISCOS M.2018"/>
    <s v="01/06/2021"/>
    <s v="30/06/2021"/>
    <s v="0"/>
    <s v="TR"/>
    <n v="118"/>
    <n v="21152"/>
    <x v="0"/>
    <n v="2276"/>
    <s v=" "/>
    <n v="8.4120000000000008"/>
    <x v="1"/>
    <x v="3"/>
    <n v="28602"/>
    <n v="1990.6"/>
    <n v="1990.6"/>
    <n v="1990.6"/>
  </r>
  <r>
    <n v="2021"/>
    <n v="6"/>
    <s v="06-Junio"/>
    <x v="21"/>
    <s v="TRACTOR CASE"/>
    <s v="07"/>
    <x v="2"/>
    <x v="2"/>
    <n v="0"/>
    <x v="1"/>
    <n v="6.6"/>
    <n v="0"/>
    <s v="TR"/>
    <x v="19"/>
    <n v="10320.5"/>
    <n v="10327.1"/>
    <n v="0"/>
    <n v="0"/>
    <x v="0"/>
    <s v="1"/>
    <x v="17"/>
    <x v="1"/>
    <n v="0"/>
    <s v="TRA-65"/>
    <s v="TRAILLA FABRICACION SERVIAGRO"/>
    <s v="01/06/2021"/>
    <s v="30/06/2021"/>
    <s v="0"/>
    <s v="TR"/>
    <n v="173"/>
    <n v="20950"/>
    <x v="0"/>
    <n v="2279"/>
    <s v=" "/>
    <n v="0"/>
    <x v="1"/>
    <x v="1"/>
    <n v="0"/>
    <n v="0"/>
    <n v="0"/>
    <n v="0"/>
  </r>
  <r>
    <n v="2021"/>
    <n v="6"/>
    <s v="06-Junio"/>
    <x v="21"/>
    <s v="TRACTOR CASE"/>
    <s v="3106"/>
    <x v="31"/>
    <x v="33"/>
    <n v="8.82"/>
    <x v="2"/>
    <n v="2.2999999999999998"/>
    <n v="3.835"/>
    <s v="271"/>
    <x v="23"/>
    <n v="10327.1"/>
    <n v="10329.4"/>
    <n v="81800"/>
    <n v="721476"/>
    <x v="9"/>
    <s v="1"/>
    <x v="17"/>
    <x v="0"/>
    <n v="0"/>
    <s v="TRA-65"/>
    <s v="TRAILLA FABRICACION SERVIAGRO"/>
    <s v="01/06/2021"/>
    <s v="30/06/2021"/>
    <s v="FE_1178"/>
    <s v="TOP-01"/>
    <n v="174"/>
    <n v="21073"/>
    <x v="1"/>
    <n v="8272"/>
    <s v=" "/>
    <n v="0"/>
    <x v="6"/>
    <x v="1"/>
    <n v="0"/>
    <n v="0"/>
    <n v="0"/>
    <n v="0"/>
  </r>
  <r>
    <n v="2021"/>
    <n v="6"/>
    <s v="06-Junio"/>
    <x v="21"/>
    <s v="TRACTOR CASE"/>
    <s v="05"/>
    <x v="52"/>
    <x v="34"/>
    <n v="0"/>
    <x v="3"/>
    <n v="0.6"/>
    <n v="0"/>
    <s v="NA"/>
    <x v="24"/>
    <n v="10329.4"/>
    <n v="10330"/>
    <n v="0"/>
    <n v="0"/>
    <x v="0"/>
    <s v="1"/>
    <x v="17"/>
    <x v="1"/>
    <n v="0"/>
    <s v="TRA-65"/>
    <s v="TRAILLA FABRICACION SERVIAGRO"/>
    <s v="01/06/2021"/>
    <s v="30/06/2021"/>
    <s v="0"/>
    <s v="TRCOMBUS"/>
    <n v="175"/>
    <n v="21094"/>
    <x v="0"/>
    <n v="2281"/>
    <s v=" "/>
    <n v="0"/>
    <x v="1"/>
    <x v="1"/>
    <n v="0"/>
    <n v="0"/>
    <n v="0"/>
    <n v="0"/>
  </r>
  <r>
    <n v="2021"/>
    <n v="6"/>
    <s v="06-Junio"/>
    <x v="21"/>
    <s v="TRACTOR CASE"/>
    <s v="3106"/>
    <x v="31"/>
    <x v="35"/>
    <n v="301"/>
    <x v="4"/>
    <n v="7"/>
    <n v="43"/>
    <s v="130"/>
    <x v="24"/>
    <n v="10330"/>
    <n v="10337"/>
    <n v="7479.57"/>
    <n v="2251350.5699999998"/>
    <x v="9"/>
    <s v="1"/>
    <x v="17"/>
    <x v="0"/>
    <n v="0"/>
    <s v="TRA-65"/>
    <s v="TRAILLA FABRICACION SERVIAGRO"/>
    <s v="01/06/2021"/>
    <s v="30/06/2021"/>
    <s v="FE_1178"/>
    <s v="REN-10"/>
    <n v="175"/>
    <n v="21095"/>
    <x v="1"/>
    <n v="8281"/>
    <s v=" "/>
    <n v="0"/>
    <x v="6"/>
    <x v="1"/>
    <n v="0"/>
    <n v="0"/>
    <n v="0"/>
    <n v="0"/>
  </r>
  <r>
    <n v="2021"/>
    <n v="6"/>
    <s v="06-Junio"/>
    <x v="21"/>
    <s v="TRACTOR CASE"/>
    <s v="3106"/>
    <x v="31"/>
    <x v="35"/>
    <n v="369.8"/>
    <x v="4"/>
    <n v="8.6"/>
    <n v="43"/>
    <s v="130"/>
    <x v="26"/>
    <n v="10337"/>
    <n v="10345.6"/>
    <n v="7479.57"/>
    <n v="2765944.986"/>
    <x v="9"/>
    <s v="1"/>
    <x v="17"/>
    <x v="0"/>
    <n v="0"/>
    <s v="TRA-65"/>
    <s v="TRAILLA FABRICACION SERVIAGRO"/>
    <s v="01/06/2021"/>
    <s v="30/06/2021"/>
    <s v="FE_1178"/>
    <s v="REN-10"/>
    <n v="176"/>
    <n v="21156"/>
    <x v="1"/>
    <n v="8281"/>
    <s v=" "/>
    <n v="181.93799999999999"/>
    <x v="6"/>
    <x v="1"/>
    <n v="28611"/>
    <n v="10343"/>
    <n v="10343"/>
    <n v="10343"/>
  </r>
  <r>
    <n v="2021"/>
    <n v="6"/>
    <s v="06-Junio"/>
    <x v="21"/>
    <s v="TRACTOR CASE"/>
    <s v="07"/>
    <x v="2"/>
    <x v="2"/>
    <n v="0"/>
    <x v="1"/>
    <n v="0.4"/>
    <n v="0"/>
    <s v="TR"/>
    <x v="26"/>
    <n v="10345.6"/>
    <n v="10346"/>
    <n v="0"/>
    <n v="0"/>
    <x v="0"/>
    <s v="1"/>
    <x v="17"/>
    <x v="1"/>
    <n v="0"/>
    <s v="TRA-65"/>
    <s v="TRAILLA FABRICACION SERVIAGRO"/>
    <s v="01/06/2021"/>
    <s v="30/06/2021"/>
    <s v="0"/>
    <s v="TR"/>
    <n v="176"/>
    <n v="21157"/>
    <x v="0"/>
    <n v="2279"/>
    <s v=" "/>
    <n v="8.4619999999999997"/>
    <x v="1"/>
    <x v="1"/>
    <n v="28611"/>
    <n v="10343"/>
    <n v="10343"/>
    <n v="10343"/>
  </r>
  <r>
    <n v="2021"/>
    <n v="6"/>
    <s v="06-Junio"/>
    <x v="22"/>
    <s v="TRACTOR NEW HOLLAND "/>
    <s v="080281"/>
    <x v="43"/>
    <x v="22"/>
    <n v="16.309999999999999"/>
    <x v="2"/>
    <n v="12.2"/>
    <n v="1.337"/>
    <s v="1"/>
    <x v="15"/>
    <n v="19879.8"/>
    <n v="19892"/>
    <n v="163428"/>
    <n v="2665510.6800000002"/>
    <x v="1"/>
    <s v="2"/>
    <x v="1"/>
    <x v="0"/>
    <n v="0"/>
    <s v="R201706"/>
    <s v="RASTRA"/>
    <s v="01/06/2021"/>
    <s v="30/06/2021"/>
    <s v="FE1435"/>
    <s v="REN-11"/>
    <n v="142"/>
    <n v="20782"/>
    <x v="1"/>
    <n v="8175"/>
    <s v=" "/>
    <n v="0"/>
    <x v="5"/>
    <x v="1"/>
    <n v="0"/>
    <n v="0"/>
    <n v="0"/>
    <n v="0"/>
  </r>
  <r>
    <n v="2021"/>
    <n v="6"/>
    <s v="06-Junio"/>
    <x v="22"/>
    <s v="TRACTOR NEW HOLLAND "/>
    <s v="07"/>
    <x v="2"/>
    <x v="2"/>
    <n v="0"/>
    <x v="1"/>
    <n v="1"/>
    <n v="0"/>
    <s v="TR"/>
    <x v="18"/>
    <n v="19892"/>
    <n v="19893"/>
    <n v="0"/>
    <n v="0"/>
    <x v="0"/>
    <s v="1"/>
    <x v="11"/>
    <x v="1"/>
    <n v="0"/>
    <s v="R201706"/>
    <s v="RASTRA"/>
    <s v="01/06/2021"/>
    <s v="30/06/2021"/>
    <s v="0"/>
    <s v="TR"/>
    <n v="143"/>
    <n v="20860"/>
    <x v="0"/>
    <n v="2279"/>
    <s v=" "/>
    <n v="23.93"/>
    <x v="1"/>
    <x v="1"/>
    <n v="28385"/>
    <n v="19897.7"/>
    <n v="19897.7"/>
    <n v="19897.7"/>
  </r>
  <r>
    <n v="2021"/>
    <n v="6"/>
    <s v="06-Junio"/>
    <x v="22"/>
    <s v="TRACTOR NEW HOLLAND "/>
    <s v="080154"/>
    <x v="42"/>
    <x v="22"/>
    <n v="1.19"/>
    <x v="2"/>
    <n v="1.5"/>
    <n v="0.79300000000000004"/>
    <s v="9"/>
    <x v="18"/>
    <n v="19893"/>
    <n v="19894.5"/>
    <n v="163428"/>
    <n v="194479.32"/>
    <x v="1"/>
    <s v="1"/>
    <x v="11"/>
    <x v="0"/>
    <n v="0"/>
    <s v="R201706"/>
    <s v="RASTRA"/>
    <s v="01/06/2021"/>
    <s v="30/06/2021"/>
    <s v="FE1150"/>
    <s v="REN-11"/>
    <n v="143"/>
    <n v="20861"/>
    <x v="1"/>
    <n v="8216"/>
    <s v=" "/>
    <n v="35.895000000000003"/>
    <x v="5"/>
    <x v="1"/>
    <n v="28385"/>
    <n v="19897.7"/>
    <n v="19897.7"/>
    <n v="19897.7"/>
  </r>
  <r>
    <n v="2021"/>
    <n v="6"/>
    <s v="06-Junio"/>
    <x v="22"/>
    <s v="TRACTOR NEW HOLLAND "/>
    <s v="07"/>
    <x v="2"/>
    <x v="2"/>
    <n v="0"/>
    <x v="1"/>
    <n v="3.2"/>
    <n v="0"/>
    <s v="TR"/>
    <x v="18"/>
    <n v="19894.5"/>
    <n v="19897.7"/>
    <n v="0"/>
    <n v="0"/>
    <x v="0"/>
    <s v="1"/>
    <x v="11"/>
    <x v="1"/>
    <n v="0"/>
    <s v="R201706"/>
    <s v="RASTRA"/>
    <s v="01/06/2021"/>
    <s v="30/06/2021"/>
    <s v="0"/>
    <s v="TR"/>
    <n v="143"/>
    <n v="20862"/>
    <x v="0"/>
    <n v="2279"/>
    <s v=" "/>
    <n v="76.575000000000003"/>
    <x v="1"/>
    <x v="1"/>
    <n v="28385"/>
    <n v="19897.7"/>
    <n v="19897.7"/>
    <n v="19897.7"/>
  </r>
  <r>
    <n v="2021"/>
    <n v="6"/>
    <s v="06-Junio"/>
    <x v="22"/>
    <s v="TRACTOR NEW HOLLAND "/>
    <s v="081397"/>
    <x v="28"/>
    <x v="22"/>
    <n v="18"/>
    <x v="2"/>
    <n v="14.6"/>
    <n v="1.2330000000000001"/>
    <s v="4"/>
    <x v="18"/>
    <n v="19897.7"/>
    <n v="19912.3"/>
    <n v="173400"/>
    <n v="3121200"/>
    <x v="12"/>
    <s v="1"/>
    <x v="11"/>
    <x v="0"/>
    <n v="0"/>
    <s v="R201706"/>
    <s v="RASTRA"/>
    <s v="01/06/2021"/>
    <s v="30/06/2021"/>
    <s v="FE1144"/>
    <s v="REN-11"/>
    <n v="144"/>
    <n v="20863"/>
    <x v="1"/>
    <n v="8207"/>
    <s v=" "/>
    <n v="0"/>
    <x v="5"/>
    <x v="2"/>
    <n v="0"/>
    <n v="0"/>
    <n v="0"/>
    <n v="0"/>
  </r>
  <r>
    <n v="2021"/>
    <n v="6"/>
    <s v="06-Junio"/>
    <x v="22"/>
    <s v="TRACTOR NEW HOLLAND "/>
    <s v="081397"/>
    <x v="28"/>
    <x v="22"/>
    <n v="2.66"/>
    <x v="2"/>
    <n v="2.6"/>
    <n v="1.0229999999999999"/>
    <s v="4"/>
    <x v="19"/>
    <n v="19912.3"/>
    <n v="19914.900000000001"/>
    <n v="173400"/>
    <n v="461244"/>
    <x v="12"/>
    <s v="1"/>
    <x v="15"/>
    <x v="0"/>
    <n v="0"/>
    <s v="R201706"/>
    <s v="RASTRA"/>
    <s v="01/06/2021"/>
    <s v="30/06/2021"/>
    <s v="FE1144"/>
    <s v="REN-11"/>
    <n v="145"/>
    <n v="20922"/>
    <x v="1"/>
    <n v="8207"/>
    <s v=" "/>
    <n v="174.3"/>
    <x v="5"/>
    <x v="2"/>
    <n v="28403"/>
    <n v="19915.099999999999"/>
    <n v="19915.099999999999"/>
    <n v="19915.099999999999"/>
  </r>
  <r>
    <n v="2021"/>
    <n v="6"/>
    <s v="06-Junio"/>
    <x v="22"/>
    <s v="TRACTOR NEW HOLLAND "/>
    <s v="081397"/>
    <x v="28"/>
    <x v="26"/>
    <n v="14"/>
    <x v="2"/>
    <n v="10"/>
    <n v="1.4"/>
    <s v="4"/>
    <x v="20"/>
    <n v="19914.900000000001"/>
    <n v="19924.900000000001"/>
    <n v="173400"/>
    <n v="2427600"/>
    <x v="12"/>
    <s v="1"/>
    <x v="11"/>
    <x v="0"/>
    <n v="0"/>
    <s v="R201706"/>
    <s v="RASTRA"/>
    <s v="01/06/2021"/>
    <s v="30/06/2021"/>
    <s v="FE1144"/>
    <s v="REN-04"/>
    <n v="146"/>
    <n v="20947"/>
    <x v="1"/>
    <n v="8209"/>
    <s v=" "/>
    <n v="50.3"/>
    <x v="5"/>
    <x v="2"/>
    <n v="28419"/>
    <n v="19920.400000000001"/>
    <n v="19920.400000000001"/>
    <n v="19920.400000000001"/>
  </r>
  <r>
    <n v="2021"/>
    <n v="6"/>
    <s v="06-Junio"/>
    <x v="22"/>
    <s v="TRACTOR NEW HOLLAND "/>
    <s v="081397"/>
    <x v="28"/>
    <x v="26"/>
    <n v="14"/>
    <x v="2"/>
    <n v="10"/>
    <n v="1.4"/>
    <s v="4"/>
    <x v="20"/>
    <n v="19914.900000000001"/>
    <n v="19924.900000000001"/>
    <n v="173400"/>
    <n v="2427600"/>
    <x v="12"/>
    <s v="1"/>
    <x v="11"/>
    <x v="0"/>
    <n v="0"/>
    <s v="R201706"/>
    <s v="RASTRA"/>
    <s v="01/06/2021"/>
    <s v="30/06/2021"/>
    <s v="FE1144"/>
    <s v="REN-04"/>
    <n v="146"/>
    <n v="20947"/>
    <x v="1"/>
    <n v="8209"/>
    <s v=" "/>
    <n v="41"/>
    <x v="5"/>
    <x v="2"/>
    <n v="28485"/>
    <n v="19924.900000000001"/>
    <n v="19924.900000000001"/>
    <n v="19924.900000000001"/>
  </r>
  <r>
    <n v="2021"/>
    <n v="6"/>
    <s v="06-Junio"/>
    <x v="22"/>
    <s v="TRACTOR NEW HOLLAND "/>
    <s v="07"/>
    <x v="2"/>
    <x v="2"/>
    <n v="0"/>
    <x v="1"/>
    <n v="2.1"/>
    <n v="0"/>
    <s v="TR"/>
    <x v="24"/>
    <n v="19924.900000000001"/>
    <n v="19927"/>
    <n v="0"/>
    <n v="0"/>
    <x v="0"/>
    <s v="1"/>
    <x v="18"/>
    <x v="1"/>
    <n v="0"/>
    <s v="R201702"/>
    <s v="RASTRA"/>
    <s v="01/06/2021"/>
    <s v="30/06/2021"/>
    <s v="0"/>
    <s v="TR"/>
    <n v="147"/>
    <n v="21111"/>
    <x v="0"/>
    <n v="2280"/>
    <s v=" "/>
    <n v="20.576000000000001"/>
    <x v="1"/>
    <x v="2"/>
    <n v="29678"/>
    <n v="19938.400000000001"/>
    <n v="19938.400000000001"/>
    <n v="19938.400000000001"/>
  </r>
  <r>
    <n v="2021"/>
    <n v="6"/>
    <s v="06-Junio"/>
    <x v="22"/>
    <s v="TRACTOR NEW HOLLAND "/>
    <s v="82503"/>
    <x v="53"/>
    <x v="23"/>
    <n v="11.38"/>
    <x v="2"/>
    <n v="7.8"/>
    <n v="1.4590000000000001"/>
    <s v="9"/>
    <x v="24"/>
    <n v="19927"/>
    <n v="19934.8"/>
    <n v="169541"/>
    <n v="1929376.58"/>
    <x v="1"/>
    <s v="1"/>
    <x v="18"/>
    <x v="0"/>
    <n v="0"/>
    <s v="R201702"/>
    <s v="RASTRA"/>
    <s v="01/06/2021"/>
    <s v="30/06/2021"/>
    <s v="FE1222"/>
    <s v="REN-01"/>
    <n v="147"/>
    <n v="21112"/>
    <x v="1"/>
    <n v="8278"/>
    <s v=" "/>
    <n v="76.424000000000007"/>
    <x v="5"/>
    <x v="2"/>
    <n v="29678"/>
    <n v="19938.400000000001"/>
    <n v="19938.400000000001"/>
    <n v="19938.400000000001"/>
  </r>
  <r>
    <n v="2021"/>
    <n v="6"/>
    <s v="06-Junio"/>
    <x v="23"/>
    <s v="TRACTOR NEW HOLLAND "/>
    <s v="07"/>
    <x v="2"/>
    <x v="2"/>
    <n v="0"/>
    <x v="1"/>
    <n v="1"/>
    <n v="0"/>
    <s v="TR"/>
    <x v="6"/>
    <n v="13299"/>
    <n v="13300"/>
    <n v="0"/>
    <n v="0"/>
    <x v="0"/>
    <s v="1"/>
    <x v="6"/>
    <x v="1"/>
    <n v="0"/>
    <s v="STR6-41"/>
    <s v="SUBSUELO TRIPLE"/>
    <s v="01/06/2021"/>
    <s v="30/06/2021"/>
    <s v="0"/>
    <s v="TR"/>
    <n v="216"/>
    <n v="20479"/>
    <x v="0"/>
    <n v="2279"/>
    <s v=" "/>
    <n v="5.4710000000000001"/>
    <x v="1"/>
    <x v="1"/>
    <n v="27664"/>
    <n v="13306"/>
    <n v="13306"/>
    <n v="13306"/>
  </r>
  <r>
    <n v="2021"/>
    <n v="6"/>
    <s v="06-Junio"/>
    <x v="23"/>
    <s v="TRACTOR NEW HOLLAND "/>
    <s v="3110"/>
    <x v="33"/>
    <x v="21"/>
    <n v="5.5"/>
    <x v="2"/>
    <n v="5"/>
    <n v="1.1000000000000001"/>
    <s v="250"/>
    <x v="6"/>
    <n v="13300"/>
    <n v="13305"/>
    <n v="163620"/>
    <n v="899910"/>
    <x v="9"/>
    <s v="1"/>
    <x v="6"/>
    <x v="0"/>
    <n v="0"/>
    <s v="STR6-41"/>
    <s v="SUBSUELO TRIPLE"/>
    <s v="01/06/2021"/>
    <s v="30/06/2021"/>
    <s v="FE1147"/>
    <s v="DS-08"/>
    <n v="216"/>
    <n v="20488"/>
    <x v="1"/>
    <n v="8117"/>
    <s v=" "/>
    <n v="27.356999999999999"/>
    <x v="3"/>
    <x v="1"/>
    <n v="27664"/>
    <n v="13306"/>
    <n v="13306"/>
    <n v="13306"/>
  </r>
  <r>
    <n v="2021"/>
    <n v="6"/>
    <s v="06-Junio"/>
    <x v="23"/>
    <s v="TRACTOR NEW HOLLAND "/>
    <s v="07"/>
    <x v="2"/>
    <x v="2"/>
    <n v="0"/>
    <x v="1"/>
    <n v="1"/>
    <n v="0"/>
    <s v="TR"/>
    <x v="6"/>
    <n v="13305"/>
    <n v="13306"/>
    <n v="0"/>
    <n v="0"/>
    <x v="0"/>
    <s v="1"/>
    <x v="6"/>
    <x v="1"/>
    <n v="0"/>
    <s v="STR6-41"/>
    <s v="SUBSUELO TRIPLE"/>
    <s v="01/06/2021"/>
    <s v="30/06/2021"/>
    <s v="0"/>
    <s v="TR"/>
    <n v="216"/>
    <n v="20489"/>
    <x v="0"/>
    <n v="2279"/>
    <s v=" "/>
    <n v="5.4710000000000001"/>
    <x v="1"/>
    <x v="1"/>
    <n v="27664"/>
    <n v="13306"/>
    <n v="13306"/>
    <n v="13306"/>
  </r>
  <r>
    <n v="2021"/>
    <n v="6"/>
    <s v="06-Junio"/>
    <x v="23"/>
    <s v="TRACTOR NEW HOLLAND "/>
    <s v="07"/>
    <x v="2"/>
    <x v="2"/>
    <n v="0"/>
    <x v="1"/>
    <n v="1"/>
    <n v="0"/>
    <s v="TR"/>
    <x v="8"/>
    <n v="13306"/>
    <n v="13307"/>
    <n v="0"/>
    <n v="0"/>
    <x v="0"/>
    <s v="1"/>
    <x v="6"/>
    <x v="1"/>
    <n v="0"/>
    <s v="STR6-41"/>
    <s v="SUBSUELO TRIPLE"/>
    <s v="01/06/2021"/>
    <s v="30/06/2021"/>
    <s v="0"/>
    <s v="TR"/>
    <n v="217"/>
    <n v="20542"/>
    <x v="0"/>
    <n v="2279"/>
    <s v=" "/>
    <n v="0"/>
    <x v="1"/>
    <x v="1"/>
    <n v="0"/>
    <n v="0"/>
    <n v="0"/>
    <n v="0"/>
  </r>
  <r>
    <n v="2021"/>
    <n v="6"/>
    <s v="06-Junio"/>
    <x v="23"/>
    <s v="TRACTOR NEW HOLLAND "/>
    <s v="3440"/>
    <x v="54"/>
    <x v="21"/>
    <n v="13.26"/>
    <x v="2"/>
    <n v="9"/>
    <n v="1.4730000000000001"/>
    <s v="730"/>
    <x v="8"/>
    <n v="13307"/>
    <n v="13316"/>
    <n v="133600"/>
    <n v="1771536"/>
    <x v="9"/>
    <s v="1"/>
    <x v="6"/>
    <x v="0"/>
    <n v="0"/>
    <s v="STR6-41"/>
    <s v="SUBSUELO TRIPLE"/>
    <s v="01/06/2021"/>
    <s v="30/06/2021"/>
    <s v="FE1147"/>
    <s v="DS-08"/>
    <n v="218"/>
    <n v="20555"/>
    <x v="1"/>
    <n v="8129"/>
    <s v=" "/>
    <n v="75.2"/>
    <x v="3"/>
    <x v="1"/>
    <n v="28010"/>
    <n v="13317"/>
    <n v="13317"/>
    <n v="13317"/>
  </r>
  <r>
    <n v="2021"/>
    <n v="6"/>
    <s v="06-Junio"/>
    <x v="23"/>
    <s v="TRACTOR NEW HOLLAND "/>
    <s v="3106"/>
    <x v="31"/>
    <x v="19"/>
    <n v="2.83"/>
    <x v="2"/>
    <n v="3"/>
    <n v="0.94299999999999995"/>
    <s v="920"/>
    <x v="2"/>
    <n v="13316"/>
    <n v="13319"/>
    <n v="156000"/>
    <n v="441480"/>
    <x v="9"/>
    <s v="1"/>
    <x v="6"/>
    <x v="0"/>
    <n v="0"/>
    <s v="STO-34"/>
    <s v="SUBSUELO TOPO"/>
    <s v="01/06/2021"/>
    <s v="30/06/2021"/>
    <s v="FE1147"/>
    <s v="DS-014"/>
    <n v="219"/>
    <n v="20662"/>
    <x v="1"/>
    <n v="8158"/>
    <s v=" "/>
    <n v="0"/>
    <x v="3"/>
    <x v="1"/>
    <n v="0"/>
    <n v="0"/>
    <n v="0"/>
    <n v="0"/>
  </r>
  <r>
    <n v="2021"/>
    <n v="6"/>
    <s v="06-Junio"/>
    <x v="23"/>
    <s v="TRACTOR NEW HOLLAND "/>
    <s v="3118"/>
    <x v="30"/>
    <x v="19"/>
    <n v="0.41"/>
    <x v="2"/>
    <n v="1"/>
    <n v="0.41"/>
    <s v="040"/>
    <x v="2"/>
    <n v="13319"/>
    <n v="13320"/>
    <n v="156000"/>
    <n v="63960"/>
    <x v="9"/>
    <s v="1"/>
    <x v="6"/>
    <x v="0"/>
    <n v="0"/>
    <s v="STO-34"/>
    <s v="SUBSUELO TOPO"/>
    <s v="01/06/2021"/>
    <s v="30/06/2021"/>
    <s v="FE1147"/>
    <s v="DS-014"/>
    <n v="219"/>
    <n v="20663"/>
    <x v="1"/>
    <n v="8131"/>
    <s v=" "/>
    <n v="0"/>
    <x v="3"/>
    <x v="1"/>
    <n v="0"/>
    <n v="0"/>
    <n v="0"/>
    <n v="0"/>
  </r>
  <r>
    <n v="2021"/>
    <n v="6"/>
    <s v="06-Junio"/>
    <x v="23"/>
    <s v="TRACTOR NEW HOLLAND "/>
    <s v="3118"/>
    <x v="30"/>
    <x v="18"/>
    <n v="2.1"/>
    <x v="2"/>
    <n v="2"/>
    <n v="1.05"/>
    <s v="040"/>
    <x v="2"/>
    <n v="13320"/>
    <n v="13322"/>
    <n v="164600"/>
    <n v="345660"/>
    <x v="9"/>
    <s v="1"/>
    <x v="6"/>
    <x v="0"/>
    <n v="0"/>
    <s v="STO-34"/>
    <s v="SUBSUELO TOPO"/>
    <s v="01/06/2021"/>
    <s v="30/06/2021"/>
    <s v="FE1147"/>
    <s v="DS-0012"/>
    <n v="219"/>
    <n v="20664"/>
    <x v="1"/>
    <n v="8130"/>
    <s v=" "/>
    <n v="0"/>
    <x v="3"/>
    <x v="1"/>
    <n v="0"/>
    <n v="0"/>
    <n v="0"/>
    <n v="0"/>
  </r>
  <r>
    <n v="2021"/>
    <n v="6"/>
    <s v="06-Junio"/>
    <x v="23"/>
    <s v="TRACTOR NEW HOLLAND "/>
    <s v="3107"/>
    <x v="23"/>
    <x v="19"/>
    <n v="5.54"/>
    <x v="2"/>
    <n v="6"/>
    <n v="0.92300000000000004"/>
    <s v="820"/>
    <x v="3"/>
    <n v="13322"/>
    <n v="13328"/>
    <n v="156000"/>
    <n v="864240"/>
    <x v="9"/>
    <s v="1"/>
    <x v="6"/>
    <x v="0"/>
    <n v="0"/>
    <s v="STO-34"/>
    <s v="SUBSUELO TOPO"/>
    <s v="01/06/2021"/>
    <s v="30/06/2021"/>
    <s v="FE1147"/>
    <s v="DS-014"/>
    <n v="220"/>
    <n v="20681"/>
    <x v="1"/>
    <n v="8159"/>
    <s v=" "/>
    <n v="49.8"/>
    <x v="3"/>
    <x v="1"/>
    <n v="28014"/>
    <n v="13328"/>
    <n v="13328"/>
    <n v="13328"/>
  </r>
  <r>
    <n v="2021"/>
    <n v="6"/>
    <s v="06-Junio"/>
    <x v="23"/>
    <s v="TRACTOR NEW HOLLAND "/>
    <s v="3107"/>
    <x v="23"/>
    <x v="18"/>
    <n v="4.99"/>
    <x v="2"/>
    <n v="4"/>
    <n v="1.248"/>
    <s v="441"/>
    <x v="3"/>
    <n v="13328"/>
    <n v="13332"/>
    <n v="164600"/>
    <n v="821354"/>
    <x v="9"/>
    <s v="1"/>
    <x v="6"/>
    <x v="0"/>
    <n v="0"/>
    <s v="STO-34"/>
    <s v="SUBSUELO TOPO"/>
    <s v="01/06/2021"/>
    <s v="30/06/2021"/>
    <s v="FE1147"/>
    <s v="DS-0012"/>
    <n v="220"/>
    <n v="20682"/>
    <x v="1"/>
    <n v="8167"/>
    <s v=" "/>
    <n v="33.200000000000003"/>
    <x v="3"/>
    <x v="1"/>
    <n v="28014"/>
    <n v="13328"/>
    <n v="13328"/>
    <n v="13328"/>
  </r>
  <r>
    <n v="2021"/>
    <n v="6"/>
    <s v="06-Junio"/>
    <x v="23"/>
    <s v="TRACTOR NEW HOLLAND "/>
    <s v="3501"/>
    <x v="22"/>
    <x v="20"/>
    <n v="4.8099999999999996"/>
    <x v="2"/>
    <n v="4"/>
    <n v="1.2030000000000001"/>
    <s v="540"/>
    <x v="29"/>
    <n v="13332"/>
    <n v="13336"/>
    <n v="158500"/>
    <n v="762385"/>
    <x v="9"/>
    <s v="1"/>
    <x v="6"/>
    <x v="0"/>
    <n v="0"/>
    <s v="STO-34"/>
    <s v="SUBSUELO TOPO"/>
    <s v="01/06/2021"/>
    <s v="30/06/2021"/>
    <s v="FE1147"/>
    <s v="DS-012"/>
    <n v="221"/>
    <n v="20692"/>
    <x v="1"/>
    <n v="8168"/>
    <s v=" "/>
    <n v="0"/>
    <x v="3"/>
    <x v="1"/>
    <n v="0"/>
    <n v="0"/>
    <n v="0"/>
    <n v="0"/>
  </r>
  <r>
    <n v="2021"/>
    <n v="6"/>
    <s v="06-Junio"/>
    <x v="23"/>
    <s v="TRACTOR NEW HOLLAND "/>
    <s v="3233"/>
    <x v="32"/>
    <x v="18"/>
    <n v="3.73"/>
    <x v="2"/>
    <n v="3"/>
    <n v="1.2430000000000001"/>
    <s v="091"/>
    <x v="27"/>
    <n v="13336"/>
    <n v="13339"/>
    <n v="164600"/>
    <n v="613958"/>
    <x v="9"/>
    <s v="1"/>
    <x v="9"/>
    <x v="0"/>
    <n v="0"/>
    <s v="SP3-20"/>
    <s v="SUBSUELO PROFUNDO PREPARACION"/>
    <s v="01/06/2021"/>
    <s v="30/06/2021"/>
    <s v="FE1179"/>
    <s v="DS-0012"/>
    <n v="222"/>
    <n v="20797"/>
    <x v="1"/>
    <n v="8182"/>
    <s v=" "/>
    <n v="77.474999999999994"/>
    <x v="3"/>
    <x v="1"/>
    <n v="29052"/>
    <n v="13341"/>
    <n v="13341"/>
    <n v="13341"/>
  </r>
  <r>
    <n v="2021"/>
    <n v="6"/>
    <s v="06-Junio"/>
    <x v="23"/>
    <s v="TRACTOR NEW HOLLAND "/>
    <s v="07"/>
    <x v="2"/>
    <x v="2"/>
    <n v="0"/>
    <x v="1"/>
    <n v="1"/>
    <n v="0"/>
    <s v="TR"/>
    <x v="27"/>
    <n v="13339"/>
    <n v="13340"/>
    <n v="0"/>
    <n v="0"/>
    <x v="0"/>
    <s v="1"/>
    <x v="9"/>
    <x v="1"/>
    <n v="0"/>
    <s v="SP3-20"/>
    <s v="SUBSUELO PROFUNDO PREPARACION"/>
    <s v="01/06/2021"/>
    <s v="30/06/2021"/>
    <s v="0"/>
    <s v="TR"/>
    <n v="222"/>
    <n v="20798"/>
    <x v="0"/>
    <n v="2279"/>
    <s v=" "/>
    <n v="25.824999999999999"/>
    <x v="1"/>
    <x v="1"/>
    <n v="29052"/>
    <n v="13341"/>
    <n v="13341"/>
    <n v="13341"/>
  </r>
  <r>
    <n v="2021"/>
    <n v="6"/>
    <s v="06-Junio"/>
    <x v="23"/>
    <s v="TRACTOR NEW HOLLAND "/>
    <s v="3501"/>
    <x v="22"/>
    <x v="20"/>
    <n v="1.94"/>
    <x v="2"/>
    <n v="2"/>
    <n v="0.97"/>
    <s v="310"/>
    <x v="17"/>
    <n v="13340"/>
    <n v="13342"/>
    <n v="158500"/>
    <n v="307490"/>
    <x v="9"/>
    <s v="1"/>
    <x v="6"/>
    <x v="0"/>
    <n v="0"/>
    <s v="STO-34"/>
    <s v="SUBSUELO TOPO"/>
    <s v="01/06/2021"/>
    <s v="30/06/2021"/>
    <s v="FE1179"/>
    <s v="DS-012"/>
    <n v="223"/>
    <n v="20821"/>
    <x v="1"/>
    <n v="8191"/>
    <s v=" "/>
    <n v="12"/>
    <x v="3"/>
    <x v="1"/>
    <n v="28372"/>
    <n v="13347"/>
    <n v="13347"/>
    <n v="13347"/>
  </r>
  <r>
    <n v="2021"/>
    <n v="6"/>
    <s v="06-Junio"/>
    <x v="23"/>
    <s v="TRACTOR NEW HOLLAND "/>
    <s v="3118"/>
    <x v="30"/>
    <x v="36"/>
    <n v="2.56"/>
    <x v="2"/>
    <n v="3"/>
    <n v="0.85299999999999998"/>
    <s v="160"/>
    <x v="17"/>
    <n v="13342"/>
    <n v="13345"/>
    <n v="150900"/>
    <n v="386304"/>
    <x v="9"/>
    <s v="1"/>
    <x v="6"/>
    <x v="0"/>
    <n v="0"/>
    <s v="STO-34"/>
    <s v="SUBSUELO TOPO"/>
    <s v="01/06/2021"/>
    <s v="30/06/2021"/>
    <s v="FE1179"/>
    <s v="DS-013"/>
    <n v="223"/>
    <n v="20822"/>
    <x v="1"/>
    <n v="8189"/>
    <s v=" "/>
    <n v="18"/>
    <x v="3"/>
    <x v="1"/>
    <n v="28372"/>
    <n v="13347"/>
    <n v="13347"/>
    <n v="13347"/>
  </r>
  <r>
    <n v="2021"/>
    <n v="6"/>
    <s v="06-Junio"/>
    <x v="23"/>
    <s v="TRACTOR NEW HOLLAND "/>
    <s v="3118"/>
    <x v="30"/>
    <x v="20"/>
    <n v="1"/>
    <x v="2"/>
    <n v="1"/>
    <n v="1"/>
    <s v="160"/>
    <x v="17"/>
    <n v="13345"/>
    <n v="13346"/>
    <n v="158500"/>
    <n v="158500"/>
    <x v="9"/>
    <s v="1"/>
    <x v="6"/>
    <x v="0"/>
    <n v="0"/>
    <s v="STO-34"/>
    <s v="SUBSUELO TOPO"/>
    <s v="01/06/2021"/>
    <s v="30/06/2021"/>
    <s v="FE1179"/>
    <s v="DS-012"/>
    <n v="223"/>
    <n v="20823"/>
    <x v="1"/>
    <n v="8190"/>
    <s v=" "/>
    <n v="6"/>
    <x v="3"/>
    <x v="1"/>
    <n v="28372"/>
    <n v="13347"/>
    <n v="13347"/>
    <n v="13347"/>
  </r>
  <r>
    <n v="2021"/>
    <n v="6"/>
    <s v="06-Junio"/>
    <x v="23"/>
    <s v="TRACTOR NEW HOLLAND "/>
    <s v="3111"/>
    <x v="34"/>
    <x v="20"/>
    <n v="2.1800000000000002"/>
    <x v="2"/>
    <n v="3"/>
    <n v="0.72699999999999998"/>
    <s v="040"/>
    <x v="18"/>
    <n v="13346"/>
    <n v="13349"/>
    <n v="158500"/>
    <n v="345530"/>
    <x v="9"/>
    <s v="1"/>
    <x v="6"/>
    <x v="0"/>
    <n v="0"/>
    <s v="ST-29"/>
    <s v="SUBSUELO TAMDEN"/>
    <s v="01/06/2021"/>
    <s v="30/06/2021"/>
    <s v="FE 1178"/>
    <s v="DS-012"/>
    <n v="224"/>
    <n v="20846"/>
    <x v="1"/>
    <n v="8215"/>
    <s v=" "/>
    <n v="0"/>
    <x v="3"/>
    <x v="1"/>
    <n v="0"/>
    <n v="0"/>
    <n v="0"/>
    <n v="0"/>
  </r>
  <r>
    <n v="2021"/>
    <n v="6"/>
    <s v="06-Junio"/>
    <x v="23"/>
    <s v="TRACTOR NEW HOLLAND "/>
    <s v="3111"/>
    <x v="34"/>
    <x v="20"/>
    <n v="2"/>
    <x v="2"/>
    <n v="2"/>
    <n v="1"/>
    <s v="030"/>
    <x v="18"/>
    <n v="13349"/>
    <n v="13351"/>
    <n v="158500"/>
    <n v="317000"/>
    <x v="9"/>
    <s v="1"/>
    <x v="6"/>
    <x v="0"/>
    <n v="0"/>
    <s v="ST-29"/>
    <s v="SUBSUELO TAMDEN"/>
    <s v="01/06/2021"/>
    <s v="30/06/2021"/>
    <s v="FE 1178"/>
    <s v="DS-012"/>
    <n v="224"/>
    <n v="20847"/>
    <x v="1"/>
    <n v="8214"/>
    <s v=" "/>
    <n v="0"/>
    <x v="3"/>
    <x v="1"/>
    <n v="0"/>
    <n v="0"/>
    <n v="0"/>
    <n v="0"/>
  </r>
  <r>
    <n v="2021"/>
    <n v="6"/>
    <s v="06-Junio"/>
    <x v="23"/>
    <s v="TRACTOR NEW HOLLAND "/>
    <s v="07"/>
    <x v="2"/>
    <x v="2"/>
    <n v="0"/>
    <x v="1"/>
    <n v="2"/>
    <n v="0"/>
    <s v="TR"/>
    <x v="18"/>
    <n v="13351"/>
    <n v="13353"/>
    <n v="0"/>
    <n v="0"/>
    <x v="0"/>
    <s v="1"/>
    <x v="6"/>
    <x v="1"/>
    <n v="0"/>
    <s v="ST-29"/>
    <s v="SUBSUELO TAMDEN"/>
    <s v="01/06/2021"/>
    <s v="30/06/2021"/>
    <s v="0"/>
    <s v="TR"/>
    <n v="224"/>
    <n v="20848"/>
    <x v="0"/>
    <n v="2279"/>
    <s v=" "/>
    <n v="0"/>
    <x v="1"/>
    <x v="1"/>
    <n v="0"/>
    <n v="0"/>
    <n v="0"/>
    <n v="0"/>
  </r>
  <r>
    <n v="2021"/>
    <n v="6"/>
    <s v="06-Junio"/>
    <x v="23"/>
    <s v="TRACTOR NEW HOLLAND "/>
    <s v="07"/>
    <x v="2"/>
    <x v="2"/>
    <n v="0"/>
    <x v="1"/>
    <n v="1"/>
    <n v="0"/>
    <s v="TR"/>
    <x v="23"/>
    <n v="13353"/>
    <n v="13354"/>
    <n v="0"/>
    <n v="0"/>
    <x v="0"/>
    <s v="1"/>
    <x v="6"/>
    <x v="1"/>
    <n v="0"/>
    <s v="STR6-41"/>
    <s v="SUBSUELO TRIPLE"/>
    <s v="01/06/2021"/>
    <s v="30/06/2021"/>
    <s v="0"/>
    <s v="TR"/>
    <n v="225"/>
    <n v="21056"/>
    <x v="0"/>
    <n v="2279"/>
    <s v=" "/>
    <n v="0"/>
    <x v="1"/>
    <x v="1"/>
    <n v="0"/>
    <n v="0"/>
    <n v="0"/>
    <n v="0"/>
  </r>
  <r>
    <n v="2021"/>
    <n v="6"/>
    <s v="06-Junio"/>
    <x v="23"/>
    <s v="TRACTOR NEW HOLLAND "/>
    <s v="07"/>
    <x v="2"/>
    <x v="2"/>
    <n v="0"/>
    <x v="1"/>
    <n v="3"/>
    <n v="0"/>
    <s v="TR"/>
    <x v="24"/>
    <n v="13354"/>
    <n v="13357"/>
    <n v="0"/>
    <n v="0"/>
    <x v="0"/>
    <s v="1"/>
    <x v="6"/>
    <x v="1"/>
    <n v="0"/>
    <s v="ST-29"/>
    <s v="SUBSUELO TAMDEN"/>
    <s v="01/06/2021"/>
    <s v="30/06/2021"/>
    <s v="0"/>
    <s v="TR"/>
    <n v="226"/>
    <n v="21120"/>
    <x v="0"/>
    <n v="2279"/>
    <s v=" "/>
    <n v="12.957000000000001"/>
    <x v="1"/>
    <x v="1"/>
    <n v="28554"/>
    <n v="13365"/>
    <n v="13365"/>
    <n v="13365"/>
  </r>
  <r>
    <n v="2021"/>
    <n v="6"/>
    <s v="06-Junio"/>
    <x v="23"/>
    <s v="TRACTOR NEW HOLLAND "/>
    <s v="002"/>
    <x v="55"/>
    <x v="17"/>
    <n v="30"/>
    <x v="2"/>
    <n v="18"/>
    <n v="1.667"/>
    <s v="1-2-3"/>
    <x v="24"/>
    <n v="13357"/>
    <n v="13375"/>
    <n v="168500"/>
    <n v="5055000"/>
    <x v="19"/>
    <s v="2"/>
    <x v="6"/>
    <x v="0"/>
    <n v="0"/>
    <s v="ST-29"/>
    <s v="SUBSUELO TAMDEN"/>
    <s v="01/06/2021"/>
    <s v="30/06/2021"/>
    <s v="FE-1160"/>
    <s v="DS-02"/>
    <n v="226"/>
    <n v="21121"/>
    <x v="1"/>
    <n v="8274"/>
    <s v=" "/>
    <n v="77.742999999999995"/>
    <x v="3"/>
    <x v="1"/>
    <n v="28554"/>
    <n v="13365"/>
    <n v="13365"/>
    <n v="13365"/>
  </r>
  <r>
    <n v="2021"/>
    <n v="6"/>
    <s v="06-Junio"/>
    <x v="23"/>
    <s v="TRACTOR NEW HOLLAND "/>
    <s v="07"/>
    <x v="2"/>
    <x v="2"/>
    <n v="0"/>
    <x v="1"/>
    <n v="1"/>
    <n v="0"/>
    <s v="TR"/>
    <x v="26"/>
    <n v="13375"/>
    <n v="13376"/>
    <n v="0"/>
    <n v="0"/>
    <x v="0"/>
    <s v="1"/>
    <x v="6"/>
    <x v="1"/>
    <n v="0"/>
    <s v="NA"/>
    <s v="NO APLICA"/>
    <s v="01/06/2021"/>
    <s v="30/06/2021"/>
    <s v="0"/>
    <s v="TR"/>
    <n v="227"/>
    <n v="21171"/>
    <x v="0"/>
    <n v="2279"/>
    <s v=" "/>
    <n v="0"/>
    <x v="1"/>
    <x v="1"/>
    <n v="0"/>
    <n v="0"/>
    <n v="0"/>
    <n v="0"/>
  </r>
  <r>
    <n v="2021"/>
    <n v="6"/>
    <s v="06-Junio"/>
    <x v="24"/>
    <s v="TRACTOR JOHN DEERE"/>
    <s v="004"/>
    <x v="56"/>
    <x v="37"/>
    <n v="26.9"/>
    <x v="2"/>
    <n v="6"/>
    <n v="4.4829999999999997"/>
    <s v="L3"/>
    <x v="0"/>
    <n v="11279.4"/>
    <n v="11285.4"/>
    <n v="90000"/>
    <n v="2421000"/>
    <x v="20"/>
    <s v="1"/>
    <x v="26"/>
    <x v="0"/>
    <n v="0"/>
    <s v=" "/>
    <s v=" "/>
    <s v="01/06/2021"/>
    <s v="30/06/2021"/>
    <s v="FE1116"/>
    <s v="REN-53"/>
    <n v="316"/>
    <n v="20507"/>
    <x v="1"/>
    <n v="8111"/>
    <s v=" "/>
    <n v="0"/>
    <x v="6"/>
    <x v="4"/>
    <n v="0"/>
    <n v="0"/>
    <n v="0"/>
    <n v="0"/>
  </r>
  <r>
    <n v="2021"/>
    <n v="6"/>
    <s v="06-Junio"/>
    <x v="24"/>
    <s v="TRACTOR JOHN DEERE"/>
    <s v="004"/>
    <x v="56"/>
    <x v="37"/>
    <n v="14.06"/>
    <x v="2"/>
    <n v="3.3"/>
    <n v="4.2610000000000001"/>
    <s v="L3"/>
    <x v="6"/>
    <n v="11285.4"/>
    <n v="11288.7"/>
    <n v="90000"/>
    <n v="1265400"/>
    <x v="20"/>
    <s v="1"/>
    <x v="26"/>
    <x v="0"/>
    <n v="0"/>
    <s v=" "/>
    <s v=" "/>
    <s v="01/06/2021"/>
    <s v="30/06/2021"/>
    <s v="FE1116"/>
    <s v="REN-53"/>
    <n v="317"/>
    <n v="20508"/>
    <x v="1"/>
    <n v="8111"/>
    <s v=" "/>
    <n v="44.811"/>
    <x v="6"/>
    <x v="4"/>
    <n v="27829"/>
    <n v="11299.2"/>
    <n v="11299.2"/>
    <n v="11299.2"/>
  </r>
  <r>
    <n v="2021"/>
    <n v="6"/>
    <s v="06-Junio"/>
    <x v="24"/>
    <s v="TRACTOR JOHN DEERE"/>
    <s v="004"/>
    <x v="56"/>
    <x v="37"/>
    <n v="36.479999999999997"/>
    <x v="2"/>
    <n v="8.1"/>
    <n v="4.5039999999999996"/>
    <s v="L4"/>
    <x v="6"/>
    <n v="11288.7"/>
    <n v="11296.8"/>
    <n v="90000"/>
    <n v="3283200"/>
    <x v="20"/>
    <s v="1"/>
    <x v="26"/>
    <x v="0"/>
    <n v="0"/>
    <s v=" "/>
    <s v=" "/>
    <s v="01/06/2021"/>
    <s v="30/06/2021"/>
    <s v="FE1116"/>
    <s v="REN-53"/>
    <n v="317"/>
    <n v="20509"/>
    <x v="1"/>
    <n v="8119"/>
    <s v=" "/>
    <n v="109.989"/>
    <x v="6"/>
    <x v="4"/>
    <n v="27829"/>
    <n v="11299.2"/>
    <n v="11299.2"/>
    <n v="11299.2"/>
  </r>
  <r>
    <n v="2021"/>
    <n v="6"/>
    <s v="06-Junio"/>
    <x v="24"/>
    <s v="TRACTOR JOHN DEERE"/>
    <s v="004"/>
    <x v="56"/>
    <x v="37"/>
    <n v="18.57"/>
    <x v="2"/>
    <n v="6.6"/>
    <n v="2.8140000000000001"/>
    <s v="L4"/>
    <x v="1"/>
    <n v="11296.8"/>
    <n v="11303.4"/>
    <n v="90000"/>
    <n v="1671300"/>
    <x v="20"/>
    <s v="1"/>
    <x v="26"/>
    <x v="0"/>
    <n v="0"/>
    <s v=" "/>
    <s v=" "/>
    <s v="01/06/2021"/>
    <s v="30/06/2021"/>
    <s v="FE1116"/>
    <s v="REN-53"/>
    <n v="318"/>
    <n v="20511"/>
    <x v="1"/>
    <n v="8119"/>
    <s v=" "/>
    <n v="0"/>
    <x v="6"/>
    <x v="4"/>
    <n v="0"/>
    <n v="0"/>
    <n v="0"/>
    <n v="0"/>
  </r>
  <r>
    <n v="2021"/>
    <n v="6"/>
    <s v="06-Junio"/>
    <x v="24"/>
    <s v="TRACTOR JOHN DEERE"/>
    <s v="004"/>
    <x v="56"/>
    <x v="38"/>
    <n v="8"/>
    <x v="1"/>
    <n v="0"/>
    <n v="0"/>
    <s v="N/A"/>
    <x v="7"/>
    <n v="11303.4"/>
    <n v="11303.4"/>
    <n v="360000"/>
    <n v="2880000"/>
    <x v="20"/>
    <s v="1"/>
    <x v="26"/>
    <x v="0"/>
    <n v="0"/>
    <s v=" "/>
    <s v=" "/>
    <s v="01/06/2021"/>
    <s v="30/06/2021"/>
    <s v="FE1116"/>
    <s v="REN-54"/>
    <n v="322"/>
    <n v="20609"/>
    <x v="1"/>
    <n v="0"/>
    <s v=" "/>
    <n v="0"/>
    <x v="0"/>
    <x v="0"/>
    <n v="0"/>
    <n v="0"/>
    <n v="0"/>
    <n v="0"/>
  </r>
  <r>
    <n v="2021"/>
    <n v="6"/>
    <s v="06-Junio"/>
    <x v="24"/>
    <s v="TRACTOR JOHN DEERE"/>
    <s v="004"/>
    <x v="56"/>
    <x v="37"/>
    <n v="57.4"/>
    <x v="2"/>
    <n v="9.1999999999999993"/>
    <n v="6.2389999999999999"/>
    <s v="L4"/>
    <x v="8"/>
    <n v="11303.4"/>
    <n v="11312.6"/>
    <n v="90000"/>
    <n v="5166000"/>
    <x v="20"/>
    <s v="1"/>
    <x v="26"/>
    <x v="0"/>
    <n v="0"/>
    <s v=" "/>
    <s v=" "/>
    <s v="01/06/2021"/>
    <s v="30/06/2021"/>
    <s v="FE1116"/>
    <s v="REN-53"/>
    <n v="319"/>
    <n v="20605"/>
    <x v="1"/>
    <n v="8119"/>
    <s v=" "/>
    <n v="110"/>
    <x v="6"/>
    <x v="4"/>
    <n v="27830"/>
    <n v="11313.8"/>
    <n v="11313.8"/>
    <n v="11313.8"/>
  </r>
  <r>
    <n v="2021"/>
    <n v="6"/>
    <s v="06-Junio"/>
    <x v="24"/>
    <s v="TRACTOR JOHN DEERE"/>
    <s v="004"/>
    <x v="56"/>
    <x v="37"/>
    <n v="15.75"/>
    <x v="2"/>
    <n v="3.1"/>
    <n v="5.0810000000000004"/>
    <s v="L1"/>
    <x v="25"/>
    <n v="11312.6"/>
    <n v="11315.7"/>
    <n v="90000"/>
    <n v="1417500"/>
    <x v="20"/>
    <s v="1"/>
    <x v="26"/>
    <x v="0"/>
    <n v="0"/>
    <s v=" "/>
    <s v=" "/>
    <s v="01/06/2021"/>
    <s v="30/06/2021"/>
    <s v="FE1116"/>
    <s v="REN-53"/>
    <n v="320"/>
    <n v="20606"/>
    <x v="1"/>
    <n v="8144"/>
    <s v=" "/>
    <n v="0"/>
    <x v="6"/>
    <x v="4"/>
    <n v="0"/>
    <n v="0"/>
    <n v="0"/>
    <n v="0"/>
  </r>
  <r>
    <n v="2021"/>
    <n v="6"/>
    <s v="06-Junio"/>
    <x v="24"/>
    <s v="TRACTOR JOHN DEERE"/>
    <s v="004"/>
    <x v="56"/>
    <x v="37"/>
    <n v="25.99"/>
    <x v="2"/>
    <n v="4.9000000000000004"/>
    <n v="5.3040000000000003"/>
    <s v="L2"/>
    <x v="25"/>
    <n v="11315.7"/>
    <n v="11320.6"/>
    <n v="90000"/>
    <n v="2339100"/>
    <x v="20"/>
    <s v="1"/>
    <x v="26"/>
    <x v="0"/>
    <n v="0"/>
    <s v=" "/>
    <s v=" "/>
    <s v="01/06/2021"/>
    <s v="30/06/2021"/>
    <s v="FE1116"/>
    <s v="REN-53"/>
    <n v="320"/>
    <n v="20607"/>
    <x v="1"/>
    <n v="8145"/>
    <s v=" "/>
    <n v="0"/>
    <x v="6"/>
    <x v="4"/>
    <n v="0"/>
    <n v="0"/>
    <n v="0"/>
    <n v="0"/>
  </r>
  <r>
    <n v="2021"/>
    <n v="6"/>
    <s v="06-Junio"/>
    <x v="24"/>
    <s v="TRACTOR JOHN DEERE"/>
    <s v="004"/>
    <x v="56"/>
    <x v="37"/>
    <n v="31.89"/>
    <x v="2"/>
    <n v="5.3"/>
    <n v="6.0170000000000003"/>
    <s v="L2"/>
    <x v="9"/>
    <n v="11320.6"/>
    <n v="11325.9"/>
    <n v="90000"/>
    <n v="2870100"/>
    <x v="20"/>
    <s v="1"/>
    <x v="26"/>
    <x v="0"/>
    <n v="0"/>
    <s v=" "/>
    <s v=" "/>
    <s v="01/06/2021"/>
    <s v="30/06/2021"/>
    <s v="FE1116"/>
    <s v="REN-53"/>
    <n v="321"/>
    <n v="20608"/>
    <x v="1"/>
    <n v="8145"/>
    <s v=" "/>
    <n v="0"/>
    <x v="6"/>
    <x v="4"/>
    <n v="0"/>
    <n v="0"/>
    <n v="0"/>
    <n v="0"/>
  </r>
  <r>
    <n v="2021"/>
    <n v="6"/>
    <s v="06-Junio"/>
    <x v="24"/>
    <s v="TRACTOR JOHN DEERE"/>
    <s v="004"/>
    <x v="56"/>
    <x v="37"/>
    <n v="7.16"/>
    <x v="2"/>
    <n v="1.9"/>
    <n v="3.7679999999999998"/>
    <s v="L2"/>
    <x v="10"/>
    <n v="11325.9"/>
    <n v="11327.8"/>
    <n v="90000"/>
    <n v="644400"/>
    <x v="20"/>
    <s v="1"/>
    <x v="26"/>
    <x v="0"/>
    <n v="0"/>
    <s v=" "/>
    <s v=" "/>
    <s v="01/06/2021"/>
    <s v="30/06/2021"/>
    <s v="FE1116"/>
    <s v="REN-53"/>
    <n v="323"/>
    <n v="20610"/>
    <x v="1"/>
    <n v="8145"/>
    <s v=" "/>
    <n v="62"/>
    <x v="6"/>
    <x v="4"/>
    <n v="27831"/>
    <n v="11327.1"/>
    <n v="11327.1"/>
    <n v="11327.1"/>
  </r>
  <r>
    <n v="2021"/>
    <n v="6"/>
    <s v="06-Junio"/>
    <x v="24"/>
    <s v="TRACTOR JOHN DEERE"/>
    <s v="004"/>
    <x v="56"/>
    <x v="37"/>
    <n v="25.53"/>
    <x v="2"/>
    <n v="5.5"/>
    <n v="4.6420000000000003"/>
    <s v="L2"/>
    <x v="12"/>
    <n v="11327.8"/>
    <n v="11333.3"/>
    <n v="90000"/>
    <n v="2297700"/>
    <x v="20"/>
    <s v="1"/>
    <x v="18"/>
    <x v="0"/>
    <n v="0"/>
    <s v=" "/>
    <s v=" "/>
    <s v="01/06/2021"/>
    <s v="30/06/2021"/>
    <s v="FE1116"/>
    <s v="REN-53"/>
    <n v="324"/>
    <n v="20656"/>
    <x v="1"/>
    <n v="8145"/>
    <s v=" "/>
    <n v="60"/>
    <x v="6"/>
    <x v="4"/>
    <n v="27927"/>
    <n v="11332.9"/>
    <n v="11332.9"/>
    <n v="11332.9"/>
  </r>
  <r>
    <n v="2021"/>
    <n v="6"/>
    <s v="06-Junio"/>
    <x v="24"/>
    <s v="TRACTOR JOHN DEERE"/>
    <s v="004"/>
    <x v="56"/>
    <x v="2"/>
    <n v="0"/>
    <x v="1"/>
    <n v="2.9"/>
    <n v="0"/>
    <s v="L2"/>
    <x v="2"/>
    <n v="11333.3"/>
    <n v="11336.2"/>
    <n v="0"/>
    <n v="0"/>
    <x v="20"/>
    <s v="1"/>
    <x v="18"/>
    <x v="1"/>
    <n v="0"/>
    <s v=" "/>
    <s v=" "/>
    <s v="01/06/2021"/>
    <s v="30/06/2021"/>
    <s v="FE1116"/>
    <s v="TR"/>
    <n v="325"/>
    <n v="20657"/>
    <x v="1"/>
    <n v="0"/>
    <s v=" "/>
    <n v="0"/>
    <x v="1"/>
    <x v="0"/>
    <n v="0"/>
    <n v="0"/>
    <n v="0"/>
    <n v="0"/>
  </r>
  <r>
    <n v="2021"/>
    <n v="6"/>
    <s v="06-Junio"/>
    <x v="25"/>
    <s v="TRACTOR JOHN DEERE"/>
    <s v="07"/>
    <x v="2"/>
    <x v="2"/>
    <n v="0"/>
    <x v="1"/>
    <n v="4.0999999999999996"/>
    <n v="0"/>
    <s v="TR"/>
    <x v="23"/>
    <n v="10037.5"/>
    <n v="10041.6"/>
    <n v="0"/>
    <n v="0"/>
    <x v="0"/>
    <s v="1"/>
    <x v="5"/>
    <x v="1"/>
    <n v="0"/>
    <s v="ST-30"/>
    <s v="SUBSUELO TAMDEN"/>
    <s v="01/06/2021"/>
    <s v="30/06/2021"/>
    <s v="0"/>
    <s v="TR"/>
    <n v="203"/>
    <n v="21052"/>
    <x v="0"/>
    <n v="2280"/>
    <s v=" "/>
    <n v="0"/>
    <x v="1"/>
    <x v="2"/>
    <n v="0"/>
    <n v="0"/>
    <n v="0"/>
    <n v="0"/>
  </r>
  <r>
    <n v="2021"/>
    <n v="6"/>
    <s v="06-Junio"/>
    <x v="25"/>
    <s v="TRACTOR JOHN DEERE"/>
    <s v="081398"/>
    <x v="57"/>
    <x v="17"/>
    <n v="12.57"/>
    <x v="2"/>
    <n v="6.7"/>
    <n v="1.8759999999999999"/>
    <s v="8"/>
    <x v="23"/>
    <n v="10041.6"/>
    <n v="10048.299999999999"/>
    <n v="127500"/>
    <n v="1602675"/>
    <x v="12"/>
    <s v="1"/>
    <x v="5"/>
    <x v="0"/>
    <n v="0"/>
    <s v="ST-30"/>
    <s v="SUBSUELO TAMDEN"/>
    <s v="01/06/2021"/>
    <s v="30/06/2021"/>
    <s v="FE1165"/>
    <s v="DS-02"/>
    <n v="203"/>
    <n v="21053"/>
    <x v="1"/>
    <n v="8259"/>
    <s v=" "/>
    <n v="0"/>
    <x v="3"/>
    <x v="2"/>
    <n v="0"/>
    <n v="0"/>
    <n v="0"/>
    <n v="0"/>
  </r>
  <r>
    <n v="2021"/>
    <n v="6"/>
    <s v="06-Junio"/>
    <x v="25"/>
    <s v="TRACTOR JOHN DEERE"/>
    <s v="081398"/>
    <x v="57"/>
    <x v="17"/>
    <n v="0.57999999999999996"/>
    <x v="2"/>
    <n v="0.5"/>
    <n v="1.1599999999999999"/>
    <s v="13"/>
    <x v="23"/>
    <n v="10048.299999999999"/>
    <n v="10048.799999999999"/>
    <n v="127500"/>
    <n v="73950"/>
    <x v="12"/>
    <s v="1"/>
    <x v="5"/>
    <x v="0"/>
    <n v="0"/>
    <s v="ST-30"/>
    <s v="SUBSUELO TAMDEN"/>
    <s v="01/06/2021"/>
    <s v="30/06/2021"/>
    <s v="FE1165"/>
    <s v="DS-02"/>
    <n v="203"/>
    <n v="21054"/>
    <x v="1"/>
    <n v="8271"/>
    <s v=" "/>
    <n v="0"/>
    <x v="3"/>
    <x v="2"/>
    <n v="0"/>
    <n v="0"/>
    <n v="0"/>
    <n v="0"/>
  </r>
  <r>
    <n v="2021"/>
    <n v="6"/>
    <s v="06-Junio"/>
    <x v="25"/>
    <s v="TRACTOR JOHN DEERE"/>
    <s v="07"/>
    <x v="2"/>
    <x v="2"/>
    <n v="0"/>
    <x v="1"/>
    <n v="1"/>
    <n v="0"/>
    <s v="TR"/>
    <x v="23"/>
    <n v="10048.799999999999"/>
    <n v="10049.799999999999"/>
    <n v="0"/>
    <n v="0"/>
    <x v="0"/>
    <s v="1"/>
    <x v="5"/>
    <x v="1"/>
    <n v="0"/>
    <s v="ST-30"/>
    <s v="SUBSUELO TAMDEN"/>
    <s v="01/06/2021"/>
    <s v="30/06/2021"/>
    <s v="0"/>
    <s v="TR"/>
    <n v="203"/>
    <n v="21055"/>
    <x v="0"/>
    <n v="2280"/>
    <s v=" "/>
    <n v="0"/>
    <x v="1"/>
    <x v="2"/>
    <n v="0"/>
    <n v="0"/>
    <n v="0"/>
    <n v="0"/>
  </r>
  <r>
    <n v="2021"/>
    <n v="6"/>
    <s v="06-Junio"/>
    <x v="26"/>
    <s v="TRACTOR CASE"/>
    <s v="02"/>
    <x v="26"/>
    <x v="35"/>
    <n v="193.5"/>
    <x v="4"/>
    <n v="4.5"/>
    <n v="43"/>
    <s v="1D"/>
    <x v="7"/>
    <n v="25949.5"/>
    <n v="25954"/>
    <n v="6573.14"/>
    <n v="1271902.5900000001"/>
    <x v="11"/>
    <s v="1"/>
    <x v="27"/>
    <x v="0"/>
    <n v="0"/>
    <s v="TRA-64"/>
    <s v="TRAILLA FABRICACION SERVIAGRO"/>
    <s v="01/06/2021"/>
    <s v="30/06/2021"/>
    <s v="FE1125"/>
    <s v="REN-10"/>
    <n v="242"/>
    <n v="20530"/>
    <x v="1"/>
    <n v="8127"/>
    <s v=" "/>
    <n v="0"/>
    <x v="6"/>
    <x v="2"/>
    <n v="0"/>
    <n v="0"/>
    <n v="0"/>
    <n v="0"/>
  </r>
  <r>
    <n v="2021"/>
    <n v="6"/>
    <s v="06-Junio"/>
    <x v="27"/>
    <s v="TRACTOR CASE"/>
    <s v="07"/>
    <x v="2"/>
    <x v="2"/>
    <n v="0"/>
    <x v="1"/>
    <n v="4"/>
    <n v="0"/>
    <s v="TR"/>
    <x v="19"/>
    <n v="12139.5"/>
    <n v="12143.5"/>
    <n v="0"/>
    <n v="0"/>
    <x v="0"/>
    <s v="1"/>
    <x v="1"/>
    <x v="1"/>
    <n v="0"/>
    <s v="TRA-61"/>
    <s v="TRAILLA"/>
    <s v="01/06/2021"/>
    <s v="30/06/2021"/>
    <s v="0"/>
    <s v="TR"/>
    <n v="154"/>
    <n v="20869"/>
    <x v="0"/>
    <n v="2279"/>
    <s v=" "/>
    <n v="0"/>
    <x v="1"/>
    <x v="1"/>
    <n v="0"/>
    <n v="0"/>
    <n v="0"/>
    <n v="0"/>
  </r>
  <r>
    <n v="2021"/>
    <n v="6"/>
    <s v="06-Junio"/>
    <x v="27"/>
    <s v="TRACTOR CASE"/>
    <s v="07"/>
    <x v="2"/>
    <x v="2"/>
    <n v="0"/>
    <x v="1"/>
    <n v="0.5"/>
    <n v="0"/>
    <s v="TR"/>
    <x v="24"/>
    <n v="12143.5"/>
    <n v="12144"/>
    <n v="0"/>
    <n v="0"/>
    <x v="0"/>
    <s v="1"/>
    <x v="1"/>
    <x v="1"/>
    <n v="0"/>
    <s v="TRA-61"/>
    <s v="TRAILLA"/>
    <s v="01/06/2021"/>
    <s v="30/06/2021"/>
    <s v="0"/>
    <s v="TR"/>
    <n v="155"/>
    <n v="21091"/>
    <x v="0"/>
    <n v="2279"/>
    <s v=" "/>
    <n v="0"/>
    <x v="1"/>
    <x v="1"/>
    <n v="0"/>
    <n v="0"/>
    <n v="0"/>
    <n v="0"/>
  </r>
  <r>
    <n v="2021"/>
    <n v="6"/>
    <s v="06-Junio"/>
    <x v="27"/>
    <s v="TRACTOR CASE"/>
    <s v="3106"/>
    <x v="31"/>
    <x v="35"/>
    <n v="301"/>
    <x v="4"/>
    <n v="7"/>
    <n v="43"/>
    <s v="130"/>
    <x v="24"/>
    <n v="12144"/>
    <n v="12151"/>
    <n v="7479.57"/>
    <n v="2251350.5699999998"/>
    <x v="9"/>
    <s v="1"/>
    <x v="1"/>
    <x v="0"/>
    <n v="0"/>
    <s v="TRA-61"/>
    <s v="TRAILLA"/>
    <s v="01/06/2021"/>
    <s v="30/06/2021"/>
    <s v="FE_1178"/>
    <s v="REN-10"/>
    <n v="155"/>
    <n v="21092"/>
    <x v="1"/>
    <n v="8281"/>
    <s v=" "/>
    <n v="0"/>
    <x v="6"/>
    <x v="1"/>
    <n v="0"/>
    <n v="0"/>
    <n v="0"/>
    <n v="0"/>
  </r>
  <r>
    <n v="2021"/>
    <n v="6"/>
    <s v="06-Junio"/>
    <x v="27"/>
    <s v="TRACTOR CASE"/>
    <s v="3106"/>
    <x v="31"/>
    <x v="35"/>
    <n v="516"/>
    <x v="4"/>
    <n v="12"/>
    <n v="43"/>
    <s v="130"/>
    <x v="26"/>
    <n v="12151"/>
    <n v="12163"/>
    <n v="7479.57"/>
    <n v="3859458.12"/>
    <x v="9"/>
    <s v="1"/>
    <x v="1"/>
    <x v="0"/>
    <n v="0"/>
    <s v="TRA-61"/>
    <s v="TRAILLA"/>
    <s v="01/06/2021"/>
    <s v="30/06/2021"/>
    <s v="FE_1178"/>
    <s v="REN-10"/>
    <n v="156"/>
    <n v="21141"/>
    <x v="1"/>
    <n v="8281"/>
    <s v=" "/>
    <n v="132.80000000000001"/>
    <x v="6"/>
    <x v="1"/>
    <n v="28613"/>
    <n v="12161"/>
    <n v="12161"/>
    <n v="12161"/>
  </r>
  <r>
    <n v="2021"/>
    <n v="6"/>
    <s v="06-Junio"/>
    <x v="28"/>
    <s v="BULLDOZER CATERPILAR"/>
    <s v="02"/>
    <x v="26"/>
    <x v="39"/>
    <n v="3"/>
    <x v="1"/>
    <n v="3.1"/>
    <n v="0.96799999999999997"/>
    <s v="1D"/>
    <x v="7"/>
    <n v="34225.599999999999"/>
    <n v="34228.699999999997"/>
    <n v="110000"/>
    <n v="330000"/>
    <x v="11"/>
    <s v="1"/>
    <x v="28"/>
    <x v="0"/>
    <n v="0"/>
    <s v="NA"/>
    <s v="NO APLICA"/>
    <s v="01/06/2021"/>
    <s v="30/06/2021"/>
    <s v="FE1125"/>
    <s v="TRT"/>
    <n v="22"/>
    <n v="20529"/>
    <x v="1"/>
    <n v="8126"/>
    <s v=" "/>
    <n v="56.6"/>
    <x v="6"/>
    <x v="2"/>
    <n v="29676"/>
    <n v="34229.800000000003"/>
    <n v="34229.800000000003"/>
    <n v="34229.800000000003"/>
  </r>
  <r>
    <n v="2021"/>
    <n v="6"/>
    <s v="06-Junio"/>
    <x v="29"/>
    <s v="TRACTOR JOHN DEERE"/>
    <s v="02"/>
    <x v="18"/>
    <x v="26"/>
    <n v="9.5"/>
    <x v="2"/>
    <n v="7.2"/>
    <n v="1.319"/>
    <s v="4"/>
    <x v="0"/>
    <n v="7598.5"/>
    <n v="7605.7"/>
    <n v="178000"/>
    <n v="1691000"/>
    <x v="6"/>
    <s v="1"/>
    <x v="7"/>
    <x v="0"/>
    <n v="0"/>
    <s v="R201701"/>
    <s v="RASTRA 20*17"/>
    <s v="01/06/2021"/>
    <s v="30/06/2021"/>
    <s v="FE1109"/>
    <s v="REN-04"/>
    <n v="402"/>
    <n v="20460"/>
    <x v="1"/>
    <n v="8084"/>
    <s v=" "/>
    <n v="162"/>
    <x v="5"/>
    <x v="2"/>
    <n v="28839"/>
    <n v="7607.5"/>
    <n v="7607.5"/>
    <n v="7607.5"/>
  </r>
  <r>
    <n v="2021"/>
    <n v="6"/>
    <s v="06-Junio"/>
    <x v="29"/>
    <s v="TRACTOR JOHN DEERE"/>
    <s v="07"/>
    <x v="2"/>
    <x v="2"/>
    <n v="0"/>
    <x v="1"/>
    <n v="1"/>
    <n v="0"/>
    <s v="TR"/>
    <x v="1"/>
    <n v="7605.7"/>
    <n v="7606.7"/>
    <n v="0"/>
    <n v="0"/>
    <x v="0"/>
    <s v="1"/>
    <x v="3"/>
    <x v="1"/>
    <n v="0"/>
    <s v="NA"/>
    <s v="NO APLICA"/>
    <s v="01/06/2021"/>
    <s v="30/06/2021"/>
    <s v="0"/>
    <s v="TR"/>
    <n v="403"/>
    <n v="20487"/>
    <x v="0"/>
    <n v="2280"/>
    <s v=" "/>
    <n v="0"/>
    <x v="1"/>
    <x v="2"/>
    <n v="0"/>
    <n v="0"/>
    <n v="0"/>
    <n v="0"/>
  </r>
  <r>
    <n v="2021"/>
    <n v="6"/>
    <s v="06-Junio"/>
    <x v="29"/>
    <s v="TRACTOR JOHN DEERE"/>
    <s v="07"/>
    <x v="2"/>
    <x v="2"/>
    <n v="0"/>
    <x v="1"/>
    <n v="2.6"/>
    <n v="0"/>
    <s v="TR"/>
    <x v="17"/>
    <n v="7606.7"/>
    <n v="7609.3"/>
    <n v="0"/>
    <n v="0"/>
    <x v="0"/>
    <s v="1"/>
    <x v="13"/>
    <x v="1"/>
    <n v="0"/>
    <s v="R181711"/>
    <s v="RASTRA"/>
    <s v="01/06/2021"/>
    <s v="30/06/2021"/>
    <s v="0"/>
    <s v="TR"/>
    <n v="405"/>
    <n v="20841"/>
    <x v="0"/>
    <n v="2280"/>
    <s v=" "/>
    <n v="0"/>
    <x v="1"/>
    <x v="2"/>
    <n v="0"/>
    <n v="0"/>
    <n v="0"/>
    <n v="0"/>
  </r>
  <r>
    <n v="2021"/>
    <n v="6"/>
    <s v="06-Junio"/>
    <x v="29"/>
    <s v="TRACTOR JOHN DEERE"/>
    <s v="080247"/>
    <x v="27"/>
    <x v="22"/>
    <n v="14.65"/>
    <x v="2"/>
    <n v="10.8"/>
    <n v="1.3560000000000001"/>
    <s v="2"/>
    <x v="18"/>
    <n v="7606.7"/>
    <n v="7617.5"/>
    <n v="163428"/>
    <n v="2394220.2000000002"/>
    <x v="1"/>
    <s v="2"/>
    <x v="1"/>
    <x v="0"/>
    <n v="0"/>
    <s v="R181711"/>
    <s v="RASTRA"/>
    <s v="01/06/2021"/>
    <s v="30/06/2021"/>
    <s v="FE-1136"/>
    <s v="REN-11"/>
    <n v="404"/>
    <n v="20838"/>
    <x v="1"/>
    <n v="8193"/>
    <s v=" "/>
    <n v="0"/>
    <x v="5"/>
    <x v="2"/>
    <n v="0"/>
    <n v="0"/>
    <n v="0"/>
    <n v="0"/>
  </r>
  <r>
    <n v="2021"/>
    <n v="6"/>
    <s v="06-Junio"/>
    <x v="29"/>
    <s v="TRACTOR JOHN DEERE"/>
    <s v="080247"/>
    <x v="27"/>
    <x v="40"/>
    <n v="4.6500000000000004"/>
    <x v="2"/>
    <n v="2.8"/>
    <n v="1.661"/>
    <s v="2"/>
    <x v="18"/>
    <n v="7617.5"/>
    <n v="7620.3"/>
    <n v="122973"/>
    <n v="571824.44999999995"/>
    <x v="1"/>
    <s v="2"/>
    <x v="1"/>
    <x v="0"/>
    <n v="0"/>
    <s v="SP3-25"/>
    <s v="SUBSUELO PROFUNDO PREPARACION"/>
    <s v="01/06/2021"/>
    <s v="30/06/2021"/>
    <s v="FE-1136"/>
    <s v="REN-03"/>
    <n v="404"/>
    <n v="20839"/>
    <x v="1"/>
    <n v="8194"/>
    <s v=" "/>
    <n v="0"/>
    <x v="5"/>
    <x v="2"/>
    <n v="0"/>
    <n v="0"/>
    <n v="0"/>
    <n v="0"/>
  </r>
  <r>
    <n v="2021"/>
    <n v="6"/>
    <s v="06-Junio"/>
    <x v="29"/>
    <s v="TRACTOR JOHN DEERE"/>
    <s v="80118"/>
    <x v="58"/>
    <x v="22"/>
    <n v="3.01"/>
    <x v="2"/>
    <n v="2.8"/>
    <n v="1.075"/>
    <s v="450c"/>
    <x v="18"/>
    <n v="7620.3"/>
    <n v="7623.1"/>
    <n v="163428"/>
    <n v="491918.28"/>
    <x v="1"/>
    <s v="1"/>
    <x v="13"/>
    <x v="0"/>
    <n v="0"/>
    <s v="R181711"/>
    <s v="RASTRA"/>
    <s v="01/06/2021"/>
    <s v="30/06/2021"/>
    <s v="FE1134"/>
    <s v="REN-11"/>
    <n v="406"/>
    <n v="20842"/>
    <x v="1"/>
    <n v="8206"/>
    <s v=" "/>
    <n v="54.286999999999999"/>
    <x v="5"/>
    <x v="2"/>
    <n v="28384"/>
    <n v="7625.8"/>
    <n v="7625.8"/>
    <n v="7625.8"/>
  </r>
  <r>
    <n v="2021"/>
    <n v="6"/>
    <s v="06-Junio"/>
    <x v="29"/>
    <s v="TRACTOR JOHN DEERE"/>
    <s v="080247"/>
    <x v="27"/>
    <x v="40"/>
    <n v="10"/>
    <x v="2"/>
    <n v="5.7"/>
    <n v="1.754"/>
    <s v="2"/>
    <x v="18"/>
    <n v="7623.1"/>
    <n v="7628.8"/>
    <n v="122973"/>
    <n v="1229730"/>
    <x v="1"/>
    <s v="1"/>
    <x v="13"/>
    <x v="0"/>
    <n v="0"/>
    <s v="NA"/>
    <s v="NO APLICA"/>
    <s v="01/06/2021"/>
    <s v="30/06/2021"/>
    <s v="FE-1136"/>
    <s v="REN-03"/>
    <n v="406"/>
    <n v="20843"/>
    <x v="1"/>
    <n v="8194"/>
    <s v=" "/>
    <n v="110.51300000000001"/>
    <x v="5"/>
    <x v="2"/>
    <n v="28384"/>
    <n v="7625.8"/>
    <n v="7625.8"/>
    <n v="7625.8"/>
  </r>
  <r>
    <n v="2021"/>
    <n v="6"/>
    <s v="06-Junio"/>
    <x v="29"/>
    <s v="TRACTOR JOHN DEERE"/>
    <s v="07"/>
    <x v="2"/>
    <x v="2"/>
    <n v="0"/>
    <x v="1"/>
    <n v="2.2999999999999998"/>
    <n v="0"/>
    <s v="TR"/>
    <x v="19"/>
    <n v="7628.8"/>
    <n v="7631.1"/>
    <n v="0"/>
    <n v="0"/>
    <x v="0"/>
    <s v="1"/>
    <x v="13"/>
    <x v="1"/>
    <n v="0"/>
    <s v="R181711"/>
    <s v="RASTRA"/>
    <s v="01/06/2021"/>
    <s v="30/06/2021"/>
    <s v="0"/>
    <s v="TR"/>
    <n v="407"/>
    <n v="20874"/>
    <x v="0"/>
    <n v="2280"/>
    <s v=" "/>
    <n v="27.85"/>
    <x v="1"/>
    <x v="2"/>
    <n v="28408"/>
    <n v="7638"/>
    <n v="7638"/>
    <n v="7638"/>
  </r>
  <r>
    <n v="2021"/>
    <n v="6"/>
    <s v="06-Junio"/>
    <x v="29"/>
    <s v="TRACTOR JOHN DEERE"/>
    <s v="02"/>
    <x v="26"/>
    <x v="41"/>
    <n v="10.92"/>
    <x v="2"/>
    <n v="6.9"/>
    <n v="1.583"/>
    <s v="1E"/>
    <x v="19"/>
    <n v="7631.1"/>
    <n v="7638"/>
    <n v="137000"/>
    <n v="1496040"/>
    <x v="11"/>
    <s v="1"/>
    <x v="13"/>
    <x v="0"/>
    <n v="0"/>
    <s v="R181711"/>
    <s v="RASTRA"/>
    <s v="01/06/2021"/>
    <s v="30/06/2021"/>
    <s v="FE1142"/>
    <s v="REN-05"/>
    <n v="407"/>
    <n v="20909"/>
    <x v="1"/>
    <n v="8235"/>
    <s v=" "/>
    <n v="83.55"/>
    <x v="5"/>
    <x v="1"/>
    <n v="28408"/>
    <n v="7638"/>
    <n v="7638"/>
    <n v="7638"/>
  </r>
  <r>
    <n v="2021"/>
    <n v="6"/>
    <s v="06-Junio"/>
    <x v="29"/>
    <s v="TRACTOR JOHN DEERE"/>
    <s v="02"/>
    <x v="26"/>
    <x v="25"/>
    <n v="21.84"/>
    <x v="2"/>
    <n v="9"/>
    <n v="2.427"/>
    <s v="1E"/>
    <x v="19"/>
    <n v="7638"/>
    <n v="7647"/>
    <n v="240000"/>
    <n v="5241600"/>
    <x v="11"/>
    <s v="2"/>
    <x v="1"/>
    <x v="0"/>
    <n v="0"/>
    <s v="SP3-25"/>
    <s v="SUBSUELO PROFUNDO PREPARACION"/>
    <s v="01/06/2021"/>
    <s v="30/06/2021"/>
    <s v="FE1142"/>
    <s v="REN-02"/>
    <n v="408"/>
    <n v="20910"/>
    <x v="1"/>
    <n v="8236"/>
    <s v=" "/>
    <n v="0"/>
    <x v="5"/>
    <x v="1"/>
    <n v="0"/>
    <n v="0"/>
    <n v="0"/>
    <n v="0"/>
  </r>
  <r>
    <n v="2021"/>
    <n v="6"/>
    <s v="06-Junio"/>
    <x v="29"/>
    <s v="TRACTOR JOHN DEERE"/>
    <s v="02"/>
    <x v="26"/>
    <x v="26"/>
    <n v="10.92"/>
    <x v="2"/>
    <n v="3.4"/>
    <n v="3.2120000000000002"/>
    <s v="1E"/>
    <x v="19"/>
    <n v="7647"/>
    <n v="7650.4"/>
    <n v="179600"/>
    <n v="1961232"/>
    <x v="11"/>
    <s v="2"/>
    <x v="1"/>
    <x v="0"/>
    <n v="0"/>
    <s v="R181711"/>
    <s v="RASTRA"/>
    <s v="01/06/2021"/>
    <s v="30/06/2021"/>
    <s v="FE1142"/>
    <s v="REN-04"/>
    <n v="408"/>
    <n v="20915"/>
    <x v="1"/>
    <n v="8237"/>
    <s v=" "/>
    <n v="0"/>
    <x v="5"/>
    <x v="1"/>
    <n v="0"/>
    <n v="0"/>
    <n v="0"/>
    <n v="0"/>
  </r>
  <r>
    <n v="2021"/>
    <n v="6"/>
    <s v="06-Junio"/>
    <x v="29"/>
    <s v="TRACTOR JOHN DEERE"/>
    <s v="07"/>
    <x v="2"/>
    <x v="2"/>
    <n v="0"/>
    <x v="1"/>
    <n v="2.2999999999999998"/>
    <n v="0"/>
    <s v="TR"/>
    <x v="20"/>
    <n v="7650.4"/>
    <n v="7652.7"/>
    <n v="0"/>
    <n v="0"/>
    <x v="0"/>
    <s v="1"/>
    <x v="13"/>
    <x v="1"/>
    <n v="0"/>
    <s v="R181711"/>
    <s v="RASTRA"/>
    <s v="01/06/2021"/>
    <s v="30/06/2021"/>
    <s v="0"/>
    <s v="TR"/>
    <n v="409"/>
    <n v="20948"/>
    <x v="0"/>
    <n v="2280"/>
    <s v=" "/>
    <n v="43.558999999999997"/>
    <x v="1"/>
    <x v="2"/>
    <n v="28418"/>
    <n v="7655.4"/>
    <n v="7655.4"/>
    <n v="7655.4"/>
  </r>
  <r>
    <n v="2021"/>
    <n v="6"/>
    <s v="06-Junio"/>
    <x v="29"/>
    <s v="TRACTOR JOHN DEERE"/>
    <s v="080247"/>
    <x v="27"/>
    <x v="26"/>
    <n v="14.65"/>
    <x v="2"/>
    <n v="7.5"/>
    <n v="1.9530000000000001"/>
    <s v="2"/>
    <x v="20"/>
    <n v="7652.7"/>
    <n v="7660.2"/>
    <n v="163428"/>
    <n v="2394220.2000000002"/>
    <x v="1"/>
    <s v="1"/>
    <x v="13"/>
    <x v="0"/>
    <n v="0"/>
    <s v="R181711"/>
    <s v="RASTRA"/>
    <s v="01/06/2021"/>
    <s v="30/06/2021"/>
    <s v="FE-1136"/>
    <s v="REN-04"/>
    <n v="409"/>
    <n v="20949"/>
    <x v="1"/>
    <n v="8245"/>
    <s v=" "/>
    <n v="142.041"/>
    <x v="5"/>
    <x v="2"/>
    <n v="28418"/>
    <n v="7655.4"/>
    <n v="7655.4"/>
    <n v="7655.4"/>
  </r>
  <r>
    <n v="2021"/>
    <n v="6"/>
    <s v="06-Junio"/>
    <x v="29"/>
    <s v="TRACTOR JOHN DEERE"/>
    <s v="080247"/>
    <x v="27"/>
    <x v="16"/>
    <n v="14.65"/>
    <x v="2"/>
    <n v="6.7"/>
    <n v="2.1869999999999998"/>
    <s v="2"/>
    <x v="20"/>
    <n v="7660.2"/>
    <n v="7666.9"/>
    <n v="117819"/>
    <n v="1726048.35"/>
    <x v="1"/>
    <s v="2"/>
    <x v="18"/>
    <x v="0"/>
    <n v="0"/>
    <s v="R40912"/>
    <s v="RASTRA/PULIDOR"/>
    <s v="01/06/2021"/>
    <s v="30/06/2021"/>
    <s v="FE-1136"/>
    <s v="REN-06"/>
    <n v="410"/>
    <n v="20984"/>
    <x v="1"/>
    <n v="8246"/>
    <s v=" "/>
    <n v="102.8"/>
    <x v="5"/>
    <x v="2"/>
    <n v="28435"/>
    <n v="7667.2"/>
    <n v="7667.2"/>
    <n v="7667.2"/>
  </r>
  <r>
    <n v="2021"/>
    <n v="6"/>
    <s v="06-Junio"/>
    <x v="29"/>
    <s v="TRACTOR JOHN DEERE"/>
    <s v="07"/>
    <x v="2"/>
    <x v="2"/>
    <n v="0"/>
    <x v="1"/>
    <n v="2.1"/>
    <n v="0"/>
    <s v="TR"/>
    <x v="21"/>
    <n v="7666.9"/>
    <n v="7669"/>
    <n v="0"/>
    <n v="0"/>
    <x v="0"/>
    <s v="1"/>
    <x v="13"/>
    <x v="1"/>
    <n v="0"/>
    <s v="R181711"/>
    <s v="RASTRA"/>
    <s v="01/06/2021"/>
    <s v="30/06/2021"/>
    <s v="0"/>
    <s v="TR"/>
    <n v="411"/>
    <n v="20999"/>
    <x v="0"/>
    <n v="2280"/>
    <s v=" "/>
    <n v="16.538"/>
    <x v="1"/>
    <x v="2"/>
    <n v="28487"/>
    <n v="7674.9"/>
    <n v="7674.9"/>
    <n v="7674.9"/>
  </r>
  <r>
    <n v="2021"/>
    <n v="6"/>
    <s v="06-Junio"/>
    <x v="29"/>
    <s v="TRACTOR JOHN DEERE"/>
    <s v="081397"/>
    <x v="28"/>
    <x v="26"/>
    <n v="10"/>
    <x v="2"/>
    <n v="5.9"/>
    <n v="1.6950000000000001"/>
    <s v="4"/>
    <x v="21"/>
    <n v="7669"/>
    <n v="7674.9"/>
    <n v="173400"/>
    <n v="1734000"/>
    <x v="12"/>
    <s v="1"/>
    <x v="13"/>
    <x v="0"/>
    <n v="0"/>
    <s v="R181711"/>
    <s v="RASTRA"/>
    <s v="01/06/2021"/>
    <s v="30/06/2021"/>
    <s v="FE1144"/>
    <s v="REN-04"/>
    <n v="411"/>
    <n v="21000"/>
    <x v="1"/>
    <n v="8209"/>
    <s v=" "/>
    <n v="46.463000000000001"/>
    <x v="5"/>
    <x v="2"/>
    <n v="28487"/>
    <n v="7674.9"/>
    <n v="7674.9"/>
    <n v="7674.9"/>
  </r>
  <r>
    <n v="2021"/>
    <n v="6"/>
    <s v="06-Junio"/>
    <x v="29"/>
    <s v="TRACTOR JOHN DEERE"/>
    <s v="07"/>
    <x v="2"/>
    <x v="2"/>
    <n v="0"/>
    <x v="1"/>
    <n v="0.9"/>
    <n v="0"/>
    <s v="TR"/>
    <x v="23"/>
    <n v="7674.9"/>
    <n v="7675.8"/>
    <n v="0"/>
    <n v="0"/>
    <x v="0"/>
    <s v="1"/>
    <x v="13"/>
    <x v="1"/>
    <n v="0"/>
    <s v="R181711"/>
    <s v="RASTRA"/>
    <s v="01/06/2021"/>
    <s v="30/06/2021"/>
    <s v="0"/>
    <s v="TR"/>
    <n v="412"/>
    <n v="21044"/>
    <x v="0"/>
    <n v="2280"/>
    <s v=" "/>
    <n v="5.0869999999999997"/>
    <x v="1"/>
    <x v="2"/>
    <n v="28535"/>
    <n v="7683.9"/>
    <n v="7683.9"/>
    <n v="7683.9"/>
  </r>
  <r>
    <n v="2021"/>
    <n v="6"/>
    <s v="06-Junio"/>
    <x v="29"/>
    <s v="TRACTOR JOHN DEERE"/>
    <s v="07"/>
    <x v="59"/>
    <x v="22"/>
    <n v="12.34"/>
    <x v="2"/>
    <n v="8"/>
    <n v="1.5429999999999999"/>
    <s v="1"/>
    <x v="23"/>
    <n v="7675.8"/>
    <n v="7683.8"/>
    <n v="154000"/>
    <n v="1900360"/>
    <x v="14"/>
    <s v="1"/>
    <x v="13"/>
    <x v="0"/>
    <n v="0"/>
    <s v="R181711"/>
    <s v="RASTRA"/>
    <s v="01/06/2021"/>
    <s v="30/06/2021"/>
    <s v="FE1240"/>
    <s v="REN-11"/>
    <n v="412"/>
    <n v="21045"/>
    <x v="1"/>
    <n v="8262"/>
    <s v=" "/>
    <n v="45.213000000000001"/>
    <x v="5"/>
    <x v="2"/>
    <n v="28535"/>
    <n v="7683.9"/>
    <n v="7683.9"/>
    <n v="7683.9"/>
  </r>
  <r>
    <n v="2021"/>
    <n v="6"/>
    <s v="06-Junio"/>
    <x v="29"/>
    <s v="TRACTOR JOHN DEERE"/>
    <s v="07"/>
    <x v="59"/>
    <x v="21"/>
    <n v="5.51"/>
    <x v="2"/>
    <n v="2.7"/>
    <n v="2.0409999999999999"/>
    <s v="3"/>
    <x v="24"/>
    <n v="7683.8"/>
    <n v="7686.5"/>
    <n v="125700"/>
    <n v="692607"/>
    <x v="14"/>
    <s v="1"/>
    <x v="13"/>
    <x v="0"/>
    <n v="0"/>
    <s v="STR6-39"/>
    <s v="SUBSUELO TRIPLE"/>
    <s v="01/06/2021"/>
    <s v="30/06/2021"/>
    <s v="FE1236"/>
    <s v="DS-08"/>
    <n v="413"/>
    <n v="21100"/>
    <x v="1"/>
    <n v="8276"/>
    <s v=" "/>
    <n v="44.779000000000003"/>
    <x v="3"/>
    <x v="2"/>
    <n v="28572"/>
    <n v="7689.2"/>
    <n v="7689.2"/>
    <n v="7689.2"/>
  </r>
  <r>
    <n v="2021"/>
    <n v="6"/>
    <s v="06-Junio"/>
    <x v="29"/>
    <s v="TRACTOR JOHN DEERE"/>
    <s v="07"/>
    <x v="59"/>
    <x v="21"/>
    <n v="4"/>
    <x v="2"/>
    <n v="2.6"/>
    <n v="1.538"/>
    <s v="7"/>
    <x v="24"/>
    <n v="7686.5"/>
    <n v="7689.1"/>
    <n v="125700"/>
    <n v="502800"/>
    <x v="14"/>
    <s v="1"/>
    <x v="13"/>
    <x v="0"/>
    <n v="0"/>
    <s v="STR6-39"/>
    <s v="SUBSUELO TRIPLE"/>
    <s v="01/06/2021"/>
    <s v="30/06/2021"/>
    <s v="FE1194"/>
    <s v="DS-08"/>
    <n v="413"/>
    <n v="21101"/>
    <x v="1"/>
    <n v="8277"/>
    <s v=" "/>
    <n v="43.121000000000002"/>
    <x v="3"/>
    <x v="2"/>
    <n v="28572"/>
    <n v="7689.2"/>
    <n v="7689.2"/>
    <n v="7689.2"/>
  </r>
  <r>
    <n v="2021"/>
    <n v="6"/>
    <s v="06-Junio"/>
    <x v="29"/>
    <s v="TRACTOR JOHN DEERE"/>
    <s v="07"/>
    <x v="2"/>
    <x v="2"/>
    <n v="0"/>
    <x v="1"/>
    <n v="1"/>
    <n v="0"/>
    <s v="TR"/>
    <x v="26"/>
    <n v="7689.1"/>
    <n v="7690.1"/>
    <n v="0"/>
    <n v="0"/>
    <x v="0"/>
    <s v="1"/>
    <x v="13"/>
    <x v="1"/>
    <n v="0"/>
    <s v="R181711"/>
    <s v="RASTRA"/>
    <s v="01/06/2021"/>
    <s v="30/06/2021"/>
    <s v="0"/>
    <s v="TR"/>
    <n v="414"/>
    <n v="21142"/>
    <x v="0"/>
    <n v="2280"/>
    <s v=" "/>
    <n v="9.7530000000000001"/>
    <x v="1"/>
    <x v="2"/>
    <n v="28655"/>
    <n v="7699.5"/>
    <n v="7699.5"/>
    <n v="7699.5"/>
  </r>
  <r>
    <n v="2021"/>
    <n v="6"/>
    <s v="06-Junio"/>
    <x v="29"/>
    <s v="TRACTOR JOHN DEERE"/>
    <s v="80118"/>
    <x v="58"/>
    <x v="25"/>
    <n v="6.02"/>
    <x v="2"/>
    <n v="4.3"/>
    <n v="1.4"/>
    <s v="450C"/>
    <x v="26"/>
    <n v="7690.1"/>
    <n v="7694.4"/>
    <n v="231706"/>
    <n v="1394870.12"/>
    <x v="1"/>
    <s v="1"/>
    <x v="13"/>
    <x v="0"/>
    <n v="0"/>
    <s v="NA"/>
    <s v="NO APLICA"/>
    <s v="01/06/2021"/>
    <s v="30/06/2021"/>
    <s v="FE1151"/>
    <s v="REN-02"/>
    <n v="414"/>
    <n v="21148"/>
    <x v="1"/>
    <n v="8293"/>
    <s v=" "/>
    <n v="41.938000000000002"/>
    <x v="5"/>
    <x v="2"/>
    <n v="28655"/>
    <n v="7699.5"/>
    <n v="7699.5"/>
    <n v="7699.5"/>
  </r>
  <r>
    <n v="2021"/>
    <n v="6"/>
    <s v="06-Junio"/>
    <x v="29"/>
    <s v="TRACTOR JOHN DEERE"/>
    <s v="80118"/>
    <x v="58"/>
    <x v="26"/>
    <n v="3.01"/>
    <x v="2"/>
    <n v="2.1"/>
    <n v="1.4330000000000001"/>
    <s v="450C"/>
    <x v="26"/>
    <n v="7694.4"/>
    <n v="7696.5"/>
    <n v="163428"/>
    <n v="491918.28"/>
    <x v="1"/>
    <s v="1"/>
    <x v="13"/>
    <x v="0"/>
    <n v="0"/>
    <s v="R181711"/>
    <s v="RASTRA"/>
    <s v="01/06/2021"/>
    <s v="30/06/2021"/>
    <s v="FE1151"/>
    <s v="REN-04"/>
    <n v="414"/>
    <n v="21149"/>
    <x v="1"/>
    <n v="8294"/>
    <s v=" "/>
    <n v="20.481000000000002"/>
    <x v="5"/>
    <x v="2"/>
    <n v="28655"/>
    <n v="7699.5"/>
    <n v="7699.5"/>
    <n v="7699.5"/>
  </r>
  <r>
    <n v="2021"/>
    <n v="6"/>
    <s v="06-Junio"/>
    <x v="29"/>
    <s v="TRACTOR JOHN DEERE"/>
    <s v="07"/>
    <x v="2"/>
    <x v="2"/>
    <n v="0"/>
    <x v="1"/>
    <n v="0.7"/>
    <n v="0"/>
    <s v="TR"/>
    <x v="26"/>
    <n v="7696.5"/>
    <n v="7697.2"/>
    <n v="0"/>
    <n v="0"/>
    <x v="0"/>
    <s v="1"/>
    <x v="13"/>
    <x v="1"/>
    <n v="0"/>
    <s v="R181711"/>
    <s v="RASTRA"/>
    <s v="01/06/2021"/>
    <s v="30/06/2021"/>
    <s v="0"/>
    <s v="TR"/>
    <n v="414"/>
    <n v="21153"/>
    <x v="0"/>
    <n v="2280"/>
    <s v=" "/>
    <n v="6.827"/>
    <x v="1"/>
    <x v="2"/>
    <n v="28655"/>
    <n v="7699.5"/>
    <n v="7699.5"/>
    <n v="7699.5"/>
  </r>
  <r>
    <n v="2021"/>
    <n v="6"/>
    <s v="06-Junio"/>
    <x v="30"/>
    <s v="TRACTOR JOHN DEERE"/>
    <s v="07"/>
    <x v="2"/>
    <x v="2"/>
    <n v="0"/>
    <x v="1"/>
    <n v="1.5"/>
    <n v="0"/>
    <s v="TR"/>
    <x v="6"/>
    <n v="3855.5"/>
    <n v="3857"/>
    <n v="0"/>
    <n v="0"/>
    <x v="0"/>
    <s v="1"/>
    <x v="0"/>
    <x v="1"/>
    <n v="0"/>
    <s v="STR6-43"/>
    <s v="SUBSUELO TRIPLE"/>
    <s v="01/06/2021"/>
    <s v="30/06/2021"/>
    <s v="0"/>
    <s v="TR"/>
    <n v="127"/>
    <n v="20466"/>
    <x v="0"/>
    <n v="2280"/>
    <s v=" "/>
    <n v="8.0449999999999999"/>
    <x v="1"/>
    <x v="2"/>
    <n v="27591"/>
    <n v="3860.9"/>
    <n v="3860.9"/>
    <n v="3860.9"/>
  </r>
  <r>
    <n v="2021"/>
    <n v="6"/>
    <s v="06-Junio"/>
    <x v="30"/>
    <s v="TRACTOR JOHN DEERE"/>
    <s v="02"/>
    <x v="26"/>
    <x v="29"/>
    <n v="3.5"/>
    <x v="2"/>
    <n v="3"/>
    <n v="1.167"/>
    <s v="1B"/>
    <x v="6"/>
    <n v="3857"/>
    <n v="3860"/>
    <n v="164000"/>
    <n v="574000"/>
    <x v="11"/>
    <s v="1"/>
    <x v="0"/>
    <x v="0"/>
    <n v="0"/>
    <s v="STR6-43"/>
    <s v="SUBSUELO TRIPLE"/>
    <s v="01/06/2021"/>
    <s v="30/06/2021"/>
    <s v="FE1418"/>
    <s v="DS-05"/>
    <n v="127"/>
    <n v="20467"/>
    <x v="1"/>
    <n v="8115"/>
    <s v=" "/>
    <n v="16.091000000000001"/>
    <x v="3"/>
    <x v="2"/>
    <n v="27591"/>
    <n v="3860.9"/>
    <n v="3860.9"/>
    <n v="3860.9"/>
  </r>
  <r>
    <n v="2021"/>
    <n v="6"/>
    <s v="06-Junio"/>
    <x v="30"/>
    <s v="TRACTOR JOHN DEERE"/>
    <s v="07"/>
    <x v="2"/>
    <x v="2"/>
    <n v="0"/>
    <x v="1"/>
    <n v="1"/>
    <n v="0"/>
    <s v="TR"/>
    <x v="6"/>
    <n v="3860"/>
    <n v="3861"/>
    <n v="0"/>
    <n v="0"/>
    <x v="0"/>
    <s v="1"/>
    <x v="0"/>
    <x v="1"/>
    <n v="0"/>
    <s v="STR6-43"/>
    <s v="SUBSUELO TRIPLE"/>
    <s v="01/06/2021"/>
    <s v="30/06/2021"/>
    <s v="0"/>
    <s v="TR"/>
    <n v="127"/>
    <n v="20468"/>
    <x v="0"/>
    <n v="2280"/>
    <s v=" "/>
    <n v="5.3639999999999999"/>
    <x v="1"/>
    <x v="2"/>
    <n v="27591"/>
    <n v="3860.9"/>
    <n v="3860.9"/>
    <n v="3860.9"/>
  </r>
  <r>
    <n v="2021"/>
    <n v="6"/>
    <s v="06-Junio"/>
    <x v="30"/>
    <s v="TRACTOR JOHN DEERE"/>
    <s v="07"/>
    <x v="2"/>
    <x v="2"/>
    <n v="0"/>
    <x v="1"/>
    <n v="0.7"/>
    <n v="0"/>
    <s v="TR"/>
    <x v="11"/>
    <n v="3861"/>
    <n v="3861.7"/>
    <n v="0"/>
    <n v="0"/>
    <x v="0"/>
    <s v="1"/>
    <x v="7"/>
    <x v="1"/>
    <n v="0"/>
    <s v="STR6-72"/>
    <s v="SUBSUELO TRIPLE-SUBESCA"/>
    <s v="01/06/2021"/>
    <s v="30/06/2021"/>
    <s v="0"/>
    <s v="TR"/>
    <n v="128"/>
    <n v="20588"/>
    <x v="0"/>
    <n v="2280"/>
    <s v=" "/>
    <n v="0"/>
    <x v="1"/>
    <x v="2"/>
    <n v="0"/>
    <n v="0"/>
    <n v="0"/>
    <n v="0"/>
  </r>
  <r>
    <n v="2021"/>
    <n v="6"/>
    <s v="06-Junio"/>
    <x v="30"/>
    <s v="TRACTOR JOHN DEERE"/>
    <s v="080127"/>
    <x v="60"/>
    <x v="21"/>
    <n v="2.0699999999999998"/>
    <x v="2"/>
    <n v="0.7"/>
    <n v="2.9569999999999999"/>
    <s v="2"/>
    <x v="11"/>
    <n v="3861.7"/>
    <n v="3862.4"/>
    <n v="98374"/>
    <n v="203634.18"/>
    <x v="1"/>
    <s v="1"/>
    <x v="7"/>
    <x v="0"/>
    <n v="0"/>
    <s v="STR6-72"/>
    <s v="SUBSUELO TRIPLE-SUBESCA"/>
    <s v="01/06/2021"/>
    <s v="30/06/2021"/>
    <s v="FE1128"/>
    <s v="DS-08"/>
    <n v="128"/>
    <n v="20589"/>
    <x v="1"/>
    <n v="8139"/>
    <s v=" "/>
    <n v="0"/>
    <x v="3"/>
    <x v="2"/>
    <n v="0"/>
    <n v="0"/>
    <n v="0"/>
    <n v="0"/>
  </r>
  <r>
    <n v="2021"/>
    <n v="6"/>
    <s v="06-Junio"/>
    <x v="30"/>
    <s v="TRACTOR JOHN DEERE"/>
    <s v="07"/>
    <x v="2"/>
    <x v="2"/>
    <n v="0"/>
    <x v="1"/>
    <n v="0.9"/>
    <n v="0"/>
    <s v="TR"/>
    <x v="11"/>
    <n v="3862.4"/>
    <n v="3863.3"/>
    <n v="0"/>
    <n v="0"/>
    <x v="0"/>
    <s v="1"/>
    <x v="7"/>
    <x v="1"/>
    <n v="0"/>
    <s v="STR6-72"/>
    <s v="SUBSUELO TRIPLE-SUBESCA"/>
    <s v="01/06/2021"/>
    <s v="30/06/2021"/>
    <s v="0"/>
    <s v="TR"/>
    <n v="128"/>
    <n v="20590"/>
    <x v="0"/>
    <n v="2280"/>
    <s v=" "/>
    <n v="0"/>
    <x v="1"/>
    <x v="2"/>
    <n v="0"/>
    <n v="0"/>
    <n v="0"/>
    <n v="0"/>
  </r>
  <r>
    <n v="2021"/>
    <n v="6"/>
    <s v="06-Junio"/>
    <x v="30"/>
    <s v="TRACTOR JOHN DEERE"/>
    <s v="07"/>
    <x v="2"/>
    <x v="2"/>
    <n v="0"/>
    <x v="1"/>
    <n v="0.9"/>
    <n v="0"/>
    <s v="TR"/>
    <x v="17"/>
    <n v="3863.3"/>
    <n v="3864.2"/>
    <n v="0"/>
    <n v="0"/>
    <x v="0"/>
    <s v="1"/>
    <x v="21"/>
    <x v="1"/>
    <n v="0"/>
    <s v="STO-33"/>
    <s v="SUBSUELO TOPO"/>
    <s v="01/06/2021"/>
    <s v="30/06/2021"/>
    <s v="0"/>
    <s v="TR"/>
    <n v="129"/>
    <n v="20887"/>
    <x v="0"/>
    <n v="2280"/>
    <s v=" "/>
    <n v="6.2549999999999999"/>
    <x v="1"/>
    <x v="2"/>
    <n v="28395"/>
    <n v="3873.8"/>
    <n v="3873.8"/>
    <n v="3873.8"/>
  </r>
  <r>
    <n v="2021"/>
    <n v="6"/>
    <s v="06-Junio"/>
    <x v="30"/>
    <s v="TRACTOR JOHN DEERE"/>
    <s v="080114"/>
    <x v="6"/>
    <x v="17"/>
    <n v="3.04"/>
    <x v="2"/>
    <n v="2.6"/>
    <n v="1.169"/>
    <s v="607"/>
    <x v="17"/>
    <n v="3864.2"/>
    <n v="3866.8"/>
    <n v="131896"/>
    <n v="400963.84000000003"/>
    <x v="1"/>
    <s v="1"/>
    <x v="21"/>
    <x v="0"/>
    <n v="0"/>
    <s v="STO-33"/>
    <s v="SUBSUELO TOPO"/>
    <s v="01/06/2021"/>
    <s v="30/06/2021"/>
    <s v="FE1148"/>
    <s v="DS-02"/>
    <n v="129"/>
    <n v="20888"/>
    <x v="1"/>
    <n v="8199"/>
    <s v=" "/>
    <n v="18.071000000000002"/>
    <x v="3"/>
    <x v="2"/>
    <n v="28395"/>
    <n v="3873.8"/>
    <n v="3873.8"/>
    <n v="3873.8"/>
  </r>
  <r>
    <n v="2021"/>
    <n v="6"/>
    <s v="06-Junio"/>
    <x v="30"/>
    <s v="TRACTOR JOHN DEERE"/>
    <s v="080114"/>
    <x v="6"/>
    <x v="17"/>
    <n v="3.06"/>
    <x v="2"/>
    <n v="2.1"/>
    <n v="1.4570000000000001"/>
    <s v="604"/>
    <x v="17"/>
    <n v="3866.8"/>
    <n v="3868.9"/>
    <n v="131896"/>
    <n v="403601.76"/>
    <x v="1"/>
    <s v="1"/>
    <x v="21"/>
    <x v="0"/>
    <n v="0"/>
    <s v="STO-33"/>
    <s v="SUBSUELO TOPO"/>
    <s v="01/06/2021"/>
    <s v="30/06/2021"/>
    <s v="FE1148"/>
    <s v="DS-02"/>
    <n v="129"/>
    <n v="20889"/>
    <x v="1"/>
    <n v="8198"/>
    <s v=" "/>
    <n v="14.596"/>
    <x v="3"/>
    <x v="2"/>
    <n v="28395"/>
    <n v="3873.8"/>
    <n v="3873.8"/>
    <n v="3873.8"/>
  </r>
  <r>
    <n v="2021"/>
    <n v="6"/>
    <s v="06-Junio"/>
    <x v="30"/>
    <s v="TRACTOR JOHN DEERE"/>
    <s v="080114"/>
    <x v="6"/>
    <x v="17"/>
    <n v="1.9"/>
    <x v="2"/>
    <n v="1"/>
    <n v="1.9"/>
    <s v="508A"/>
    <x v="17"/>
    <n v="3868.9"/>
    <n v="3869.9"/>
    <n v="131896"/>
    <n v="250602.4"/>
    <x v="1"/>
    <s v="1"/>
    <x v="21"/>
    <x v="0"/>
    <n v="0"/>
    <s v="STO-33"/>
    <s v="SUBSUELO TOPO"/>
    <s v="01/06/2021"/>
    <s v="30/06/2021"/>
    <s v="FE1148"/>
    <s v="DS-02"/>
    <n v="129"/>
    <n v="20890"/>
    <x v="1"/>
    <n v="8197"/>
    <s v=" "/>
    <n v="6.95"/>
    <x v="3"/>
    <x v="2"/>
    <n v="28395"/>
    <n v="3873.8"/>
    <n v="3873.8"/>
    <n v="3873.8"/>
  </r>
  <r>
    <n v="2021"/>
    <n v="6"/>
    <s v="06-Junio"/>
    <x v="30"/>
    <s v="TRACTOR JOHN DEERE"/>
    <s v="080114"/>
    <x v="6"/>
    <x v="17"/>
    <n v="2.81"/>
    <x v="2"/>
    <n v="1.3"/>
    <n v="2.1619999999999999"/>
    <s v="503"/>
    <x v="17"/>
    <n v="3869.9"/>
    <n v="3871.2"/>
    <n v="131896"/>
    <n v="370627.76"/>
    <x v="1"/>
    <s v="1"/>
    <x v="21"/>
    <x v="0"/>
    <n v="0"/>
    <s v="STO-33"/>
    <s v="SUBSUELO TOPO"/>
    <s v="01/06/2021"/>
    <s v="30/06/2021"/>
    <s v="FE1148"/>
    <s v="DS-02"/>
    <n v="129"/>
    <n v="20891"/>
    <x v="1"/>
    <n v="8196"/>
    <s v=" "/>
    <n v="9.0359999999999996"/>
    <x v="3"/>
    <x v="2"/>
    <n v="28395"/>
    <n v="3873.8"/>
    <n v="3873.8"/>
    <n v="3873.8"/>
  </r>
  <r>
    <n v="2021"/>
    <n v="6"/>
    <s v="06-Junio"/>
    <x v="30"/>
    <s v="TRACTOR JOHN DEERE"/>
    <s v="080114"/>
    <x v="6"/>
    <x v="17"/>
    <n v="1.4"/>
    <x v="2"/>
    <n v="1.3"/>
    <n v="1.077"/>
    <s v="501A"/>
    <x v="17"/>
    <n v="3871.2"/>
    <n v="3872.5"/>
    <n v="131896"/>
    <n v="184654.4"/>
    <x v="1"/>
    <s v="1"/>
    <x v="21"/>
    <x v="0"/>
    <n v="0"/>
    <s v="STO-33"/>
    <s v="SUBSUELO TOPO"/>
    <s v="01/06/2021"/>
    <s v="30/06/2021"/>
    <s v="FE1148"/>
    <s v="DS-02"/>
    <n v="129"/>
    <n v="20892"/>
    <x v="1"/>
    <n v="8195"/>
    <s v=" "/>
    <n v="9.0359999999999996"/>
    <x v="3"/>
    <x v="2"/>
    <n v="28395"/>
    <n v="3873.8"/>
    <n v="3873.8"/>
    <n v="3873.8"/>
  </r>
  <r>
    <n v="2021"/>
    <n v="6"/>
    <s v="06-Junio"/>
    <x v="30"/>
    <s v="TRACTOR JOHN DEERE"/>
    <s v="07"/>
    <x v="2"/>
    <x v="2"/>
    <n v="0"/>
    <x v="1"/>
    <n v="0.9"/>
    <n v="0"/>
    <s v="TR"/>
    <x v="17"/>
    <n v="3872.5"/>
    <n v="3873.4"/>
    <n v="0"/>
    <n v="0"/>
    <x v="0"/>
    <s v="1"/>
    <x v="21"/>
    <x v="1"/>
    <n v="0"/>
    <s v="STO-33"/>
    <s v="SUBSUELO TOPO"/>
    <s v="01/06/2021"/>
    <s v="30/06/2021"/>
    <s v="0"/>
    <s v="TR"/>
    <n v="129"/>
    <n v="20893"/>
    <x v="0"/>
    <n v="2280"/>
    <s v=" "/>
    <n v="6.2549999999999999"/>
    <x v="1"/>
    <x v="2"/>
    <n v="28395"/>
    <n v="3873.8"/>
    <n v="3873.8"/>
    <n v="3873.8"/>
  </r>
  <r>
    <n v="2021"/>
    <n v="6"/>
    <s v="06-Junio"/>
    <x v="30"/>
    <s v="TRACTOR JOHN DEERE"/>
    <s v="07"/>
    <x v="2"/>
    <x v="2"/>
    <n v="0"/>
    <x v="1"/>
    <n v="0.5"/>
    <n v="0"/>
    <s v="TR"/>
    <x v="19"/>
    <n v="3873.4"/>
    <n v="3873.9"/>
    <n v="0"/>
    <n v="0"/>
    <x v="0"/>
    <s v="1"/>
    <x v="2"/>
    <x v="1"/>
    <n v="0"/>
    <s v="NA"/>
    <s v="NO APLICA"/>
    <s v="01/06/2021"/>
    <s v="30/06/2021"/>
    <s v="0"/>
    <s v="TR"/>
    <n v="130"/>
    <n v="20911"/>
    <x v="0"/>
    <n v="2280"/>
    <s v=" "/>
    <n v="0"/>
    <x v="1"/>
    <x v="2"/>
    <n v="0"/>
    <n v="0"/>
    <n v="0"/>
    <n v="0"/>
  </r>
  <r>
    <n v="2021"/>
    <n v="6"/>
    <s v="06-Junio"/>
    <x v="30"/>
    <s v="TRACTOR JOHN DEERE"/>
    <s v="02"/>
    <x v="61"/>
    <x v="17"/>
    <n v="0.6"/>
    <x v="2"/>
    <n v="0.6"/>
    <n v="1"/>
    <s v="106"/>
    <x v="19"/>
    <n v="3873.9"/>
    <n v="3874.5"/>
    <n v="135853"/>
    <n v="81511.8"/>
    <x v="16"/>
    <s v="1"/>
    <x v="2"/>
    <x v="0"/>
    <n v="0"/>
    <s v="NA"/>
    <s v="NO APLICA"/>
    <s v="01/06/2021"/>
    <s v="30/06/2021"/>
    <s v="FE1141"/>
    <s v="DS-02"/>
    <n v="130"/>
    <n v="20912"/>
    <x v="1"/>
    <n v="8205"/>
    <s v=" "/>
    <n v="0"/>
    <x v="3"/>
    <x v="2"/>
    <n v="0"/>
    <n v="0"/>
    <n v="0"/>
    <n v="0"/>
  </r>
  <r>
    <n v="2021"/>
    <n v="6"/>
    <s v="06-Junio"/>
    <x v="30"/>
    <s v="TRACTOR JOHN DEERE"/>
    <s v="02"/>
    <x v="61"/>
    <x v="17"/>
    <n v="0.5"/>
    <x v="2"/>
    <n v="0.6"/>
    <n v="0.83299999999999996"/>
    <s v="105"/>
    <x v="19"/>
    <n v="3874.5"/>
    <n v="3875.1"/>
    <n v="135853"/>
    <n v="67926.5"/>
    <x v="16"/>
    <s v="1"/>
    <x v="2"/>
    <x v="0"/>
    <n v="0"/>
    <s v="NA"/>
    <s v="NO APLICA"/>
    <s v="01/06/2021"/>
    <s v="30/06/2021"/>
    <s v="FE1141"/>
    <s v="DS-02"/>
    <n v="130"/>
    <n v="20913"/>
    <x v="1"/>
    <n v="8204"/>
    <s v=" "/>
    <n v="0"/>
    <x v="3"/>
    <x v="2"/>
    <n v="0"/>
    <n v="0"/>
    <n v="0"/>
    <n v="0"/>
  </r>
  <r>
    <n v="2021"/>
    <n v="6"/>
    <s v="06-Junio"/>
    <x v="30"/>
    <s v="TRACTOR JOHN DEERE"/>
    <s v="02"/>
    <x v="61"/>
    <x v="17"/>
    <n v="1.3"/>
    <x v="2"/>
    <n v="0.9"/>
    <n v="1.444"/>
    <s v="104"/>
    <x v="19"/>
    <n v="3875.1"/>
    <n v="3876"/>
    <n v="135853"/>
    <n v="176608.9"/>
    <x v="16"/>
    <s v="1"/>
    <x v="2"/>
    <x v="0"/>
    <n v="0"/>
    <s v="NA"/>
    <s v="NO APLICA"/>
    <s v="01/06/2021"/>
    <s v="30/06/2021"/>
    <s v="FE1141"/>
    <s v="DS-02"/>
    <n v="130"/>
    <n v="20914"/>
    <x v="1"/>
    <n v="8203"/>
    <s v=" "/>
    <n v="0"/>
    <x v="3"/>
    <x v="2"/>
    <n v="0"/>
    <n v="0"/>
    <n v="0"/>
    <n v="0"/>
  </r>
  <r>
    <n v="2021"/>
    <n v="6"/>
    <s v="06-Junio"/>
    <x v="30"/>
    <s v="TRACTOR JOHN DEERE"/>
    <s v="01"/>
    <x v="62"/>
    <x v="17"/>
    <n v="1.1599999999999999"/>
    <x v="2"/>
    <n v="1.3"/>
    <n v="0.89200000000000002"/>
    <s v="354"/>
    <x v="19"/>
    <n v="3876"/>
    <n v="3877.3"/>
    <n v="135853"/>
    <n v="157589.48000000001"/>
    <x v="16"/>
    <s v="1"/>
    <x v="2"/>
    <x v="0"/>
    <n v="0"/>
    <s v="NA"/>
    <s v="NO APLICA"/>
    <s v="01/06/2021"/>
    <s v="30/06/2021"/>
    <s v="FE1141"/>
    <s v="DS-02"/>
    <n v="131"/>
    <n v="20979"/>
    <x v="1"/>
    <n v="8242"/>
    <s v=" "/>
    <n v="15.676"/>
    <x v="3"/>
    <x v="2"/>
    <n v="28397"/>
    <n v="3877.7"/>
    <n v="3877.7"/>
    <n v="3877.7"/>
  </r>
  <r>
    <n v="2021"/>
    <n v="6"/>
    <s v="06-Junio"/>
    <x v="30"/>
    <s v="TRACTOR JOHN DEERE"/>
    <s v="07"/>
    <x v="2"/>
    <x v="2"/>
    <n v="0"/>
    <x v="1"/>
    <n v="0.4"/>
    <n v="0"/>
    <s v="TR"/>
    <x v="19"/>
    <n v="3877.3"/>
    <n v="3877.7"/>
    <n v="0"/>
    <n v="0"/>
    <x v="0"/>
    <s v="1"/>
    <x v="2"/>
    <x v="1"/>
    <n v="0"/>
    <s v="NA"/>
    <s v="NO APLICA"/>
    <s v="01/06/2021"/>
    <s v="30/06/2021"/>
    <s v="0"/>
    <s v="TR"/>
    <n v="131"/>
    <n v="20980"/>
    <x v="0"/>
    <n v="2280"/>
    <s v=" "/>
    <n v="4.8239999999999998"/>
    <x v="1"/>
    <x v="2"/>
    <n v="28397"/>
    <n v="3877.7"/>
    <n v="3877.7"/>
    <n v="3877.7"/>
  </r>
  <r>
    <n v="2021"/>
    <n v="6"/>
    <s v="06-Junio"/>
    <x v="30"/>
    <s v="TRACTOR JOHN DEERE"/>
    <s v="07"/>
    <x v="2"/>
    <x v="2"/>
    <n v="0"/>
    <x v="1"/>
    <n v="1.4"/>
    <n v="0"/>
    <s v="TR"/>
    <x v="23"/>
    <n v="3877.7"/>
    <n v="3879.1"/>
    <n v="0"/>
    <n v="0"/>
    <x v="0"/>
    <s v="1"/>
    <x v="15"/>
    <x v="1"/>
    <n v="0"/>
    <s v="NA"/>
    <s v="NO APLICA"/>
    <s v="01/06/2021"/>
    <s v="30/06/2021"/>
    <s v="0"/>
    <s v="TR"/>
    <n v="132"/>
    <n v="21067"/>
    <x v="0"/>
    <n v="2280"/>
    <s v=" "/>
    <n v="11.907"/>
    <x v="1"/>
    <x v="2"/>
    <n v="28568"/>
    <n v="3888.4"/>
    <n v="3888.4"/>
    <n v="3888.4"/>
  </r>
  <r>
    <n v="2021"/>
    <n v="6"/>
    <s v="06-Junio"/>
    <x v="30"/>
    <s v="TRACTOR JOHN DEERE"/>
    <s v="081398"/>
    <x v="57"/>
    <x v="17"/>
    <n v="12.57"/>
    <x v="2"/>
    <n v="7.7"/>
    <n v="1.6319999999999999"/>
    <s v="8"/>
    <x v="23"/>
    <n v="3879.1"/>
    <n v="3886.8"/>
    <n v="127500"/>
    <n v="1602675"/>
    <x v="12"/>
    <s v="1"/>
    <x v="15"/>
    <x v="0"/>
    <n v="0"/>
    <s v="NA"/>
    <s v="NO APLICA"/>
    <s v="01/06/2021"/>
    <s v="30/06/2021"/>
    <s v="FE1165"/>
    <s v="DS-02"/>
    <n v="132"/>
    <n v="21068"/>
    <x v="1"/>
    <n v="8259"/>
    <s v=" "/>
    <n v="65.486000000000004"/>
    <x v="3"/>
    <x v="2"/>
    <n v="28568"/>
    <n v="3888.4"/>
    <n v="3888.4"/>
    <n v="3888.4"/>
  </r>
  <r>
    <n v="2021"/>
    <n v="6"/>
    <s v="06-Junio"/>
    <x v="30"/>
    <s v="TRACTOR JOHN DEERE"/>
    <s v="081398"/>
    <x v="57"/>
    <x v="17"/>
    <n v="0.59"/>
    <x v="2"/>
    <n v="0.6"/>
    <n v="0.98299999999999998"/>
    <s v="13"/>
    <x v="23"/>
    <n v="3886.8"/>
    <n v="3887.4"/>
    <n v="127500"/>
    <n v="75225"/>
    <x v="12"/>
    <s v="1"/>
    <x v="15"/>
    <x v="0"/>
    <n v="0"/>
    <s v="NA"/>
    <s v="NO APLICA"/>
    <s v="01/06/2021"/>
    <s v="30/06/2021"/>
    <s v="FE1165"/>
    <s v="DS-02"/>
    <n v="132"/>
    <n v="21069"/>
    <x v="1"/>
    <n v="8271"/>
    <s v=" "/>
    <n v="5.1029999999999998"/>
    <x v="3"/>
    <x v="2"/>
    <n v="28568"/>
    <n v="3888.4"/>
    <n v="3888.4"/>
    <n v="3888.4"/>
  </r>
  <r>
    <n v="2021"/>
    <n v="6"/>
    <s v="06-Junio"/>
    <x v="30"/>
    <s v="TRACTOR JOHN DEERE"/>
    <s v="07"/>
    <x v="2"/>
    <x v="2"/>
    <n v="0"/>
    <x v="1"/>
    <n v="1"/>
    <n v="0"/>
    <s v="TR"/>
    <x v="23"/>
    <n v="3887.4"/>
    <n v="3888.4"/>
    <n v="0"/>
    <n v="0"/>
    <x v="0"/>
    <s v="1"/>
    <x v="15"/>
    <x v="1"/>
    <n v="0"/>
    <s v="NA"/>
    <s v="NO APLICA"/>
    <s v="01/06/2021"/>
    <s v="30/06/2021"/>
    <s v="0"/>
    <s v="TR"/>
    <n v="132"/>
    <n v="21070"/>
    <x v="0"/>
    <n v="2280"/>
    <s v=" "/>
    <n v="8.5050000000000008"/>
    <x v="1"/>
    <x v="2"/>
    <n v="28568"/>
    <n v="3888.4"/>
    <n v="3888.4"/>
    <n v="3888.4"/>
  </r>
  <r>
    <n v="2021"/>
    <n v="6"/>
    <s v="06-Junio"/>
    <x v="30"/>
    <s v="TRACTOR JOHN DEERE"/>
    <s v="07"/>
    <x v="2"/>
    <x v="2"/>
    <n v="0"/>
    <x v="1"/>
    <n v="1.1000000000000001"/>
    <n v="0"/>
    <s v="TR"/>
    <x v="26"/>
    <n v="3888.4"/>
    <n v="3889.5"/>
    <n v="0"/>
    <n v="0"/>
    <x v="0"/>
    <s v="1"/>
    <x v="18"/>
    <x v="1"/>
    <n v="0"/>
    <s v="STR6-44"/>
    <s v="SUBSUELO TRIPLE"/>
    <s v="01/06/2021"/>
    <s v="30/06/2021"/>
    <s v="0"/>
    <s v="TR"/>
    <n v="133"/>
    <n v="21165"/>
    <x v="0"/>
    <n v="2280"/>
    <s v=" "/>
    <n v="0"/>
    <x v="1"/>
    <x v="2"/>
    <n v="0"/>
    <n v="0"/>
    <n v="0"/>
    <n v="0"/>
  </r>
  <r>
    <n v="2021"/>
    <n v="6"/>
    <s v="06-Junio"/>
    <x v="30"/>
    <s v="TRACTOR JOHN DEERE"/>
    <s v="080133"/>
    <x v="29"/>
    <x v="21"/>
    <n v="8.67"/>
    <x v="2"/>
    <n v="4.7"/>
    <n v="1.845"/>
    <s v="1"/>
    <x v="26"/>
    <n v="3889.5"/>
    <n v="3894.2"/>
    <n v="98374"/>
    <n v="852902.58"/>
    <x v="1"/>
    <s v="1"/>
    <x v="18"/>
    <x v="0"/>
    <n v="0"/>
    <s v="STR6-44"/>
    <s v="SUBSUELO TRIPLE"/>
    <s v="01/06/2021"/>
    <s v="30/06/2021"/>
    <s v="FE1152"/>
    <s v="DS-08"/>
    <n v="133"/>
    <n v="21166"/>
    <x v="1"/>
    <n v="8290"/>
    <s v=" "/>
    <n v="0"/>
    <x v="3"/>
    <x v="2"/>
    <n v="0"/>
    <n v="0"/>
    <n v="0"/>
    <n v="0"/>
  </r>
  <r>
    <n v="2021"/>
    <n v="6"/>
    <s v="06-Junio"/>
    <x v="30"/>
    <s v="TRACTOR JOHN DEERE"/>
    <s v="080114"/>
    <x v="6"/>
    <x v="21"/>
    <n v="6"/>
    <x v="2"/>
    <n v="3.4"/>
    <n v="1.7649999999999999"/>
    <s v="503"/>
    <x v="26"/>
    <n v="3894.2"/>
    <n v="3897.6"/>
    <n v="98374"/>
    <n v="590244"/>
    <x v="1"/>
    <s v="1"/>
    <x v="18"/>
    <x v="0"/>
    <n v="0"/>
    <s v="STR6-44"/>
    <s v="SUBSUELO TRIPLE"/>
    <s v="01/06/2021"/>
    <s v="30/06/2021"/>
    <s v="FE1175"/>
    <s v="DS-08"/>
    <n v="133"/>
    <n v="21167"/>
    <x v="1"/>
    <n v="8286"/>
    <s v=" "/>
    <n v="0"/>
    <x v="3"/>
    <x v="2"/>
    <n v="0"/>
    <n v="0"/>
    <n v="0"/>
    <n v="0"/>
  </r>
  <r>
    <n v="2021"/>
    <n v="6"/>
    <s v="06-Junio"/>
    <x v="31"/>
    <s v="TRACTOR JOHN DEERE 8295R"/>
    <s v="07"/>
    <x v="2"/>
    <x v="2"/>
    <n v="0"/>
    <x v="1"/>
    <n v="1.5"/>
    <n v="0"/>
    <s v="TR"/>
    <x v="18"/>
    <n v="2991.2"/>
    <n v="2992.7"/>
    <n v="0"/>
    <n v="0"/>
    <x v="0"/>
    <s v="1"/>
    <x v="18"/>
    <x v="1"/>
    <n v="0"/>
    <s v="ST-39"/>
    <s v="SUBSUELO CENITANDEM"/>
    <s v="01/06/2021"/>
    <s v="30/06/2021"/>
    <s v="0"/>
    <s v="TR"/>
    <n v="7"/>
    <n v="20961"/>
    <x v="0"/>
    <n v="2280"/>
    <s v=" "/>
    <n v="10.28"/>
    <x v="1"/>
    <x v="2"/>
    <n v="28391"/>
    <n v="3003.6"/>
    <n v="3003.6"/>
    <n v="3003.6"/>
  </r>
  <r>
    <n v="2021"/>
    <n v="6"/>
    <s v="06-Junio"/>
    <x v="31"/>
    <s v="TRACTOR JOHN DEERE 8295R"/>
    <s v="080133"/>
    <x v="29"/>
    <x v="17"/>
    <n v="4.34"/>
    <x v="2"/>
    <n v="2.6"/>
    <n v="1.669"/>
    <s v="01"/>
    <x v="18"/>
    <n v="2992.7"/>
    <n v="2995.3"/>
    <n v="131896"/>
    <n v="572428.64"/>
    <x v="1"/>
    <s v="1"/>
    <x v="18"/>
    <x v="0"/>
    <n v="0"/>
    <s v="ST-39"/>
    <s v="SUBSUELO CENITANDEM"/>
    <s v="01/06/2021"/>
    <s v="30/06/2021"/>
    <s v="FE1148"/>
    <s v="DS-02"/>
    <n v="7"/>
    <n v="20962"/>
    <x v="1"/>
    <n v="8200"/>
    <s v=" "/>
    <n v="17.82"/>
    <x v="3"/>
    <x v="2"/>
    <n v="28391"/>
    <n v="3003.6"/>
    <n v="3003.6"/>
    <n v="3003.6"/>
  </r>
  <r>
    <n v="2021"/>
    <n v="6"/>
    <s v="06-Junio"/>
    <x v="31"/>
    <s v="TRACTOR JOHN DEERE 8295R"/>
    <s v="080114"/>
    <x v="6"/>
    <x v="17"/>
    <n v="2.82"/>
    <x v="2"/>
    <n v="1.7"/>
    <n v="1.659"/>
    <s v="503"/>
    <x v="18"/>
    <n v="2995.3"/>
    <n v="2997"/>
    <n v="131896"/>
    <n v="371946.72"/>
    <x v="1"/>
    <s v="1"/>
    <x v="18"/>
    <x v="0"/>
    <n v="0"/>
    <s v="ST-39"/>
    <s v="SUBSUELO CENITANDEM"/>
    <s v="01/06/2021"/>
    <s v="30/06/2021"/>
    <s v="FE1148"/>
    <s v="DS-02"/>
    <n v="7"/>
    <n v="20963"/>
    <x v="1"/>
    <n v="8196"/>
    <s v=" "/>
    <n v="11.651"/>
    <x v="3"/>
    <x v="2"/>
    <n v="28391"/>
    <n v="3003.6"/>
    <n v="3003.6"/>
    <n v="3003.6"/>
  </r>
  <r>
    <n v="2021"/>
    <n v="6"/>
    <s v="06-Junio"/>
    <x v="31"/>
    <s v="TRACTOR JOHN DEERE 8295R"/>
    <s v="080114"/>
    <x v="6"/>
    <x v="17"/>
    <n v="1.47"/>
    <x v="2"/>
    <n v="1.2"/>
    <n v="1.2250000000000001"/>
    <s v="501A"/>
    <x v="18"/>
    <n v="2997"/>
    <n v="2998.2"/>
    <n v="131896"/>
    <n v="193887.12"/>
    <x v="1"/>
    <s v="1"/>
    <x v="18"/>
    <x v="0"/>
    <n v="0"/>
    <s v="ST-39"/>
    <s v="SUBSUELO CENITANDEM"/>
    <s v="01/06/2021"/>
    <s v="30/06/2021"/>
    <s v="FE1148"/>
    <s v="DS-02"/>
    <n v="7"/>
    <n v="20964"/>
    <x v="1"/>
    <n v="8195"/>
    <s v=" "/>
    <n v="8.2240000000000002"/>
    <x v="3"/>
    <x v="2"/>
    <n v="28391"/>
    <n v="3003.6"/>
    <n v="3003.6"/>
    <n v="3003.6"/>
  </r>
  <r>
    <n v="2021"/>
    <n v="6"/>
    <s v="06-Junio"/>
    <x v="31"/>
    <s v="TRACTOR JOHN DEERE 8295R"/>
    <s v="080114"/>
    <x v="6"/>
    <x v="17"/>
    <n v="2"/>
    <x v="2"/>
    <n v="1.1000000000000001"/>
    <n v="1.8180000000000001"/>
    <s v="508A"/>
    <x v="18"/>
    <n v="2998.2"/>
    <n v="2999.3"/>
    <n v="131896"/>
    <n v="263792"/>
    <x v="1"/>
    <s v="1"/>
    <x v="18"/>
    <x v="0"/>
    <n v="0"/>
    <s v="ST-39"/>
    <s v="SUBSUELO CENITANDEM"/>
    <s v="01/06/2021"/>
    <s v="30/06/2021"/>
    <s v="FE1148"/>
    <s v="DS-02"/>
    <n v="7"/>
    <n v="20965"/>
    <x v="1"/>
    <n v="8197"/>
    <s v=" "/>
    <n v="7.5389999999999997"/>
    <x v="3"/>
    <x v="2"/>
    <n v="28391"/>
    <n v="3003.6"/>
    <n v="3003.6"/>
    <n v="3003.6"/>
  </r>
  <r>
    <n v="2021"/>
    <n v="6"/>
    <s v="06-Junio"/>
    <x v="31"/>
    <s v="TRACTOR JOHN DEERE 8295R"/>
    <s v="080114"/>
    <x v="6"/>
    <x v="17"/>
    <n v="3.04"/>
    <x v="2"/>
    <n v="1.4"/>
    <n v="2.1709999999999998"/>
    <s v="607"/>
    <x v="18"/>
    <n v="2999.3"/>
    <n v="3000.7"/>
    <n v="131896"/>
    <n v="400963.84000000003"/>
    <x v="1"/>
    <s v="1"/>
    <x v="18"/>
    <x v="0"/>
    <n v="0"/>
    <s v="ST-39"/>
    <s v="SUBSUELO CENITANDEM"/>
    <s v="01/06/2021"/>
    <s v="30/06/2021"/>
    <s v="FE1148"/>
    <s v="DS-02"/>
    <n v="7"/>
    <n v="20966"/>
    <x v="1"/>
    <n v="8199"/>
    <s v=" "/>
    <n v="9.5950000000000006"/>
    <x v="3"/>
    <x v="2"/>
    <n v="28391"/>
    <n v="3003.6"/>
    <n v="3003.6"/>
    <n v="3003.6"/>
  </r>
  <r>
    <n v="2021"/>
    <n v="6"/>
    <s v="06-Junio"/>
    <x v="31"/>
    <s v="TRACTOR JOHN DEERE 8295R"/>
    <s v="080114"/>
    <x v="6"/>
    <x v="17"/>
    <n v="3.06"/>
    <x v="2"/>
    <n v="1.4"/>
    <n v="2.1859999999999999"/>
    <s v="604"/>
    <x v="18"/>
    <n v="3000.7"/>
    <n v="3002.1"/>
    <n v="131896"/>
    <n v="403601.76"/>
    <x v="1"/>
    <s v="1"/>
    <x v="18"/>
    <x v="0"/>
    <n v="0"/>
    <s v="ST-39"/>
    <s v="SUBSUELO CENITANDEM"/>
    <s v="01/06/2021"/>
    <s v="30/06/2021"/>
    <s v="FE1148"/>
    <s v="DS-02"/>
    <n v="7"/>
    <n v="20967"/>
    <x v="1"/>
    <n v="8198"/>
    <s v=" "/>
    <n v="9.5950000000000006"/>
    <x v="3"/>
    <x v="2"/>
    <n v="28391"/>
    <n v="3003.6"/>
    <n v="3003.6"/>
    <n v="3003.6"/>
  </r>
  <r>
    <n v="2021"/>
    <n v="6"/>
    <s v="06-Junio"/>
    <x v="31"/>
    <s v="TRACTOR JOHN DEERE 8295R"/>
    <s v="07"/>
    <x v="2"/>
    <x v="2"/>
    <n v="0"/>
    <x v="1"/>
    <n v="1.4"/>
    <n v="0"/>
    <s v="TR"/>
    <x v="18"/>
    <n v="3002.1"/>
    <n v="3003.5"/>
    <n v="0"/>
    <n v="0"/>
    <x v="0"/>
    <s v="2"/>
    <x v="18"/>
    <x v="1"/>
    <n v="0"/>
    <s v="ST-39"/>
    <s v="SUBSUELO CENITANDEM"/>
    <s v="01/06/2021"/>
    <s v="30/06/2021"/>
    <s v="0"/>
    <s v="TR"/>
    <n v="7"/>
    <n v="20968"/>
    <x v="0"/>
    <n v="2280"/>
    <s v=" "/>
    <n v="9.5950000000000006"/>
    <x v="1"/>
    <x v="2"/>
    <n v="28391"/>
    <n v="3003.6"/>
    <n v="3003.6"/>
    <n v="3003.6"/>
  </r>
  <r>
    <n v="2021"/>
    <n v="6"/>
    <s v="06-Junio"/>
    <x v="31"/>
    <s v="TRACTOR JOHN DEERE 8295R"/>
    <s v="07"/>
    <x v="2"/>
    <x v="2"/>
    <n v="0"/>
    <x v="1"/>
    <n v="1.4"/>
    <n v="0"/>
    <s v="TR"/>
    <x v="19"/>
    <n v="3003.5"/>
    <n v="3004.9"/>
    <n v="0"/>
    <n v="0"/>
    <x v="0"/>
    <s v="1"/>
    <x v="18"/>
    <x v="1"/>
    <n v="0"/>
    <s v="STR6-44"/>
    <s v="SUBSUELO TRIPLE"/>
    <s v="01/06/2021"/>
    <s v="30/06/2021"/>
    <s v="0"/>
    <s v="TR"/>
    <n v="8"/>
    <n v="20969"/>
    <x v="0"/>
    <n v="2280"/>
    <s v=" "/>
    <n v="9.375"/>
    <x v="1"/>
    <x v="2"/>
    <n v="28509"/>
    <n v="3015.6"/>
    <n v="3015.6"/>
    <n v="3015.6"/>
  </r>
  <r>
    <n v="2021"/>
    <n v="6"/>
    <s v="06-Junio"/>
    <x v="31"/>
    <s v="TRACTOR JOHN DEERE 8295R"/>
    <s v="080599"/>
    <x v="63"/>
    <x v="29"/>
    <n v="6.5"/>
    <x v="2"/>
    <n v="4.4000000000000004"/>
    <n v="1.4770000000000001"/>
    <s v="4"/>
    <x v="19"/>
    <n v="3004.9"/>
    <n v="3009.3"/>
    <n v="165000"/>
    <n v="1072500"/>
    <x v="21"/>
    <s v="1"/>
    <x v="18"/>
    <x v="0"/>
    <n v="0"/>
    <s v="STR6-44"/>
    <s v="SUBSUELO TRIPLE"/>
    <s v="01/06/2021"/>
    <s v="30/06/2021"/>
    <s v="FE1138"/>
    <s v="DS-05"/>
    <n v="8"/>
    <n v="20970"/>
    <x v="1"/>
    <n v="8231"/>
    <s v=" "/>
    <n v="29.463999999999999"/>
    <x v="3"/>
    <x v="2"/>
    <n v="28509"/>
    <n v="3015.6"/>
    <n v="3015.6"/>
    <n v="3015.6"/>
  </r>
  <r>
    <n v="2021"/>
    <n v="6"/>
    <s v="06-Junio"/>
    <x v="31"/>
    <s v="TRACTOR JOHN DEERE 8295R"/>
    <s v="080599"/>
    <x v="63"/>
    <x v="29"/>
    <n v="6.5"/>
    <x v="2"/>
    <n v="4.3"/>
    <n v="1.512"/>
    <s v="2"/>
    <x v="19"/>
    <n v="3009.3"/>
    <n v="3013.6"/>
    <n v="165000"/>
    <n v="1072500"/>
    <x v="21"/>
    <s v="1"/>
    <x v="18"/>
    <x v="0"/>
    <n v="0"/>
    <s v="STR6-44"/>
    <s v="SUBSUELO TRIPLE"/>
    <s v="01/06/2021"/>
    <s v="30/06/2021"/>
    <s v="FE1138"/>
    <s v="DS-05"/>
    <n v="8"/>
    <n v="20971"/>
    <x v="1"/>
    <n v="8232"/>
    <s v=" "/>
    <n v="28.795000000000002"/>
    <x v="3"/>
    <x v="2"/>
    <n v="28509"/>
    <n v="3015.6"/>
    <n v="3015.6"/>
    <n v="3015.6"/>
  </r>
  <r>
    <n v="2021"/>
    <n v="6"/>
    <s v="06-Junio"/>
    <x v="31"/>
    <s v="TRACTOR JOHN DEERE 8295R"/>
    <s v="07"/>
    <x v="2"/>
    <x v="2"/>
    <n v="0"/>
    <x v="1"/>
    <n v="1.1000000000000001"/>
    <n v="0"/>
    <s v="TR"/>
    <x v="19"/>
    <n v="3013.6"/>
    <n v="3014.7"/>
    <n v="0"/>
    <n v="0"/>
    <x v="0"/>
    <s v="2"/>
    <x v="18"/>
    <x v="1"/>
    <n v="0"/>
    <s v="STR6-44"/>
    <s v="SUBSUELO TRIPLE"/>
    <s v="01/06/2021"/>
    <s v="30/06/2021"/>
    <s v="0"/>
    <s v="TR"/>
    <n v="8"/>
    <n v="20972"/>
    <x v="0"/>
    <n v="2280"/>
    <s v=" "/>
    <n v="7.3659999999999997"/>
    <x v="1"/>
    <x v="2"/>
    <n v="28509"/>
    <n v="3015.6"/>
    <n v="3015.6"/>
    <n v="3015.6"/>
  </r>
  <r>
    <n v="2021"/>
    <n v="6"/>
    <s v="06-Junio"/>
    <x v="31"/>
    <s v="TRACTOR JOHN DEERE 8295R"/>
    <s v="07"/>
    <x v="2"/>
    <x v="2"/>
    <n v="0"/>
    <x v="1"/>
    <n v="2"/>
    <n v="0"/>
    <s v="TR"/>
    <x v="23"/>
    <n v="3014.7"/>
    <n v="3016.7"/>
    <n v="0"/>
    <n v="0"/>
    <x v="0"/>
    <s v="1"/>
    <x v="18"/>
    <x v="1"/>
    <n v="0"/>
    <s v="STO-33"/>
    <s v="SUBSUELO TOPO"/>
    <s v="01/06/2021"/>
    <s v="30/06/2021"/>
    <s v="0"/>
    <s v="TR"/>
    <n v="9"/>
    <n v="21127"/>
    <x v="0"/>
    <n v="2280"/>
    <s v=" "/>
    <n v="0"/>
    <x v="1"/>
    <x v="2"/>
    <n v="0"/>
    <n v="0"/>
    <n v="0"/>
    <n v="0"/>
  </r>
  <r>
    <n v="2021"/>
    <n v="6"/>
    <s v="06-Junio"/>
    <x v="31"/>
    <s v="TRACTOR JOHN DEERE 8295R"/>
    <s v="080257"/>
    <x v="15"/>
    <x v="17"/>
    <n v="18"/>
    <x v="2"/>
    <n v="10.1"/>
    <n v="1.782"/>
    <s v="19"/>
    <x v="23"/>
    <n v="3016.7"/>
    <n v="3026.8"/>
    <n v="139807"/>
    <n v="2516526"/>
    <x v="1"/>
    <s v="1"/>
    <x v="18"/>
    <x v="0"/>
    <n v="0"/>
    <s v="STO-33"/>
    <s v="SUBSUELO TOPO"/>
    <s v="01/06/2021"/>
    <s v="30/06/2021"/>
    <s v="FE1152"/>
    <s v="DS-02"/>
    <n v="9"/>
    <n v="21128"/>
    <x v="1"/>
    <n v="8260"/>
    <s v=" "/>
    <n v="0"/>
    <x v="3"/>
    <x v="2"/>
    <n v="0"/>
    <n v="0"/>
    <n v="0"/>
    <n v="0"/>
  </r>
  <r>
    <n v="2021"/>
    <n v="6"/>
    <s v="06-Junio"/>
    <x v="31"/>
    <s v="TRACTOR JOHN DEERE 8295R"/>
    <s v="080257"/>
    <x v="15"/>
    <x v="17"/>
    <n v="3.43"/>
    <x v="2"/>
    <n v="2.1"/>
    <n v="1.633"/>
    <s v="19"/>
    <x v="24"/>
    <n v="3026.8"/>
    <n v="3028.9"/>
    <n v="139807"/>
    <n v="479538.01"/>
    <x v="1"/>
    <s v="1"/>
    <x v="15"/>
    <x v="0"/>
    <n v="0"/>
    <s v="ST-33"/>
    <s v="SUBSUELO CENITANDEM"/>
    <s v="01/06/2021"/>
    <s v="30/06/2021"/>
    <s v="FE1152"/>
    <s v="DS-02"/>
    <n v="10"/>
    <n v="21129"/>
    <x v="1"/>
    <n v="8260"/>
    <s v=" "/>
    <n v="20.166"/>
    <x v="3"/>
    <x v="2"/>
    <n v="28559"/>
    <n v="3035.1"/>
    <n v="3035.1"/>
    <n v="3035.1"/>
  </r>
  <r>
    <n v="2021"/>
    <n v="6"/>
    <s v="06-Junio"/>
    <x v="31"/>
    <s v="TRACTOR JOHN DEERE 8295R"/>
    <s v="07"/>
    <x v="2"/>
    <x v="2"/>
    <n v="0"/>
    <x v="1"/>
    <n v="0.9"/>
    <n v="0"/>
    <s v="TR"/>
    <x v="24"/>
    <n v="3028.9"/>
    <n v="3029.8"/>
    <n v="0"/>
    <n v="0"/>
    <x v="0"/>
    <s v="1"/>
    <x v="15"/>
    <x v="1"/>
    <n v="0"/>
    <s v="ST-33"/>
    <s v="SUBSUELO CENITANDEM"/>
    <s v="01/06/2021"/>
    <s v="30/06/2021"/>
    <s v="0"/>
    <s v="TR"/>
    <n v="10"/>
    <n v="21130"/>
    <x v="0"/>
    <n v="2280"/>
    <s v=" "/>
    <n v="8.6430000000000007"/>
    <x v="1"/>
    <x v="2"/>
    <n v="28559"/>
    <n v="3035.1"/>
    <n v="3035.1"/>
    <n v="3035.1"/>
  </r>
  <r>
    <n v="2021"/>
    <n v="6"/>
    <s v="06-Junio"/>
    <x v="31"/>
    <s v="TRACTOR JOHN DEERE 8295R"/>
    <s v="080203"/>
    <x v="9"/>
    <x v="17"/>
    <n v="7"/>
    <x v="2"/>
    <n v="5.3"/>
    <n v="1.321"/>
    <s v="8"/>
    <x v="24"/>
    <n v="3029.8"/>
    <n v="3035.1"/>
    <n v="139807"/>
    <n v="978649"/>
    <x v="1"/>
    <s v="1"/>
    <x v="15"/>
    <x v="0"/>
    <n v="0"/>
    <s v="ST-33"/>
    <s v="SUBSUELO CENITANDEM"/>
    <s v="01/06/2021"/>
    <s v="30/06/2021"/>
    <s v="FE1152"/>
    <s v="DS-02"/>
    <n v="10"/>
    <n v="21131"/>
    <x v="1"/>
    <n v="8261"/>
    <s v=" "/>
    <n v="50.895000000000003"/>
    <x v="3"/>
    <x v="2"/>
    <n v="28559"/>
    <n v="3035.1"/>
    <n v="3035.1"/>
    <n v="3035.1"/>
  </r>
  <r>
    <n v="2021"/>
    <n v="6"/>
    <s v="06-Junio"/>
    <x v="31"/>
    <s v="TRACTOR JOHN DEERE 8295R"/>
    <s v="080203"/>
    <x v="9"/>
    <x v="17"/>
    <n v="8"/>
    <x v="2"/>
    <n v="4.4000000000000004"/>
    <n v="1.8180000000000001"/>
    <s v="8"/>
    <x v="24"/>
    <n v="3035.1"/>
    <n v="3039.5"/>
    <n v="139807"/>
    <n v="1118456"/>
    <x v="1"/>
    <s v="1"/>
    <x v="15"/>
    <x v="0"/>
    <n v="0"/>
    <s v="ST-33"/>
    <s v="SUBSUELO CENITANDEM"/>
    <s v="01/06/2021"/>
    <s v="30/06/2021"/>
    <s v="FE1152"/>
    <s v="DS-02"/>
    <n v="10"/>
    <n v="21132"/>
    <x v="1"/>
    <n v="8261"/>
    <s v=" "/>
    <n v="42.252000000000002"/>
    <x v="3"/>
    <x v="2"/>
    <n v="28559"/>
    <n v="3035.1"/>
    <n v="3035.1"/>
    <n v="3035.1"/>
  </r>
  <r>
    <n v="2021"/>
    <n v="6"/>
    <s v="06-Junio"/>
    <x v="31"/>
    <s v="TRACTOR JOHN DEERE 8295R"/>
    <s v="07"/>
    <x v="2"/>
    <x v="2"/>
    <n v="0"/>
    <x v="1"/>
    <n v="1.4"/>
    <n v="0"/>
    <s v="TR"/>
    <x v="24"/>
    <n v="3039.5"/>
    <n v="3040.9"/>
    <n v="0"/>
    <n v="0"/>
    <x v="0"/>
    <s v="1"/>
    <x v="15"/>
    <x v="1"/>
    <n v="0"/>
    <s v="ST-33"/>
    <s v="SUBSUELO CENITANDEM"/>
    <s v="01/06/2021"/>
    <s v="30/06/2021"/>
    <s v="0"/>
    <s v="TR"/>
    <n v="10"/>
    <n v="21133"/>
    <x v="0"/>
    <n v="2280"/>
    <s v=" "/>
    <n v="13.444000000000001"/>
    <x v="1"/>
    <x v="2"/>
    <n v="28559"/>
    <n v="3035.1"/>
    <n v="3035.1"/>
    <n v="3035.1"/>
  </r>
  <r>
    <n v="2021"/>
    <n v="6"/>
    <s v="06-Junio"/>
    <x v="32"/>
    <s v="TRACTOR CASE IH"/>
    <s v="07"/>
    <x v="2"/>
    <x v="2"/>
    <n v="0"/>
    <x v="1"/>
    <n v="1"/>
    <n v="0"/>
    <s v="TR"/>
    <x v="6"/>
    <n v="3949"/>
    <n v="3950"/>
    <n v="0"/>
    <n v="0"/>
    <x v="0"/>
    <s v="1"/>
    <x v="11"/>
    <x v="1"/>
    <n v="0"/>
    <s v="R221707"/>
    <s v="RASTRA"/>
    <s v="01/06/2021"/>
    <s v="30/06/2021"/>
    <s v="0"/>
    <s v="TR"/>
    <n v="213"/>
    <n v="20474"/>
    <x v="0"/>
    <n v="2279"/>
    <s v=" "/>
    <n v="20.966999999999999"/>
    <x v="1"/>
    <x v="1"/>
    <n v="27660"/>
    <n v="3966"/>
    <n v="3966"/>
    <n v="3966"/>
  </r>
  <r>
    <n v="2021"/>
    <n v="6"/>
    <s v="06-Junio"/>
    <x v="32"/>
    <s v="TRACTOR CASE IH"/>
    <s v="3501"/>
    <x v="22"/>
    <x v="25"/>
    <n v="6.79"/>
    <x v="2"/>
    <n v="3"/>
    <n v="2.2629999999999999"/>
    <s v="140"/>
    <x v="6"/>
    <n v="3950"/>
    <n v="3953"/>
    <n v="213110"/>
    <n v="1447016.9"/>
    <x v="9"/>
    <s v="1"/>
    <x v="11"/>
    <x v="0"/>
    <n v="0"/>
    <s v="SP5-17"/>
    <s v="SUBSUELO PROFUNDO TWO CARRIER"/>
    <s v="01/06/2021"/>
    <s v="30/06/2021"/>
    <s v="FE1147"/>
    <s v="REN-02"/>
    <n v="213"/>
    <n v="20475"/>
    <x v="1"/>
    <n v="8113"/>
    <s v=" "/>
    <n v="62.9"/>
    <x v="5"/>
    <x v="1"/>
    <n v="27660"/>
    <n v="3966"/>
    <n v="3966"/>
    <n v="3966"/>
  </r>
  <r>
    <n v="2021"/>
    <n v="6"/>
    <s v="06-Junio"/>
    <x v="32"/>
    <s v="TRACTOR CASE IH"/>
    <s v="3501"/>
    <x v="22"/>
    <x v="25"/>
    <n v="6.8"/>
    <x v="2"/>
    <n v="5"/>
    <n v="1.36"/>
    <s v="140"/>
    <x v="6"/>
    <n v="3953"/>
    <n v="3958"/>
    <n v="213110"/>
    <n v="1449148"/>
    <x v="9"/>
    <s v="2"/>
    <x v="9"/>
    <x v="0"/>
    <n v="0"/>
    <s v="SP5-17"/>
    <s v="SUBSUELO PROFUNDO TWO CARRIER"/>
    <s v="01/06/2021"/>
    <s v="30/06/2021"/>
    <s v="FE1147"/>
    <s v="REN-02"/>
    <n v="214"/>
    <n v="20477"/>
    <x v="1"/>
    <n v="8113"/>
    <s v=" "/>
    <n v="0"/>
    <x v="5"/>
    <x v="1"/>
    <n v="0"/>
    <n v="0"/>
    <n v="0"/>
    <n v="0"/>
  </r>
  <r>
    <n v="2021"/>
    <n v="6"/>
    <s v="06-Junio"/>
    <x v="32"/>
    <s v="TRACTOR CASE IH"/>
    <s v="3501"/>
    <x v="22"/>
    <x v="26"/>
    <n v="4.6100000000000003"/>
    <x v="2"/>
    <n v="3"/>
    <n v="1.5369999999999999"/>
    <s v="140"/>
    <x v="6"/>
    <n v="3958"/>
    <n v="3961"/>
    <n v="170690"/>
    <n v="786880.9"/>
    <x v="9"/>
    <s v="2"/>
    <x v="9"/>
    <x v="0"/>
    <n v="0"/>
    <s v="R221707"/>
    <s v="RASTRA"/>
    <s v="01/06/2021"/>
    <s v="30/06/2021"/>
    <s v="FE1147"/>
    <s v="REN-04"/>
    <n v="214"/>
    <n v="20478"/>
    <x v="1"/>
    <n v="8114"/>
    <s v=" "/>
    <n v="0"/>
    <x v="5"/>
    <x v="1"/>
    <n v="0"/>
    <n v="0"/>
    <n v="0"/>
    <n v="0"/>
  </r>
  <r>
    <n v="2021"/>
    <n v="6"/>
    <s v="06-Junio"/>
    <x v="32"/>
    <s v="TRACTOR CASE IH"/>
    <s v="3501"/>
    <x v="22"/>
    <x v="26"/>
    <n v="6"/>
    <x v="2"/>
    <n v="5"/>
    <n v="1.2"/>
    <s v="140"/>
    <x v="6"/>
    <n v="3961"/>
    <n v="3966"/>
    <n v="170690"/>
    <n v="1024140"/>
    <x v="9"/>
    <s v="1"/>
    <x v="11"/>
    <x v="0"/>
    <n v="0"/>
    <s v="R221707"/>
    <s v="RASTRA"/>
    <s v="01/06/2021"/>
    <s v="30/06/2021"/>
    <s v="FE1147"/>
    <s v="REN-04"/>
    <n v="213"/>
    <n v="20480"/>
    <x v="1"/>
    <n v="8114"/>
    <s v=" "/>
    <n v="104.833"/>
    <x v="5"/>
    <x v="1"/>
    <n v="27660"/>
    <n v="3966"/>
    <n v="3966"/>
    <n v="3966"/>
  </r>
  <r>
    <n v="2021"/>
    <n v="6"/>
    <s v="06-Junio"/>
    <x v="32"/>
    <s v="TRACTOR CASE IH"/>
    <s v="3501"/>
    <x v="22"/>
    <x v="23"/>
    <n v="4"/>
    <x v="2"/>
    <n v="3"/>
    <n v="1.333"/>
    <s v="533"/>
    <x v="6"/>
    <n v="3966"/>
    <n v="3969"/>
    <n v="180760"/>
    <n v="723040"/>
    <x v="9"/>
    <s v="1"/>
    <x v="11"/>
    <x v="0"/>
    <n v="0"/>
    <s v="R221707"/>
    <s v="RASTRA"/>
    <s v="01/06/2021"/>
    <s v="30/06/2021"/>
    <s v="FE1147"/>
    <s v="REN-01"/>
    <n v="213"/>
    <n v="20481"/>
    <x v="1"/>
    <n v="8116"/>
    <s v=" "/>
    <n v="62.9"/>
    <x v="5"/>
    <x v="1"/>
    <n v="27660"/>
    <n v="3966"/>
    <n v="3966"/>
    <n v="3966"/>
  </r>
  <r>
    <n v="2021"/>
    <n v="6"/>
    <s v="06-Junio"/>
    <x v="32"/>
    <s v="TRACTOR CASE IH"/>
    <s v="3501"/>
    <x v="22"/>
    <x v="26"/>
    <n v="10.61"/>
    <x v="2"/>
    <n v="7"/>
    <n v="1.516"/>
    <s v="140"/>
    <x v="1"/>
    <n v="3969"/>
    <n v="3976"/>
    <n v="170690"/>
    <n v="1811020.9"/>
    <x v="9"/>
    <s v="1"/>
    <x v="11"/>
    <x v="0"/>
    <n v="0"/>
    <s v="R221707"/>
    <s v="RASTRA"/>
    <s v="01/06/2021"/>
    <s v="30/06/2021"/>
    <s v="FE1147"/>
    <s v="REN-04"/>
    <n v="215"/>
    <n v="20497"/>
    <x v="1"/>
    <n v="8118"/>
    <s v=" "/>
    <n v="136.4"/>
    <x v="5"/>
    <x v="1"/>
    <n v="27741"/>
    <n v="3976"/>
    <n v="3976"/>
    <n v="3976"/>
  </r>
  <r>
    <n v="2021"/>
    <n v="6"/>
    <s v="06-Junio"/>
    <x v="32"/>
    <s v="TRACTOR CASE IH"/>
    <s v="3122"/>
    <x v="64"/>
    <x v="23"/>
    <n v="15.13"/>
    <x v="2"/>
    <n v="7"/>
    <n v="2.161"/>
    <s v="530"/>
    <x v="7"/>
    <n v="3976"/>
    <n v="3983"/>
    <n v="180760"/>
    <n v="2734898.8"/>
    <x v="9"/>
    <s v="1"/>
    <x v="11"/>
    <x v="0"/>
    <n v="0"/>
    <s v="R221707"/>
    <s v="RASTRA"/>
    <s v="01/06/2021"/>
    <s v="30/06/2021"/>
    <s v="FE 1178"/>
    <s v="REN-01"/>
    <n v="216"/>
    <n v="20521"/>
    <x v="1"/>
    <n v="8120"/>
    <s v=" "/>
    <n v="144.69999999999999"/>
    <x v="5"/>
    <x v="1"/>
    <n v="28009"/>
    <n v="3985"/>
    <n v="3985"/>
    <n v="3985"/>
  </r>
  <r>
    <n v="2021"/>
    <n v="6"/>
    <s v="06-Junio"/>
    <x v="32"/>
    <s v="TRACTOR CASE IH"/>
    <s v="07"/>
    <x v="2"/>
    <x v="2"/>
    <n v="0"/>
    <x v="1"/>
    <n v="1"/>
    <n v="0"/>
    <s v="TR"/>
    <x v="8"/>
    <n v="3983"/>
    <n v="3984"/>
    <n v="0"/>
    <n v="0"/>
    <x v="0"/>
    <s v="1"/>
    <x v="11"/>
    <x v="1"/>
    <n v="0"/>
    <s v="R221707"/>
    <s v="RASTRA"/>
    <s v="01/06/2021"/>
    <s v="30/06/2021"/>
    <s v="0"/>
    <s v="TR"/>
    <n v="217"/>
    <n v="20537"/>
    <x v="0"/>
    <n v="2279"/>
    <s v=" "/>
    <n v="0"/>
    <x v="1"/>
    <x v="1"/>
    <n v="0"/>
    <n v="0"/>
    <n v="0"/>
    <n v="0"/>
  </r>
  <r>
    <n v="2021"/>
    <n v="6"/>
    <s v="06-Junio"/>
    <x v="32"/>
    <s v="TRACTOR CASE IH"/>
    <s v="3106"/>
    <x v="31"/>
    <x v="23"/>
    <n v="17.34"/>
    <x v="2"/>
    <n v="8"/>
    <n v="2.1680000000000001"/>
    <s v="130"/>
    <x v="2"/>
    <n v="3984"/>
    <n v="3992"/>
    <n v="180760"/>
    <n v="3134378.4"/>
    <x v="9"/>
    <s v="1"/>
    <x v="11"/>
    <x v="0"/>
    <n v="0"/>
    <s v="R221707"/>
    <s v="RASTRA"/>
    <s v="01/06/2021"/>
    <s v="30/06/2021"/>
    <s v="FE1179"/>
    <s v="REN-01"/>
    <n v="218"/>
    <n v="20645"/>
    <x v="1"/>
    <n v="8150"/>
    <s v=" "/>
    <n v="0"/>
    <x v="5"/>
    <x v="1"/>
    <n v="0"/>
    <n v="0"/>
    <n v="0"/>
    <n v="0"/>
  </r>
  <r>
    <n v="2021"/>
    <n v="6"/>
    <s v="06-Junio"/>
    <x v="32"/>
    <s v="TRACTOR CASE IH"/>
    <s v="3106"/>
    <x v="31"/>
    <x v="23"/>
    <n v="8.82"/>
    <x v="2"/>
    <n v="7"/>
    <n v="1.26"/>
    <s v="271"/>
    <x v="3"/>
    <n v="3992"/>
    <n v="3999"/>
    <n v="180760"/>
    <n v="1594303.2"/>
    <x v="9"/>
    <s v="1"/>
    <x v="11"/>
    <x v="0"/>
    <n v="0"/>
    <s v="R221707"/>
    <s v="RASTRA"/>
    <s v="01/06/2021"/>
    <s v="30/06/2021"/>
    <s v="FE1179"/>
    <s v="REN-01"/>
    <n v="219"/>
    <n v="20675"/>
    <x v="1"/>
    <n v="8157"/>
    <s v=" "/>
    <n v="146.6"/>
    <x v="5"/>
    <x v="1"/>
    <n v="28013"/>
    <n v="3995"/>
    <n v="3995"/>
    <n v="3995"/>
  </r>
  <r>
    <n v="2021"/>
    <n v="6"/>
    <s v="06-Junio"/>
    <x v="32"/>
    <s v="TRACTOR CASE IH"/>
    <s v="3106"/>
    <x v="31"/>
    <x v="23"/>
    <n v="8.82"/>
    <x v="2"/>
    <n v="6"/>
    <n v="1.47"/>
    <s v="271"/>
    <x v="17"/>
    <n v="3999"/>
    <n v="4005"/>
    <n v="180760"/>
    <n v="1594303.2"/>
    <x v="9"/>
    <s v="1"/>
    <x v="11"/>
    <x v="0"/>
    <n v="0"/>
    <s v="R221707"/>
    <s v="RASTRA"/>
    <s v="01/06/2021"/>
    <s v="30/06/2021"/>
    <s v="FE1179"/>
    <s v="REN-01"/>
    <n v="220"/>
    <n v="20827"/>
    <x v="1"/>
    <n v="8192"/>
    <s v=" "/>
    <n v="0"/>
    <x v="5"/>
    <x v="1"/>
    <n v="0"/>
    <n v="0"/>
    <n v="0"/>
    <n v="0"/>
  </r>
  <r>
    <n v="2021"/>
    <n v="6"/>
    <s v="06-Junio"/>
    <x v="32"/>
    <s v="TRACTOR CASE IH"/>
    <s v="07"/>
    <x v="2"/>
    <x v="2"/>
    <n v="0"/>
    <x v="1"/>
    <n v="1"/>
    <n v="0"/>
    <s v="TR"/>
    <x v="24"/>
    <n v="4005"/>
    <n v="4006"/>
    <n v="0"/>
    <n v="0"/>
    <x v="0"/>
    <s v="1"/>
    <x v="11"/>
    <x v="1"/>
    <n v="0"/>
    <s v="SP5-17"/>
    <s v="SUBSUELO PROFUNDO TWO CARRIER"/>
    <s v="01/06/2021"/>
    <s v="30/06/2021"/>
    <s v="0"/>
    <s v="TR"/>
    <n v="221"/>
    <n v="21118"/>
    <x v="0"/>
    <n v="2279"/>
    <s v=" "/>
    <n v="50.66"/>
    <x v="1"/>
    <x v="1"/>
    <n v="28600"/>
    <n v="4010"/>
    <n v="4010"/>
    <n v="4010"/>
  </r>
  <r>
    <n v="2021"/>
    <n v="6"/>
    <s v="06-Junio"/>
    <x v="32"/>
    <s v="TRACTOR CASE IH"/>
    <s v="3501"/>
    <x v="22"/>
    <x v="25"/>
    <n v="4"/>
    <x v="2"/>
    <n v="4"/>
    <n v="1"/>
    <s v="391"/>
    <x v="24"/>
    <n v="4006"/>
    <n v="4010"/>
    <n v="213110"/>
    <n v="852440"/>
    <x v="9"/>
    <s v="1"/>
    <x v="11"/>
    <x v="0"/>
    <n v="0"/>
    <s v="SP5-17"/>
    <s v="SUBSUELO PROFUNDO TWO CARRIER"/>
    <s v="01/06/2021"/>
    <s v="30/06/2021"/>
    <s v="FE1179"/>
    <s v="REN-02"/>
    <n v="221"/>
    <n v="21119"/>
    <x v="1"/>
    <n v="8284"/>
    <s v=" "/>
    <n v="202.64"/>
    <x v="5"/>
    <x v="1"/>
    <n v="28600"/>
    <n v="4010"/>
    <n v="4010"/>
    <n v="4010"/>
  </r>
  <r>
    <n v="2021"/>
    <n v="6"/>
    <s v="06-Junio"/>
    <x v="32"/>
    <s v="TRACTOR CASE IH"/>
    <s v="3501"/>
    <x v="22"/>
    <x v="25"/>
    <n v="3.33"/>
    <x v="2"/>
    <n v="3"/>
    <n v="1.1100000000000001"/>
    <s v="391"/>
    <x v="26"/>
    <n v="4010"/>
    <n v="4013"/>
    <n v="213110"/>
    <n v="709656.3"/>
    <x v="9"/>
    <s v="1"/>
    <x v="11"/>
    <x v="0"/>
    <n v="0"/>
    <s v="SP5-17"/>
    <s v="SUBSUELO PROFUNDO TWO CARRIER"/>
    <s v="01/06/2021"/>
    <s v="30/06/2021"/>
    <s v="FE1179"/>
    <s v="REN-02"/>
    <n v="222"/>
    <n v="21136"/>
    <x v="1"/>
    <n v="8284"/>
    <s v=" "/>
    <n v="0"/>
    <x v="5"/>
    <x v="1"/>
    <n v="0"/>
    <n v="0"/>
    <n v="0"/>
    <n v="0"/>
  </r>
  <r>
    <n v="2021"/>
    <n v="6"/>
    <s v="06-Junio"/>
    <x v="33"/>
    <s v="TRACTOR CASE IH"/>
    <s v="07"/>
    <x v="2"/>
    <x v="2"/>
    <n v="0"/>
    <x v="1"/>
    <n v="2"/>
    <n v="0"/>
    <s v="TR"/>
    <x v="12"/>
    <n v="2053"/>
    <n v="2055"/>
    <n v="0"/>
    <n v="0"/>
    <x v="0"/>
    <s v="1"/>
    <x v="20"/>
    <x v="1"/>
    <n v="0"/>
    <s v="R241511"/>
    <s v="RASTRA 24 * 36 15&quot; RHINO"/>
    <s v="01/06/2021"/>
    <s v="30/06/2021"/>
    <s v="0"/>
    <s v="TR"/>
    <n v="126"/>
    <n v="20630"/>
    <x v="0"/>
    <n v="2279"/>
    <s v=" "/>
    <n v="0"/>
    <x v="1"/>
    <x v="1"/>
    <n v="0"/>
    <n v="0"/>
    <n v="0"/>
    <n v="0"/>
  </r>
  <r>
    <n v="2021"/>
    <n v="6"/>
    <s v="06-Junio"/>
    <x v="33"/>
    <s v="TRACTOR CASE IH"/>
    <s v="001"/>
    <x v="65"/>
    <x v="23"/>
    <n v="3.73"/>
    <x v="2"/>
    <n v="4"/>
    <n v="0.93300000000000005"/>
    <s v="3"/>
    <x v="12"/>
    <n v="2055"/>
    <n v="2059"/>
    <n v="179600"/>
    <n v="669908"/>
    <x v="22"/>
    <s v="1"/>
    <x v="20"/>
    <x v="0"/>
    <n v="0"/>
    <s v="R241511"/>
    <s v="RASTRA 24 * 36 15&quot; RHINO"/>
    <s v="01/06/2021"/>
    <s v="30/06/2021"/>
    <s v="FE1209"/>
    <s v="REN-01"/>
    <n v="126"/>
    <n v="20631"/>
    <x v="1"/>
    <n v="8146"/>
    <s v=" "/>
    <n v="0"/>
    <x v="5"/>
    <x v="1"/>
    <n v="0"/>
    <n v="0"/>
    <n v="0"/>
    <n v="0"/>
  </r>
  <r>
    <n v="2021"/>
    <n v="6"/>
    <s v="06-Junio"/>
    <x v="33"/>
    <s v="TRACTOR CASE IH"/>
    <s v="07"/>
    <x v="66"/>
    <x v="23"/>
    <n v="2"/>
    <x v="2"/>
    <n v="5"/>
    <n v="0.4"/>
    <s v="5"/>
    <x v="2"/>
    <n v="2059"/>
    <n v="2064"/>
    <n v="179600"/>
    <n v="359200"/>
    <x v="22"/>
    <s v="1"/>
    <x v="20"/>
    <x v="0"/>
    <n v="0"/>
    <s v="R241511"/>
    <s v="RASTRA 24 * 36 15&quot; RHINO"/>
    <s v="01/06/2021"/>
    <s v="30/06/2021"/>
    <s v="FE1208"/>
    <s v="REN-01"/>
    <n v="127"/>
    <n v="20676"/>
    <x v="1"/>
    <n v="8166"/>
    <s v=" "/>
    <n v="157"/>
    <x v="5"/>
    <x v="1"/>
    <n v="28396"/>
    <n v="2066"/>
    <n v="2066"/>
    <n v="2066"/>
  </r>
  <r>
    <n v="2021"/>
    <n v="6"/>
    <s v="06-Junio"/>
    <x v="33"/>
    <s v="TRACTOR CASE IH"/>
    <s v="07"/>
    <x v="2"/>
    <x v="2"/>
    <n v="0"/>
    <x v="1"/>
    <n v="1"/>
    <n v="0"/>
    <s v="TR"/>
    <x v="16"/>
    <n v="2064"/>
    <n v="2065"/>
    <n v="0"/>
    <n v="0"/>
    <x v="0"/>
    <s v="1"/>
    <x v="11"/>
    <x v="1"/>
    <n v="0"/>
    <s v="NA"/>
    <s v="NO APLICA"/>
    <s v="01/06/2021"/>
    <s v="30/06/2021"/>
    <s v="0"/>
    <s v="TR"/>
    <n v="128"/>
    <n v="20789"/>
    <x v="0"/>
    <n v="2279"/>
    <s v=" "/>
    <n v="0"/>
    <x v="1"/>
    <x v="1"/>
    <n v="0"/>
    <n v="0"/>
    <n v="0"/>
    <n v="0"/>
  </r>
  <r>
    <n v="2021"/>
    <n v="6"/>
    <s v="06-Junio"/>
    <x v="33"/>
    <s v="TRACTOR CASE IH"/>
    <s v="06"/>
    <x v="67"/>
    <x v="23"/>
    <n v="23.54"/>
    <x v="2"/>
    <n v="15"/>
    <n v="1.569"/>
    <s v="17-18-21-26"/>
    <x v="19"/>
    <n v="2065"/>
    <n v="2080"/>
    <n v="179600"/>
    <n v="4227784"/>
    <x v="22"/>
    <s v="2"/>
    <x v="20"/>
    <x v="0"/>
    <n v="0"/>
    <s v="NA"/>
    <s v="NO APLICA"/>
    <s v="01/06/2021"/>
    <s v="30/06/2021"/>
    <s v="FE1140"/>
    <s v="REN-01"/>
    <n v="129"/>
    <n v="20924"/>
    <x v="1"/>
    <n v="8045"/>
    <s v=" "/>
    <n v="181"/>
    <x v="5"/>
    <x v="1"/>
    <n v="28416"/>
    <n v="2078"/>
    <n v="2078"/>
    <n v="2078"/>
  </r>
  <r>
    <n v="2021"/>
    <n v="6"/>
    <s v="06-Junio"/>
    <x v="33"/>
    <s v="TRACTOR CASE IH"/>
    <s v="06"/>
    <x v="67"/>
    <x v="22"/>
    <n v="23"/>
    <x v="2"/>
    <n v="10"/>
    <n v="2.2999999999999998"/>
    <s v="17-18-21-26"/>
    <x v="24"/>
    <n v="2080"/>
    <n v="2090"/>
    <n v="179600"/>
    <n v="4130800"/>
    <x v="22"/>
    <s v="1"/>
    <x v="20"/>
    <x v="0"/>
    <n v="0"/>
    <s v="R241511"/>
    <s v="RASTRA 24 * 36 15&quot; RHINO"/>
    <s v="01/06/2021"/>
    <s v="30/06/2021"/>
    <s v="FE1181"/>
    <s v="REN-11"/>
    <n v="130"/>
    <n v="21115"/>
    <x v="1"/>
    <n v="8282"/>
    <s v=" "/>
    <n v="191.6"/>
    <x v="5"/>
    <x v="1"/>
    <n v="28570"/>
    <n v="2088"/>
    <n v="2088"/>
    <n v="2088"/>
  </r>
  <r>
    <n v="2021"/>
    <n v="6"/>
    <s v="06-Junio"/>
    <x v="33"/>
    <s v="TRACTOR CASE IH"/>
    <s v="06"/>
    <x v="67"/>
    <x v="22"/>
    <n v="16.739999999999998"/>
    <x v="2"/>
    <n v="10"/>
    <n v="1.6739999999999999"/>
    <s v="17-18-21-26"/>
    <x v="26"/>
    <n v="2090"/>
    <n v="2100"/>
    <n v="179600"/>
    <n v="3006504"/>
    <x v="22"/>
    <s v="1"/>
    <x v="20"/>
    <x v="0"/>
    <n v="0"/>
    <s v="R241511"/>
    <s v="RASTRA 24 * 36 15&quot; RHINO"/>
    <s v="01/06/2021"/>
    <s v="30/06/2021"/>
    <s v="FE1181"/>
    <s v="REN-11"/>
    <n v="131"/>
    <n v="21164"/>
    <x v="1"/>
    <n v="8282"/>
    <s v=" "/>
    <n v="172.1"/>
    <x v="5"/>
    <x v="1"/>
    <n v="28665"/>
    <n v="2100"/>
    <n v="2100"/>
    <n v="2100"/>
  </r>
  <r>
    <n v="2021"/>
    <n v="6"/>
    <s v="06-Junio"/>
    <x v="34"/>
    <s v="NEW HOLLAND BOOMER 25"/>
    <s v="04"/>
    <x v="0"/>
    <x v="0"/>
    <n v="0"/>
    <x v="0"/>
    <n v="5.2"/>
    <n v="0"/>
    <s v="N/A"/>
    <x v="6"/>
    <n v="943.9"/>
    <n v="949.1"/>
    <n v="0"/>
    <n v="0"/>
    <x v="0"/>
    <s v="1"/>
    <x v="0"/>
    <x v="0"/>
    <n v="0"/>
    <s v="NA"/>
    <s v="NO APLICA"/>
    <s v="01/06/2021"/>
    <s v="30/06/2021"/>
    <s v="0"/>
    <s v="OF PARANA"/>
    <n v="7"/>
    <n v="20524"/>
    <x v="0"/>
    <n v="7003"/>
    <s v=" "/>
    <n v="0"/>
    <x v="0"/>
    <x v="2"/>
    <n v="0"/>
    <n v="0"/>
    <n v="0"/>
    <n v="0"/>
  </r>
  <r>
    <n v="2021"/>
    <n v="6"/>
    <s v="06-Junio"/>
    <x v="34"/>
    <s v="NEW HOLLAND BOOMER 25"/>
    <s v="04"/>
    <x v="0"/>
    <x v="0"/>
    <n v="0"/>
    <x v="0"/>
    <n v="3.5"/>
    <n v="0"/>
    <s v="N/A"/>
    <x v="12"/>
    <n v="949.1"/>
    <n v="952.6"/>
    <n v="0"/>
    <n v="0"/>
    <x v="0"/>
    <s v="1"/>
    <x v="0"/>
    <x v="0"/>
    <n v="0"/>
    <s v="NA"/>
    <s v="NO APLICA"/>
    <s v="01/06/2021"/>
    <s v="30/06/2021"/>
    <s v="0"/>
    <s v="OF PARANA"/>
    <n v="8"/>
    <n v="20621"/>
    <x v="0"/>
    <n v="7003"/>
    <s v=" "/>
    <n v="0"/>
    <x v="0"/>
    <x v="2"/>
    <n v="0"/>
    <n v="0"/>
    <n v="0"/>
    <n v="0"/>
  </r>
  <r>
    <n v="2021"/>
    <n v="6"/>
    <s v="06-Junio"/>
    <x v="34"/>
    <s v="NEW HOLLAND BOOMER 25"/>
    <s v="04"/>
    <x v="0"/>
    <x v="0"/>
    <n v="0"/>
    <x v="0"/>
    <n v="3"/>
    <n v="0"/>
    <s v="N/A"/>
    <x v="3"/>
    <n v="952.6"/>
    <n v="955.6"/>
    <n v="0"/>
    <n v="0"/>
    <x v="0"/>
    <s v="1"/>
    <x v="0"/>
    <x v="0"/>
    <n v="0"/>
    <s v="NA"/>
    <s v="NO APLICA"/>
    <s v="01/06/2021"/>
    <s v="30/06/2021"/>
    <s v="0"/>
    <s v="OF PARANA"/>
    <n v="9"/>
    <n v="20653"/>
    <x v="0"/>
    <n v="7003"/>
    <s v=" "/>
    <n v="0"/>
    <x v="0"/>
    <x v="2"/>
    <n v="0"/>
    <n v="0"/>
    <n v="0"/>
    <n v="0"/>
  </r>
  <r>
    <n v="2021"/>
    <n v="6"/>
    <s v="06-Junio"/>
    <x v="35"/>
    <s v="CAMIONETA D22"/>
    <s v="07"/>
    <x v="2"/>
    <x v="2"/>
    <n v="0"/>
    <x v="1"/>
    <n v="213"/>
    <n v="0"/>
    <s v="TR"/>
    <x v="9"/>
    <n v="195685"/>
    <n v="195898"/>
    <n v="0"/>
    <n v="0"/>
    <x v="0"/>
    <s v="1"/>
    <x v="29"/>
    <x v="1"/>
    <n v="0"/>
    <s v="NA"/>
    <s v="NO APLICA"/>
    <s v="01/06/2021"/>
    <s v="30/06/2021"/>
    <s v="0"/>
    <s v="TR"/>
    <n v="73"/>
    <n v="20550"/>
    <x v="0"/>
    <n v="2280"/>
    <s v=" "/>
    <n v="0"/>
    <x v="1"/>
    <x v="2"/>
    <n v="0"/>
    <n v="0"/>
    <n v="0"/>
    <n v="0"/>
  </r>
  <r>
    <n v="2021"/>
    <n v="6"/>
    <s v="06-Junio"/>
    <x v="35"/>
    <s v="CAMIONETA D22"/>
    <s v="07"/>
    <x v="2"/>
    <x v="2"/>
    <n v="0"/>
    <x v="1"/>
    <n v="291"/>
    <n v="0"/>
    <s v="TR"/>
    <x v="12"/>
    <n v="195898"/>
    <n v="196189"/>
    <n v="0"/>
    <n v="0"/>
    <x v="0"/>
    <s v="1"/>
    <x v="29"/>
    <x v="1"/>
    <n v="0"/>
    <s v="NA"/>
    <s v="NO APLICA"/>
    <s v="01/06/2021"/>
    <s v="30/06/2021"/>
    <s v="0"/>
    <s v="TR"/>
    <n v="74"/>
    <n v="20628"/>
    <x v="0"/>
    <n v="2280"/>
    <s v=" "/>
    <n v="14"/>
    <x v="1"/>
    <x v="2"/>
    <n v="27808"/>
    <n v="196075"/>
    <n v="196075"/>
    <n v="196075"/>
  </r>
  <r>
    <n v="2021"/>
    <n v="6"/>
    <s v="06-Junio"/>
    <x v="35"/>
    <s v="CAMIONETA D22"/>
    <s v="07"/>
    <x v="2"/>
    <x v="2"/>
    <n v="0"/>
    <x v="1"/>
    <n v="317"/>
    <n v="0"/>
    <s v="TR"/>
    <x v="14"/>
    <n v="196189"/>
    <n v="196506"/>
    <n v="0"/>
    <n v="0"/>
    <x v="0"/>
    <s v="1"/>
    <x v="29"/>
    <x v="1"/>
    <n v="0"/>
    <s v="NA"/>
    <s v="NO APLICA"/>
    <s v="01/06/2021"/>
    <s v="30/06/2021"/>
    <s v="0"/>
    <s v="TR"/>
    <n v="75"/>
    <n v="20722"/>
    <x v="0"/>
    <n v="2280"/>
    <s v=" "/>
    <n v="12"/>
    <x v="1"/>
    <x v="2"/>
    <n v="28027"/>
    <n v="196591"/>
    <n v="196591"/>
    <n v="196591"/>
  </r>
  <r>
    <n v="2021"/>
    <n v="6"/>
    <s v="06-Junio"/>
    <x v="35"/>
    <s v="CAMIONETA D22"/>
    <s v="06"/>
    <x v="68"/>
    <x v="42"/>
    <n v="0"/>
    <x v="5"/>
    <n v="85"/>
    <n v="0"/>
    <s v="N/A"/>
    <x v="5"/>
    <n v="196506"/>
    <n v="196591"/>
    <n v="0"/>
    <n v="0"/>
    <x v="0"/>
    <s v="1"/>
    <x v="29"/>
    <x v="0"/>
    <n v="0"/>
    <s v=" "/>
    <s v=" "/>
    <s v="01/06/2021"/>
    <s v="30/06/2021"/>
    <s v="0"/>
    <s v="SPC"/>
    <n v="76"/>
    <n v="20761"/>
    <x v="0"/>
    <n v="0"/>
    <s v=" "/>
    <n v="5.5"/>
    <x v="5"/>
    <x v="0"/>
    <n v="28191"/>
    <n v="196527"/>
    <n v="196527"/>
    <n v="196527"/>
  </r>
  <r>
    <n v="2021"/>
    <n v="6"/>
    <s v="06-Junio"/>
    <x v="35"/>
    <s v="CAMIONETA D22"/>
    <s v="07"/>
    <x v="2"/>
    <x v="2"/>
    <n v="0"/>
    <x v="1"/>
    <n v="134"/>
    <n v="0"/>
    <s v="TR"/>
    <x v="15"/>
    <n v="196591"/>
    <n v="196725"/>
    <n v="0"/>
    <n v="0"/>
    <x v="0"/>
    <s v="1"/>
    <x v="29"/>
    <x v="1"/>
    <n v="0"/>
    <s v="NA"/>
    <s v="NO APLICA"/>
    <s v="01/06/2021"/>
    <s v="30/06/2021"/>
    <s v="0"/>
    <s v="TR"/>
    <n v="77"/>
    <n v="20777"/>
    <x v="0"/>
    <n v="2280"/>
    <s v=" "/>
    <n v="0"/>
    <x v="1"/>
    <x v="2"/>
    <n v="0"/>
    <n v="0"/>
    <n v="0"/>
    <n v="0"/>
  </r>
  <r>
    <n v="2021"/>
    <n v="6"/>
    <s v="06-Junio"/>
    <x v="35"/>
    <s v="CAMIONETA D22"/>
    <s v="07"/>
    <x v="2"/>
    <x v="2"/>
    <n v="0"/>
    <x v="1"/>
    <n v="96"/>
    <n v="0"/>
    <s v="TR"/>
    <x v="16"/>
    <n v="196725"/>
    <n v="196821"/>
    <n v="0"/>
    <n v="0"/>
    <x v="0"/>
    <s v="1"/>
    <x v="29"/>
    <x v="1"/>
    <n v="0"/>
    <s v="NA"/>
    <s v="NO APLICA"/>
    <s v="01/06/2021"/>
    <s v="30/06/2021"/>
    <s v="0"/>
    <s v="TR"/>
    <n v="78"/>
    <n v="20799"/>
    <x v="0"/>
    <n v="2280"/>
    <s v=" "/>
    <n v="11"/>
    <x v="1"/>
    <x v="2"/>
    <n v="28347"/>
    <n v="196936"/>
    <n v="196936"/>
    <n v="196936"/>
  </r>
  <r>
    <n v="2021"/>
    <n v="6"/>
    <s v="06-Junio"/>
    <x v="35"/>
    <s v="CAMIONETA D22"/>
    <s v="07"/>
    <x v="2"/>
    <x v="2"/>
    <n v="0"/>
    <x v="1"/>
    <n v="405"/>
    <n v="0"/>
    <s v="TR"/>
    <x v="19"/>
    <n v="196821"/>
    <n v="197226"/>
    <n v="0"/>
    <n v="0"/>
    <x v="0"/>
    <s v="1"/>
    <x v="29"/>
    <x v="1"/>
    <n v="0"/>
    <s v="NA"/>
    <s v="NO APLICA"/>
    <s v="01/06/2021"/>
    <s v="30/06/2021"/>
    <s v="0"/>
    <s v="TR"/>
    <n v="79"/>
    <n v="20870"/>
    <x v="0"/>
    <n v="2280"/>
    <s v=" "/>
    <n v="0"/>
    <x v="1"/>
    <x v="2"/>
    <n v="0"/>
    <n v="0"/>
    <n v="0"/>
    <n v="0"/>
  </r>
  <r>
    <n v="2021"/>
    <n v="6"/>
    <s v="06-Junio"/>
    <x v="35"/>
    <s v="CAMIONETA D22"/>
    <s v="07"/>
    <x v="2"/>
    <x v="2"/>
    <n v="0"/>
    <x v="1"/>
    <n v="193"/>
    <n v="0"/>
    <s v="TR"/>
    <x v="21"/>
    <n v="197226"/>
    <n v="197419"/>
    <n v="0"/>
    <n v="0"/>
    <x v="0"/>
    <s v="1"/>
    <x v="29"/>
    <x v="1"/>
    <n v="0"/>
    <s v="NA"/>
    <s v="NO APLICA"/>
    <s v="01/06/2021"/>
    <s v="30/06/2021"/>
    <s v="0"/>
    <s v="TR"/>
    <n v="80"/>
    <n v="21010"/>
    <x v="0"/>
    <n v="2280"/>
    <s v=" "/>
    <n v="14"/>
    <x v="1"/>
    <x v="2"/>
    <n v="28491"/>
    <n v="197419"/>
    <n v="197419"/>
    <n v="197419"/>
  </r>
  <r>
    <n v="2021"/>
    <n v="6"/>
    <s v="06-Junio"/>
    <x v="35"/>
    <s v="CAMIONETA D22"/>
    <s v="07"/>
    <x v="2"/>
    <x v="2"/>
    <n v="0"/>
    <x v="1"/>
    <n v="394"/>
    <n v="0"/>
    <s v="TR"/>
    <x v="24"/>
    <n v="197419"/>
    <n v="197813"/>
    <n v="0"/>
    <n v="0"/>
    <x v="0"/>
    <s v="1"/>
    <x v="29"/>
    <x v="1"/>
    <n v="0"/>
    <s v="NA"/>
    <s v="NO APLICA"/>
    <s v="01/06/2021"/>
    <s v="30/06/2021"/>
    <s v="0"/>
    <s v="TR"/>
    <n v="81"/>
    <n v="21077"/>
    <x v="0"/>
    <n v="2280"/>
    <s v=" "/>
    <n v="0"/>
    <x v="1"/>
    <x v="2"/>
    <n v="0"/>
    <n v="0"/>
    <n v="0"/>
    <n v="0"/>
  </r>
  <r>
    <n v="2021"/>
    <n v="6"/>
    <s v="06-Junio"/>
    <x v="35"/>
    <s v="CAMIONETA D22"/>
    <s v="07"/>
    <x v="2"/>
    <x v="2"/>
    <n v="0"/>
    <x v="1"/>
    <n v="358"/>
    <n v="0"/>
    <s v="TR"/>
    <x v="26"/>
    <n v="197813"/>
    <n v="198171"/>
    <n v="0"/>
    <n v="0"/>
    <x v="0"/>
    <s v="1"/>
    <x v="29"/>
    <x v="1"/>
    <n v="0"/>
    <s v="NA"/>
    <s v="NO APLICA"/>
    <s v="01/06/2021"/>
    <s v="30/06/2021"/>
    <s v="0"/>
    <s v="TR"/>
    <n v="82"/>
    <n v="21134"/>
    <x v="0"/>
    <n v="2280"/>
    <s v=" "/>
    <n v="0"/>
    <x v="1"/>
    <x v="2"/>
    <n v="0"/>
    <n v="0"/>
    <n v="0"/>
    <n v="0"/>
  </r>
  <r>
    <n v="2021"/>
    <n v="6"/>
    <s v="06-Junio"/>
    <x v="36"/>
    <s v="CAMIONETA NISSAN"/>
    <s v="06"/>
    <x v="68"/>
    <x v="42"/>
    <n v="0"/>
    <x v="5"/>
    <n v="250"/>
    <n v="0"/>
    <s v="N/A"/>
    <x v="0"/>
    <n v="350438"/>
    <n v="350688"/>
    <n v="0"/>
    <n v="0"/>
    <x v="0"/>
    <s v="1"/>
    <x v="30"/>
    <x v="0"/>
    <n v="0"/>
    <s v="NA"/>
    <s v="NO APLICA"/>
    <s v="01/06/2021"/>
    <s v="30/06/2021"/>
    <s v="0"/>
    <s v="SPC"/>
    <n v="177"/>
    <n v="20451"/>
    <x v="0"/>
    <n v="3095"/>
    <s v=" "/>
    <n v="7"/>
    <x v="5"/>
    <x v="1"/>
    <n v="27659"/>
    <n v="350578"/>
    <n v="350578"/>
    <n v="350578"/>
  </r>
  <r>
    <n v="2021"/>
    <n v="6"/>
    <s v="06-Junio"/>
    <x v="36"/>
    <s v="CAMIONETA NISSAN"/>
    <s v="06"/>
    <x v="68"/>
    <x v="42"/>
    <n v="0"/>
    <x v="5"/>
    <n v="271"/>
    <n v="0"/>
    <s v="N/A"/>
    <x v="6"/>
    <n v="350688"/>
    <n v="350959"/>
    <n v="0"/>
    <n v="0"/>
    <x v="0"/>
    <s v="1"/>
    <x v="30"/>
    <x v="0"/>
    <n v="0"/>
    <s v="NA"/>
    <s v="NO APLICA"/>
    <s v="01/06/2021"/>
    <s v="30/06/2021"/>
    <s v="0"/>
    <s v="SPC"/>
    <n v="178"/>
    <n v="20472"/>
    <x v="0"/>
    <n v="3095"/>
    <s v=" "/>
    <n v="9.5"/>
    <x v="5"/>
    <x v="1"/>
    <n v="27662"/>
    <n v="35088"/>
    <n v="35088"/>
    <n v="35088"/>
  </r>
  <r>
    <n v="2021"/>
    <n v="6"/>
    <s v="06-Junio"/>
    <x v="36"/>
    <s v="CAMIONETA NISSAN"/>
    <s v="06"/>
    <x v="68"/>
    <x v="42"/>
    <n v="0"/>
    <x v="5"/>
    <n v="483"/>
    <n v="0"/>
    <s v="N/A"/>
    <x v="1"/>
    <n v="350959"/>
    <n v="351442"/>
    <n v="0"/>
    <n v="0"/>
    <x v="0"/>
    <s v="1"/>
    <x v="30"/>
    <x v="0"/>
    <n v="0"/>
    <s v="NA"/>
    <s v="NO APLICA"/>
    <s v="01/06/2021"/>
    <s v="30/06/2021"/>
    <s v="0"/>
    <s v="SPC"/>
    <n v="179"/>
    <n v="20515"/>
    <x v="0"/>
    <n v="3095"/>
    <s v=" "/>
    <n v="7.5"/>
    <x v="5"/>
    <x v="1"/>
    <n v="27666"/>
    <n v="351124"/>
    <n v="351124"/>
    <n v="351124"/>
  </r>
  <r>
    <n v="2021"/>
    <n v="6"/>
    <s v="06-Junio"/>
    <x v="36"/>
    <s v="CAMIONETA NISSAN"/>
    <s v="06"/>
    <x v="68"/>
    <x v="42"/>
    <n v="0"/>
    <x v="5"/>
    <n v="228"/>
    <n v="0"/>
    <s v="N/A"/>
    <x v="8"/>
    <n v="351442"/>
    <n v="351670"/>
    <n v="0"/>
    <n v="0"/>
    <x v="0"/>
    <s v="1"/>
    <x v="30"/>
    <x v="0"/>
    <n v="0"/>
    <s v="NA"/>
    <s v="NO APLICA"/>
    <s v="01/06/2021"/>
    <s v="30/06/2021"/>
    <s v="0"/>
    <s v="SPC"/>
    <n v="180"/>
    <n v="20538"/>
    <x v="0"/>
    <n v="3095"/>
    <s v=" "/>
    <n v="13.1"/>
    <x v="5"/>
    <x v="1"/>
    <n v="27742"/>
    <n v="351529"/>
    <n v="351529"/>
    <n v="351529"/>
  </r>
  <r>
    <n v="2021"/>
    <n v="6"/>
    <s v="06-Junio"/>
    <x v="36"/>
    <s v="CAMIONETA NISSAN"/>
    <s v="06"/>
    <x v="68"/>
    <x v="42"/>
    <n v="0"/>
    <x v="5"/>
    <n v="77"/>
    <n v="0"/>
    <s v="N/A"/>
    <x v="10"/>
    <n v="351670"/>
    <n v="351747"/>
    <n v="0"/>
    <n v="0"/>
    <x v="0"/>
    <s v="1"/>
    <x v="30"/>
    <x v="0"/>
    <n v="0"/>
    <s v="NA"/>
    <s v="NO APLICA"/>
    <s v="01/06/2021"/>
    <s v="30/06/2021"/>
    <s v="0"/>
    <s v="SPC"/>
    <n v="181"/>
    <n v="20577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191"/>
    <n v="0"/>
    <s v="N/A"/>
    <x v="11"/>
    <n v="351747"/>
    <n v="351938"/>
    <n v="0"/>
    <n v="0"/>
    <x v="0"/>
    <s v="1"/>
    <x v="30"/>
    <x v="0"/>
    <n v="0"/>
    <s v="NA"/>
    <s v="NO APLICA"/>
    <s v="01/06/2021"/>
    <s v="30/06/2021"/>
    <s v="0"/>
    <s v="SPC"/>
    <n v="182"/>
    <n v="20611"/>
    <x v="0"/>
    <n v="3095"/>
    <s v=" "/>
    <n v="13"/>
    <x v="5"/>
    <x v="1"/>
    <n v="27809"/>
    <n v="352100"/>
    <n v="352100"/>
    <n v="352100"/>
  </r>
  <r>
    <n v="2021"/>
    <n v="6"/>
    <s v="06-Junio"/>
    <x v="36"/>
    <s v="CAMIONETA NISSAN"/>
    <s v="06"/>
    <x v="68"/>
    <x v="42"/>
    <n v="0"/>
    <x v="5"/>
    <n v="198"/>
    <n v="0"/>
    <s v="N/A"/>
    <x v="12"/>
    <n v="351938"/>
    <n v="352136"/>
    <n v="0"/>
    <n v="0"/>
    <x v="0"/>
    <s v="1"/>
    <x v="30"/>
    <x v="0"/>
    <n v="0"/>
    <s v="NA"/>
    <s v="NO APLICA"/>
    <s v="01/06/2021"/>
    <s v="30/06/2021"/>
    <s v="0"/>
    <s v="SPC"/>
    <n v="183"/>
    <n v="20614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178"/>
    <n v="0"/>
    <s v="N/A"/>
    <x v="2"/>
    <n v="352136"/>
    <n v="352314"/>
    <n v="0"/>
    <n v="0"/>
    <x v="0"/>
    <s v="1"/>
    <x v="30"/>
    <x v="0"/>
    <n v="0"/>
    <s v="NA"/>
    <s v="NO APLICA"/>
    <s v="01/06/2021"/>
    <s v="30/06/2021"/>
    <s v="0"/>
    <s v="SPC"/>
    <n v="184"/>
    <n v="20642"/>
    <x v="0"/>
    <n v="3095"/>
    <s v=" "/>
    <n v="10.3"/>
    <x v="5"/>
    <x v="1"/>
    <n v="28011"/>
    <n v="352232"/>
    <n v="352232"/>
    <n v="352232"/>
  </r>
  <r>
    <n v="2021"/>
    <n v="6"/>
    <s v="06-Junio"/>
    <x v="36"/>
    <s v="CAMIONETA NISSAN"/>
    <s v="06"/>
    <x v="68"/>
    <x v="42"/>
    <n v="0"/>
    <x v="5"/>
    <n v="236"/>
    <n v="0"/>
    <s v="N/A"/>
    <x v="3"/>
    <n v="352314"/>
    <n v="352550"/>
    <n v="0"/>
    <n v="0"/>
    <x v="0"/>
    <s v="1"/>
    <x v="30"/>
    <x v="0"/>
    <n v="0"/>
    <s v="NA"/>
    <s v="NO APLICA"/>
    <s v="01/06/2021"/>
    <s v="30/06/2021"/>
    <s v="0"/>
    <s v="SPC"/>
    <n v="185"/>
    <n v="20672"/>
    <x v="0"/>
    <n v="3095"/>
    <s v=" "/>
    <n v="6.9"/>
    <x v="5"/>
    <x v="1"/>
    <n v="28016"/>
    <n v="352457"/>
    <n v="352457"/>
    <n v="352457"/>
  </r>
  <r>
    <n v="2021"/>
    <n v="6"/>
    <s v="06-Junio"/>
    <x v="36"/>
    <s v="CAMIONETA NISSAN"/>
    <s v="06"/>
    <x v="68"/>
    <x v="42"/>
    <n v="0"/>
    <x v="5"/>
    <n v="127"/>
    <n v="0"/>
    <s v="N/A"/>
    <x v="13"/>
    <n v="352550"/>
    <n v="352677"/>
    <n v="0"/>
    <n v="0"/>
    <x v="0"/>
    <s v="1"/>
    <x v="30"/>
    <x v="0"/>
    <n v="0"/>
    <s v="NA"/>
    <s v="NO APLICA"/>
    <s v="01/06/2021"/>
    <s v="30/06/2021"/>
    <s v="0"/>
    <s v="SPC"/>
    <n v="186"/>
    <n v="20684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54"/>
    <n v="0"/>
    <s v="N/A"/>
    <x v="14"/>
    <n v="352677"/>
    <n v="352731"/>
    <n v="0"/>
    <n v="0"/>
    <x v="0"/>
    <s v="1"/>
    <x v="30"/>
    <x v="0"/>
    <n v="0"/>
    <s v="NA"/>
    <s v="NO APLICA"/>
    <s v="01/06/2021"/>
    <s v="30/06/2021"/>
    <s v="0"/>
    <s v="SPC"/>
    <n v="187"/>
    <n v="20708"/>
    <x v="0"/>
    <n v="3095"/>
    <s v=" "/>
    <n v="7.6"/>
    <x v="5"/>
    <x v="1"/>
    <n v="27920"/>
    <n v="352700"/>
    <n v="352700"/>
    <n v="352700"/>
  </r>
  <r>
    <n v="2021"/>
    <n v="6"/>
    <s v="06-Junio"/>
    <x v="36"/>
    <s v="CAMIONETA NISSAN"/>
    <s v="06"/>
    <x v="68"/>
    <x v="42"/>
    <n v="0"/>
    <x v="5"/>
    <n v="192"/>
    <n v="0"/>
    <s v="N/A"/>
    <x v="4"/>
    <n v="352731"/>
    <n v="352923"/>
    <n v="0"/>
    <n v="0"/>
    <x v="0"/>
    <s v="1"/>
    <x v="30"/>
    <x v="0"/>
    <n v="0"/>
    <s v="NA"/>
    <s v="NO APLICA"/>
    <s v="01/06/2021"/>
    <s v="30/06/2021"/>
    <s v="0"/>
    <s v="SPC"/>
    <n v="188"/>
    <n v="20730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24"/>
    <n v="0"/>
    <s v="N/A"/>
    <x v="5"/>
    <n v="352923"/>
    <n v="352947"/>
    <n v="0"/>
    <n v="0"/>
    <x v="0"/>
    <s v="1"/>
    <x v="30"/>
    <x v="0"/>
    <n v="0"/>
    <s v="NA"/>
    <s v="NO APLICA"/>
    <s v="01/06/2021"/>
    <s v="30/06/2021"/>
    <s v="0"/>
    <s v="SPC"/>
    <n v="189"/>
    <n v="20745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209"/>
    <n v="0"/>
    <s v="N/A"/>
    <x v="15"/>
    <n v="352947"/>
    <n v="353156"/>
    <n v="0"/>
    <n v="0"/>
    <x v="0"/>
    <s v="1"/>
    <x v="30"/>
    <x v="0"/>
    <n v="0"/>
    <s v="NA"/>
    <s v="NO APLICA"/>
    <s v="01/06/2021"/>
    <s v="30/06/2021"/>
    <s v="0"/>
    <s v="SPC"/>
    <n v="190"/>
    <n v="20781"/>
    <x v="0"/>
    <n v="3095"/>
    <s v=" "/>
    <n v="10.5"/>
    <x v="5"/>
    <x v="1"/>
    <n v="28331"/>
    <n v="353039"/>
    <n v="353039"/>
    <n v="353039"/>
  </r>
  <r>
    <n v="2021"/>
    <n v="6"/>
    <s v="06-Junio"/>
    <x v="36"/>
    <s v="CAMIONETA NISSAN"/>
    <s v="06"/>
    <x v="68"/>
    <x v="42"/>
    <n v="0"/>
    <x v="5"/>
    <n v="224"/>
    <n v="0"/>
    <s v="N/A"/>
    <x v="16"/>
    <n v="353156"/>
    <n v="353380"/>
    <n v="0"/>
    <n v="0"/>
    <x v="0"/>
    <s v="1"/>
    <x v="30"/>
    <x v="0"/>
    <n v="0"/>
    <s v="NA"/>
    <s v="NO APLICA"/>
    <s v="01/06/2021"/>
    <s v="30/06/2021"/>
    <s v="0"/>
    <s v="SPC"/>
    <n v="191"/>
    <n v="20794"/>
    <x v="0"/>
    <n v="3095"/>
    <s v=" "/>
    <n v="7.8"/>
    <x v="5"/>
    <x v="1"/>
    <n v="28334"/>
    <n v="353265"/>
    <n v="353265"/>
    <n v="353265"/>
  </r>
  <r>
    <n v="2021"/>
    <n v="6"/>
    <s v="06-Junio"/>
    <x v="36"/>
    <s v="CAMIONETA NISSAN"/>
    <s v="06"/>
    <x v="68"/>
    <x v="42"/>
    <n v="0"/>
    <x v="5"/>
    <n v="288"/>
    <n v="0"/>
    <s v="N/A"/>
    <x v="17"/>
    <n v="353380"/>
    <n v="353668"/>
    <n v="0"/>
    <n v="0"/>
    <x v="0"/>
    <s v="1"/>
    <x v="30"/>
    <x v="0"/>
    <n v="0"/>
    <s v="NA"/>
    <s v="NO APLICA"/>
    <s v="01/06/2021"/>
    <s v="30/06/2021"/>
    <s v="0"/>
    <s v="SPC"/>
    <n v="192"/>
    <n v="20819"/>
    <x v="0"/>
    <n v="3095"/>
    <s v=" "/>
    <n v="12.4"/>
    <x v="5"/>
    <x v="1"/>
    <n v="28371"/>
    <n v="353612"/>
    <n v="353612"/>
    <n v="353612"/>
  </r>
  <r>
    <n v="2021"/>
    <n v="6"/>
    <s v="06-Junio"/>
    <x v="36"/>
    <s v="CAMIONETA NISSAN"/>
    <s v="06"/>
    <x v="68"/>
    <x v="42"/>
    <n v="0"/>
    <x v="5"/>
    <n v="552"/>
    <n v="0"/>
    <s v="N/A"/>
    <x v="18"/>
    <n v="353668"/>
    <n v="354220"/>
    <n v="0"/>
    <n v="0"/>
    <x v="0"/>
    <s v="1"/>
    <x v="30"/>
    <x v="0"/>
    <n v="0"/>
    <s v="NA"/>
    <s v="NO APLICA"/>
    <s v="01/06/2021"/>
    <s v="30/06/2021"/>
    <s v="0"/>
    <s v="SPC"/>
    <n v="194"/>
    <n v="20896"/>
    <x v="0"/>
    <n v="3095"/>
    <s v=" "/>
    <n v="7.2"/>
    <x v="5"/>
    <x v="1"/>
    <n v="28386"/>
    <n v="353821"/>
    <n v="353821"/>
    <n v="353821"/>
  </r>
  <r>
    <n v="2021"/>
    <n v="6"/>
    <s v="06-Junio"/>
    <x v="36"/>
    <s v="CAMIONETA NISSAN"/>
    <s v="06"/>
    <x v="68"/>
    <x v="42"/>
    <n v="0"/>
    <x v="5"/>
    <n v="552"/>
    <n v="0"/>
    <s v="N/A"/>
    <x v="18"/>
    <n v="353668"/>
    <n v="354220"/>
    <n v="0"/>
    <n v="0"/>
    <x v="0"/>
    <s v="1"/>
    <x v="30"/>
    <x v="0"/>
    <n v="0"/>
    <s v="NA"/>
    <s v="NO APLICA"/>
    <s v="01/06/2021"/>
    <s v="30/06/2021"/>
    <s v="0"/>
    <s v="SPC"/>
    <n v="194"/>
    <n v="20896"/>
    <x v="0"/>
    <n v="3095"/>
    <s v=" "/>
    <n v="12"/>
    <x v="5"/>
    <x v="1"/>
    <n v="28409"/>
    <n v="354184"/>
    <n v="354184"/>
    <n v="354184"/>
  </r>
  <r>
    <n v="2021"/>
    <n v="6"/>
    <s v="06-Junio"/>
    <x v="36"/>
    <s v="CAMIONETA NISSAN"/>
    <s v="06"/>
    <x v="68"/>
    <x v="42"/>
    <n v="0"/>
    <x v="5"/>
    <n v="457"/>
    <n v="0"/>
    <s v="N/A"/>
    <x v="20"/>
    <n v="353912"/>
    <n v="354369"/>
    <n v="0"/>
    <n v="0"/>
    <x v="0"/>
    <s v="1"/>
    <x v="30"/>
    <x v="0"/>
    <n v="0"/>
    <s v="NA"/>
    <s v="NO APLICA"/>
    <s v="01/06/2021"/>
    <s v="30/06/2021"/>
    <s v="0"/>
    <s v="SPC"/>
    <n v="195"/>
    <n v="20960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-308"/>
    <n v="0"/>
    <s v="N/A"/>
    <x v="19"/>
    <n v="354220"/>
    <n v="353912"/>
    <n v="0"/>
    <n v="0"/>
    <x v="0"/>
    <s v="1"/>
    <x v="30"/>
    <x v="0"/>
    <n v="0"/>
    <s v="NA"/>
    <s v="NO APLICA"/>
    <s v="01/06/2021"/>
    <s v="30/06/2021"/>
    <s v="0"/>
    <s v="SPC"/>
    <n v="193"/>
    <n v="20859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271"/>
    <n v="0"/>
    <s v="N/A"/>
    <x v="21"/>
    <n v="354369"/>
    <n v="354640"/>
    <n v="0"/>
    <n v="0"/>
    <x v="0"/>
    <s v="1"/>
    <x v="30"/>
    <x v="0"/>
    <n v="0"/>
    <s v="NA"/>
    <s v="NO APLICA"/>
    <s v="01/06/2021"/>
    <s v="30/06/2021"/>
    <s v="0"/>
    <s v="SPC"/>
    <n v="196"/>
    <n v="21011"/>
    <x v="0"/>
    <n v="3095"/>
    <s v=" "/>
    <n v="8.6"/>
    <x v="5"/>
    <x v="1"/>
    <n v="28431"/>
    <n v="354406"/>
    <n v="354406"/>
    <n v="354406"/>
  </r>
  <r>
    <n v="2021"/>
    <n v="6"/>
    <s v="06-Junio"/>
    <x v="36"/>
    <s v="CAMIONETA NISSAN"/>
    <s v="06"/>
    <x v="68"/>
    <x v="42"/>
    <n v="0"/>
    <x v="5"/>
    <n v="96"/>
    <n v="0"/>
    <s v="N/A"/>
    <x v="22"/>
    <n v="354640"/>
    <n v="354736"/>
    <n v="0"/>
    <n v="0"/>
    <x v="0"/>
    <s v="1"/>
    <x v="30"/>
    <x v="0"/>
    <n v="0"/>
    <s v="NA"/>
    <s v="NO APLICA"/>
    <s v="01/06/2021"/>
    <s v="30/06/2021"/>
    <s v="0"/>
    <s v="SPC"/>
    <n v="197"/>
    <n v="21025"/>
    <x v="0"/>
    <n v="3095"/>
    <s v=" "/>
    <n v="9.3000000000000007"/>
    <x v="5"/>
    <x v="1"/>
    <n v="28489"/>
    <n v="354684"/>
    <n v="354684"/>
    <n v="354684"/>
  </r>
  <r>
    <n v="2021"/>
    <n v="6"/>
    <s v="06-Junio"/>
    <x v="36"/>
    <s v="CAMIONETA NISSAN"/>
    <s v="06"/>
    <x v="68"/>
    <x v="42"/>
    <n v="0"/>
    <x v="5"/>
    <n v="79"/>
    <n v="0"/>
    <s v="N/A"/>
    <x v="28"/>
    <n v="354736"/>
    <n v="354815"/>
    <n v="0"/>
    <n v="0"/>
    <x v="0"/>
    <s v="1"/>
    <x v="30"/>
    <x v="0"/>
    <n v="0"/>
    <s v="NA"/>
    <s v="NO APLICA"/>
    <s v="01/06/2021"/>
    <s v="30/06/2021"/>
    <s v="0"/>
    <s v="SPC"/>
    <n v="198"/>
    <n v="21032"/>
    <x v="0"/>
    <n v="3095"/>
    <s v=" "/>
    <n v="0"/>
    <x v="5"/>
    <x v="1"/>
    <n v="0"/>
    <n v="0"/>
    <n v="0"/>
    <n v="0"/>
  </r>
  <r>
    <n v="2021"/>
    <n v="6"/>
    <s v="06-Junio"/>
    <x v="36"/>
    <s v="CAMIONETA NISSAN"/>
    <s v="06"/>
    <x v="68"/>
    <x v="42"/>
    <n v="0"/>
    <x v="5"/>
    <n v="395"/>
    <n v="0"/>
    <s v="N/A"/>
    <x v="23"/>
    <n v="354815"/>
    <n v="355210"/>
    <n v="0"/>
    <n v="0"/>
    <x v="0"/>
    <s v="1"/>
    <x v="30"/>
    <x v="0"/>
    <n v="0"/>
    <s v="NA"/>
    <s v="NO APLICA"/>
    <s v="01/06/2021"/>
    <s v="30/06/2021"/>
    <s v="0"/>
    <s v="SPC"/>
    <n v="199"/>
    <n v="21080"/>
    <x v="0"/>
    <n v="3095"/>
    <s v=" "/>
    <n v="6.7"/>
    <x v="5"/>
    <x v="1"/>
    <n v="28508"/>
    <n v="354868"/>
    <n v="354868"/>
    <n v="354868"/>
  </r>
  <r>
    <n v="2021"/>
    <n v="6"/>
    <s v="06-Junio"/>
    <x v="36"/>
    <s v="CAMIONETA NISSAN"/>
    <s v="06"/>
    <x v="68"/>
    <x v="42"/>
    <n v="0"/>
    <x v="5"/>
    <n v="673"/>
    <n v="0"/>
    <s v="N/A"/>
    <x v="24"/>
    <n v="355210"/>
    <n v="355883"/>
    <n v="0"/>
    <n v="0"/>
    <x v="0"/>
    <s v="1"/>
    <x v="30"/>
    <x v="0"/>
    <n v="0"/>
    <s v="NA"/>
    <s v="NO APLICA"/>
    <s v="01/06/2021"/>
    <s v="30/06/2021"/>
    <s v="0"/>
    <s v="SPC"/>
    <n v="200"/>
    <n v="21126"/>
    <x v="0"/>
    <n v="3095"/>
    <s v=" "/>
    <n v="14.4"/>
    <x v="5"/>
    <x v="1"/>
    <n v="28553"/>
    <n v="355284"/>
    <n v="355284"/>
    <n v="355284"/>
  </r>
  <r>
    <n v="2021"/>
    <n v="6"/>
    <s v="06-Junio"/>
    <x v="36"/>
    <s v="CAMIONETA NISSAN"/>
    <s v="06"/>
    <x v="68"/>
    <x v="42"/>
    <n v="0"/>
    <x v="5"/>
    <n v="673"/>
    <n v="0"/>
    <s v="N/A"/>
    <x v="24"/>
    <n v="355210"/>
    <n v="355883"/>
    <n v="0"/>
    <n v="0"/>
    <x v="0"/>
    <s v="1"/>
    <x v="30"/>
    <x v="0"/>
    <n v="0"/>
    <s v="NA"/>
    <s v="NO APLICA"/>
    <s v="01/06/2021"/>
    <s v="30/06/2021"/>
    <s v="0"/>
    <s v="SPC"/>
    <n v="200"/>
    <n v="21126"/>
    <x v="0"/>
    <n v="3095"/>
    <s v=" "/>
    <n v="13"/>
    <x v="5"/>
    <x v="1"/>
    <n v="28609"/>
    <n v="355659"/>
    <n v="355659"/>
    <n v="355659"/>
  </r>
  <r>
    <n v="2021"/>
    <n v="6"/>
    <s v="06-Junio"/>
    <x v="37"/>
    <s v="CAMION NPR"/>
    <s v="05"/>
    <x v="52"/>
    <x v="34"/>
    <n v="0"/>
    <x v="3"/>
    <n v="26"/>
    <n v="0"/>
    <s v="NA"/>
    <x v="6"/>
    <n v="457996"/>
    <n v="458022"/>
    <n v="0"/>
    <n v="0"/>
    <x v="0"/>
    <s v="1"/>
    <x v="31"/>
    <x v="1"/>
    <n v="0"/>
    <s v="NA"/>
    <s v="NO APLICA"/>
    <s v="01/06/2021"/>
    <s v="30/06/2021"/>
    <s v="0"/>
    <s v="TRCOMBUS"/>
    <n v="367"/>
    <n v="20462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83"/>
    <n v="0"/>
    <s v="NA"/>
    <x v="7"/>
    <n v="458022"/>
    <n v="458105"/>
    <n v="0"/>
    <n v="0"/>
    <x v="0"/>
    <s v="1"/>
    <x v="31"/>
    <x v="1"/>
    <n v="0"/>
    <s v="NA"/>
    <s v="NO APLICA"/>
    <s v="01/06/2021"/>
    <s v="30/06/2021"/>
    <s v="0"/>
    <s v="TRCOMBUS"/>
    <n v="368"/>
    <n v="20513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73"/>
    <n v="0"/>
    <s v="NA"/>
    <x v="8"/>
    <n v="458105"/>
    <n v="458178"/>
    <n v="0"/>
    <n v="0"/>
    <x v="0"/>
    <s v="1"/>
    <x v="31"/>
    <x v="1"/>
    <n v="0"/>
    <s v="NA"/>
    <s v="NO APLICA"/>
    <s v="01/06/2021"/>
    <s v="30/06/2021"/>
    <s v="0"/>
    <s v="TRCOMBUS"/>
    <n v="369"/>
    <n v="20551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37"/>
    <n v="0"/>
    <s v="NA"/>
    <x v="9"/>
    <n v="458178"/>
    <n v="458215"/>
    <n v="0"/>
    <n v="0"/>
    <x v="0"/>
    <s v="1"/>
    <x v="31"/>
    <x v="1"/>
    <n v="0"/>
    <s v="NA"/>
    <s v="NO APLICA"/>
    <s v="01/06/2021"/>
    <s v="30/06/2021"/>
    <s v="0"/>
    <s v="TRCOMBUS"/>
    <n v="370"/>
    <n v="20561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93"/>
    <n v="0"/>
    <s v="NA"/>
    <x v="10"/>
    <n v="458215"/>
    <n v="458308"/>
    <n v="0"/>
    <n v="0"/>
    <x v="0"/>
    <s v="1"/>
    <x v="31"/>
    <x v="1"/>
    <n v="0"/>
    <s v="NA"/>
    <s v="NO APLICA"/>
    <s v="01/06/2021"/>
    <s v="30/06/2021"/>
    <s v="0"/>
    <s v="TRCOMBUS"/>
    <n v="371"/>
    <n v="20578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99"/>
    <n v="0"/>
    <s v="NA"/>
    <x v="11"/>
    <n v="458308"/>
    <n v="458407"/>
    <n v="0"/>
    <n v="0"/>
    <x v="0"/>
    <s v="1"/>
    <x v="31"/>
    <x v="1"/>
    <n v="0"/>
    <s v="NA"/>
    <s v="NO APLICA"/>
    <s v="01/06/2021"/>
    <s v="30/06/2021"/>
    <s v="0"/>
    <s v="TRCOMBUS"/>
    <n v="372"/>
    <n v="20595"/>
    <x v="0"/>
    <n v="2283"/>
    <s v=" "/>
    <n v="0"/>
    <x v="1"/>
    <x v="3"/>
    <n v="0"/>
    <n v="0"/>
    <n v="0"/>
    <n v="0"/>
  </r>
  <r>
    <n v="2021"/>
    <n v="6"/>
    <s v="06-Junio"/>
    <x v="37"/>
    <s v="CAMION NPR"/>
    <s v="05"/>
    <x v="52"/>
    <x v="34"/>
    <n v="0"/>
    <x v="3"/>
    <n v="48"/>
    <n v="0"/>
    <s v="NA"/>
    <x v="12"/>
    <n v="458407"/>
    <n v="458455"/>
    <n v="0"/>
    <n v="0"/>
    <x v="0"/>
    <s v="1"/>
    <x v="31"/>
    <x v="1"/>
    <n v="0"/>
    <s v="NA"/>
    <s v="NO APLICA"/>
    <s v="01/06/2021"/>
    <s v="30/06/2021"/>
    <s v="0"/>
    <s v="TRCOMBUS"/>
    <n v="373"/>
    <n v="20629"/>
    <x v="0"/>
    <n v="2282"/>
    <s v=" "/>
    <n v="31.2"/>
    <x v="1"/>
    <x v="2"/>
    <n v="27811"/>
    <n v="458429"/>
    <n v="458429"/>
    <n v="458429"/>
  </r>
  <r>
    <n v="2021"/>
    <n v="6"/>
    <s v="06-Junio"/>
    <x v="37"/>
    <s v="CAMION NPR"/>
    <s v="05"/>
    <x v="52"/>
    <x v="34"/>
    <n v="0"/>
    <x v="3"/>
    <n v="120"/>
    <n v="0"/>
    <s v="NA"/>
    <x v="2"/>
    <n v="458455"/>
    <n v="458575"/>
    <n v="0"/>
    <n v="0"/>
    <x v="0"/>
    <s v="1"/>
    <x v="31"/>
    <x v="1"/>
    <n v="0"/>
    <s v="NA"/>
    <s v="NO APLICA"/>
    <s v="01/06/2021"/>
    <s v="30/06/2021"/>
    <s v="0"/>
    <s v="TRCOMBUS"/>
    <n v="374"/>
    <n v="20637"/>
    <x v="0"/>
    <n v="2283"/>
    <s v=" "/>
    <n v="0"/>
    <x v="1"/>
    <x v="3"/>
    <n v="0"/>
    <n v="0"/>
    <n v="0"/>
    <n v="0"/>
  </r>
  <r>
    <n v="2021"/>
    <n v="6"/>
    <s v="06-Junio"/>
    <x v="37"/>
    <s v="CAMION NPR"/>
    <s v="05"/>
    <x v="52"/>
    <x v="34"/>
    <n v="0"/>
    <x v="3"/>
    <n v="30"/>
    <n v="0"/>
    <s v="NA"/>
    <x v="3"/>
    <n v="458575"/>
    <n v="458605"/>
    <n v="0"/>
    <n v="0"/>
    <x v="0"/>
    <s v="1"/>
    <x v="31"/>
    <x v="1"/>
    <n v="0"/>
    <s v="NA"/>
    <s v="NO APLICA"/>
    <s v="01/06/2021"/>
    <s v="30/06/2021"/>
    <s v="0"/>
    <s v="TRCOMBUS"/>
    <n v="375"/>
    <n v="20683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0"/>
    <n v="0"/>
    <s v="NA"/>
    <x v="14"/>
    <n v="458605"/>
    <n v="458605"/>
    <n v="0"/>
    <n v="0"/>
    <x v="0"/>
    <s v="1"/>
    <x v="31"/>
    <x v="1"/>
    <n v="0"/>
    <s v="NA"/>
    <s v="NO APLICA"/>
    <s v="01/06/2021"/>
    <s v="30/06/2021"/>
    <s v="0"/>
    <s v="TRCOMBUS"/>
    <n v="376"/>
    <n v="20723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86"/>
    <n v="0"/>
    <s v="NA"/>
    <x v="15"/>
    <n v="458605"/>
    <n v="458691"/>
    <n v="0"/>
    <n v="0"/>
    <x v="0"/>
    <s v="1"/>
    <x v="31"/>
    <x v="1"/>
    <n v="0"/>
    <s v="NA"/>
    <s v="NO APLICA"/>
    <s v="01/06/2021"/>
    <s v="30/06/2021"/>
    <s v="0"/>
    <s v="TRCOMBUS"/>
    <n v="377"/>
    <n v="20760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341"/>
    <n v="0"/>
    <s v="NA"/>
    <x v="17"/>
    <n v="458691"/>
    <n v="459032"/>
    <n v="0"/>
    <n v="0"/>
    <x v="0"/>
    <s v="1"/>
    <x v="31"/>
    <x v="1"/>
    <n v="0"/>
    <s v="NA"/>
    <s v="NO APLICA"/>
    <s v="01/06/2021"/>
    <s v="30/06/2021"/>
    <s v="0"/>
    <s v="TRCOMBUS"/>
    <n v="378"/>
    <n v="20833"/>
    <x v="0"/>
    <n v="2282"/>
    <s v=" "/>
    <n v="30.5"/>
    <x v="1"/>
    <x v="2"/>
    <n v="28353"/>
    <n v="459032"/>
    <n v="459032"/>
    <n v="459032"/>
  </r>
  <r>
    <n v="2021"/>
    <n v="6"/>
    <s v="06-Junio"/>
    <x v="37"/>
    <s v="CAMION NPR"/>
    <s v="05"/>
    <x v="52"/>
    <x v="34"/>
    <n v="0"/>
    <x v="3"/>
    <n v="144"/>
    <n v="0"/>
    <s v="NA"/>
    <x v="18"/>
    <n v="459032"/>
    <n v="459176"/>
    <n v="0"/>
    <n v="0"/>
    <x v="0"/>
    <s v="1"/>
    <x v="31"/>
    <x v="1"/>
    <n v="0"/>
    <s v="NA"/>
    <s v="NO APLICA"/>
    <s v="01/06/2021"/>
    <s v="30/06/2021"/>
    <s v="0"/>
    <s v="TRCOMBUS"/>
    <n v="379"/>
    <n v="20836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201"/>
    <n v="0"/>
    <s v="NA"/>
    <x v="19"/>
    <n v="459176"/>
    <n v="459377"/>
    <n v="0"/>
    <n v="0"/>
    <x v="0"/>
    <s v="1"/>
    <x v="31"/>
    <x v="1"/>
    <n v="0"/>
    <s v="NA"/>
    <s v="NO APLICA"/>
    <s v="01/06/2021"/>
    <s v="30/06/2021"/>
    <s v="0"/>
    <s v="TRCOMBUS"/>
    <n v="380"/>
    <n v="20895"/>
    <x v="0"/>
    <n v="2283"/>
    <s v=" "/>
    <n v="0"/>
    <x v="1"/>
    <x v="3"/>
    <n v="0"/>
    <n v="0"/>
    <n v="0"/>
    <n v="0"/>
  </r>
  <r>
    <n v="2021"/>
    <n v="6"/>
    <s v="06-Junio"/>
    <x v="37"/>
    <s v="CAMION NPR"/>
    <s v="05"/>
    <x v="52"/>
    <x v="34"/>
    <n v="0"/>
    <x v="3"/>
    <n v="187"/>
    <n v="0"/>
    <s v="NA"/>
    <x v="20"/>
    <n v="459377"/>
    <n v="459564"/>
    <n v="0"/>
    <n v="0"/>
    <x v="0"/>
    <s v="1"/>
    <x v="31"/>
    <x v="1"/>
    <n v="0"/>
    <s v="NA"/>
    <s v="NO APLICA"/>
    <s v="01/06/2021"/>
    <s v="30/06/2021"/>
    <s v="0"/>
    <s v="TRCOMBUS"/>
    <n v="381"/>
    <n v="20930"/>
    <x v="0"/>
    <n v="2282"/>
    <s v=" "/>
    <n v="29.5"/>
    <x v="1"/>
    <x v="2"/>
    <n v="28429"/>
    <n v="459564"/>
    <n v="459564"/>
    <n v="459564"/>
  </r>
  <r>
    <n v="2021"/>
    <n v="6"/>
    <s v="06-Junio"/>
    <x v="37"/>
    <s v="CAMION NPR"/>
    <s v="05"/>
    <x v="52"/>
    <x v="34"/>
    <n v="0"/>
    <x v="3"/>
    <n v="92"/>
    <n v="0"/>
    <s v="NA"/>
    <x v="21"/>
    <n v="459564"/>
    <n v="459656"/>
    <n v="0"/>
    <n v="0"/>
    <x v="0"/>
    <s v="1"/>
    <x v="31"/>
    <x v="1"/>
    <n v="0"/>
    <s v="NA"/>
    <s v="NO APLICA"/>
    <s v="01/06/2021"/>
    <s v="30/06/2021"/>
    <s v="0"/>
    <s v="TRCOMBUS"/>
    <n v="382"/>
    <n v="20995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84"/>
    <n v="0"/>
    <s v="NA"/>
    <x v="22"/>
    <n v="459656"/>
    <n v="459740"/>
    <n v="0"/>
    <n v="0"/>
    <x v="0"/>
    <s v="1"/>
    <x v="31"/>
    <x v="1"/>
    <n v="0"/>
    <s v="NA"/>
    <s v="NO APLICA"/>
    <s v="01/06/2021"/>
    <s v="30/06/2021"/>
    <s v="0"/>
    <s v="TRCOMBUS"/>
    <n v="383"/>
    <n v="21021"/>
    <x v="0"/>
    <n v="2282"/>
    <s v=" "/>
    <n v="0"/>
    <x v="1"/>
    <x v="2"/>
    <n v="0"/>
    <n v="0"/>
    <n v="0"/>
    <n v="0"/>
  </r>
  <r>
    <n v="2021"/>
    <n v="6"/>
    <s v="06-Junio"/>
    <x v="37"/>
    <s v="CAMION NPR"/>
    <s v="05"/>
    <x v="52"/>
    <x v="34"/>
    <n v="0"/>
    <x v="3"/>
    <n v="148"/>
    <n v="0"/>
    <s v="NA"/>
    <x v="28"/>
    <n v="459740"/>
    <n v="459888"/>
    <n v="0"/>
    <n v="0"/>
    <x v="0"/>
    <s v="1"/>
    <x v="31"/>
    <x v="1"/>
    <n v="0"/>
    <s v="NA"/>
    <s v="NO APLICA"/>
    <s v="01/06/2021"/>
    <s v="30/06/2021"/>
    <s v="0"/>
    <s v="TRCOMBUS"/>
    <n v="384"/>
    <n v="21031"/>
    <x v="0"/>
    <n v="2283"/>
    <s v=" "/>
    <n v="0"/>
    <x v="1"/>
    <x v="3"/>
    <n v="0"/>
    <n v="0"/>
    <n v="0"/>
    <n v="0"/>
  </r>
  <r>
    <n v="2021"/>
    <n v="6"/>
    <s v="06-Junio"/>
    <x v="37"/>
    <s v="CAMION NPR"/>
    <s v="05"/>
    <x v="52"/>
    <x v="34"/>
    <n v="0"/>
    <x v="3"/>
    <n v="112"/>
    <n v="0"/>
    <s v="NA"/>
    <x v="23"/>
    <n v="459888"/>
    <n v="460000"/>
    <n v="0"/>
    <n v="0"/>
    <x v="0"/>
    <s v="1"/>
    <x v="31"/>
    <x v="1"/>
    <n v="0"/>
    <s v="NA"/>
    <s v="NO APLICA"/>
    <s v="01/06/2021"/>
    <s v="30/06/2021"/>
    <s v="0"/>
    <s v="TRCOMBUS"/>
    <n v="385"/>
    <n v="21076"/>
    <x v="0"/>
    <n v="2283"/>
    <s v=" "/>
    <n v="24.1"/>
    <x v="1"/>
    <x v="3"/>
    <n v="28531"/>
    <n v="460000"/>
    <n v="460000"/>
    <n v="460000"/>
  </r>
  <r>
    <n v="2021"/>
    <n v="6"/>
    <s v="06-Junio"/>
    <x v="37"/>
    <s v="CAMION NPR"/>
    <s v="05"/>
    <x v="52"/>
    <x v="34"/>
    <n v="0"/>
    <x v="3"/>
    <n v="182"/>
    <n v="0"/>
    <s v="NA"/>
    <x v="24"/>
    <n v="460000"/>
    <n v="460182"/>
    <n v="0"/>
    <n v="0"/>
    <x v="0"/>
    <s v="1"/>
    <x v="31"/>
    <x v="1"/>
    <n v="0"/>
    <s v="NA"/>
    <s v="NO APLICA"/>
    <s v="01/06/2021"/>
    <s v="30/06/2021"/>
    <s v="0"/>
    <s v="TRCOMBUS"/>
    <n v="386"/>
    <n v="21122"/>
    <x v="0"/>
    <n v="2283"/>
    <s v=" "/>
    <n v="0"/>
    <x v="1"/>
    <x v="3"/>
    <n v="0"/>
    <n v="0"/>
    <n v="0"/>
    <n v="0"/>
  </r>
  <r>
    <n v="2021"/>
    <n v="6"/>
    <s v="06-Junio"/>
    <x v="38"/>
    <s v="CAMION FORD CARGO "/>
    <s v="05"/>
    <x v="52"/>
    <x v="34"/>
    <n v="0"/>
    <x v="3"/>
    <n v="263"/>
    <n v="0"/>
    <s v="NA"/>
    <x v="0"/>
    <n v="109600"/>
    <n v="109863"/>
    <n v="0"/>
    <n v="0"/>
    <x v="0"/>
    <s v="1"/>
    <x v="32"/>
    <x v="1"/>
    <n v="0"/>
    <s v="NA"/>
    <s v="NO APLICA"/>
    <s v="01/06/2021"/>
    <s v="30/06/2021"/>
    <s v="0"/>
    <s v="TRCOMBUS"/>
    <n v="352"/>
    <n v="20484"/>
    <x v="0"/>
    <n v="2281"/>
    <s v=" "/>
    <n v="0"/>
    <x v="1"/>
    <x v="1"/>
    <n v="0"/>
    <n v="0"/>
    <n v="0"/>
    <n v="0"/>
  </r>
  <r>
    <n v="2021"/>
    <n v="6"/>
    <s v="06-Junio"/>
    <x v="38"/>
    <s v="CAMION FORD CARGO "/>
    <s v="05"/>
    <x v="52"/>
    <x v="34"/>
    <n v="0"/>
    <x v="3"/>
    <n v="53"/>
    <n v="0"/>
    <s v="NA"/>
    <x v="6"/>
    <n v="109863"/>
    <n v="109916"/>
    <n v="0"/>
    <n v="0"/>
    <x v="0"/>
    <s v="1"/>
    <x v="32"/>
    <x v="1"/>
    <n v="0"/>
    <s v="NA"/>
    <s v="NO APLICA"/>
    <s v="01/06/2021"/>
    <s v="30/06/2021"/>
    <s v="0"/>
    <s v="TRCOMBUS"/>
    <n v="353"/>
    <n v="20486"/>
    <x v="0"/>
    <n v="2281"/>
    <s v=" "/>
    <n v="0"/>
    <x v="1"/>
    <x v="1"/>
    <n v="0"/>
    <n v="0"/>
    <n v="0"/>
    <n v="0"/>
  </r>
  <r>
    <n v="2021"/>
    <n v="6"/>
    <s v="06-Junio"/>
    <x v="38"/>
    <s v="CAMION FORD CARGO "/>
    <s v="05"/>
    <x v="52"/>
    <x v="34"/>
    <n v="0"/>
    <x v="3"/>
    <n v="77"/>
    <n v="0"/>
    <s v="NA"/>
    <x v="7"/>
    <n v="109916"/>
    <n v="109993"/>
    <n v="0"/>
    <n v="0"/>
    <x v="0"/>
    <s v="1"/>
    <x v="32"/>
    <x v="1"/>
    <n v="0"/>
    <s v="NA"/>
    <s v="NO APLICA"/>
    <s v="01/06/2021"/>
    <s v="30/06/2021"/>
    <s v="0"/>
    <s v="TRCOMBUS"/>
    <n v="354"/>
    <n v="20531"/>
    <x v="0"/>
    <n v="2281"/>
    <s v=" "/>
    <n v="0"/>
    <x v="1"/>
    <x v="1"/>
    <n v="0"/>
    <n v="0"/>
    <n v="0"/>
    <n v="0"/>
  </r>
  <r>
    <n v="2021"/>
    <n v="6"/>
    <s v="06-Junio"/>
    <x v="38"/>
    <s v="CAMION FORD CARGO "/>
    <s v="05"/>
    <x v="52"/>
    <x v="34"/>
    <n v="0"/>
    <x v="3"/>
    <n v="188"/>
    <n v="0"/>
    <s v="NA"/>
    <x v="17"/>
    <n v="109993"/>
    <n v="110181"/>
    <n v="0"/>
    <n v="0"/>
    <x v="0"/>
    <s v="1"/>
    <x v="32"/>
    <x v="1"/>
    <n v="0"/>
    <s v="NA"/>
    <s v="NO APLICA"/>
    <s v="01/06/2021"/>
    <s v="30/06/2021"/>
    <s v="0"/>
    <s v="TRCOMBUS"/>
    <n v="355"/>
    <n v="20834"/>
    <x v="0"/>
    <n v="2281"/>
    <s v=" "/>
    <n v="39.700000000000003"/>
    <x v="1"/>
    <x v="1"/>
    <n v="28490"/>
    <n v="110523"/>
    <n v="110523"/>
    <n v="110523"/>
  </r>
  <r>
    <n v="2021"/>
    <n v="6"/>
    <s v="06-Junio"/>
    <x v="38"/>
    <s v="CAMION FORD CARGO "/>
    <s v="05"/>
    <x v="52"/>
    <x v="34"/>
    <n v="0"/>
    <x v="3"/>
    <n v="188"/>
    <n v="0"/>
    <s v="NA"/>
    <x v="17"/>
    <n v="109993"/>
    <n v="110181"/>
    <n v="0"/>
    <n v="0"/>
    <x v="0"/>
    <s v="1"/>
    <x v="32"/>
    <x v="1"/>
    <n v="0"/>
    <s v="NA"/>
    <s v="NO APLICA"/>
    <s v="01/06/2021"/>
    <s v="30/06/2021"/>
    <s v="0"/>
    <s v="TRCOMBUS"/>
    <n v="355"/>
    <n v="20834"/>
    <x v="0"/>
    <n v="2281"/>
    <s v=" "/>
    <n v="22.9"/>
    <x v="1"/>
    <x v="1"/>
    <n v="29051"/>
    <n v="110121"/>
    <n v="110121"/>
    <n v="110121"/>
  </r>
  <r>
    <n v="2021"/>
    <n v="6"/>
    <s v="06-Junio"/>
    <x v="38"/>
    <s v="CAMION FORD CARGO "/>
    <s v="05"/>
    <x v="52"/>
    <x v="34"/>
    <n v="0"/>
    <x v="3"/>
    <n v="492"/>
    <n v="0"/>
    <s v="NA"/>
    <x v="23"/>
    <n v="110181"/>
    <n v="110673"/>
    <n v="0"/>
    <n v="0"/>
    <x v="0"/>
    <s v="1"/>
    <x v="32"/>
    <x v="1"/>
    <n v="0"/>
    <s v="NA"/>
    <s v="NO APLICA"/>
    <s v="01/06/2021"/>
    <s v="30/06/2021"/>
    <s v="0"/>
    <s v="TRCOMBUS"/>
    <n v="356"/>
    <n v="21046"/>
    <x v="0"/>
    <n v="2281"/>
    <s v=" "/>
    <n v="0"/>
    <x v="1"/>
    <x v="1"/>
    <n v="0"/>
    <n v="0"/>
    <n v="0"/>
    <n v="0"/>
  </r>
  <r>
    <n v="2021"/>
    <n v="6"/>
    <s v="06-Junio"/>
    <x v="38"/>
    <s v="CAMION FORD CARGO "/>
    <s v="05"/>
    <x v="52"/>
    <x v="34"/>
    <n v="0"/>
    <x v="3"/>
    <n v="145"/>
    <n v="0"/>
    <s v="NA"/>
    <x v="24"/>
    <n v="110673"/>
    <n v="110818"/>
    <n v="0"/>
    <n v="0"/>
    <x v="0"/>
    <s v="1"/>
    <x v="32"/>
    <x v="1"/>
    <n v="0"/>
    <s v="NA"/>
    <s v="NO APLICA"/>
    <s v="01/06/2021"/>
    <s v="30/06/2021"/>
    <s v="0"/>
    <s v="TRCOMBUS"/>
    <n v="357"/>
    <n v="21093"/>
    <x v="0"/>
    <n v="2281"/>
    <s v=" "/>
    <n v="0"/>
    <x v="1"/>
    <x v="1"/>
    <n v="0"/>
    <n v="0"/>
    <n v="0"/>
    <n v="0"/>
  </r>
  <r>
    <n v="2021"/>
    <n v="6"/>
    <s v="06-Junio"/>
    <x v="38"/>
    <s v="CAMION FORD CARGO "/>
    <s v="05"/>
    <x v="52"/>
    <x v="34"/>
    <n v="0"/>
    <x v="3"/>
    <n v="140"/>
    <n v="0"/>
    <s v="NA"/>
    <x v="26"/>
    <n v="110818"/>
    <n v="110958"/>
    <n v="0"/>
    <n v="0"/>
    <x v="0"/>
    <s v="1"/>
    <x v="32"/>
    <x v="1"/>
    <n v="0"/>
    <s v="NA"/>
    <s v="NO APLICA"/>
    <s v="01/06/2021"/>
    <s v="30/06/2021"/>
    <s v="0"/>
    <s v="TRCOMBUS"/>
    <n v="358"/>
    <n v="21168"/>
    <x v="0"/>
    <n v="2281"/>
    <s v=" "/>
    <n v="0"/>
    <x v="1"/>
    <x v="1"/>
    <n v="0"/>
    <n v="0"/>
    <n v="0"/>
    <n v="0"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  <r>
    <m/>
    <m/>
    <m/>
    <x v="39"/>
    <m/>
    <m/>
    <x v="69"/>
    <x v="43"/>
    <m/>
    <x v="6"/>
    <m/>
    <m/>
    <m/>
    <x v="30"/>
    <m/>
    <m/>
    <m/>
    <m/>
    <x v="23"/>
    <m/>
    <x v="33"/>
    <x v="2"/>
    <m/>
    <m/>
    <m/>
    <m/>
    <m/>
    <m/>
    <m/>
    <m/>
    <m/>
    <x v="2"/>
    <m/>
    <m/>
    <m/>
    <x v="7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18"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  <r>
    <m/>
    <m/>
    <m/>
    <x v="0"/>
    <m/>
    <m/>
    <x v="0"/>
    <x v="0"/>
    <m/>
    <x v="0"/>
    <m/>
    <m/>
    <m/>
    <x v="0"/>
    <m/>
    <m/>
    <m/>
    <m/>
    <x v="0"/>
    <m/>
    <x v="0"/>
    <x v="0"/>
    <m/>
    <m/>
    <m/>
    <m/>
    <m/>
    <m/>
    <m/>
    <m/>
    <m/>
    <x v="0"/>
    <m/>
    <m/>
    <m/>
    <x v="0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RESENTACIÓN" cacheId="39" applyNumberFormats="0" applyBorderFormats="0" applyFontFormats="0" applyPatternFormats="0" applyAlignmentFormats="0" applyWidthHeightFormats="0" dataCaption="" updatedVersion="5" compact="0" compactData="0">
  <location ref="O3:Q5" firstHeaderRow="1" firstDataRow="2" firstDataCol="1" rowPageCount="1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compact="0" outline="0" multipleItemSelectionAllowed="1" showAll="0"/>
    <pivotField name="NOM EQUIPO" compact="0" outline="0" multipleItemSelectionAllowed="1" showAll="0"/>
    <pivotField name="COD FINCA" compact="0" outline="0" multipleItemSelectionAllowed="1" showAll="0"/>
    <pivotField name="NOM FINCA" compact="0" outline="0" multipleItemSelectionAllowed="1" showAll="0"/>
    <pivotField name="NOM LABOR" compact="0" outline="0" multipleItemSelectionAllowed="1" showAll="0"/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compact="0" outline="0" multipleItemSelectionAllowed="1" showAll="0"/>
    <pivotField name="TURNO" compact="0" outline="0" multipleItemSelectionAllowed="1" showAll="0"/>
    <pivotField name="NOM OPERARIO" compact="0" outline="0" multipleItemSelectionAllowed="1" showAll="0"/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SERVICIOS" axis="axisRow" compact="0" outline="0" multipleItemSelectionAllowed="1" showAll="0" sortType="ascending">
      <items count="4">
        <item m="1" x="2"/>
        <item m="1" x="1"/>
        <item h="1" x="0"/>
        <item t="default"/>
      </items>
    </pivotField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compact="0" outline="0" multipleItemSelectionAllowed="1" showAll="0"/>
    <pivotField name="ZONA" compact="0" outline="0" multipleItemSelectionAllowed="1" showAll="0"/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31"/>
  </rowFields>
  <rowItems count="1">
    <i t="grand">
      <x/>
    </i>
  </rowItems>
  <colFields count="1">
    <field x="-2"/>
  </colFields>
  <colItems count="2">
    <i>
      <x/>
    </i>
    <i i="1">
      <x v="1"/>
    </i>
  </colItems>
  <pageFields count="1">
    <pageField fld="13" hier="0"/>
  </pageFields>
  <dataFields count="2">
    <dataField name=" VR. TOTAL" fld="17" baseField="31" baseItem="0" numFmtId="165"/>
    <dataField name="PORC(%) " fld="41" showDataAs="percentOfTotal" baseField="0" baseItem="0" numFmtId="164"/>
  </dataField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RESENTACIÓN 2" cacheId="13" applyNumberFormats="0" applyBorderFormats="0" applyFontFormats="0" applyPatternFormats="0" applyAlignmentFormats="0" applyWidthHeightFormats="0" dataCaption="" updatedVersion="5" rowGrandTotals="0" colGrandTotals="0" compact="0" compactData="0">
  <location ref="O14:O15" firstHeaderRow="1" firstDataRow="1" firstDataCol="0" rowPageCount="1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compact="0" outline="0" multipleItemSelectionAllowed="1" showAll="0"/>
    <pivotField name="NOM EQUIPO" compact="0" outline="0" multipleItemSelectionAllowed="1" showAll="0"/>
    <pivotField name="COD FINCA" compact="0" outline="0" multipleItemSelectionAllowed="1" showAll="0"/>
    <pivotField name="NOM FINCA" compact="0" outline="0" multipleItemSelectionAllowed="1" showAll="0"/>
    <pivotField name="NOM LABOR" compact="0" outline="0" multipleItemSelectionAllowed="1" showAll="0"/>
    <pivotField name="CANTIDAD PAGO" compact="0" outline="0" multipleItemSelectionAllowed="1" showAll="0"/>
    <pivotField name="NOM UDAD MED PAGO" compact="0" outline="0" multipleItemSelectionAllowed="1" showAll="0" defaultSubtota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compact="0" outline="0" multipleItemSelectionAllowed="1" showAll="0"/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compact="0" outline="0" multipleItemSelectionAllowed="1" showAll="0"/>
    <pivotField name="NOM CLIENTE" compact="0" outline="0" multipleItemSelectionAllowed="1" showAll="0"/>
    <pivotField name="TURNO" compact="0" outline="0" multipleItemSelectionAllowed="1" showAll="0"/>
    <pivotField name="NOM OPERARIO" compact="0" outline="0" multipleItemSelectionAllowed="1" showAll="0"/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dataField="1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axis="axisPage" compact="0" outline="0" multipleItemSelectionAllowed="1" showAll="0">
      <items count="9">
        <item x="7"/>
        <item x="0"/>
        <item x="3"/>
        <item h="1" x="1"/>
        <item x="2"/>
        <item x="4"/>
        <item x="5"/>
        <item x="6"/>
        <item t="default"/>
      </items>
    </pivotField>
    <pivotField name="ZONA" compact="0" outline="0" multipleItemSelectionAllowed="1" showAll="0"/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Items count="1">
    <i/>
  </rowItems>
  <colItems count="1">
    <i/>
  </colItems>
  <pageFields count="1">
    <pageField fld="35" hier="0"/>
  </pageFields>
  <dataFields count="1">
    <dataField name="Cuenta de ID REGISTRO DETALLE" fld="30" subtotal="count" baseField="0"/>
  </dataFields>
  <formats count="3">
    <format dxfId="73">
      <pivotArea outline="0" fieldPosition="0"/>
    </format>
    <format dxfId="72">
      <pivotArea outline="0" fieldPosition="0"/>
    </format>
    <format dxfId="7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S 2" cacheId="39" applyNumberFormats="0" applyBorderFormats="0" applyFontFormats="0" applyPatternFormats="0" applyAlignmentFormats="0" applyWidthHeightFormats="0" dataCaption="" updatedVersion="5" compact="0" compactData="0">
  <location ref="E17:F19" firstHeaderRow="1" firstDataRow="1" firstDataCol="1" rowPageCount="6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NOM LABOR" compact="0" outline="0" multipleItemSelectionAllowed="1" showAll="0"/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axis="axisRow" compact="0" outline="0" multipleItemSelectionAllowed="1" showAll="0" sortType="ascending">
      <items count="4">
        <item m="1" x="2"/>
        <item m="1" x="1"/>
        <item x="0"/>
        <item t="default"/>
      </items>
    </pivotField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compact="0" outline="0" multipleItemSelectionAllowed="1" showAll="0"/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31"/>
  </rowFields>
  <rowItems count="2">
    <i>
      <x v="2"/>
    </i>
    <i t="grand">
      <x/>
    </i>
  </rowItems>
  <colItems count="1">
    <i/>
  </colItems>
  <pageFields count="6">
    <pageField fld="3" hier="0"/>
    <pageField fld="6" hier="0"/>
    <pageField fld="13" hier="0"/>
    <pageField fld="18" hier="0"/>
    <pageField fld="20" hier="0"/>
    <pageField fld="36" hier="0"/>
  </pageFields>
  <dataFields count="1">
    <dataField name=" VR. TOTAL" fld="17" baseField="0" numFmtId="166"/>
  </dataFields>
  <formats count="2">
    <format dxfId="55">
      <pivotArea outline="0" fieldPosition="0"/>
    </format>
    <format dxfId="54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S 3" cacheId="39" applyNumberFormats="0" applyBorderFormats="0" applyFontFormats="0" applyPatternFormats="0" applyAlignmentFormats="0" applyWidthHeightFormats="0" dataCaption="" updatedVersion="5" compact="0" compactData="0" chartFormat="5">
  <location ref="H17:I18" firstHeaderRow="1" firstDataRow="1" firstDataCol="1" rowPageCount="6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NOM LABOR" compact="0" outline="0" multipleItemSelectionAllowed="1" showAll="0"/>
    <pivotField name="CANTIDAD PAGO" compact="0" outline="0" multipleItemSelectionAllowed="1" showAll="0"/>
    <pivotField name="NOM UDAD MED PAGO" axis="axisRow" compact="0" outline="0" multipleItemSelectionAllowed="1" showAll="0" sortType="ascending">
      <items count="8">
        <item h="1" m="1" x="2"/>
        <item m="1" x="4"/>
        <item h="1" m="1" x="5"/>
        <item h="1" m="1" x="3"/>
        <item h="1" m="1" x="1"/>
        <item h="1" m="1" x="6"/>
        <item h="1" x="0"/>
        <item t="default"/>
      </items>
    </pivotField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compact="0" outline="0" multipleItemSelectionAllowed="1" showAll="0"/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9"/>
  </rowFields>
  <rowItems count="1">
    <i t="grand">
      <x/>
    </i>
  </rowItems>
  <colItems count="1">
    <i/>
  </colItems>
  <pageFields count="6">
    <pageField fld="3" hier="0"/>
    <pageField fld="6" hier="0"/>
    <pageField fld="13" hier="0"/>
    <pageField fld="18" hier="0"/>
    <pageField fld="20" hier="0"/>
    <pageField fld="36" hier="0"/>
  </pageFields>
  <dataFields count="1">
    <dataField name="RENDIMIENTO (HA/HR) " fld="42" baseField="9" baseItem="6" numFmtId="2"/>
  </dataFields>
  <formats count="2">
    <format dxfId="57">
      <pivotArea outline="0" fieldPosition="0"/>
    </format>
    <format dxfId="56">
      <pivotArea dataOnly="0" labelOnly="1" outline="0" axis="axisValues" fieldPosition="0"/>
    </format>
  </formats>
  <chartFormats count="2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S" cacheId="39" applyNumberFormats="0" applyBorderFormats="0" applyFontFormats="0" applyPatternFormats="0" applyAlignmentFormats="0" applyWidthHeightFormats="0" dataCaption="" updatedVersion="5" compact="0" compactData="0" chartFormat="3">
  <location ref="A17:B18" firstHeaderRow="1" firstDataRow="1" firstDataCol="1" rowPageCount="6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NOM LABOR" compact="0" outline="0" multipleItemSelectionAllowed="1" showAll="0"/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axis="axisRow" compact="0" outline="0" multipleItemSelectionAllowed="1" showAll="0" sortType="ascending">
      <items count="9">
        <item m="1" x="4"/>
        <item m="1" x="2"/>
        <item m="1" x="6"/>
        <item m="1" x="3"/>
        <item m="1" x="1"/>
        <item m="1" x="7"/>
        <item m="1" x="5"/>
        <item h="1" x="0"/>
        <item t="default"/>
      </items>
    </pivotField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35"/>
  </rowFields>
  <rowItems count="1">
    <i t="grand">
      <x/>
    </i>
  </rowItems>
  <colItems count="1">
    <i/>
  </colItems>
  <pageFields count="6">
    <pageField fld="3" hier="0"/>
    <pageField fld="6" hier="0"/>
    <pageField fld="13" hier="0"/>
    <pageField fld="18" hier="0"/>
    <pageField fld="20" hier="0"/>
    <pageField fld="36" hier="0"/>
  </pageFields>
  <dataFields count="1">
    <dataField name=" VR. TOTAL" fld="17" baseField="35" baseItem="1" numFmtId="165"/>
  </dataFields>
  <chartFormats count="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5" count="1" selected="0">
            <x v="4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5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5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5" count="1" selected="0">
            <x v="6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S 4" cacheId="39" applyNumberFormats="0" applyBorderFormats="0" applyFontFormats="0" applyPatternFormats="0" applyAlignmentFormats="0" applyWidthHeightFormats="0" dataCaption="" updatedVersion="5" compact="0" compactData="0" chartFormat="4">
  <location ref="K17:L18" firstHeaderRow="1" firstDataRow="1" firstDataCol="1" rowPageCount="7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NOM LABOR" compact="0" outline="0" multipleItemSelectionAllowed="1" showAll="0"/>
    <pivotField name="CANTIDAD PAGO" compact="0" outline="0" multipleItemSelectionAllowed="1" showAll="0"/>
    <pivotField name="NOM UDAD MED PAGO" axis="axisPage" compact="0" outline="0" multipleItemSelectionAllowed="1" showAll="0" sortType="ascending">
      <items count="8">
        <item h="1" m="1" x="2"/>
        <item h="1" m="1" x="4"/>
        <item m="1" x="5"/>
        <item h="1" m="1" x="3"/>
        <item h="1" m="1" x="1"/>
        <item h="1" m="1" x="6"/>
        <item h="1" x="0"/>
        <item t="default"/>
      </items>
    </pivotField>
    <pivotField name="HORAS" dataField="1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axis="axisRow" compact="0" outline="0" multipleItemSelectionAllowed="1" showAll="0">
      <items count="4">
        <item m="1" x="2"/>
        <item m="1" x="1"/>
        <item x="0"/>
        <item t="default"/>
      </items>
    </pivotField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compact="0" outline="0" multipleItemSelectionAllowed="1" showAll="0"/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21"/>
  </rowFields>
  <rowItems count="1">
    <i t="grand">
      <x/>
    </i>
  </rowItems>
  <colItems count="1">
    <i/>
  </colItems>
  <pageFields count="7">
    <pageField fld="3" hier="0"/>
    <pageField fld="6" hier="0"/>
    <pageField fld="13" hier="0"/>
    <pageField fld="18" hier="0"/>
    <pageField fld="20" hier="0"/>
    <pageField fld="36" hier="0"/>
    <pageField fld="9" hier="-1"/>
  </pageFields>
  <dataFields count="1">
    <dataField name="HORAS " fld="10" baseField="21" baseItem="0" numFmtId="164"/>
  </dataFields>
  <formats count="3">
    <format dxfId="60">
      <pivotArea outline="0" fieldPosition="0"/>
    </format>
    <format dxfId="59">
      <pivotArea dataOnly="0" labelOnly="1" outline="0" axis="axisValues" fieldPosition="0"/>
    </format>
    <format dxfId="58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S 6" cacheId="39" applyNumberFormats="0" applyBorderFormats="0" applyFontFormats="0" applyPatternFormats="0" applyAlignmentFormats="0" applyWidthHeightFormats="0" dataCaption="" updatedVersion="5" compact="0" compactData="0" chartFormat="3">
  <location ref="E42:F43" firstHeaderRow="1" firstDataRow="1" firstDataCol="1" rowPageCount="7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LABOR" axis="axisRow" compact="0" outline="0" multipleItemSelectionAllowed="1" showAll="0" sortType="ascending">
      <items count="45">
        <item m="1" x="21"/>
        <item m="1" x="23"/>
        <item m="1" x="43"/>
        <item m="1" x="33"/>
        <item m="1" x="11"/>
        <item m="1" x="17"/>
        <item m="1" x="1"/>
        <item m="1" x="10"/>
        <item m="1" x="9"/>
        <item m="1" x="12"/>
        <item m="1" x="32"/>
        <item m="1" x="6"/>
        <item m="1" x="19"/>
        <item m="1" x="30"/>
        <item m="1" x="26"/>
        <item m="1" x="28"/>
        <item m="1" x="25"/>
        <item m="1" x="42"/>
        <item m="1" x="41"/>
        <item m="1" x="14"/>
        <item m="1" x="5"/>
        <item m="1" x="15"/>
        <item m="1" x="2"/>
        <item m="1" x="20"/>
        <item m="1" x="27"/>
        <item m="1" x="13"/>
        <item m="1" x="34"/>
        <item m="1" x="35"/>
        <item m="1" x="8"/>
        <item m="1" x="40"/>
        <item m="1" x="31"/>
        <item m="1" x="22"/>
        <item m="1" x="16"/>
        <item m="1" x="18"/>
        <item m="1" x="39"/>
        <item m="1" x="36"/>
        <item m="1" x="4"/>
        <item m="1" x="37"/>
        <item m="1" x="24"/>
        <item m="1" x="3"/>
        <item m="1" x="29"/>
        <item m="1" x="7"/>
        <item m="1" x="38"/>
        <item x="0"/>
        <item t="default"/>
      </items>
    </pivotField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axis="axisPage" compact="0" outline="0" multipleItemSelectionAllowed="1" showAll="0">
      <items count="9">
        <item h="1" x="0"/>
        <item h="1" m="1" x="1"/>
        <item m="1" x="6"/>
        <item h="1" m="1" x="5"/>
        <item h="1" m="1" x="3"/>
        <item h="1" m="1" x="2"/>
        <item h="1" m="1" x="7"/>
        <item h="1" m="1" x="4"/>
        <item t="default"/>
      </items>
    </pivotField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7"/>
  </rowFields>
  <rowItems count="1">
    <i t="grand">
      <x/>
    </i>
  </rowItems>
  <colItems count="1">
    <i/>
  </colItems>
  <pageFields count="7">
    <pageField fld="3" hier="0"/>
    <pageField fld="6" hier="0"/>
    <pageField fld="13" hier="0"/>
    <pageField fld="18" hier="0"/>
    <pageField fld="20" hier="0"/>
    <pageField fld="35" hier="0"/>
    <pageField fld="36" hier="0"/>
  </pageFields>
  <dataFields count="1">
    <dataField name=" VR. TOTAL" fld="17" baseField="0" numFmtId="166"/>
  </dataFields>
  <formats count="2">
    <format dxfId="62">
      <pivotArea outline="0" fieldPosition="0"/>
    </format>
    <format dxfId="61">
      <pivotArea dataOnly="0" labelOnly="1" outline="0" axis="axisValues" fieldPosition="0"/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2" format="2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S 5" cacheId="39" applyNumberFormats="0" applyBorderFormats="0" applyFontFormats="0" applyPatternFormats="0" applyAlignmentFormats="0" applyWidthHeightFormats="0" dataCaption="" updatedVersion="5" compact="0" compactData="0" chartFormat="3">
  <location ref="A42:B43" firstHeaderRow="1" firstDataRow="1" firstDataCol="1" rowPageCount="7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NOM LABOR" axis="axisRow" compact="0" outline="0" multipleItemSelectionAllowed="1" showAll="0">
      <items count="45">
        <item m="1" x="21"/>
        <item m="1" x="23"/>
        <item m="1" x="43"/>
        <item m="1" x="33"/>
        <item m="1" x="11"/>
        <item m="1" x="17"/>
        <item m="1" x="1"/>
        <item m="1" x="10"/>
        <item m="1" x="9"/>
        <item m="1" x="12"/>
        <item m="1" x="32"/>
        <item m="1" x="6"/>
        <item m="1" x="19"/>
        <item m="1" x="30"/>
        <item m="1" x="26"/>
        <item m="1" x="28"/>
        <item m="1" x="25"/>
        <item m="1" x="42"/>
        <item m="1" x="41"/>
        <item m="1" x="14"/>
        <item m="1" x="5"/>
        <item m="1" x="15"/>
        <item m="1" x="2"/>
        <item m="1" x="20"/>
        <item m="1" x="27"/>
        <item m="1" x="13"/>
        <item m="1" x="34"/>
        <item m="1" x="35"/>
        <item m="1" x="8"/>
        <item m="1" x="40"/>
        <item m="1" x="31"/>
        <item m="1" x="22"/>
        <item m="1" x="16"/>
        <item m="1" x="18"/>
        <item m="1" x="39"/>
        <item m="1" x="36"/>
        <item m="1" x="4"/>
        <item m="1" x="37"/>
        <item m="1" x="24"/>
        <item m="1" x="3"/>
        <item m="1" x="29"/>
        <item m="1" x="7"/>
        <item m="1" x="38"/>
        <item x="0"/>
        <item t="default"/>
      </items>
    </pivotField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 sortType="ascending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axis="axisPage" compact="0" outline="0" multipleItemSelectionAllowed="1" showAll="0">
      <items count="9">
        <item h="1" x="0"/>
        <item h="1" m="1" x="1"/>
        <item h="1" m="1" x="6"/>
        <item h="1" m="1" x="5"/>
        <item h="1" m="1" x="3"/>
        <item h="1" m="1" x="2"/>
        <item m="1" x="7"/>
        <item h="1" m="1" x="4"/>
        <item t="default"/>
      </items>
    </pivotField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7"/>
  </rowFields>
  <rowItems count="1">
    <i t="grand">
      <x/>
    </i>
  </rowItems>
  <colItems count="1">
    <i/>
  </colItems>
  <pageFields count="7">
    <pageField fld="3" hier="0"/>
    <pageField fld="6" hier="0"/>
    <pageField fld="13" hier="0"/>
    <pageField fld="18" hier="0"/>
    <pageField fld="20" hier="0"/>
    <pageField fld="35" hier="0"/>
    <pageField fld="36" hier="0"/>
  </pageFields>
  <dataFields count="1">
    <dataField name="VR. TOTAL" fld="17" baseField="7" baseItem="29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S 8" cacheId="39" applyNumberFormats="0" applyBorderFormats="0" applyFontFormats="0" applyPatternFormats="0" applyAlignmentFormats="0" applyWidthHeightFormats="0" dataCaption="" updatedVersion="5" compact="0" compactData="0" chartFormat="3">
  <location ref="N42:O43" firstHeaderRow="1" firstDataRow="1" firstDataCol="1" rowPageCount="7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LABOR" axis="axisRow" compact="0" outline="0" multipleItemSelectionAllowed="1" showAll="0" sortType="ascending">
      <items count="45">
        <item m="1" x="21"/>
        <item m="1" x="23"/>
        <item m="1" x="43"/>
        <item m="1" x="33"/>
        <item m="1" x="11"/>
        <item m="1" x="17"/>
        <item m="1" x="1"/>
        <item m="1" x="10"/>
        <item m="1" x="9"/>
        <item m="1" x="12"/>
        <item m="1" x="32"/>
        <item m="1" x="6"/>
        <item m="1" x="19"/>
        <item m="1" x="30"/>
        <item m="1" x="26"/>
        <item m="1" x="28"/>
        <item m="1" x="25"/>
        <item m="1" x="42"/>
        <item m="1" x="41"/>
        <item m="1" x="14"/>
        <item m="1" x="5"/>
        <item m="1" x="15"/>
        <item m="1" x="2"/>
        <item m="1" x="20"/>
        <item m="1" x="27"/>
        <item m="1" x="13"/>
        <item m="1" x="34"/>
        <item m="1" x="35"/>
        <item m="1" x="8"/>
        <item m="1" x="40"/>
        <item m="1" x="31"/>
        <item m="1" x="22"/>
        <item m="1" x="16"/>
        <item m="1" x="18"/>
        <item m="1" x="39"/>
        <item m="1" x="36"/>
        <item m="1" x="4"/>
        <item m="1" x="37"/>
        <item m="1" x="24"/>
        <item m="1" x="3"/>
        <item m="1" x="29"/>
        <item m="1" x="7"/>
        <item m="1" x="38"/>
        <item x="0"/>
        <item t="default"/>
      </items>
    </pivotField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axis="axisPage" compact="0" outline="0" multipleItemSelectionAllowed="1" showAll="0">
      <items count="9">
        <item h="1" x="0"/>
        <item h="1" m="1" x="1"/>
        <item h="1" m="1" x="6"/>
        <item h="1" m="1" x="5"/>
        <item h="1" m="1" x="3"/>
        <item m="1" x="2"/>
        <item h="1" m="1" x="7"/>
        <item h="1" m="1" x="4"/>
        <item t="default"/>
      </items>
    </pivotField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7"/>
  </rowFields>
  <rowItems count="1">
    <i t="grand">
      <x/>
    </i>
  </rowItems>
  <colItems count="1">
    <i/>
  </colItems>
  <pageFields count="7">
    <pageField fld="3" hier="0"/>
    <pageField fld="6" hier="0"/>
    <pageField fld="13" hier="0"/>
    <pageField fld="18" hier="0"/>
    <pageField fld="20" hier="0"/>
    <pageField fld="35" hier="0"/>
    <pageField fld="36" hier="0"/>
  </pageFields>
  <dataFields count="1">
    <dataField name=" VR. TOTAL" fld="17" baseField="0" numFmtId="166"/>
  </dataFields>
  <formats count="2">
    <format dxfId="64">
      <pivotArea outline="0" fieldPosition="0"/>
    </format>
    <format dxfId="6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S 7" cacheId="39" applyNumberFormats="0" applyBorderFormats="0" applyFontFormats="0" applyPatternFormats="0" applyAlignmentFormats="0" applyWidthHeightFormats="0" dataCaption="" updatedVersion="5" compact="0" compactData="0" chartFormat="3">
  <location ref="I42:J43" firstHeaderRow="1" firstDataRow="1" firstDataCol="1" rowPageCount="7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LABOR" axis="axisRow" compact="0" outline="0" multipleItemSelectionAllowed="1" showAll="0" sortType="ascending">
      <items count="45">
        <item m="1" x="21"/>
        <item m="1" x="23"/>
        <item m="1" x="43"/>
        <item m="1" x="33"/>
        <item m="1" x="11"/>
        <item m="1" x="17"/>
        <item m="1" x="1"/>
        <item m="1" x="10"/>
        <item m="1" x="9"/>
        <item m="1" x="12"/>
        <item m="1" x="32"/>
        <item m="1" x="6"/>
        <item m="1" x="19"/>
        <item m="1" x="30"/>
        <item m="1" x="26"/>
        <item m="1" x="28"/>
        <item m="1" x="25"/>
        <item m="1" x="42"/>
        <item m="1" x="41"/>
        <item m="1" x="14"/>
        <item m="1" x="5"/>
        <item m="1" x="15"/>
        <item m="1" x="2"/>
        <item m="1" x="20"/>
        <item m="1" x="27"/>
        <item m="1" x="13"/>
        <item m="1" x="34"/>
        <item m="1" x="35"/>
        <item m="1" x="8"/>
        <item m="1" x="40"/>
        <item m="1" x="31"/>
        <item m="1" x="22"/>
        <item m="1" x="16"/>
        <item m="1" x="18"/>
        <item m="1" x="39"/>
        <item m="1" x="36"/>
        <item m="1" x="4"/>
        <item m="1" x="37"/>
        <item m="1" x="24"/>
        <item m="1" x="3"/>
        <item m="1" x="29"/>
        <item m="1" x="7"/>
        <item m="1" x="38"/>
        <item x="0"/>
        <item t="default"/>
      </items>
    </pivotField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axis="axisPage" compact="0" outline="0" multipleItemSelectionAllowed="1" showAll="0">
      <items count="9">
        <item h="1" x="0"/>
        <item m="1" x="1"/>
        <item h="1" m="1" x="6"/>
        <item h="1" m="1" x="5"/>
        <item m="1" x="3"/>
        <item h="1" m="1" x="2"/>
        <item h="1" m="1" x="7"/>
        <item h="1" m="1" x="4"/>
        <item t="default"/>
      </items>
    </pivotField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7"/>
  </rowFields>
  <rowItems count="1">
    <i t="grand">
      <x/>
    </i>
  </rowItems>
  <colItems count="1">
    <i/>
  </colItems>
  <pageFields count="7">
    <pageField fld="3" hier="0"/>
    <pageField fld="6" hier="0"/>
    <pageField fld="13" hier="0"/>
    <pageField fld="18" hier="0"/>
    <pageField fld="20" hier="0"/>
    <pageField fld="35" hier="0"/>
    <pageField fld="36" hier="0"/>
  </pageFields>
  <dataFields count="1">
    <dataField name=" VR. TOTAL" fld="17" baseField="0" numFmtId="166"/>
  </dataFields>
  <formats count="6">
    <format dxfId="70">
      <pivotArea field="7" type="button" dataOnly="0" labelOnly="1" outline="0" axis="axisRow" fieldPosition="0"/>
    </format>
    <format dxfId="69">
      <pivotArea dataOnly="0" labelOnly="1" outline="0" fieldPosition="0">
        <references count="1">
          <reference field="7" count="3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</references>
      </pivotArea>
    </format>
    <format dxfId="68">
      <pivotArea dataOnly="0" labelOnly="1" outline="0" fieldPosition="0">
        <references count="1">
          <reference field="7" count="6">
            <x v="38"/>
            <x v="39"/>
            <x v="40"/>
            <x v="41"/>
            <x v="42"/>
            <x v="43"/>
          </reference>
        </references>
      </pivotArea>
    </format>
    <format dxfId="67">
      <pivotArea dataOnly="0" labelOnly="1" grandRow="1" outline="0" fieldPosition="0"/>
    </format>
    <format dxfId="66">
      <pivotArea outline="0" fieldPosition="0"/>
    </format>
    <format dxfId="6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S 9" cacheId="39" applyNumberFormats="0" applyBorderFormats="0" applyFontFormats="0" applyPatternFormats="0" applyAlignmentFormats="0" applyWidthHeightFormats="0" dataCaption="" updatedVersion="5" compact="0" compactData="0" chartFormat="3">
  <location ref="S42:T43" firstHeaderRow="1" firstDataRow="1" firstDataCol="1" rowPageCount="7" colPageCount="1"/>
  <pivotFields count="43">
    <pivotField name="ANIO REGISTRO" compact="0" outline="0" multipleItemSelectionAllowed="1" showAll="0"/>
    <pivotField name="MES" compact="0" outline="0" multipleItemSelectionAllowed="1" showAll="0"/>
    <pivotField name="MES CORTO" compact="0" outline="0" multipleItemSelectionAllowed="1" showAll="0"/>
    <pivotField name="COD EQUIPO" axis="axisPage" compact="0" outline="0" multipleItemSelectionAllowed="1" showAll="0">
      <items count="41">
        <item x="0"/>
        <item m="1" x="16"/>
        <item m="1" x="26"/>
        <item m="1" x="4"/>
        <item m="1" x="3"/>
        <item m="1" x="35"/>
        <item m="1" x="1"/>
        <item m="1" x="33"/>
        <item m="1" x="7"/>
        <item m="1" x="38"/>
        <item m="1" x="17"/>
        <item m="1" x="12"/>
        <item m="1" x="27"/>
        <item m="1" x="20"/>
        <item m="1" x="14"/>
        <item m="1" x="8"/>
        <item m="1" x="5"/>
        <item m="1" x="36"/>
        <item m="1" x="31"/>
        <item m="1" x="23"/>
        <item m="1" x="15"/>
        <item m="1" x="29"/>
        <item m="1" x="22"/>
        <item m="1" x="10"/>
        <item m="1" x="6"/>
        <item m="1" x="32"/>
        <item m="1" x="19"/>
        <item m="1" x="25"/>
        <item m="1" x="18"/>
        <item m="1" x="2"/>
        <item m="1" x="34"/>
        <item m="1" x="28"/>
        <item m="1" x="11"/>
        <item m="1" x="21"/>
        <item m="1" x="9"/>
        <item m="1" x="24"/>
        <item m="1" x="30"/>
        <item m="1" x="13"/>
        <item m="1" x="37"/>
        <item m="1" x="39"/>
        <item t="default"/>
      </items>
    </pivotField>
    <pivotField name="NOM EQUIPO" compact="0" outline="0" multipleItemSelectionAllowed="1" showAll="0"/>
    <pivotField name="COD FINCA" compact="0" outline="0" multipleItemSelectionAllowed="1" showAll="0"/>
    <pivotField name="NOM FINCA" axis="axisPage" compact="0" outline="0" multipleItemSelectionAllowed="1" showAll="0">
      <items count="71">
        <item x="0"/>
        <item m="1" x="66"/>
        <item m="1" x="12"/>
        <item m="1" x="37"/>
        <item m="1" x="64"/>
        <item m="1" x="52"/>
        <item m="1" x="45"/>
        <item m="1" x="25"/>
        <item m="1" x="50"/>
        <item m="1" x="3"/>
        <item m="1" x="30"/>
        <item m="1" x="39"/>
        <item m="1" x="48"/>
        <item m="1" x="9"/>
        <item m="1" x="10"/>
        <item m="1" x="44"/>
        <item m="1" x="19"/>
        <item m="1" x="51"/>
        <item m="1" x="55"/>
        <item m="1" x="16"/>
        <item m="1" x="28"/>
        <item m="1" x="49"/>
        <item m="1" x="65"/>
        <item m="1" x="47"/>
        <item m="1" x="46"/>
        <item m="1" x="43"/>
        <item m="1" x="54"/>
        <item m="1" x="13"/>
        <item m="1" x="57"/>
        <item m="1" x="56"/>
        <item m="1" x="11"/>
        <item m="1" x="15"/>
        <item m="1" x="22"/>
        <item m="1" x="8"/>
        <item m="1" x="27"/>
        <item m="1" x="53"/>
        <item m="1" x="26"/>
        <item m="1" x="4"/>
        <item m="1" x="18"/>
        <item m="1" x="68"/>
        <item m="1" x="2"/>
        <item m="1" x="33"/>
        <item m="1" x="62"/>
        <item m="1" x="36"/>
        <item m="1" x="7"/>
        <item m="1" x="20"/>
        <item m="1" x="31"/>
        <item m="1" x="69"/>
        <item m="1" x="23"/>
        <item m="1" x="32"/>
        <item m="1" x="63"/>
        <item m="1" x="60"/>
        <item m="1" x="29"/>
        <item m="1" x="34"/>
        <item m="1" x="59"/>
        <item m="1" x="35"/>
        <item m="1" x="24"/>
        <item m="1" x="38"/>
        <item m="1" x="67"/>
        <item m="1" x="14"/>
        <item m="1" x="41"/>
        <item m="1" x="21"/>
        <item m="1" x="58"/>
        <item m="1" x="61"/>
        <item m="1" x="5"/>
        <item m="1" x="17"/>
        <item m="1" x="42"/>
        <item m="1" x="40"/>
        <item m="1" x="1"/>
        <item m="1" x="6"/>
        <item t="default"/>
      </items>
    </pivotField>
    <pivotField name="LABOR" axis="axisRow" compact="0" outline="0" multipleItemSelectionAllowed="1" showAll="0" sortType="ascending">
      <items count="45">
        <item m="1" x="21"/>
        <item m="1" x="23"/>
        <item m="1" x="43"/>
        <item m="1" x="33"/>
        <item m="1" x="11"/>
        <item m="1" x="17"/>
        <item m="1" x="1"/>
        <item m="1" x="10"/>
        <item m="1" x="9"/>
        <item m="1" x="12"/>
        <item m="1" x="32"/>
        <item m="1" x="6"/>
        <item m="1" x="19"/>
        <item m="1" x="30"/>
        <item m="1" x="26"/>
        <item m="1" x="28"/>
        <item m="1" x="25"/>
        <item m="1" x="42"/>
        <item m="1" x="41"/>
        <item m="1" x="14"/>
        <item m="1" x="5"/>
        <item m="1" x="15"/>
        <item m="1" x="2"/>
        <item m="1" x="20"/>
        <item m="1" x="27"/>
        <item m="1" x="13"/>
        <item m="1" x="34"/>
        <item m="1" x="35"/>
        <item m="1" x="8"/>
        <item m="1" x="40"/>
        <item m="1" x="31"/>
        <item m="1" x="22"/>
        <item m="1" x="16"/>
        <item m="1" x="18"/>
        <item m="1" x="39"/>
        <item m="1" x="36"/>
        <item m="1" x="4"/>
        <item m="1" x="37"/>
        <item m="1" x="24"/>
        <item m="1" x="3"/>
        <item m="1" x="29"/>
        <item m="1" x="7"/>
        <item m="1" x="38"/>
        <item x="0"/>
        <item t="default"/>
      </items>
    </pivotField>
    <pivotField name="CANTIDAD PAGO" compact="0" outline="0" multipleItemSelectionAllowed="1" showAll="0"/>
    <pivotField name="NOM UDAD MED PAGO" compact="0" outline="0" multipleItemSelectionAllowed="1" showAll="0"/>
    <pivotField name="HORAS" compact="0" outline="0" multipleItemSelectionAllowed="1" showAll="0"/>
    <pivotField name="Rendimiento" compact="0" outline="0" multipleItemSelectionAllowed="1" showAll="0"/>
    <pivotField name="NOM LOTE" compact="0" outline="0" multipleItemSelectionAllowed="1" showAll="0"/>
    <pivotField name="FECHA REGISTRO" axis="axisPage" compact="0" outline="0" multipleItemSelectionAllowed="1" showAll="0">
      <items count="32">
        <item m="1" x="10"/>
        <item m="1" x="5"/>
        <item m="1" x="16"/>
        <item m="1" x="29"/>
        <item m="1" x="20"/>
        <item m="1" x="2"/>
        <item m="1" x="23"/>
        <item m="1" x="18"/>
        <item m="1" x="30"/>
        <item m="1" x="26"/>
        <item m="1" x="8"/>
        <item m="1" x="21"/>
        <item m="1" x="3"/>
        <item m="1" x="12"/>
        <item m="1" x="7"/>
        <item m="1" x="15"/>
        <item m="1" x="28"/>
        <item m="1" x="24"/>
        <item m="1" x="6"/>
        <item m="1" x="19"/>
        <item m="1" x="1"/>
        <item m="1" x="14"/>
        <item m="1" x="27"/>
        <item m="1" x="22"/>
        <item m="1" x="4"/>
        <item m="1" x="13"/>
        <item m="1" x="17"/>
        <item m="1" x="11"/>
        <item m="1" x="9"/>
        <item m="1" x="25"/>
        <item x="0"/>
        <item t="default"/>
      </items>
    </pivotField>
    <pivotField name="HOROMETRO INICIAL" compact="0" outline="0" multipleItemSelectionAllowed="1" showAll="0"/>
    <pivotField name="HOROMETRO FINAL" compact="0" outline="0" multipleItemSelectionAllowed="1" showAll="0"/>
    <pivotField name="VALOR UNITARIO" compact="0" outline="0" multipleItemSelectionAllowed="1" showAll="0"/>
    <pivotField name="INGRESO TOTAL" dataField="1" compact="0" outline="0" multipleItemSelectionAllowed="1" showAll="0"/>
    <pivotField name="NOM CLIENTE" axis="axisPage" compact="0" outline="0" multipleItemSelectionAllowed="1" showAll="0">
      <items count="25">
        <item x="0"/>
        <item m="1" x="10"/>
        <item m="1" x="13"/>
        <item m="1" x="11"/>
        <item m="1" x="3"/>
        <item m="1" x="14"/>
        <item m="1" x="7"/>
        <item m="1" x="5"/>
        <item m="1" x="6"/>
        <item m="1" x="8"/>
        <item m="1" x="9"/>
        <item m="1" x="21"/>
        <item m="1" x="4"/>
        <item m="1" x="22"/>
        <item m="1" x="12"/>
        <item m="1" x="18"/>
        <item m="1" x="1"/>
        <item m="1" x="17"/>
        <item m="1" x="16"/>
        <item m="1" x="20"/>
        <item m="1" x="15"/>
        <item m="1" x="19"/>
        <item m="1" x="23"/>
        <item m="1" x="2"/>
        <item t="default"/>
      </items>
    </pivotField>
    <pivotField name="TURNO" compact="0" outline="0" multipleItemSelectionAllowed="1" showAll="0"/>
    <pivotField name="NOM OPERARIO" axis="axisPage" compact="0" outline="0" multipleItemSelectionAllowed="1" showAll="0">
      <items count="35">
        <item x="0"/>
        <item m="1" x="33"/>
        <item m="1" x="23"/>
        <item m="1" x="19"/>
        <item m="1" x="3"/>
        <item m="1" x="16"/>
        <item m="1" x="31"/>
        <item m="1" x="1"/>
        <item m="1" x="15"/>
        <item m="1" x="26"/>
        <item m="1" x="14"/>
        <item m="1" x="27"/>
        <item m="1" x="29"/>
        <item m="1" x="24"/>
        <item m="1" x="10"/>
        <item m="1" x="28"/>
        <item m="1" x="21"/>
        <item m="1" x="22"/>
        <item m="1" x="13"/>
        <item m="1" x="8"/>
        <item m="1" x="7"/>
        <item m="1" x="2"/>
        <item m="1" x="5"/>
        <item m="1" x="9"/>
        <item m="1" x="30"/>
        <item m="1" x="6"/>
        <item m="1" x="20"/>
        <item m="1" x="25"/>
        <item m="1" x="17"/>
        <item m="1" x="32"/>
        <item m="1" x="4"/>
        <item m="1" x="18"/>
        <item m="1" x="11"/>
        <item m="1" x="12"/>
        <item t="default"/>
      </items>
    </pivotField>
    <pivotField name="TIPO DE HORA" compact="0" outline="0" multipleItemSelectionAllowed="1" showAll="0"/>
    <pivotField name="BONIFICACION TRABAJADOR" compact="0" outline="0" multipleItemSelectionAllowed="1" showAll="0"/>
    <pivotField name="COD IMPLEMENTO" compact="0" outline="0" multipleItemSelectionAllowed="1" showAll="0"/>
    <pivotField name="NOM IMPLEMENTO" compact="0" outline="0" multipleItemSelectionAllowed="1" showAll="0"/>
    <pivotField name="P. INICIAL" compact="0" outline="0" multipleItemSelectionAllowed="1" showAll="0"/>
    <pivotField name="P. FINAL" compact="0" outline="0" multipleItemSelectionAllowed="1" showAll="0"/>
    <pivotField name="DOC. FACTURA" compact="0" outline="0" multipleItemSelectionAllowed="1" showAll="0"/>
    <pivotField name="COD. LABOR" compact="0" outline="0" multipleItemSelectionAllowed="1" showAll="0"/>
    <pivotField name="RDL" compact="0" outline="0" multipleItemSelectionAllowed="1" showAll="0"/>
    <pivotField name="ID REGISTRO DETALLE" compact="0" outline="0" multipleItemSelectionAllowed="1" showAll="0"/>
    <pivotField name="ESTATUS REGISTRO" compact="0" outline="0" multipleItemSelectionAllowed="1" showAll="0"/>
    <pivotField name="ID PROGRAMACION" compact="0" outline="0" multipleItemSelectionAllowed="1" showAll="0"/>
    <pivotField name="CENTRO DE COSTO" compact="0" outline="0" multipleItemSelectionAllowed="1" showAll="0"/>
    <pivotField name="CANTIDAD GALONES" compact="0" outline="0" multipleItemSelectionAllowed="1" showAll="0"/>
    <pivotField name="GRUPO LABOR" axis="axisPage" compact="0" outline="0" multipleItemSelectionAllowed="1" showAll="0">
      <items count="9">
        <item h="1" x="0"/>
        <item h="1" m="1" x="1"/>
        <item h="1" m="1" x="6"/>
        <item h="1" m="1" x="5"/>
        <item h="1" m="1" x="3"/>
        <item h="1" m="1" x="2"/>
        <item h="1" m="1" x="7"/>
        <item m="1" x="4"/>
        <item t="default"/>
      </items>
    </pivotField>
    <pivotField name="ZONA" axis="axisPage" compact="0" outline="0" multipleItemSelectionAllowed="1" showAll="0">
      <items count="7">
        <item x="0"/>
        <item m="1" x="3"/>
        <item m="1" x="4"/>
        <item m="1" x="5"/>
        <item m="1" x="2"/>
        <item m="1" x="1"/>
        <item t="default"/>
      </items>
    </pivotField>
    <pivotField name="ID REG. COMBUSTIBLE" compact="0" outline="0" multipleItemSelectionAllowed="1" showAll="0"/>
    <pivotField name="HOROMETRO TANQUEO" compact="0" outline="0" multipleItemSelectionAllowed="1" showAll="0"/>
    <pivotField name="HOROMETRO TANQUEO ANTERIOR" compact="0" outline="0" multipleItemSelectionAllowed="1" showAll="0"/>
    <pivotField name="HORAS TANQUEO" compact="0" outline="0" multipleItemSelectionAllowed="1" showAl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7"/>
  </rowFields>
  <rowItems count="1">
    <i t="grand">
      <x/>
    </i>
  </rowItems>
  <colItems count="1">
    <i/>
  </colItems>
  <pageFields count="7">
    <pageField fld="3" hier="0"/>
    <pageField fld="6" hier="0"/>
    <pageField fld="13" hier="0"/>
    <pageField fld="18" hier="0"/>
    <pageField fld="20" hier="0"/>
    <pageField fld="35" hier="0"/>
    <pageField fld="36" hier="0"/>
  </pageFields>
  <dataFields count="1">
    <dataField name=" VR. TOTAL" fld="17" baseField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drawing" Target="../drawings/drawing2.xml"/><Relationship Id="rId5" Type="http://schemas.openxmlformats.org/officeDocument/2006/relationships/pivotTable" Target="../pivotTables/pivotTable7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18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14.33203125" customWidth="1"/>
    <col min="2" max="2" width="4.6640625" customWidth="1"/>
    <col min="3" max="3" width="11.109375" customWidth="1"/>
    <col min="4" max="4" width="11.6640625" customWidth="1"/>
    <col min="5" max="5" width="25.33203125" customWidth="1"/>
    <col min="6" max="6" width="14.6640625" customWidth="1"/>
    <col min="7" max="7" width="22.88671875" customWidth="1"/>
    <col min="8" max="8" width="45.6640625" customWidth="1"/>
    <col min="9" max="9" width="19.6640625" customWidth="1"/>
    <col min="10" max="10" width="25.33203125" customWidth="1"/>
    <col min="11" max="11" width="11.33203125" customWidth="1"/>
    <col min="12" max="12" width="16.33203125" customWidth="1"/>
    <col min="13" max="13" width="14.5546875" customWidth="1"/>
    <col min="14" max="14" width="19.6640625" customWidth="1"/>
    <col min="15" max="15" width="23.44140625" customWidth="1"/>
    <col min="16" max="16" width="22.109375" customWidth="1"/>
    <col min="17" max="17" width="20.109375" customWidth="1"/>
    <col min="18" max="18" width="18.88671875" customWidth="1"/>
    <col min="19" max="19" width="57.5546875" customWidth="1"/>
    <col min="20" max="20" width="11.5546875" customWidth="1"/>
    <col min="21" max="21" width="35.44140625" customWidth="1"/>
    <col min="22" max="22" width="27.88671875" customWidth="1"/>
    <col min="23" max="23" width="29.6640625" customWidth="1"/>
    <col min="24" max="24" width="21.44140625" customWidth="1"/>
    <col min="25" max="25" width="32.44140625" customWidth="1"/>
    <col min="26" max="26" width="13.6640625" customWidth="1"/>
    <col min="27" max="27" width="12.44140625" customWidth="1"/>
    <col min="28" max="28" width="18" customWidth="1"/>
    <col min="29" max="29" width="15.6640625" customWidth="1"/>
    <col min="30" max="30" width="8.6640625" customWidth="1"/>
    <col min="31" max="31" width="23.6640625" customWidth="1"/>
    <col min="32" max="32" width="21.88671875" customWidth="1"/>
    <col min="33" max="33" width="22.33203125" customWidth="1"/>
    <col min="34" max="34" width="21.33203125" customWidth="1"/>
    <col min="35" max="35" width="22.88671875" customWidth="1"/>
    <col min="36" max="36" width="27.33203125" customWidth="1"/>
    <col min="37" max="37" width="13" customWidth="1"/>
    <col min="38" max="38" width="24.33203125" customWidth="1"/>
    <col min="39" max="39" width="25.88671875" customWidth="1"/>
    <col min="40" max="40" width="35.109375" customWidth="1"/>
    <col min="41" max="41" width="20.33203125" customWidth="1"/>
  </cols>
  <sheetData>
    <row r="1" spans="1:4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22</v>
      </c>
      <c r="X1" s="71" t="s">
        <v>23</v>
      </c>
      <c r="Y1" s="71" t="s">
        <v>24</v>
      </c>
      <c r="Z1" s="71" t="s">
        <v>25</v>
      </c>
      <c r="AA1" s="71" t="s">
        <v>26</v>
      </c>
      <c r="AB1" s="71" t="s">
        <v>27</v>
      </c>
      <c r="AC1" s="71" t="s">
        <v>28</v>
      </c>
      <c r="AD1" s="71" t="s">
        <v>29</v>
      </c>
      <c r="AE1" s="71" t="s">
        <v>30</v>
      </c>
      <c r="AF1" s="71" t="s">
        <v>31</v>
      </c>
      <c r="AG1" s="71" t="s">
        <v>32</v>
      </c>
      <c r="AH1" s="71" t="s">
        <v>33</v>
      </c>
      <c r="AI1" s="71" t="s">
        <v>34</v>
      </c>
      <c r="AJ1" s="71" t="s">
        <v>35</v>
      </c>
      <c r="AK1" s="71" t="s">
        <v>36</v>
      </c>
      <c r="AL1" s="71" t="s">
        <v>37</v>
      </c>
      <c r="AM1" s="71" t="s">
        <v>38</v>
      </c>
      <c r="AN1" s="71" t="s">
        <v>39</v>
      </c>
      <c r="AO1" s="71" t="s">
        <v>40</v>
      </c>
    </row>
    <row r="2" spans="1:41">
      <c r="N2" s="72"/>
    </row>
    <row r="3" spans="1:41">
      <c r="N3" s="72"/>
    </row>
    <row r="4" spans="1:41">
      <c r="N4" s="72"/>
    </row>
    <row r="5" spans="1:41">
      <c r="N5" s="72"/>
    </row>
    <row r="6" spans="1:41">
      <c r="N6" s="72"/>
    </row>
    <row r="7" spans="1:41">
      <c r="N7" s="72"/>
    </row>
    <row r="8" spans="1:41">
      <c r="N8" s="72"/>
    </row>
    <row r="9" spans="1:41">
      <c r="N9" s="72"/>
    </row>
    <row r="10" spans="1:41">
      <c r="N10" s="72"/>
    </row>
    <row r="11" spans="1:41">
      <c r="N11" s="72"/>
    </row>
    <row r="12" spans="1:41">
      <c r="N12" s="72"/>
    </row>
    <row r="13" spans="1:41">
      <c r="N13" s="72"/>
    </row>
    <row r="14" spans="1:41">
      <c r="N14" s="72"/>
    </row>
    <row r="15" spans="1:41">
      <c r="N15" s="72"/>
    </row>
    <row r="16" spans="1:41">
      <c r="N16" s="72"/>
    </row>
    <row r="17" spans="14:14">
      <c r="N17" s="72"/>
    </row>
    <row r="18" spans="14:14">
      <c r="N18" s="72"/>
    </row>
    <row r="19" spans="14:14">
      <c r="N19" s="72"/>
    </row>
    <row r="20" spans="14:14">
      <c r="N20" s="72"/>
    </row>
    <row r="21" spans="14:14">
      <c r="N21" s="72"/>
    </row>
    <row r="22" spans="14:14">
      <c r="N22" s="72"/>
    </row>
    <row r="23" spans="14:14">
      <c r="N23" s="72"/>
    </row>
    <row r="24" spans="14:14">
      <c r="N24" s="72"/>
    </row>
    <row r="25" spans="14:14">
      <c r="N25" s="72"/>
    </row>
    <row r="26" spans="14:14">
      <c r="N26" s="72"/>
    </row>
    <row r="27" spans="14:14">
      <c r="N27" s="72"/>
    </row>
    <row r="28" spans="14:14">
      <c r="N28" s="72"/>
    </row>
    <row r="29" spans="14:14">
      <c r="N29" s="72"/>
    </row>
    <row r="30" spans="14:14">
      <c r="N30" s="72"/>
    </row>
    <row r="31" spans="14:14">
      <c r="N31" s="72"/>
    </row>
    <row r="32" spans="14:14">
      <c r="N32" s="72"/>
    </row>
    <row r="33" spans="14:14">
      <c r="N33" s="72"/>
    </row>
    <row r="34" spans="14:14">
      <c r="N34" s="72"/>
    </row>
    <row r="35" spans="14:14">
      <c r="N35" s="72"/>
    </row>
    <row r="36" spans="14:14">
      <c r="N36" s="72"/>
    </row>
    <row r="37" spans="14:14">
      <c r="N37" s="72"/>
    </row>
    <row r="38" spans="14:14">
      <c r="N38" s="72"/>
    </row>
    <row r="39" spans="14:14">
      <c r="N39" s="72"/>
    </row>
    <row r="40" spans="14:14">
      <c r="N40" s="72"/>
    </row>
    <row r="41" spans="14:14">
      <c r="N41" s="72"/>
    </row>
    <row r="42" spans="14:14">
      <c r="N42" s="72"/>
    </row>
    <row r="43" spans="14:14">
      <c r="N43" s="72"/>
    </row>
    <row r="44" spans="14:14">
      <c r="N44" s="72"/>
    </row>
    <row r="45" spans="14:14">
      <c r="N45" s="72"/>
    </row>
    <row r="46" spans="14:14">
      <c r="N46" s="72"/>
    </row>
    <row r="47" spans="14:14">
      <c r="N47" s="72"/>
    </row>
    <row r="48" spans="14:14">
      <c r="N48" s="72"/>
    </row>
    <row r="49" spans="14:14">
      <c r="N49" s="72"/>
    </row>
    <row r="50" spans="14:14">
      <c r="N50" s="72"/>
    </row>
    <row r="51" spans="14:14">
      <c r="N51" s="72"/>
    </row>
    <row r="52" spans="14:14">
      <c r="N52" s="72"/>
    </row>
    <row r="53" spans="14:14">
      <c r="N53" s="72"/>
    </row>
    <row r="54" spans="14:14">
      <c r="N54" s="72"/>
    </row>
    <row r="55" spans="14:14">
      <c r="N55" s="72"/>
    </row>
    <row r="56" spans="14:14">
      <c r="N56" s="72"/>
    </row>
    <row r="57" spans="14:14">
      <c r="N57" s="72"/>
    </row>
    <row r="58" spans="14:14">
      <c r="N58" s="72"/>
    </row>
    <row r="59" spans="14:14">
      <c r="N59" s="72"/>
    </row>
    <row r="60" spans="14:14">
      <c r="N60" s="72"/>
    </row>
    <row r="61" spans="14:14">
      <c r="N61" s="72"/>
    </row>
    <row r="62" spans="14:14">
      <c r="N62" s="72"/>
    </row>
    <row r="63" spans="14:14">
      <c r="N63" s="72"/>
    </row>
    <row r="64" spans="14:14">
      <c r="N64" s="72"/>
    </row>
    <row r="65" spans="14:14">
      <c r="N65" s="72"/>
    </row>
    <row r="66" spans="14:14">
      <c r="N66" s="72"/>
    </row>
    <row r="67" spans="14:14">
      <c r="N67" s="72"/>
    </row>
    <row r="68" spans="14:14">
      <c r="N68" s="72"/>
    </row>
    <row r="69" spans="14:14">
      <c r="N69" s="72"/>
    </row>
    <row r="70" spans="14:14">
      <c r="N70" s="72"/>
    </row>
    <row r="71" spans="14:14">
      <c r="N71" s="72"/>
    </row>
    <row r="72" spans="14:14">
      <c r="N72" s="72"/>
    </row>
    <row r="73" spans="14:14">
      <c r="N73" s="72"/>
    </row>
    <row r="74" spans="14:14">
      <c r="N74" s="72"/>
    </row>
    <row r="75" spans="14:14">
      <c r="N75" s="72"/>
    </row>
    <row r="76" spans="14:14">
      <c r="N76" s="72"/>
    </row>
    <row r="77" spans="14:14">
      <c r="N77" s="72"/>
    </row>
    <row r="78" spans="14:14">
      <c r="N78" s="72"/>
    </row>
    <row r="79" spans="14:14">
      <c r="N79" s="72"/>
    </row>
    <row r="80" spans="14:14">
      <c r="N80" s="72"/>
    </row>
    <row r="81" spans="14:14">
      <c r="N81" s="72"/>
    </row>
    <row r="82" spans="14:14">
      <c r="N82" s="72"/>
    </row>
    <row r="83" spans="14:14">
      <c r="N83" s="72"/>
    </row>
    <row r="84" spans="14:14">
      <c r="N84" s="72"/>
    </row>
    <row r="85" spans="14:14">
      <c r="N85" s="72"/>
    </row>
    <row r="86" spans="14:14">
      <c r="N86" s="72"/>
    </row>
    <row r="87" spans="14:14">
      <c r="N87" s="72"/>
    </row>
    <row r="88" spans="14:14">
      <c r="N88" s="72"/>
    </row>
    <row r="89" spans="14:14">
      <c r="N89" s="72"/>
    </row>
    <row r="90" spans="14:14">
      <c r="N90" s="72"/>
    </row>
    <row r="91" spans="14:14">
      <c r="N91" s="72"/>
    </row>
    <row r="92" spans="14:14">
      <c r="N92" s="72"/>
    </row>
    <row r="93" spans="14:14">
      <c r="N93" s="72"/>
    </row>
    <row r="94" spans="14:14">
      <c r="N94" s="72"/>
    </row>
    <row r="95" spans="14:14">
      <c r="N95" s="72"/>
    </row>
    <row r="96" spans="14:14">
      <c r="N96" s="72"/>
    </row>
    <row r="97" spans="14:14">
      <c r="N97" s="72"/>
    </row>
    <row r="98" spans="14:14">
      <c r="N98" s="72"/>
    </row>
    <row r="99" spans="14:14">
      <c r="N99" s="72"/>
    </row>
    <row r="100" spans="14:14">
      <c r="N100" s="72"/>
    </row>
    <row r="101" spans="14:14">
      <c r="N101" s="72"/>
    </row>
    <row r="102" spans="14:14">
      <c r="N102" s="72"/>
    </row>
    <row r="103" spans="14:14">
      <c r="N103" s="72"/>
    </row>
    <row r="104" spans="14:14">
      <c r="N104" s="72"/>
    </row>
    <row r="105" spans="14:14">
      <c r="N105" s="72"/>
    </row>
    <row r="106" spans="14:14">
      <c r="N106" s="72"/>
    </row>
    <row r="107" spans="14:14">
      <c r="N107" s="72"/>
    </row>
    <row r="108" spans="14:14">
      <c r="N108" s="72"/>
    </row>
    <row r="109" spans="14:14">
      <c r="N109" s="72"/>
    </row>
    <row r="110" spans="14:14">
      <c r="N110" s="72"/>
    </row>
    <row r="111" spans="14:14">
      <c r="N111" s="72"/>
    </row>
    <row r="112" spans="14:14">
      <c r="N112" s="72"/>
    </row>
    <row r="113" spans="14:14">
      <c r="N113" s="72"/>
    </row>
    <row r="114" spans="14:14">
      <c r="N114" s="72"/>
    </row>
    <row r="115" spans="14:14">
      <c r="N115" s="72"/>
    </row>
    <row r="116" spans="14:14">
      <c r="N116" s="72"/>
    </row>
    <row r="117" spans="14:14">
      <c r="N117" s="72"/>
    </row>
    <row r="118" spans="14:14">
      <c r="N118" s="72"/>
    </row>
    <row r="119" spans="14:14">
      <c r="N119" s="72"/>
    </row>
    <row r="120" spans="14:14">
      <c r="N120" s="72"/>
    </row>
    <row r="121" spans="14:14">
      <c r="N121" s="72"/>
    </row>
    <row r="122" spans="14:14">
      <c r="N122" s="72"/>
    </row>
    <row r="123" spans="14:14">
      <c r="N123" s="72"/>
    </row>
    <row r="124" spans="14:14">
      <c r="N124" s="72"/>
    </row>
    <row r="125" spans="14:14">
      <c r="N125" s="72"/>
    </row>
    <row r="126" spans="14:14">
      <c r="N126" s="72"/>
    </row>
    <row r="127" spans="14:14">
      <c r="N127" s="72"/>
    </row>
    <row r="128" spans="14:14">
      <c r="N128" s="72"/>
    </row>
    <row r="129" spans="14:14">
      <c r="N129" s="72"/>
    </row>
    <row r="130" spans="14:14">
      <c r="N130" s="72"/>
    </row>
    <row r="131" spans="14:14">
      <c r="N131" s="72"/>
    </row>
    <row r="132" spans="14:14">
      <c r="N132" s="72"/>
    </row>
    <row r="133" spans="14:14">
      <c r="N133" s="72"/>
    </row>
    <row r="134" spans="14:14">
      <c r="N134" s="72"/>
    </row>
    <row r="135" spans="14:14">
      <c r="N135" s="72"/>
    </row>
    <row r="136" spans="14:14">
      <c r="N136" s="72"/>
    </row>
    <row r="137" spans="14:14">
      <c r="N137" s="72"/>
    </row>
    <row r="138" spans="14:14">
      <c r="N138" s="72"/>
    </row>
    <row r="139" spans="14:14">
      <c r="N139" s="72"/>
    </row>
    <row r="140" spans="14:14">
      <c r="N140" s="72"/>
    </row>
    <row r="141" spans="14:14">
      <c r="N141" s="72"/>
    </row>
    <row r="142" spans="14:14">
      <c r="N142" s="72"/>
    </row>
    <row r="143" spans="14:14">
      <c r="N143" s="72"/>
    </row>
    <row r="144" spans="14:14">
      <c r="N144" s="72"/>
    </row>
    <row r="145" spans="14:14">
      <c r="N145" s="72"/>
    </row>
    <row r="146" spans="14:14">
      <c r="N146" s="72"/>
    </row>
    <row r="147" spans="14:14">
      <c r="N147" s="72"/>
    </row>
    <row r="148" spans="14:14">
      <c r="N148" s="72"/>
    </row>
    <row r="149" spans="14:14">
      <c r="N149" s="72"/>
    </row>
    <row r="150" spans="14:14">
      <c r="N150" s="72"/>
    </row>
    <row r="151" spans="14:14">
      <c r="N151" s="72"/>
    </row>
    <row r="152" spans="14:14">
      <c r="N152" s="72"/>
    </row>
    <row r="153" spans="14:14">
      <c r="N153" s="72"/>
    </row>
    <row r="154" spans="14:14">
      <c r="N154" s="72"/>
    </row>
    <row r="155" spans="14:14">
      <c r="N155" s="72"/>
    </row>
    <row r="156" spans="14:14">
      <c r="N156" s="72"/>
    </row>
    <row r="157" spans="14:14">
      <c r="N157" s="72"/>
    </row>
    <row r="158" spans="14:14">
      <c r="N158" s="72"/>
    </row>
    <row r="159" spans="14:14">
      <c r="N159" s="72"/>
    </row>
    <row r="160" spans="14:14">
      <c r="N160" s="72"/>
    </row>
    <row r="161" spans="14:14">
      <c r="N161" s="72"/>
    </row>
    <row r="162" spans="14:14">
      <c r="N162" s="72"/>
    </row>
    <row r="163" spans="14:14">
      <c r="N163" s="72"/>
    </row>
    <row r="164" spans="14:14">
      <c r="N164" s="72"/>
    </row>
    <row r="165" spans="14:14">
      <c r="N165" s="72"/>
    </row>
    <row r="166" spans="14:14">
      <c r="N166" s="72"/>
    </row>
    <row r="167" spans="14:14">
      <c r="N167" s="72"/>
    </row>
    <row r="168" spans="14:14">
      <c r="N168" s="72"/>
    </row>
    <row r="169" spans="14:14">
      <c r="N169" s="72"/>
    </row>
    <row r="170" spans="14:14">
      <c r="N170" s="72"/>
    </row>
    <row r="171" spans="14:14">
      <c r="N171" s="72"/>
    </row>
    <row r="172" spans="14:14">
      <c r="N172" s="72"/>
    </row>
    <row r="173" spans="14:14">
      <c r="N173" s="72"/>
    </row>
    <row r="174" spans="14:14">
      <c r="N174" s="72"/>
    </row>
    <row r="175" spans="14:14">
      <c r="N175" s="72"/>
    </row>
    <row r="176" spans="14:14">
      <c r="N176" s="72"/>
    </row>
    <row r="177" spans="14:14">
      <c r="N177" s="72"/>
    </row>
    <row r="178" spans="14:14">
      <c r="N178" s="72"/>
    </row>
    <row r="179" spans="14:14">
      <c r="N179" s="72"/>
    </row>
    <row r="180" spans="14:14">
      <c r="N180" s="72"/>
    </row>
    <row r="181" spans="14:14">
      <c r="N181" s="72"/>
    </row>
    <row r="182" spans="14:14">
      <c r="N182" s="72"/>
    </row>
    <row r="183" spans="14:14">
      <c r="N183" s="72"/>
    </row>
    <row r="184" spans="14:14">
      <c r="N184" s="72"/>
    </row>
    <row r="185" spans="14:14">
      <c r="N185" s="72"/>
    </row>
    <row r="186" spans="14:14">
      <c r="N186" s="72"/>
    </row>
    <row r="187" spans="14:14">
      <c r="N187" s="72"/>
    </row>
    <row r="188" spans="14:14">
      <c r="N188" s="72"/>
    </row>
    <row r="189" spans="14:14">
      <c r="N189" s="72"/>
    </row>
    <row r="190" spans="14:14">
      <c r="N190" s="72"/>
    </row>
    <row r="191" spans="14:14">
      <c r="N191" s="72"/>
    </row>
    <row r="192" spans="14:14">
      <c r="N192" s="72"/>
    </row>
    <row r="193" spans="14:14">
      <c r="N193" s="72"/>
    </row>
    <row r="194" spans="14:14">
      <c r="N194" s="72"/>
    </row>
    <row r="195" spans="14:14">
      <c r="N195" s="72"/>
    </row>
    <row r="196" spans="14:14">
      <c r="N196" s="72"/>
    </row>
    <row r="197" spans="14:14">
      <c r="N197" s="72"/>
    </row>
    <row r="198" spans="14:14">
      <c r="N198" s="72"/>
    </row>
    <row r="199" spans="14:14">
      <c r="N199" s="72"/>
    </row>
    <row r="200" spans="14:14">
      <c r="N200" s="72"/>
    </row>
    <row r="201" spans="14:14">
      <c r="N201" s="72"/>
    </row>
    <row r="202" spans="14:14">
      <c r="N202" s="72"/>
    </row>
    <row r="203" spans="14:14">
      <c r="N203" s="72"/>
    </row>
    <row r="204" spans="14:14">
      <c r="N204" s="72"/>
    </row>
    <row r="205" spans="14:14">
      <c r="N205" s="72"/>
    </row>
    <row r="206" spans="14:14">
      <c r="N206" s="72"/>
    </row>
    <row r="207" spans="14:14">
      <c r="N207" s="72"/>
    </row>
    <row r="208" spans="14:14">
      <c r="N208" s="72"/>
    </row>
    <row r="209" spans="14:14">
      <c r="N209" s="72"/>
    </row>
    <row r="210" spans="14:14">
      <c r="N210" s="72"/>
    </row>
    <row r="211" spans="14:14">
      <c r="N211" s="72"/>
    </row>
    <row r="212" spans="14:14">
      <c r="N212" s="72"/>
    </row>
    <row r="213" spans="14:14">
      <c r="N213" s="72"/>
    </row>
    <row r="214" spans="14:14">
      <c r="N214" s="72"/>
    </row>
    <row r="215" spans="14:14">
      <c r="N215" s="72"/>
    </row>
    <row r="216" spans="14:14">
      <c r="N216" s="72"/>
    </row>
    <row r="217" spans="14:14">
      <c r="N217" s="72"/>
    </row>
    <row r="218" spans="14:14">
      <c r="N218" s="72"/>
    </row>
    <row r="219" spans="14:14">
      <c r="N219" s="72"/>
    </row>
    <row r="220" spans="14:14">
      <c r="N220" s="72"/>
    </row>
    <row r="221" spans="14:14">
      <c r="N221" s="72"/>
    </row>
    <row r="222" spans="14:14">
      <c r="N222" s="72"/>
    </row>
    <row r="223" spans="14:14">
      <c r="N223" s="72"/>
    </row>
    <row r="224" spans="14:14">
      <c r="N224" s="72"/>
    </row>
    <row r="225" spans="14:14">
      <c r="N225" s="72"/>
    </row>
    <row r="226" spans="14:14">
      <c r="N226" s="72"/>
    </row>
    <row r="227" spans="14:14">
      <c r="N227" s="72"/>
    </row>
    <row r="228" spans="14:14">
      <c r="N228" s="72"/>
    </row>
    <row r="229" spans="14:14">
      <c r="N229" s="72"/>
    </row>
    <row r="230" spans="14:14">
      <c r="N230" s="72"/>
    </row>
    <row r="231" spans="14:14">
      <c r="N231" s="72"/>
    </row>
    <row r="232" spans="14:14">
      <c r="N232" s="72"/>
    </row>
    <row r="233" spans="14:14">
      <c r="N233" s="72"/>
    </row>
    <row r="234" spans="14:14">
      <c r="N234" s="72"/>
    </row>
    <row r="235" spans="14:14">
      <c r="N235" s="72"/>
    </row>
    <row r="236" spans="14:14">
      <c r="N236" s="72"/>
    </row>
    <row r="237" spans="14:14">
      <c r="N237" s="72"/>
    </row>
    <row r="238" spans="14:14">
      <c r="N238" s="72"/>
    </row>
    <row r="239" spans="14:14">
      <c r="N239" s="72"/>
    </row>
    <row r="240" spans="14:14">
      <c r="N240" s="72"/>
    </row>
    <row r="241" spans="14:14">
      <c r="N241" s="72"/>
    </row>
    <row r="242" spans="14:14">
      <c r="N242" s="72"/>
    </row>
    <row r="243" spans="14:14">
      <c r="N243" s="72"/>
    </row>
    <row r="244" spans="14:14">
      <c r="N244" s="72"/>
    </row>
    <row r="245" spans="14:14">
      <c r="N245" s="72"/>
    </row>
    <row r="246" spans="14:14">
      <c r="N246" s="72"/>
    </row>
    <row r="247" spans="14:14">
      <c r="N247" s="72"/>
    </row>
    <row r="248" spans="14:14">
      <c r="N248" s="72"/>
    </row>
    <row r="249" spans="14:14">
      <c r="N249" s="72"/>
    </row>
    <row r="250" spans="14:14">
      <c r="N250" s="72"/>
    </row>
    <row r="251" spans="14:14">
      <c r="N251" s="72"/>
    </row>
    <row r="252" spans="14:14">
      <c r="N252" s="72"/>
    </row>
    <row r="253" spans="14:14">
      <c r="N253" s="72"/>
    </row>
    <row r="254" spans="14:14">
      <c r="N254" s="72"/>
    </row>
    <row r="255" spans="14:14">
      <c r="N255" s="72"/>
    </row>
    <row r="256" spans="14:14">
      <c r="N256" s="72"/>
    </row>
    <row r="257" spans="14:14">
      <c r="N257" s="72"/>
    </row>
    <row r="258" spans="14:14">
      <c r="N258" s="72"/>
    </row>
    <row r="259" spans="14:14">
      <c r="N259" s="72"/>
    </row>
    <row r="260" spans="14:14">
      <c r="N260" s="72"/>
    </row>
    <row r="261" spans="14:14">
      <c r="N261" s="72"/>
    </row>
    <row r="262" spans="14:14">
      <c r="N262" s="72"/>
    </row>
    <row r="263" spans="14:14">
      <c r="N263" s="72"/>
    </row>
    <row r="264" spans="14:14">
      <c r="N264" s="72"/>
    </row>
    <row r="265" spans="14:14">
      <c r="N265" s="72"/>
    </row>
    <row r="266" spans="14:14">
      <c r="N266" s="72"/>
    </row>
    <row r="267" spans="14:14">
      <c r="N267" s="72"/>
    </row>
    <row r="268" spans="14:14">
      <c r="N268" s="72"/>
    </row>
    <row r="269" spans="14:14">
      <c r="N269" s="72"/>
    </row>
    <row r="270" spans="14:14">
      <c r="N270" s="72"/>
    </row>
    <row r="271" spans="14:14">
      <c r="N271" s="72"/>
    </row>
    <row r="272" spans="14:14">
      <c r="N272" s="72"/>
    </row>
    <row r="273" spans="14:14">
      <c r="N273" s="72"/>
    </row>
    <row r="274" spans="14:14">
      <c r="N274" s="72"/>
    </row>
    <row r="275" spans="14:14">
      <c r="N275" s="72"/>
    </row>
    <row r="276" spans="14:14">
      <c r="N276" s="72"/>
    </row>
    <row r="277" spans="14:14">
      <c r="N277" s="72"/>
    </row>
    <row r="278" spans="14:14">
      <c r="N278" s="72"/>
    </row>
    <row r="279" spans="14:14">
      <c r="N279" s="72"/>
    </row>
    <row r="280" spans="14:14">
      <c r="N280" s="72"/>
    </row>
    <row r="281" spans="14:14">
      <c r="N281" s="72"/>
    </row>
    <row r="282" spans="14:14">
      <c r="N282" s="72"/>
    </row>
    <row r="283" spans="14:14">
      <c r="N283" s="72"/>
    </row>
    <row r="284" spans="14:14">
      <c r="N284" s="72"/>
    </row>
    <row r="285" spans="14:14">
      <c r="N285" s="72"/>
    </row>
    <row r="286" spans="14:14">
      <c r="N286" s="72"/>
    </row>
    <row r="287" spans="14:14">
      <c r="N287" s="72"/>
    </row>
    <row r="288" spans="14:14">
      <c r="N288" s="72"/>
    </row>
    <row r="289" spans="14:14">
      <c r="N289" s="72"/>
    </row>
    <row r="290" spans="14:14">
      <c r="N290" s="72"/>
    </row>
    <row r="291" spans="14:14">
      <c r="N291" s="72"/>
    </row>
    <row r="292" spans="14:14">
      <c r="N292" s="72"/>
    </row>
    <row r="293" spans="14:14">
      <c r="N293" s="72"/>
    </row>
    <row r="294" spans="14:14">
      <c r="N294" s="72"/>
    </row>
    <row r="295" spans="14:14">
      <c r="N295" s="72"/>
    </row>
    <row r="296" spans="14:14">
      <c r="N296" s="72"/>
    </row>
    <row r="297" spans="14:14">
      <c r="N297" s="72"/>
    </row>
    <row r="298" spans="14:14">
      <c r="N298" s="72"/>
    </row>
    <row r="299" spans="14:14">
      <c r="N299" s="72"/>
    </row>
    <row r="300" spans="14:14">
      <c r="N300" s="72"/>
    </row>
    <row r="301" spans="14:14">
      <c r="N301" s="72"/>
    </row>
    <row r="302" spans="14:14">
      <c r="N302" s="72"/>
    </row>
    <row r="303" spans="14:14">
      <c r="N303" s="72"/>
    </row>
    <row r="304" spans="14:14">
      <c r="N304" s="72"/>
    </row>
    <row r="305" spans="14:14">
      <c r="N305" s="72"/>
    </row>
    <row r="306" spans="14:14">
      <c r="N306" s="72"/>
    </row>
    <row r="307" spans="14:14">
      <c r="N307" s="72"/>
    </row>
    <row r="308" spans="14:14">
      <c r="N308" s="72"/>
    </row>
    <row r="309" spans="14:14">
      <c r="N309" s="72"/>
    </row>
    <row r="310" spans="14:14">
      <c r="N310" s="72"/>
    </row>
    <row r="311" spans="14:14">
      <c r="N311" s="72"/>
    </row>
    <row r="312" spans="14:14">
      <c r="N312" s="72"/>
    </row>
    <row r="313" spans="14:14">
      <c r="N313" s="72"/>
    </row>
    <row r="314" spans="14:14">
      <c r="N314" s="72"/>
    </row>
    <row r="315" spans="14:14">
      <c r="N315" s="72"/>
    </row>
    <row r="316" spans="14:14">
      <c r="N316" s="72"/>
    </row>
    <row r="317" spans="14:14">
      <c r="N317" s="72"/>
    </row>
    <row r="318" spans="14:14">
      <c r="N318" s="72"/>
    </row>
    <row r="319" spans="14:14">
      <c r="N319" s="72"/>
    </row>
    <row r="320" spans="14:14">
      <c r="N320" s="72"/>
    </row>
    <row r="321" spans="14:14">
      <c r="N321" s="72"/>
    </row>
    <row r="322" spans="14:14">
      <c r="N322" s="72"/>
    </row>
    <row r="323" spans="14:14">
      <c r="N323" s="72"/>
    </row>
    <row r="324" spans="14:14">
      <c r="N324" s="72"/>
    </row>
    <row r="325" spans="14:14">
      <c r="N325" s="72"/>
    </row>
    <row r="326" spans="14:14">
      <c r="N326" s="72"/>
    </row>
    <row r="327" spans="14:14">
      <c r="N327" s="72"/>
    </row>
    <row r="328" spans="14:14">
      <c r="N328" s="72"/>
    </row>
    <row r="329" spans="14:14">
      <c r="N329" s="72"/>
    </row>
    <row r="330" spans="14:14">
      <c r="N330" s="72"/>
    </row>
    <row r="331" spans="14:14">
      <c r="N331" s="72"/>
    </row>
    <row r="332" spans="14:14">
      <c r="N332" s="72"/>
    </row>
    <row r="333" spans="14:14">
      <c r="N333" s="72"/>
    </row>
    <row r="334" spans="14:14">
      <c r="N334" s="72"/>
    </row>
    <row r="335" spans="14:14">
      <c r="N335" s="72"/>
    </row>
    <row r="336" spans="14:14">
      <c r="N336" s="72"/>
    </row>
    <row r="337" spans="14:14">
      <c r="N337" s="72"/>
    </row>
    <row r="338" spans="14:14">
      <c r="N338" s="72"/>
    </row>
    <row r="339" spans="14:14">
      <c r="N339" s="72"/>
    </row>
    <row r="340" spans="14:14">
      <c r="N340" s="72"/>
    </row>
    <row r="341" spans="14:14">
      <c r="N341" s="72"/>
    </row>
    <row r="342" spans="14:14">
      <c r="N342" s="72"/>
    </row>
    <row r="343" spans="14:14">
      <c r="N343" s="72"/>
    </row>
    <row r="344" spans="14:14">
      <c r="N344" s="72"/>
    </row>
    <row r="345" spans="14:14">
      <c r="N345" s="72"/>
    </row>
    <row r="346" spans="14:14">
      <c r="N346" s="72"/>
    </row>
    <row r="347" spans="14:14">
      <c r="N347" s="72"/>
    </row>
    <row r="348" spans="14:14">
      <c r="N348" s="72"/>
    </row>
    <row r="349" spans="14:14">
      <c r="N349" s="72"/>
    </row>
    <row r="350" spans="14:14">
      <c r="N350" s="72"/>
    </row>
    <row r="351" spans="14:14">
      <c r="N351" s="72"/>
    </row>
    <row r="352" spans="14:14">
      <c r="N352" s="72"/>
    </row>
    <row r="353" spans="14:14">
      <c r="N353" s="72"/>
    </row>
    <row r="354" spans="14:14">
      <c r="N354" s="72"/>
    </row>
    <row r="355" spans="14:14">
      <c r="N355" s="72"/>
    </row>
    <row r="356" spans="14:14">
      <c r="N356" s="72"/>
    </row>
    <row r="357" spans="14:14">
      <c r="N357" s="72"/>
    </row>
    <row r="358" spans="14:14">
      <c r="N358" s="72"/>
    </row>
    <row r="359" spans="14:14">
      <c r="N359" s="72"/>
    </row>
    <row r="360" spans="14:14">
      <c r="N360" s="72"/>
    </row>
    <row r="361" spans="14:14">
      <c r="N361" s="72"/>
    </row>
    <row r="362" spans="14:14">
      <c r="N362" s="72"/>
    </row>
    <row r="363" spans="14:14">
      <c r="N363" s="72"/>
    </row>
    <row r="364" spans="14:14">
      <c r="N364" s="72"/>
    </row>
    <row r="365" spans="14:14">
      <c r="N365" s="72"/>
    </row>
    <row r="366" spans="14:14">
      <c r="N366" s="72"/>
    </row>
    <row r="367" spans="14:14">
      <c r="N367" s="72"/>
    </row>
    <row r="368" spans="14:14">
      <c r="N368" s="72"/>
    </row>
    <row r="369" spans="14:14">
      <c r="N369" s="72"/>
    </row>
    <row r="370" spans="14:14">
      <c r="N370" s="72"/>
    </row>
    <row r="371" spans="14:14">
      <c r="N371" s="72"/>
    </row>
    <row r="372" spans="14:14">
      <c r="N372" s="72"/>
    </row>
    <row r="373" spans="14:14">
      <c r="N373" s="72"/>
    </row>
    <row r="374" spans="14:14">
      <c r="N374" s="72"/>
    </row>
    <row r="375" spans="14:14">
      <c r="N375" s="72"/>
    </row>
    <row r="376" spans="14:14">
      <c r="N376" s="72"/>
    </row>
    <row r="377" spans="14:14">
      <c r="N377" s="72"/>
    </row>
    <row r="378" spans="14:14">
      <c r="N378" s="72"/>
    </row>
    <row r="379" spans="14:14">
      <c r="N379" s="72"/>
    </row>
    <row r="380" spans="14:14">
      <c r="N380" s="72"/>
    </row>
    <row r="381" spans="14:14">
      <c r="N381" s="72"/>
    </row>
    <row r="382" spans="14:14">
      <c r="N382" s="72"/>
    </row>
    <row r="383" spans="14:14">
      <c r="N383" s="72"/>
    </row>
    <row r="384" spans="14:14">
      <c r="N384" s="72"/>
    </row>
    <row r="385" spans="14:14">
      <c r="N385" s="72"/>
    </row>
    <row r="386" spans="14:14">
      <c r="N386" s="72"/>
    </row>
    <row r="387" spans="14:14">
      <c r="N387" s="72"/>
    </row>
    <row r="388" spans="14:14">
      <c r="N388" s="72"/>
    </row>
    <row r="389" spans="14:14">
      <c r="N389" s="72"/>
    </row>
    <row r="390" spans="14:14">
      <c r="N390" s="72"/>
    </row>
    <row r="391" spans="14:14">
      <c r="N391" s="72"/>
    </row>
    <row r="392" spans="14:14">
      <c r="N392" s="72"/>
    </row>
    <row r="393" spans="14:14">
      <c r="N393" s="72"/>
    </row>
    <row r="394" spans="14:14">
      <c r="N394" s="72"/>
    </row>
    <row r="395" spans="14:14">
      <c r="N395" s="72"/>
    </row>
    <row r="396" spans="14:14">
      <c r="N396" s="72"/>
    </row>
    <row r="397" spans="14:14">
      <c r="N397" s="72"/>
    </row>
    <row r="398" spans="14:14">
      <c r="N398" s="72"/>
    </row>
    <row r="399" spans="14:14">
      <c r="N399" s="72"/>
    </row>
    <row r="400" spans="14:14">
      <c r="N400" s="72"/>
    </row>
    <row r="401" spans="14:14">
      <c r="N401" s="72"/>
    </row>
    <row r="402" spans="14:14">
      <c r="N402" s="72"/>
    </row>
    <row r="403" spans="14:14">
      <c r="N403" s="72"/>
    </row>
    <row r="404" spans="14:14">
      <c r="N404" s="72"/>
    </row>
    <row r="405" spans="14:14">
      <c r="N405" s="72"/>
    </row>
    <row r="406" spans="14:14">
      <c r="N406" s="72"/>
    </row>
    <row r="407" spans="14:14">
      <c r="N407" s="72"/>
    </row>
    <row r="408" spans="14:14">
      <c r="N408" s="72"/>
    </row>
    <row r="409" spans="14:14">
      <c r="N409" s="72"/>
    </row>
    <row r="410" spans="14:14">
      <c r="N410" s="72"/>
    </row>
    <row r="411" spans="14:14">
      <c r="N411" s="72"/>
    </row>
    <row r="412" spans="14:14">
      <c r="N412" s="72"/>
    </row>
    <row r="413" spans="14:14">
      <c r="N413" s="72"/>
    </row>
    <row r="414" spans="14:14">
      <c r="N414" s="72"/>
    </row>
    <row r="415" spans="14:14">
      <c r="N415" s="72"/>
    </row>
    <row r="416" spans="14:14">
      <c r="N416" s="72"/>
    </row>
    <row r="417" spans="14:14">
      <c r="N417" s="72"/>
    </row>
    <row r="418" spans="14:14">
      <c r="N418" s="72"/>
    </row>
    <row r="419" spans="14:14">
      <c r="N419" s="72"/>
    </row>
    <row r="420" spans="14:14">
      <c r="N420" s="72"/>
    </row>
    <row r="421" spans="14:14">
      <c r="N421" s="72"/>
    </row>
    <row r="422" spans="14:14">
      <c r="N422" s="72"/>
    </row>
    <row r="423" spans="14:14">
      <c r="N423" s="72"/>
    </row>
    <row r="424" spans="14:14">
      <c r="N424" s="72"/>
    </row>
    <row r="425" spans="14:14">
      <c r="N425" s="72"/>
    </row>
    <row r="426" spans="14:14">
      <c r="N426" s="72"/>
    </row>
    <row r="427" spans="14:14">
      <c r="N427" s="72"/>
    </row>
    <row r="428" spans="14:14">
      <c r="N428" s="72"/>
    </row>
    <row r="429" spans="14:14">
      <c r="N429" s="72"/>
    </row>
    <row r="430" spans="14:14">
      <c r="N430" s="72"/>
    </row>
    <row r="431" spans="14:14">
      <c r="N431" s="72"/>
    </row>
    <row r="432" spans="14:14">
      <c r="N432" s="72"/>
    </row>
    <row r="433" spans="14:14">
      <c r="N433" s="72"/>
    </row>
    <row r="434" spans="14:14">
      <c r="N434" s="72"/>
    </row>
    <row r="435" spans="14:14">
      <c r="N435" s="72"/>
    </row>
    <row r="436" spans="14:14">
      <c r="N436" s="72"/>
    </row>
    <row r="437" spans="14:14">
      <c r="N437" s="72"/>
    </row>
    <row r="438" spans="14:14">
      <c r="N438" s="72"/>
    </row>
    <row r="439" spans="14:14">
      <c r="N439" s="72"/>
    </row>
    <row r="440" spans="14:14">
      <c r="N440" s="72"/>
    </row>
    <row r="441" spans="14:14">
      <c r="N441" s="72"/>
    </row>
    <row r="442" spans="14:14">
      <c r="N442" s="72"/>
    </row>
    <row r="443" spans="14:14">
      <c r="N443" s="72"/>
    </row>
    <row r="444" spans="14:14">
      <c r="N444" s="72"/>
    </row>
    <row r="445" spans="14:14">
      <c r="N445" s="72"/>
    </row>
    <row r="446" spans="14:14">
      <c r="N446" s="72"/>
    </row>
    <row r="447" spans="14:14">
      <c r="N447" s="72"/>
    </row>
    <row r="448" spans="14:14">
      <c r="N448" s="72"/>
    </row>
    <row r="449" spans="14:14">
      <c r="N449" s="72"/>
    </row>
    <row r="450" spans="14:14">
      <c r="N450" s="72"/>
    </row>
    <row r="451" spans="14:14">
      <c r="N451" s="72"/>
    </row>
    <row r="452" spans="14:14">
      <c r="N452" s="72"/>
    </row>
    <row r="453" spans="14:14">
      <c r="N453" s="72"/>
    </row>
    <row r="454" spans="14:14">
      <c r="N454" s="72"/>
    </row>
    <row r="455" spans="14:14">
      <c r="N455" s="72"/>
    </row>
    <row r="456" spans="14:14">
      <c r="N456" s="72"/>
    </row>
    <row r="457" spans="14:14">
      <c r="N457" s="72"/>
    </row>
    <row r="458" spans="14:14">
      <c r="N458" s="72"/>
    </row>
    <row r="459" spans="14:14">
      <c r="N459" s="72"/>
    </row>
    <row r="460" spans="14:14">
      <c r="N460" s="72"/>
    </row>
    <row r="461" spans="14:14">
      <c r="N461" s="72"/>
    </row>
    <row r="462" spans="14:14">
      <c r="N462" s="72"/>
    </row>
    <row r="463" spans="14:14">
      <c r="N463" s="72"/>
    </row>
    <row r="464" spans="14:14">
      <c r="N464" s="72"/>
    </row>
    <row r="465" spans="14:14">
      <c r="N465" s="72"/>
    </row>
    <row r="466" spans="14:14">
      <c r="N466" s="72"/>
    </row>
    <row r="467" spans="14:14">
      <c r="N467" s="72"/>
    </row>
    <row r="468" spans="14:14">
      <c r="N468" s="72"/>
    </row>
    <row r="469" spans="14:14">
      <c r="N469" s="72"/>
    </row>
    <row r="470" spans="14:14">
      <c r="N470" s="72"/>
    </row>
    <row r="471" spans="14:14">
      <c r="N471" s="72"/>
    </row>
    <row r="472" spans="14:14">
      <c r="N472" s="72"/>
    </row>
    <row r="473" spans="14:14">
      <c r="N473" s="72"/>
    </row>
    <row r="474" spans="14:14">
      <c r="N474" s="72"/>
    </row>
    <row r="475" spans="14:14">
      <c r="N475" s="72"/>
    </row>
    <row r="476" spans="14:14">
      <c r="N476" s="72"/>
    </row>
    <row r="477" spans="14:14">
      <c r="N477" s="72"/>
    </row>
    <row r="478" spans="14:14">
      <c r="N478" s="72"/>
    </row>
    <row r="479" spans="14:14">
      <c r="N479" s="72"/>
    </row>
    <row r="480" spans="14:14">
      <c r="N480" s="72"/>
    </row>
    <row r="481" spans="14:14">
      <c r="N481" s="72"/>
    </row>
    <row r="482" spans="14:14">
      <c r="N482" s="72"/>
    </row>
    <row r="483" spans="14:14">
      <c r="N483" s="72"/>
    </row>
    <row r="484" spans="14:14">
      <c r="N484" s="72"/>
    </row>
    <row r="485" spans="14:14">
      <c r="N485" s="72"/>
    </row>
    <row r="486" spans="14:14">
      <c r="N486" s="72"/>
    </row>
    <row r="487" spans="14:14">
      <c r="N487" s="72"/>
    </row>
    <row r="488" spans="14:14">
      <c r="N488" s="72"/>
    </row>
    <row r="489" spans="14:14">
      <c r="N489" s="72"/>
    </row>
    <row r="490" spans="14:14">
      <c r="N490" s="72"/>
    </row>
    <row r="491" spans="14:14">
      <c r="N491" s="72"/>
    </row>
    <row r="492" spans="14:14">
      <c r="N492" s="72"/>
    </row>
    <row r="493" spans="14:14">
      <c r="N493" s="72"/>
    </row>
    <row r="494" spans="14:14">
      <c r="N494" s="72"/>
    </row>
    <row r="495" spans="14:14">
      <c r="N495" s="72"/>
    </row>
    <row r="496" spans="14:14">
      <c r="N496" s="72"/>
    </row>
    <row r="497" spans="14:14">
      <c r="N497" s="72"/>
    </row>
    <row r="498" spans="14:14">
      <c r="N498" s="72"/>
    </row>
    <row r="499" spans="14:14">
      <c r="N499" s="72"/>
    </row>
    <row r="500" spans="14:14">
      <c r="N500" s="72"/>
    </row>
    <row r="501" spans="14:14">
      <c r="N501" s="72"/>
    </row>
    <row r="502" spans="14:14">
      <c r="N502" s="72"/>
    </row>
    <row r="503" spans="14:14">
      <c r="N503" s="72"/>
    </row>
    <row r="504" spans="14:14">
      <c r="N504" s="72"/>
    </row>
    <row r="505" spans="14:14">
      <c r="N505" s="72"/>
    </row>
    <row r="506" spans="14:14">
      <c r="N506" s="72"/>
    </row>
    <row r="507" spans="14:14">
      <c r="N507" s="72"/>
    </row>
    <row r="508" spans="14:14">
      <c r="N508" s="72"/>
    </row>
    <row r="509" spans="14:14">
      <c r="N509" s="72"/>
    </row>
    <row r="510" spans="14:14">
      <c r="N510" s="72"/>
    </row>
    <row r="511" spans="14:14">
      <c r="N511" s="72"/>
    </row>
    <row r="512" spans="14:14">
      <c r="N512" s="72"/>
    </row>
    <row r="513" spans="14:14">
      <c r="N513" s="72"/>
    </row>
    <row r="514" spans="14:14">
      <c r="N514" s="72"/>
    </row>
    <row r="515" spans="14:14">
      <c r="N515" s="72"/>
    </row>
    <row r="516" spans="14:14">
      <c r="N516" s="72"/>
    </row>
    <row r="517" spans="14:14">
      <c r="N517" s="72"/>
    </row>
    <row r="518" spans="14:14">
      <c r="N518" s="72"/>
    </row>
    <row r="519" spans="14:14">
      <c r="N519" s="72"/>
    </row>
    <row r="520" spans="14:14">
      <c r="N520" s="72"/>
    </row>
    <row r="521" spans="14:14">
      <c r="N521" s="72"/>
    </row>
    <row r="522" spans="14:14">
      <c r="N522" s="72"/>
    </row>
    <row r="523" spans="14:14">
      <c r="N523" s="72"/>
    </row>
    <row r="524" spans="14:14">
      <c r="N524" s="72"/>
    </row>
    <row r="525" spans="14:14">
      <c r="N525" s="72"/>
    </row>
    <row r="526" spans="14:14">
      <c r="N526" s="72"/>
    </row>
    <row r="527" spans="14:14">
      <c r="N527" s="72"/>
    </row>
    <row r="528" spans="14:14">
      <c r="N528" s="72"/>
    </row>
    <row r="529" spans="14:14">
      <c r="N529" s="72"/>
    </row>
    <row r="530" spans="14:14">
      <c r="N530" s="72"/>
    </row>
    <row r="531" spans="14:14">
      <c r="N531" s="72"/>
    </row>
    <row r="532" spans="14:14">
      <c r="N532" s="72"/>
    </row>
    <row r="533" spans="14:14">
      <c r="N533" s="72"/>
    </row>
    <row r="534" spans="14:14">
      <c r="N534" s="72"/>
    </row>
    <row r="535" spans="14:14">
      <c r="N535" s="72"/>
    </row>
    <row r="536" spans="14:14">
      <c r="N536" s="72"/>
    </row>
    <row r="537" spans="14:14">
      <c r="N537" s="72"/>
    </row>
    <row r="538" spans="14:14">
      <c r="N538" s="72"/>
    </row>
    <row r="539" spans="14:14">
      <c r="N539" s="72"/>
    </row>
    <row r="540" spans="14:14">
      <c r="N540" s="72"/>
    </row>
    <row r="541" spans="14:14">
      <c r="N541" s="72"/>
    </row>
    <row r="542" spans="14:14">
      <c r="N542" s="72"/>
    </row>
    <row r="543" spans="14:14">
      <c r="N543" s="72"/>
    </row>
    <row r="544" spans="14:14">
      <c r="N544" s="72"/>
    </row>
    <row r="545" spans="14:14">
      <c r="N545" s="72"/>
    </row>
    <row r="546" spans="14:14">
      <c r="N546" s="72"/>
    </row>
    <row r="547" spans="14:14">
      <c r="N547" s="72"/>
    </row>
    <row r="548" spans="14:14">
      <c r="N548" s="72"/>
    </row>
    <row r="549" spans="14:14">
      <c r="N549" s="72"/>
    </row>
    <row r="550" spans="14:14">
      <c r="N550" s="72"/>
    </row>
    <row r="551" spans="14:14">
      <c r="N551" s="72"/>
    </row>
    <row r="552" spans="14:14">
      <c r="N552" s="72"/>
    </row>
    <row r="553" spans="14:14">
      <c r="N553" s="72"/>
    </row>
    <row r="554" spans="14:14">
      <c r="N554" s="72"/>
    </row>
    <row r="555" spans="14:14">
      <c r="N555" s="72"/>
    </row>
    <row r="556" spans="14:14">
      <c r="N556" s="72"/>
    </row>
    <row r="557" spans="14:14">
      <c r="N557" s="72"/>
    </row>
    <row r="558" spans="14:14">
      <c r="N558" s="72"/>
    </row>
    <row r="559" spans="14:14">
      <c r="N559" s="72"/>
    </row>
    <row r="560" spans="14:14">
      <c r="N560" s="72"/>
    </row>
    <row r="561" spans="14:14">
      <c r="N561" s="72"/>
    </row>
    <row r="562" spans="14:14">
      <c r="N562" s="72"/>
    </row>
    <row r="563" spans="14:14">
      <c r="N563" s="72"/>
    </row>
    <row r="564" spans="14:14">
      <c r="N564" s="72"/>
    </row>
    <row r="565" spans="14:14">
      <c r="N565" s="72"/>
    </row>
    <row r="566" spans="14:14">
      <c r="N566" s="72"/>
    </row>
    <row r="567" spans="14:14">
      <c r="N567" s="72"/>
    </row>
    <row r="568" spans="14:14">
      <c r="N568" s="72"/>
    </row>
    <row r="569" spans="14:14">
      <c r="N569" s="72"/>
    </row>
    <row r="570" spans="14:14">
      <c r="N570" s="72"/>
    </row>
    <row r="571" spans="14:14">
      <c r="N571" s="72"/>
    </row>
    <row r="572" spans="14:14">
      <c r="N572" s="72"/>
    </row>
    <row r="573" spans="14:14">
      <c r="N573" s="72"/>
    </row>
    <row r="574" spans="14:14">
      <c r="N574" s="72"/>
    </row>
    <row r="575" spans="14:14">
      <c r="N575" s="72"/>
    </row>
    <row r="576" spans="14:14">
      <c r="N576" s="72"/>
    </row>
    <row r="577" spans="14:14">
      <c r="N577" s="72"/>
    </row>
    <row r="578" spans="14:14">
      <c r="N578" s="72"/>
    </row>
    <row r="579" spans="14:14">
      <c r="N579" s="72"/>
    </row>
    <row r="580" spans="14:14">
      <c r="N580" s="72"/>
    </row>
    <row r="581" spans="14:14">
      <c r="N581" s="72"/>
    </row>
    <row r="582" spans="14:14">
      <c r="N582" s="72"/>
    </row>
    <row r="583" spans="14:14">
      <c r="N583" s="72"/>
    </row>
    <row r="584" spans="14:14">
      <c r="N584" s="72"/>
    </row>
    <row r="585" spans="14:14">
      <c r="N585" s="72"/>
    </row>
    <row r="586" spans="14:14">
      <c r="N586" s="72"/>
    </row>
    <row r="587" spans="14:14">
      <c r="N587" s="72"/>
    </row>
    <row r="588" spans="14:14">
      <c r="N588" s="72"/>
    </row>
    <row r="589" spans="14:14">
      <c r="N589" s="72"/>
    </row>
    <row r="590" spans="14:14">
      <c r="N590" s="72"/>
    </row>
    <row r="591" spans="14:14">
      <c r="N591" s="72"/>
    </row>
    <row r="592" spans="14:14">
      <c r="N592" s="72"/>
    </row>
    <row r="593" spans="14:14">
      <c r="N593" s="72"/>
    </row>
    <row r="594" spans="14:14">
      <c r="N594" s="72"/>
    </row>
    <row r="595" spans="14:14">
      <c r="N595" s="72"/>
    </row>
    <row r="596" spans="14:14">
      <c r="N596" s="72"/>
    </row>
    <row r="597" spans="14:14">
      <c r="N597" s="72"/>
    </row>
    <row r="598" spans="14:14">
      <c r="N598" s="72"/>
    </row>
    <row r="599" spans="14:14">
      <c r="N599" s="72"/>
    </row>
    <row r="600" spans="14:14">
      <c r="N600" s="72"/>
    </row>
    <row r="601" spans="14:14">
      <c r="N601" s="72"/>
    </row>
    <row r="602" spans="14:14">
      <c r="N602" s="72"/>
    </row>
    <row r="603" spans="14:14">
      <c r="N603" s="72"/>
    </row>
    <row r="604" spans="14:14">
      <c r="N604" s="72"/>
    </row>
    <row r="605" spans="14:14">
      <c r="N605" s="72"/>
    </row>
    <row r="606" spans="14:14">
      <c r="N606" s="72"/>
    </row>
    <row r="607" spans="14:14">
      <c r="N607" s="72"/>
    </row>
    <row r="608" spans="14:14">
      <c r="N608" s="72"/>
    </row>
    <row r="609" spans="14:14">
      <c r="N609" s="72"/>
    </row>
    <row r="610" spans="14:14">
      <c r="N610" s="72"/>
    </row>
    <row r="611" spans="14:14">
      <c r="N611" s="72"/>
    </row>
    <row r="612" spans="14:14">
      <c r="N612" s="72"/>
    </row>
    <row r="613" spans="14:14">
      <c r="N613" s="72"/>
    </row>
    <row r="614" spans="14:14">
      <c r="N614" s="72"/>
    </row>
    <row r="615" spans="14:14">
      <c r="N615" s="72"/>
    </row>
    <row r="616" spans="14:14">
      <c r="N616" s="72"/>
    </row>
    <row r="617" spans="14:14">
      <c r="N617" s="72"/>
    </row>
    <row r="618" spans="14:14">
      <c r="N618" s="72"/>
    </row>
    <row r="619" spans="14:14">
      <c r="N619" s="72"/>
    </row>
    <row r="620" spans="14:14">
      <c r="N620" s="72"/>
    </row>
    <row r="621" spans="14:14">
      <c r="N621" s="72"/>
    </row>
    <row r="622" spans="14:14">
      <c r="N622" s="72"/>
    </row>
    <row r="623" spans="14:14">
      <c r="N623" s="72"/>
    </row>
    <row r="624" spans="14:14">
      <c r="N624" s="72"/>
    </row>
    <row r="625" spans="14:14">
      <c r="N625" s="72"/>
    </row>
    <row r="626" spans="14:14">
      <c r="N626" s="72"/>
    </row>
    <row r="627" spans="14:14">
      <c r="N627" s="72"/>
    </row>
    <row r="628" spans="14:14">
      <c r="N628" s="72"/>
    </row>
    <row r="629" spans="14:14">
      <c r="N629" s="72"/>
    </row>
    <row r="630" spans="14:14">
      <c r="N630" s="72"/>
    </row>
    <row r="631" spans="14:14">
      <c r="N631" s="72"/>
    </row>
    <row r="632" spans="14:14">
      <c r="N632" s="72"/>
    </row>
    <row r="633" spans="14:14">
      <c r="N633" s="72"/>
    </row>
    <row r="634" spans="14:14">
      <c r="N634" s="72"/>
    </row>
    <row r="635" spans="14:14">
      <c r="N635" s="72"/>
    </row>
    <row r="636" spans="14:14">
      <c r="N636" s="72"/>
    </row>
    <row r="637" spans="14:14">
      <c r="N637" s="72"/>
    </row>
    <row r="638" spans="14:14">
      <c r="N638" s="72"/>
    </row>
    <row r="639" spans="14:14">
      <c r="N639" s="72"/>
    </row>
    <row r="640" spans="14:14">
      <c r="N640" s="72"/>
    </row>
    <row r="641" spans="14:14">
      <c r="N641" s="72"/>
    </row>
    <row r="642" spans="14:14">
      <c r="N642" s="72"/>
    </row>
    <row r="643" spans="14:14">
      <c r="N643" s="72"/>
    </row>
    <row r="644" spans="14:14">
      <c r="N644" s="72"/>
    </row>
    <row r="645" spans="14:14">
      <c r="N645" s="72"/>
    </row>
    <row r="646" spans="14:14">
      <c r="N646" s="72"/>
    </row>
    <row r="647" spans="14:14">
      <c r="N647" s="72"/>
    </row>
    <row r="648" spans="14:14">
      <c r="N648" s="72"/>
    </row>
    <row r="649" spans="14:14">
      <c r="N649" s="72"/>
    </row>
    <row r="650" spans="14:14">
      <c r="N650" s="72"/>
    </row>
    <row r="651" spans="14:14">
      <c r="N651" s="72"/>
    </row>
    <row r="652" spans="14:14">
      <c r="N652" s="72"/>
    </row>
    <row r="653" spans="14:14">
      <c r="N653" s="72"/>
    </row>
    <row r="654" spans="14:14">
      <c r="N654" s="72"/>
    </row>
    <row r="655" spans="14:14">
      <c r="N655" s="72"/>
    </row>
    <row r="656" spans="14:14">
      <c r="N656" s="72"/>
    </row>
    <row r="657" spans="14:14">
      <c r="N657" s="72"/>
    </row>
    <row r="658" spans="14:14">
      <c r="N658" s="72"/>
    </row>
    <row r="659" spans="14:14">
      <c r="N659" s="72"/>
    </row>
    <row r="660" spans="14:14">
      <c r="N660" s="72"/>
    </row>
    <row r="661" spans="14:14">
      <c r="N661" s="72"/>
    </row>
    <row r="662" spans="14:14">
      <c r="N662" s="72"/>
    </row>
    <row r="663" spans="14:14">
      <c r="N663" s="72"/>
    </row>
    <row r="664" spans="14:14">
      <c r="N664" s="72"/>
    </row>
    <row r="665" spans="14:14">
      <c r="N665" s="72"/>
    </row>
    <row r="666" spans="14:14">
      <c r="N666" s="72"/>
    </row>
    <row r="667" spans="14:14">
      <c r="N667" s="72"/>
    </row>
    <row r="668" spans="14:14">
      <c r="N668" s="72"/>
    </row>
    <row r="669" spans="14:14">
      <c r="N669" s="72"/>
    </row>
    <row r="670" spans="14:14">
      <c r="N670" s="72"/>
    </row>
    <row r="671" spans="14:14">
      <c r="N671" s="72"/>
    </row>
    <row r="672" spans="14:14">
      <c r="N672" s="72"/>
    </row>
    <row r="673" spans="14:14">
      <c r="N673" s="72"/>
    </row>
    <row r="674" spans="14:14">
      <c r="N674" s="72"/>
    </row>
    <row r="675" spans="14:14">
      <c r="N675" s="72"/>
    </row>
    <row r="676" spans="14:14">
      <c r="N676" s="72"/>
    </row>
    <row r="677" spans="14:14">
      <c r="N677" s="72"/>
    </row>
    <row r="678" spans="14:14">
      <c r="N678" s="72"/>
    </row>
    <row r="679" spans="14:14">
      <c r="N679" s="72"/>
    </row>
    <row r="680" spans="14:14">
      <c r="N680" s="72"/>
    </row>
    <row r="681" spans="14:14">
      <c r="N681" s="72"/>
    </row>
    <row r="682" spans="14:14">
      <c r="N682" s="72"/>
    </row>
    <row r="683" spans="14:14">
      <c r="N683" s="72"/>
    </row>
    <row r="684" spans="14:14">
      <c r="N684" s="72"/>
    </row>
    <row r="685" spans="14:14">
      <c r="N685" s="72"/>
    </row>
    <row r="686" spans="14:14">
      <c r="N686" s="72"/>
    </row>
    <row r="687" spans="14:14">
      <c r="N687" s="72"/>
    </row>
    <row r="688" spans="14:14">
      <c r="N688" s="72"/>
    </row>
    <row r="689" spans="14:14">
      <c r="N689" s="72"/>
    </row>
    <row r="690" spans="14:14">
      <c r="N690" s="72"/>
    </row>
    <row r="691" spans="14:14">
      <c r="N691" s="72"/>
    </row>
    <row r="692" spans="14:14">
      <c r="N692" s="72"/>
    </row>
    <row r="693" spans="14:14">
      <c r="N693" s="72"/>
    </row>
    <row r="694" spans="14:14">
      <c r="N694" s="72"/>
    </row>
    <row r="695" spans="14:14">
      <c r="N695" s="72"/>
    </row>
    <row r="696" spans="14:14">
      <c r="N696" s="72"/>
    </row>
    <row r="697" spans="14:14">
      <c r="N697" s="72"/>
    </row>
    <row r="698" spans="14:14">
      <c r="N698" s="72"/>
    </row>
    <row r="699" spans="14:14">
      <c r="N699" s="72"/>
    </row>
    <row r="700" spans="14:14">
      <c r="N700" s="72"/>
    </row>
    <row r="701" spans="14:14">
      <c r="N701" s="72"/>
    </row>
    <row r="702" spans="14:14">
      <c r="N702" s="72"/>
    </row>
    <row r="703" spans="14:14">
      <c r="N703" s="72"/>
    </row>
    <row r="704" spans="14:14">
      <c r="N704" s="72"/>
    </row>
    <row r="705" spans="14:14">
      <c r="N705" s="72"/>
    </row>
    <row r="706" spans="14:14">
      <c r="N706" s="72"/>
    </row>
    <row r="707" spans="14:14">
      <c r="N707" s="72"/>
    </row>
    <row r="708" spans="14:14">
      <c r="N708" s="72"/>
    </row>
    <row r="709" spans="14:14">
      <c r="N709" s="72"/>
    </row>
    <row r="710" spans="14:14">
      <c r="N710" s="72"/>
    </row>
    <row r="711" spans="14:14">
      <c r="N711" s="72"/>
    </row>
    <row r="712" spans="14:14">
      <c r="N712" s="72"/>
    </row>
    <row r="713" spans="14:14">
      <c r="N713" s="72"/>
    </row>
    <row r="714" spans="14:14">
      <c r="N714" s="72"/>
    </row>
    <row r="715" spans="14:14">
      <c r="N715" s="72"/>
    </row>
    <row r="716" spans="14:14">
      <c r="N716" s="72"/>
    </row>
    <row r="717" spans="14:14">
      <c r="N717" s="72"/>
    </row>
    <row r="718" spans="14:14">
      <c r="N718" s="72"/>
    </row>
    <row r="719" spans="14:14">
      <c r="N719" s="72"/>
    </row>
    <row r="720" spans="14:14">
      <c r="N720" s="72"/>
    </row>
    <row r="721" spans="14:14">
      <c r="N721" s="72"/>
    </row>
    <row r="722" spans="14:14">
      <c r="N722" s="72"/>
    </row>
    <row r="723" spans="14:14">
      <c r="N723" s="72"/>
    </row>
    <row r="724" spans="14:14">
      <c r="N724" s="72"/>
    </row>
    <row r="725" spans="14:14">
      <c r="N725" s="72"/>
    </row>
    <row r="726" spans="14:14">
      <c r="N726" s="72"/>
    </row>
    <row r="727" spans="14:14">
      <c r="N727" s="72"/>
    </row>
    <row r="728" spans="14:14">
      <c r="N728" s="72"/>
    </row>
    <row r="729" spans="14:14">
      <c r="N729" s="72"/>
    </row>
    <row r="730" spans="14:14">
      <c r="N730" s="72"/>
    </row>
    <row r="731" spans="14:14">
      <c r="N731" s="72"/>
    </row>
    <row r="732" spans="14:14">
      <c r="N732" s="72"/>
    </row>
    <row r="733" spans="14:14">
      <c r="N733" s="72"/>
    </row>
    <row r="734" spans="14:14">
      <c r="N734" s="72"/>
    </row>
    <row r="735" spans="14:14">
      <c r="N735" s="72"/>
    </row>
    <row r="736" spans="14:14">
      <c r="N736" s="72"/>
    </row>
    <row r="737" spans="14:14">
      <c r="N737" s="72"/>
    </row>
    <row r="738" spans="14:14">
      <c r="N738" s="45"/>
    </row>
    <row r="739" spans="14:14">
      <c r="N739" s="45"/>
    </row>
    <row r="740" spans="14:14">
      <c r="N740" s="45"/>
    </row>
    <row r="741" spans="14:14">
      <c r="N741" s="45"/>
    </row>
    <row r="742" spans="14:14">
      <c r="N742" s="45"/>
    </row>
    <row r="743" spans="14:14">
      <c r="N743" s="45"/>
    </row>
    <row r="744" spans="14:14">
      <c r="N744" s="45"/>
    </row>
    <row r="745" spans="14:14">
      <c r="N745" s="45"/>
    </row>
    <row r="746" spans="14:14">
      <c r="N746" s="45"/>
    </row>
    <row r="747" spans="14:14">
      <c r="N747" s="45"/>
    </row>
    <row r="748" spans="14:14">
      <c r="N748" s="45"/>
    </row>
    <row r="749" spans="14:14">
      <c r="N749" s="45"/>
    </row>
    <row r="750" spans="14:14">
      <c r="N750" s="45"/>
    </row>
    <row r="751" spans="14:14">
      <c r="N751" s="45"/>
    </row>
    <row r="752" spans="14:14">
      <c r="N752" s="45"/>
    </row>
    <row r="753" spans="14:14">
      <c r="N753" s="45"/>
    </row>
    <row r="754" spans="14:14">
      <c r="N754" s="45"/>
    </row>
    <row r="755" spans="14:14">
      <c r="N755" s="45"/>
    </row>
    <row r="756" spans="14:14">
      <c r="N756" s="45"/>
    </row>
    <row r="757" spans="14:14">
      <c r="N757" s="45"/>
    </row>
    <row r="758" spans="14:14">
      <c r="N758" s="45"/>
    </row>
    <row r="759" spans="14:14">
      <c r="N759" s="45"/>
    </row>
    <row r="760" spans="14:14">
      <c r="N760" s="45"/>
    </row>
    <row r="761" spans="14:14">
      <c r="N761" s="45"/>
    </row>
    <row r="762" spans="14:14">
      <c r="N762" s="45"/>
    </row>
    <row r="763" spans="14:14">
      <c r="N763" s="45"/>
    </row>
    <row r="764" spans="14:14">
      <c r="N764" s="45"/>
    </row>
    <row r="765" spans="14:14">
      <c r="N765" s="45"/>
    </row>
    <row r="766" spans="14:14">
      <c r="N766" s="45"/>
    </row>
    <row r="767" spans="14:14">
      <c r="N767" s="45"/>
    </row>
    <row r="768" spans="14:14">
      <c r="N768" s="45"/>
    </row>
    <row r="769" spans="14:14">
      <c r="N769" s="45"/>
    </row>
    <row r="770" spans="14:14">
      <c r="N770" s="45"/>
    </row>
    <row r="771" spans="14:14">
      <c r="N771" s="45"/>
    </row>
    <row r="772" spans="14:14">
      <c r="N772" s="45"/>
    </row>
    <row r="773" spans="14:14">
      <c r="N773" s="45"/>
    </row>
    <row r="774" spans="14:14">
      <c r="N774" s="45"/>
    </row>
    <row r="775" spans="14:14">
      <c r="N775" s="45"/>
    </row>
    <row r="776" spans="14:14">
      <c r="N776" s="45"/>
    </row>
    <row r="777" spans="14:14">
      <c r="N777" s="45"/>
    </row>
    <row r="778" spans="14:14">
      <c r="N778" s="45"/>
    </row>
    <row r="779" spans="14:14">
      <c r="N779" s="45"/>
    </row>
    <row r="780" spans="14:14">
      <c r="N780" s="45"/>
    </row>
    <row r="781" spans="14:14">
      <c r="N781" s="45"/>
    </row>
    <row r="782" spans="14:14">
      <c r="N782" s="45"/>
    </row>
    <row r="783" spans="14:14">
      <c r="N783" s="45"/>
    </row>
    <row r="784" spans="14:14">
      <c r="N784" s="45"/>
    </row>
    <row r="785" spans="14:14">
      <c r="N785" s="45"/>
    </row>
    <row r="786" spans="14:14">
      <c r="N786" s="45"/>
    </row>
    <row r="787" spans="14:14">
      <c r="N787" s="45"/>
    </row>
    <row r="788" spans="14:14">
      <c r="N788" s="45"/>
    </row>
    <row r="789" spans="14:14">
      <c r="N789" s="45"/>
    </row>
    <row r="790" spans="14:14">
      <c r="N790" s="45"/>
    </row>
    <row r="791" spans="14:14">
      <c r="N791" s="45"/>
    </row>
    <row r="792" spans="14:14">
      <c r="N792" s="45"/>
    </row>
    <row r="793" spans="14:14">
      <c r="N793" s="45"/>
    </row>
    <row r="794" spans="14:14">
      <c r="N794" s="45"/>
    </row>
    <row r="795" spans="14:14">
      <c r="N795" s="45"/>
    </row>
    <row r="796" spans="14:14">
      <c r="N796" s="45"/>
    </row>
    <row r="797" spans="14:14">
      <c r="N797" s="45"/>
    </row>
    <row r="798" spans="14:14">
      <c r="N798" s="45"/>
    </row>
    <row r="799" spans="14:14">
      <c r="N799" s="45"/>
    </row>
    <row r="800" spans="14:14">
      <c r="N800" s="45"/>
    </row>
    <row r="801" spans="14:14">
      <c r="N801" s="45"/>
    </row>
    <row r="802" spans="14:14">
      <c r="N802" s="45"/>
    </row>
    <row r="803" spans="14:14">
      <c r="N803" s="45"/>
    </row>
    <row r="804" spans="14:14">
      <c r="N804" s="45"/>
    </row>
    <row r="805" spans="14:14">
      <c r="N805" s="45"/>
    </row>
    <row r="806" spans="14:14">
      <c r="N806" s="45"/>
    </row>
    <row r="807" spans="14:14">
      <c r="N807" s="45"/>
    </row>
    <row r="808" spans="14:14">
      <c r="N808" s="45"/>
    </row>
    <row r="809" spans="14:14">
      <c r="N809" s="45"/>
    </row>
    <row r="810" spans="14:14">
      <c r="N810" s="45"/>
    </row>
    <row r="811" spans="14:14">
      <c r="N811" s="45"/>
    </row>
    <row r="812" spans="14:14">
      <c r="N812" s="45"/>
    </row>
    <row r="813" spans="14:14">
      <c r="N813" s="45"/>
    </row>
    <row r="814" spans="14:14">
      <c r="N814" s="45"/>
    </row>
    <row r="815" spans="14:14">
      <c r="N815" s="45"/>
    </row>
    <row r="816" spans="14:14">
      <c r="N816" s="45"/>
    </row>
    <row r="817" spans="14:14">
      <c r="N817" s="45"/>
    </row>
    <row r="818" spans="14:14">
      <c r="N818" s="45"/>
    </row>
    <row r="819" spans="14:14">
      <c r="N819" s="45"/>
    </row>
    <row r="820" spans="14:14">
      <c r="N820" s="45"/>
    </row>
    <row r="821" spans="14:14">
      <c r="N821" s="45"/>
    </row>
    <row r="822" spans="14:14">
      <c r="N822" s="45"/>
    </row>
    <row r="823" spans="14:14">
      <c r="N823" s="45"/>
    </row>
    <row r="824" spans="14:14">
      <c r="N824" s="45"/>
    </row>
    <row r="825" spans="14:14">
      <c r="N825" s="45"/>
    </row>
    <row r="826" spans="14:14">
      <c r="N826" s="45"/>
    </row>
    <row r="827" spans="14:14">
      <c r="N827" s="45"/>
    </row>
    <row r="828" spans="14:14">
      <c r="N828" s="45"/>
    </row>
    <row r="829" spans="14:14">
      <c r="N829" s="45"/>
    </row>
    <row r="830" spans="14:14">
      <c r="N830" s="45"/>
    </row>
    <row r="831" spans="14:14">
      <c r="N831" s="45"/>
    </row>
    <row r="832" spans="14:14">
      <c r="N832" s="45"/>
    </row>
    <row r="833" spans="14:14">
      <c r="N833" s="45"/>
    </row>
    <row r="834" spans="14:14">
      <c r="N834" s="45"/>
    </row>
    <row r="835" spans="14:14">
      <c r="N835" s="45"/>
    </row>
    <row r="836" spans="14:14">
      <c r="N836" s="45"/>
    </row>
    <row r="837" spans="14:14">
      <c r="N837" s="45"/>
    </row>
    <row r="838" spans="14:14">
      <c r="N838" s="45"/>
    </row>
    <row r="839" spans="14:14">
      <c r="N839" s="45"/>
    </row>
    <row r="840" spans="14:14">
      <c r="N840" s="45"/>
    </row>
    <row r="841" spans="14:14">
      <c r="N841" s="45"/>
    </row>
    <row r="842" spans="14:14">
      <c r="N842" s="45"/>
    </row>
    <row r="843" spans="14:14">
      <c r="N843" s="45"/>
    </row>
    <row r="844" spans="14:14">
      <c r="N844" s="45"/>
    </row>
    <row r="845" spans="14:14">
      <c r="N845" s="45"/>
    </row>
    <row r="846" spans="14:14">
      <c r="N846" s="45"/>
    </row>
    <row r="847" spans="14:14">
      <c r="N847" s="45"/>
    </row>
    <row r="848" spans="14:14">
      <c r="N848" s="45"/>
    </row>
    <row r="849" spans="14:14">
      <c r="N849" s="45"/>
    </row>
    <row r="850" spans="14:14">
      <c r="N850" s="45"/>
    </row>
    <row r="851" spans="14:14">
      <c r="N851" s="45"/>
    </row>
    <row r="852" spans="14:14">
      <c r="N852" s="45"/>
    </row>
    <row r="853" spans="14:14">
      <c r="N853" s="45"/>
    </row>
    <row r="854" spans="14:14">
      <c r="N854" s="45"/>
    </row>
    <row r="855" spans="14:14">
      <c r="N855" s="45"/>
    </row>
    <row r="856" spans="14:14">
      <c r="N856" s="45"/>
    </row>
    <row r="857" spans="14:14">
      <c r="N857" s="45"/>
    </row>
    <row r="858" spans="14:14">
      <c r="N858" s="45"/>
    </row>
    <row r="859" spans="14:14">
      <c r="N859" s="45"/>
    </row>
    <row r="860" spans="14:14">
      <c r="N860" s="45"/>
    </row>
    <row r="861" spans="14:14">
      <c r="N861" s="45"/>
    </row>
    <row r="862" spans="14:14">
      <c r="N862" s="45"/>
    </row>
    <row r="863" spans="14:14">
      <c r="N863" s="45"/>
    </row>
    <row r="864" spans="14:14">
      <c r="N864" s="45"/>
    </row>
    <row r="865" spans="14:14">
      <c r="N865" s="45"/>
    </row>
    <row r="866" spans="14:14">
      <c r="N866" s="45"/>
    </row>
    <row r="867" spans="14:14">
      <c r="N867" s="45"/>
    </row>
    <row r="868" spans="14:14">
      <c r="N868" s="45"/>
    </row>
    <row r="869" spans="14:14">
      <c r="N869" s="45"/>
    </row>
    <row r="870" spans="14:14">
      <c r="N870" s="45"/>
    </row>
    <row r="871" spans="14:14">
      <c r="N871" s="45"/>
    </row>
    <row r="872" spans="14:14">
      <c r="N872" s="45"/>
    </row>
    <row r="873" spans="14:14">
      <c r="N873" s="45"/>
    </row>
    <row r="874" spans="14:14">
      <c r="N874" s="45"/>
    </row>
    <row r="875" spans="14:14">
      <c r="N875" s="45"/>
    </row>
    <row r="876" spans="14:14">
      <c r="N876" s="45"/>
    </row>
    <row r="877" spans="14:14">
      <c r="N877" s="45"/>
    </row>
    <row r="878" spans="14:14">
      <c r="N878" s="45"/>
    </row>
    <row r="879" spans="14:14">
      <c r="N879" s="45"/>
    </row>
    <row r="880" spans="14:14">
      <c r="N880" s="45"/>
    </row>
    <row r="881" spans="14:14">
      <c r="N881" s="45"/>
    </row>
    <row r="882" spans="14:14">
      <c r="N882" s="45"/>
    </row>
    <row r="883" spans="14:14">
      <c r="N883" s="45"/>
    </row>
    <row r="884" spans="14:14">
      <c r="N884" s="45"/>
    </row>
    <row r="885" spans="14:14">
      <c r="N885" s="45"/>
    </row>
    <row r="886" spans="14:14">
      <c r="N886" s="45"/>
    </row>
    <row r="887" spans="14:14">
      <c r="N887" s="45"/>
    </row>
    <row r="888" spans="14:14">
      <c r="N888" s="45"/>
    </row>
    <row r="889" spans="14:14">
      <c r="N889" s="45"/>
    </row>
    <row r="890" spans="14:14">
      <c r="N890" s="45"/>
    </row>
    <row r="891" spans="14:14">
      <c r="N891" s="45"/>
    </row>
    <row r="892" spans="14:14">
      <c r="N892" s="45"/>
    </row>
    <row r="893" spans="14:14">
      <c r="N893" s="45"/>
    </row>
    <row r="894" spans="14:14">
      <c r="N894" s="45"/>
    </row>
    <row r="895" spans="14:14">
      <c r="N895" s="45"/>
    </row>
    <row r="896" spans="14:14">
      <c r="N896" s="45"/>
    </row>
    <row r="897" spans="14:14">
      <c r="N897" s="45"/>
    </row>
    <row r="898" spans="14:14">
      <c r="N898" s="45"/>
    </row>
    <row r="899" spans="14:14">
      <c r="N899" s="45"/>
    </row>
    <row r="900" spans="14:14">
      <c r="N900" s="45"/>
    </row>
    <row r="901" spans="14:14">
      <c r="N901" s="45"/>
    </row>
    <row r="902" spans="14:14">
      <c r="N902" s="45"/>
    </row>
    <row r="903" spans="14:14">
      <c r="N903" s="45"/>
    </row>
    <row r="904" spans="14:14">
      <c r="N904" s="45"/>
    </row>
    <row r="905" spans="14:14">
      <c r="N905" s="45"/>
    </row>
    <row r="906" spans="14:14">
      <c r="N906" s="45"/>
    </row>
    <row r="907" spans="14:14">
      <c r="N907" s="45"/>
    </row>
    <row r="908" spans="14:14">
      <c r="N908" s="45"/>
    </row>
    <row r="909" spans="14:14">
      <c r="N909" s="45"/>
    </row>
    <row r="910" spans="14:14">
      <c r="N910" s="45"/>
    </row>
    <row r="911" spans="14:14">
      <c r="N911" s="45"/>
    </row>
    <row r="912" spans="14:14">
      <c r="N912" s="45"/>
    </row>
    <row r="913" spans="14:14">
      <c r="N913" s="45"/>
    </row>
    <row r="914" spans="14:14">
      <c r="N914" s="45"/>
    </row>
    <row r="915" spans="14:14">
      <c r="N915" s="45"/>
    </row>
    <row r="916" spans="14:14">
      <c r="N916" s="45"/>
    </row>
    <row r="917" spans="14:14">
      <c r="N917" s="45"/>
    </row>
    <row r="918" spans="14:14">
      <c r="N918" s="45"/>
    </row>
    <row r="919" spans="14:14">
      <c r="N919" s="45"/>
    </row>
    <row r="920" spans="14:14">
      <c r="N920" s="45"/>
    </row>
    <row r="921" spans="14:14">
      <c r="N921" s="45"/>
    </row>
    <row r="922" spans="14:14">
      <c r="N922" s="45"/>
    </row>
    <row r="923" spans="14:14">
      <c r="N923" s="45"/>
    </row>
    <row r="924" spans="14:14">
      <c r="N924" s="45"/>
    </row>
    <row r="925" spans="14:14">
      <c r="N925" s="45"/>
    </row>
    <row r="926" spans="14:14">
      <c r="N926" s="45"/>
    </row>
    <row r="927" spans="14:14">
      <c r="N927" s="45"/>
    </row>
    <row r="928" spans="14:14">
      <c r="N928" s="45"/>
    </row>
    <row r="929" spans="14:14">
      <c r="N929" s="45"/>
    </row>
    <row r="930" spans="14:14">
      <c r="N930" s="45"/>
    </row>
    <row r="931" spans="14:14">
      <c r="N931" s="45"/>
    </row>
    <row r="932" spans="14:14">
      <c r="N932" s="45"/>
    </row>
    <row r="933" spans="14:14">
      <c r="N933" s="45"/>
    </row>
    <row r="934" spans="14:14">
      <c r="N934" s="45"/>
    </row>
    <row r="935" spans="14:14">
      <c r="N935" s="45"/>
    </row>
    <row r="936" spans="14:14">
      <c r="N936" s="45"/>
    </row>
    <row r="937" spans="14:14">
      <c r="N937" s="45"/>
    </row>
    <row r="938" spans="14:14">
      <c r="N938" s="45"/>
    </row>
    <row r="939" spans="14:14">
      <c r="N939" s="45"/>
    </row>
    <row r="940" spans="14:14">
      <c r="N940" s="45"/>
    </row>
    <row r="941" spans="14:14">
      <c r="N941" s="45"/>
    </row>
    <row r="942" spans="14:14">
      <c r="N942" s="45"/>
    </row>
    <row r="943" spans="14:14">
      <c r="N943" s="45"/>
    </row>
    <row r="944" spans="14:14">
      <c r="N944" s="45"/>
    </row>
    <row r="945" spans="14:14">
      <c r="N945" s="45"/>
    </row>
    <row r="946" spans="14:14">
      <c r="N946" s="45"/>
    </row>
    <row r="947" spans="14:14">
      <c r="N947" s="45"/>
    </row>
    <row r="948" spans="14:14">
      <c r="N948" s="45"/>
    </row>
    <row r="949" spans="14:14">
      <c r="N949" s="45"/>
    </row>
    <row r="950" spans="14:14">
      <c r="N950" s="45"/>
    </row>
    <row r="951" spans="14:14">
      <c r="N951" s="45"/>
    </row>
    <row r="952" spans="14:14">
      <c r="N952" s="45"/>
    </row>
    <row r="953" spans="14:14">
      <c r="N953" s="45"/>
    </row>
    <row r="954" spans="14:14">
      <c r="N954" s="45"/>
    </row>
    <row r="955" spans="14:14">
      <c r="N955" s="45"/>
    </row>
    <row r="956" spans="14:14">
      <c r="N956" s="45"/>
    </row>
    <row r="957" spans="14:14">
      <c r="N957" s="45"/>
    </row>
    <row r="958" spans="14:14">
      <c r="N958" s="45"/>
    </row>
    <row r="959" spans="14:14">
      <c r="N959" s="45"/>
    </row>
    <row r="960" spans="14:14">
      <c r="N960" s="45"/>
    </row>
    <row r="961" spans="14:14">
      <c r="N961" s="45"/>
    </row>
    <row r="962" spans="14:14">
      <c r="N962" s="45"/>
    </row>
    <row r="963" spans="14:14">
      <c r="N963" s="45"/>
    </row>
    <row r="964" spans="14:14">
      <c r="N964" s="45"/>
    </row>
    <row r="965" spans="14:14">
      <c r="N965" s="45"/>
    </row>
    <row r="966" spans="14:14">
      <c r="N966" s="45"/>
    </row>
    <row r="967" spans="14:14">
      <c r="N967" s="45"/>
    </row>
    <row r="968" spans="14:14">
      <c r="N968" s="45"/>
    </row>
    <row r="969" spans="14:14">
      <c r="N969" s="45"/>
    </row>
    <row r="970" spans="14:14">
      <c r="N970" s="45"/>
    </row>
    <row r="971" spans="14:14">
      <c r="N971" s="45"/>
    </row>
    <row r="972" spans="14:14">
      <c r="N972" s="45"/>
    </row>
    <row r="973" spans="14:14">
      <c r="N973" s="45"/>
    </row>
    <row r="974" spans="14:14">
      <c r="N974" s="45"/>
    </row>
    <row r="975" spans="14:14">
      <c r="N975" s="45"/>
    </row>
    <row r="976" spans="14:14">
      <c r="N976" s="45"/>
    </row>
    <row r="977" spans="14:14">
      <c r="N977" s="45"/>
    </row>
    <row r="978" spans="14:14">
      <c r="N978" s="45"/>
    </row>
    <row r="979" spans="14:14">
      <c r="N979" s="45"/>
    </row>
    <row r="980" spans="14:14">
      <c r="N980" s="45"/>
    </row>
    <row r="981" spans="14:14">
      <c r="N981" s="45"/>
    </row>
    <row r="982" spans="14:14">
      <c r="N982" s="45"/>
    </row>
    <row r="983" spans="14:14">
      <c r="N983" s="45"/>
    </row>
    <row r="984" spans="14:14">
      <c r="N984" s="45"/>
    </row>
    <row r="985" spans="14:14">
      <c r="N985" s="45"/>
    </row>
    <row r="986" spans="14:14">
      <c r="N986" s="45"/>
    </row>
    <row r="987" spans="14:14">
      <c r="N987" s="45"/>
    </row>
    <row r="988" spans="14:14">
      <c r="N988" s="45"/>
    </row>
    <row r="989" spans="14:14">
      <c r="N989" s="45"/>
    </row>
    <row r="990" spans="14:14">
      <c r="N990" s="45"/>
    </row>
    <row r="991" spans="14:14">
      <c r="N991" s="45"/>
    </row>
    <row r="992" spans="14:14">
      <c r="N992" s="45"/>
    </row>
    <row r="993" spans="14:14">
      <c r="N993" s="45"/>
    </row>
    <row r="994" spans="14:14">
      <c r="N994" s="45"/>
    </row>
    <row r="995" spans="14:14">
      <c r="N995" s="45"/>
    </row>
    <row r="996" spans="14:14">
      <c r="N996" s="45"/>
    </row>
    <row r="997" spans="14:14">
      <c r="N997" s="45"/>
    </row>
    <row r="998" spans="14:14">
      <c r="N998" s="45"/>
    </row>
    <row r="999" spans="14:14">
      <c r="N999" s="45"/>
    </row>
    <row r="1000" spans="14:14">
      <c r="N1000" s="45"/>
    </row>
    <row r="1001" spans="14:14">
      <c r="N1001" s="45"/>
    </row>
    <row r="1002" spans="14:14">
      <c r="N1002" s="45"/>
    </row>
    <row r="1003" spans="14:14">
      <c r="N1003" s="45"/>
    </row>
    <row r="1004" spans="14:14">
      <c r="N1004" s="45"/>
    </row>
    <row r="1005" spans="14:14">
      <c r="N1005" s="45"/>
    </row>
    <row r="1006" spans="14:14">
      <c r="N1006" s="45"/>
    </row>
    <row r="1007" spans="14:14">
      <c r="N1007" s="45"/>
    </row>
    <row r="1008" spans="14:14">
      <c r="N1008" s="45"/>
    </row>
    <row r="1009" spans="14:14">
      <c r="N1009" s="45"/>
    </row>
    <row r="1010" spans="14:14">
      <c r="N1010" s="45"/>
    </row>
    <row r="1011" spans="14:14">
      <c r="N1011" s="45"/>
    </row>
    <row r="1012" spans="14:14">
      <c r="N1012" s="45"/>
    </row>
    <row r="1013" spans="14:14">
      <c r="N1013" s="45"/>
    </row>
    <row r="1014" spans="14:14">
      <c r="N1014" s="45"/>
    </row>
    <row r="1015" spans="14:14">
      <c r="N1015" s="45"/>
    </row>
    <row r="1016" spans="14:14">
      <c r="N1016" s="45"/>
    </row>
    <row r="1017" spans="14:14">
      <c r="N1017" s="45"/>
    </row>
    <row r="1018" spans="14:14">
      <c r="N1018" s="45"/>
    </row>
    <row r="1019" spans="14:14">
      <c r="N1019" s="45"/>
    </row>
    <row r="1020" spans="14:14">
      <c r="N1020" s="45"/>
    </row>
    <row r="1021" spans="14:14">
      <c r="N1021" s="45"/>
    </row>
    <row r="1022" spans="14:14">
      <c r="N1022" s="45"/>
    </row>
    <row r="1023" spans="14:14">
      <c r="N1023" s="45"/>
    </row>
    <row r="1024" spans="14:14">
      <c r="N1024" s="45"/>
    </row>
    <row r="1025" spans="14:14">
      <c r="N1025" s="45"/>
    </row>
    <row r="1026" spans="14:14">
      <c r="N1026" s="45"/>
    </row>
    <row r="1027" spans="14:14">
      <c r="N1027" s="45"/>
    </row>
    <row r="1028" spans="14:14">
      <c r="N1028" s="45"/>
    </row>
    <row r="1029" spans="14:14">
      <c r="N1029" s="45"/>
    </row>
    <row r="1030" spans="14:14">
      <c r="N1030" s="45"/>
    </row>
    <row r="1031" spans="14:14">
      <c r="N1031" s="45"/>
    </row>
    <row r="1032" spans="14:14">
      <c r="N1032" s="45"/>
    </row>
    <row r="1033" spans="14:14">
      <c r="N1033" s="45"/>
    </row>
    <row r="1034" spans="14:14">
      <c r="N1034" s="45"/>
    </row>
    <row r="1035" spans="14:14">
      <c r="N1035" s="45"/>
    </row>
    <row r="1036" spans="14:14">
      <c r="N1036" s="45"/>
    </row>
    <row r="1037" spans="14:14">
      <c r="N1037" s="45"/>
    </row>
    <row r="1038" spans="14:14">
      <c r="N1038" s="45"/>
    </row>
    <row r="1039" spans="14:14">
      <c r="N1039" s="45"/>
    </row>
    <row r="1040" spans="14:14">
      <c r="N1040" s="45"/>
    </row>
    <row r="1041" spans="14:14">
      <c r="N1041" s="45"/>
    </row>
    <row r="1042" spans="14:14">
      <c r="N1042" s="45"/>
    </row>
    <row r="1043" spans="14:14">
      <c r="N1043" s="45"/>
    </row>
    <row r="1044" spans="14:14">
      <c r="N1044" s="45"/>
    </row>
    <row r="1045" spans="14:14">
      <c r="N1045" s="45"/>
    </row>
    <row r="1046" spans="14:14">
      <c r="N1046" s="45"/>
    </row>
    <row r="1047" spans="14:14">
      <c r="N1047" s="45"/>
    </row>
    <row r="1048" spans="14:14">
      <c r="N1048" s="45"/>
    </row>
    <row r="1049" spans="14:14">
      <c r="N1049" s="45"/>
    </row>
    <row r="1050" spans="14:14">
      <c r="N1050" s="45"/>
    </row>
    <row r="1051" spans="14:14">
      <c r="N1051" s="45"/>
    </row>
    <row r="1052" spans="14:14">
      <c r="N1052" s="45"/>
    </row>
    <row r="1053" spans="14:14">
      <c r="N1053" s="45"/>
    </row>
    <row r="1054" spans="14:14">
      <c r="N1054" s="45"/>
    </row>
    <row r="1055" spans="14:14">
      <c r="N1055" s="45"/>
    </row>
    <row r="1056" spans="14:14">
      <c r="N1056" s="45"/>
    </row>
    <row r="1057" spans="14:14">
      <c r="N1057" s="45"/>
    </row>
    <row r="1058" spans="14:14">
      <c r="N1058" s="45"/>
    </row>
    <row r="1059" spans="14:14">
      <c r="N1059" s="45"/>
    </row>
    <row r="1060" spans="14:14">
      <c r="N1060" s="45"/>
    </row>
    <row r="1061" spans="14:14">
      <c r="N1061" s="45"/>
    </row>
    <row r="1062" spans="14:14">
      <c r="N1062" s="45"/>
    </row>
    <row r="1063" spans="14:14">
      <c r="N1063" s="45"/>
    </row>
    <row r="1064" spans="14:14">
      <c r="N1064" s="45"/>
    </row>
    <row r="1065" spans="14:14">
      <c r="N1065" s="45"/>
    </row>
    <row r="1066" spans="14:14">
      <c r="N1066" s="45"/>
    </row>
    <row r="1067" spans="14:14">
      <c r="N1067" s="45"/>
    </row>
    <row r="1068" spans="14:14">
      <c r="N1068" s="45"/>
    </row>
    <row r="1069" spans="14:14">
      <c r="N1069" s="45"/>
    </row>
    <row r="1070" spans="14:14">
      <c r="N1070" s="45"/>
    </row>
    <row r="1071" spans="14:14">
      <c r="N1071" s="45"/>
    </row>
    <row r="1072" spans="14:14">
      <c r="N1072" s="45"/>
    </row>
    <row r="1073" spans="14:14">
      <c r="N1073" s="45"/>
    </row>
    <row r="1074" spans="14:14">
      <c r="N1074" s="45"/>
    </row>
    <row r="1075" spans="14:14">
      <c r="N1075" s="45"/>
    </row>
    <row r="1076" spans="14:14">
      <c r="N1076" s="45"/>
    </row>
    <row r="1077" spans="14:14">
      <c r="N1077" s="45"/>
    </row>
    <row r="1078" spans="14:14">
      <c r="N1078" s="45"/>
    </row>
    <row r="1079" spans="14:14">
      <c r="N1079" s="45"/>
    </row>
    <row r="1080" spans="14:14">
      <c r="N1080" s="45"/>
    </row>
    <row r="1081" spans="14:14">
      <c r="N1081" s="45"/>
    </row>
    <row r="1082" spans="14:14">
      <c r="N1082" s="45"/>
    </row>
    <row r="1083" spans="14:14">
      <c r="N1083" s="45"/>
    </row>
    <row r="1084" spans="14:14">
      <c r="N1084" s="45"/>
    </row>
    <row r="1085" spans="14:14">
      <c r="N1085" s="45"/>
    </row>
    <row r="1086" spans="14:14">
      <c r="N1086" s="45"/>
    </row>
    <row r="1087" spans="14:14">
      <c r="N1087" s="45"/>
    </row>
    <row r="1088" spans="14:14">
      <c r="N1088" s="45"/>
    </row>
    <row r="1089" spans="14:14">
      <c r="N1089" s="45"/>
    </row>
    <row r="1090" spans="14:14">
      <c r="N1090" s="45"/>
    </row>
    <row r="1091" spans="14:14">
      <c r="N1091" s="45"/>
    </row>
    <row r="1092" spans="14:14">
      <c r="N1092" s="45"/>
    </row>
    <row r="1093" spans="14:14">
      <c r="N1093" s="45"/>
    </row>
    <row r="1094" spans="14:14">
      <c r="N1094" s="45"/>
    </row>
    <row r="1095" spans="14:14">
      <c r="N1095" s="45"/>
    </row>
    <row r="1096" spans="14:14">
      <c r="N1096" s="45"/>
    </row>
    <row r="1097" spans="14:14">
      <c r="N1097" s="45"/>
    </row>
    <row r="1098" spans="14:14">
      <c r="N1098" s="45"/>
    </row>
    <row r="1099" spans="14:14">
      <c r="N1099" s="45"/>
    </row>
    <row r="1100" spans="14:14">
      <c r="N1100" s="45"/>
    </row>
    <row r="1101" spans="14:14">
      <c r="N1101" s="45"/>
    </row>
    <row r="1102" spans="14:14">
      <c r="N1102" s="45"/>
    </row>
    <row r="1103" spans="14:14">
      <c r="N1103" s="45"/>
    </row>
    <row r="1104" spans="14:14">
      <c r="N1104" s="45"/>
    </row>
    <row r="1105" spans="14:14">
      <c r="N1105" s="45"/>
    </row>
    <row r="1106" spans="14:14">
      <c r="N1106" s="45"/>
    </row>
    <row r="1107" spans="14:14">
      <c r="N1107" s="45"/>
    </row>
    <row r="1108" spans="14:14">
      <c r="N1108" s="45"/>
    </row>
    <row r="1109" spans="14:14">
      <c r="N1109" s="45"/>
    </row>
    <row r="1110" spans="14:14">
      <c r="N1110" s="45"/>
    </row>
    <row r="1111" spans="14:14">
      <c r="N1111" s="45"/>
    </row>
    <row r="1112" spans="14:14">
      <c r="N1112" s="45"/>
    </row>
    <row r="1113" spans="14:14">
      <c r="N1113" s="45"/>
    </row>
    <row r="1114" spans="14:14">
      <c r="N1114" s="45"/>
    </row>
    <row r="1115" spans="14:14">
      <c r="N1115" s="45"/>
    </row>
    <row r="1116" spans="14:14">
      <c r="N1116" s="45"/>
    </row>
    <row r="1117" spans="14:14">
      <c r="N1117" s="45"/>
    </row>
    <row r="1118" spans="14:14">
      <c r="N1118" s="45"/>
    </row>
    <row r="1119" spans="14:14">
      <c r="N1119" s="45"/>
    </row>
    <row r="1120" spans="14:14">
      <c r="N1120" s="45"/>
    </row>
    <row r="1121" spans="14:14">
      <c r="N1121" s="45"/>
    </row>
    <row r="1122" spans="14:14">
      <c r="N1122" s="45"/>
    </row>
    <row r="1123" spans="14:14">
      <c r="N1123" s="45"/>
    </row>
    <row r="1124" spans="14:14">
      <c r="N1124" s="45"/>
    </row>
    <row r="1125" spans="14:14">
      <c r="N1125" s="45"/>
    </row>
    <row r="1126" spans="14:14">
      <c r="N1126" s="45"/>
    </row>
    <row r="1127" spans="14:14">
      <c r="N1127" s="45"/>
    </row>
    <row r="1128" spans="14:14">
      <c r="N1128" s="45"/>
    </row>
    <row r="1129" spans="14:14">
      <c r="N1129" s="45"/>
    </row>
    <row r="1130" spans="14:14">
      <c r="N1130" s="45"/>
    </row>
    <row r="1131" spans="14:14">
      <c r="N1131" s="45"/>
    </row>
    <row r="1132" spans="14:14">
      <c r="N1132" s="45"/>
    </row>
    <row r="1133" spans="14:14">
      <c r="N1133" s="45"/>
    </row>
    <row r="1134" spans="14:14">
      <c r="N1134" s="45"/>
    </row>
    <row r="1135" spans="14:14">
      <c r="N1135" s="45"/>
    </row>
    <row r="1136" spans="14:14">
      <c r="N1136" s="45"/>
    </row>
    <row r="1137" spans="14:14">
      <c r="N1137" s="45"/>
    </row>
    <row r="1138" spans="14:14">
      <c r="N1138" s="45"/>
    </row>
    <row r="1139" spans="14:14">
      <c r="N1139" s="45"/>
    </row>
    <row r="1140" spans="14:14">
      <c r="N1140" s="45"/>
    </row>
    <row r="1141" spans="14:14">
      <c r="N1141" s="45"/>
    </row>
    <row r="1142" spans="14:14">
      <c r="N1142" s="45"/>
    </row>
    <row r="1143" spans="14:14">
      <c r="N1143" s="45"/>
    </row>
    <row r="1144" spans="14:14">
      <c r="N1144" s="45"/>
    </row>
    <row r="1145" spans="14:14">
      <c r="N1145" s="45"/>
    </row>
    <row r="1146" spans="14:14">
      <c r="N1146" s="45"/>
    </row>
    <row r="1147" spans="14:14">
      <c r="N1147" s="45"/>
    </row>
    <row r="1148" spans="14:14">
      <c r="N1148" s="45"/>
    </row>
    <row r="1149" spans="14:14">
      <c r="N1149" s="45"/>
    </row>
    <row r="1150" spans="14:14">
      <c r="N1150" s="45"/>
    </row>
    <row r="1151" spans="14:14">
      <c r="N1151" s="45"/>
    </row>
    <row r="1152" spans="14:14">
      <c r="N1152" s="45"/>
    </row>
    <row r="1153" spans="14:14">
      <c r="N1153" s="45"/>
    </row>
    <row r="1154" spans="14:14">
      <c r="N1154" s="45"/>
    </row>
    <row r="1155" spans="14:14">
      <c r="N1155" s="45"/>
    </row>
    <row r="1156" spans="14:14">
      <c r="N1156" s="45"/>
    </row>
    <row r="1157" spans="14:14">
      <c r="N1157" s="45"/>
    </row>
    <row r="1158" spans="14:14">
      <c r="N1158" s="45"/>
    </row>
    <row r="1159" spans="14:14">
      <c r="N1159" s="45"/>
    </row>
    <row r="1160" spans="14:14">
      <c r="N1160" s="45"/>
    </row>
    <row r="1161" spans="14:14">
      <c r="N1161" s="45"/>
    </row>
    <row r="1162" spans="14:14">
      <c r="N1162" s="45"/>
    </row>
    <row r="1163" spans="14:14">
      <c r="N1163" s="45"/>
    </row>
    <row r="1164" spans="14:14">
      <c r="N1164" s="45"/>
    </row>
    <row r="1165" spans="14:14">
      <c r="N1165" s="45"/>
    </row>
    <row r="1166" spans="14:14">
      <c r="N1166" s="45"/>
    </row>
    <row r="1167" spans="14:14">
      <c r="N1167" s="45"/>
    </row>
    <row r="1168" spans="14:14">
      <c r="N1168" s="45"/>
    </row>
    <row r="1169" spans="14:14">
      <c r="N1169" s="45"/>
    </row>
    <row r="1170" spans="14:14">
      <c r="N1170" s="45"/>
    </row>
    <row r="1171" spans="14:14">
      <c r="N1171" s="45"/>
    </row>
    <row r="1172" spans="14:14">
      <c r="N1172" s="45"/>
    </row>
    <row r="1173" spans="14:14">
      <c r="N1173" s="45"/>
    </row>
    <row r="1174" spans="14:14">
      <c r="N1174" s="45"/>
    </row>
    <row r="1175" spans="14:14">
      <c r="N1175" s="45"/>
    </row>
    <row r="1176" spans="14:14">
      <c r="N1176" s="45"/>
    </row>
    <row r="1177" spans="14:14">
      <c r="N1177" s="45"/>
    </row>
    <row r="1178" spans="14:14">
      <c r="N1178" s="45"/>
    </row>
    <row r="1179" spans="14:14">
      <c r="N1179" s="45"/>
    </row>
    <row r="1180" spans="14:14">
      <c r="N1180" s="45"/>
    </row>
    <row r="1181" spans="14:14">
      <c r="N1181" s="45"/>
    </row>
    <row r="1182" spans="14:14">
      <c r="N1182" s="45"/>
    </row>
    <row r="1183" spans="14:14">
      <c r="N1183" s="45"/>
    </row>
    <row r="1184" spans="14:14">
      <c r="N1184" s="45"/>
    </row>
    <row r="1185" spans="14:14">
      <c r="N1185" s="45"/>
    </row>
    <row r="1186" spans="14:14">
      <c r="N1186" s="45"/>
    </row>
    <row r="1187" spans="14:14">
      <c r="N1187" s="45"/>
    </row>
    <row r="1188" spans="14:14">
      <c r="N1188" s="45"/>
    </row>
    <row r="1189" spans="14:14">
      <c r="N1189" s="45"/>
    </row>
    <row r="1190" spans="14:14">
      <c r="N1190" s="45"/>
    </row>
    <row r="1191" spans="14:14">
      <c r="N1191" s="45"/>
    </row>
    <row r="1192" spans="14:14">
      <c r="N1192" s="45"/>
    </row>
    <row r="1193" spans="14:14">
      <c r="N1193" s="45"/>
    </row>
    <row r="1194" spans="14:14">
      <c r="N1194" s="45"/>
    </row>
    <row r="1195" spans="14:14">
      <c r="N1195" s="45"/>
    </row>
    <row r="1196" spans="14:14">
      <c r="N1196" s="45"/>
    </row>
    <row r="1197" spans="14:14">
      <c r="N1197" s="45"/>
    </row>
    <row r="1198" spans="14:14">
      <c r="N1198" s="45"/>
    </row>
    <row r="1199" spans="14:14">
      <c r="N1199" s="45"/>
    </row>
    <row r="1200" spans="14:14">
      <c r="N1200" s="45"/>
    </row>
    <row r="1201" spans="14:14">
      <c r="N1201" s="45"/>
    </row>
    <row r="1202" spans="14:14">
      <c r="N1202" s="45"/>
    </row>
    <row r="1203" spans="14:14">
      <c r="N1203" s="45"/>
    </row>
    <row r="1204" spans="14:14">
      <c r="N1204" s="45"/>
    </row>
    <row r="1205" spans="14:14">
      <c r="N1205" s="45"/>
    </row>
    <row r="1206" spans="14:14">
      <c r="N1206" s="45"/>
    </row>
    <row r="1207" spans="14:14">
      <c r="N1207" s="45"/>
    </row>
    <row r="1208" spans="14:14">
      <c r="N1208" s="45"/>
    </row>
    <row r="1209" spans="14:14">
      <c r="N1209" s="45"/>
    </row>
    <row r="1210" spans="14:14">
      <c r="N1210" s="45"/>
    </row>
    <row r="1211" spans="14:14">
      <c r="N1211" s="45"/>
    </row>
    <row r="1212" spans="14:14">
      <c r="N1212" s="45"/>
    </row>
    <row r="1213" spans="14:14">
      <c r="N1213" s="45"/>
    </row>
    <row r="1214" spans="14:14">
      <c r="N1214" s="45"/>
    </row>
    <row r="1215" spans="14:14">
      <c r="N1215" s="45"/>
    </row>
    <row r="1216" spans="14:14">
      <c r="N1216" s="45"/>
    </row>
    <row r="1217" spans="14:14">
      <c r="N1217" s="45"/>
    </row>
    <row r="1218" spans="14:14">
      <c r="N1218" s="45"/>
    </row>
    <row r="1219" spans="14:14">
      <c r="N1219" s="45"/>
    </row>
    <row r="1220" spans="14:14">
      <c r="N1220" s="45"/>
    </row>
    <row r="1221" spans="14:14">
      <c r="N1221" s="45"/>
    </row>
    <row r="1222" spans="14:14">
      <c r="N1222" s="45"/>
    </row>
    <row r="1223" spans="14:14">
      <c r="N1223" s="45"/>
    </row>
    <row r="1224" spans="14:14">
      <c r="N1224" s="45"/>
    </row>
    <row r="1225" spans="14:14">
      <c r="N1225" s="45"/>
    </row>
    <row r="1226" spans="14:14">
      <c r="N1226" s="45"/>
    </row>
    <row r="1227" spans="14:14">
      <c r="N1227" s="45"/>
    </row>
    <row r="1228" spans="14:14">
      <c r="N1228" s="45"/>
    </row>
    <row r="1229" spans="14:14">
      <c r="N1229" s="45"/>
    </row>
    <row r="1230" spans="14:14">
      <c r="N1230" s="45"/>
    </row>
    <row r="1231" spans="14:14">
      <c r="N1231" s="45"/>
    </row>
    <row r="1232" spans="14:14">
      <c r="N1232" s="45"/>
    </row>
    <row r="1233" spans="14:14">
      <c r="N1233" s="45"/>
    </row>
    <row r="1234" spans="14:14">
      <c r="N1234" s="45"/>
    </row>
    <row r="1235" spans="14:14">
      <c r="N1235" s="45"/>
    </row>
    <row r="1236" spans="14:14">
      <c r="N1236" s="45"/>
    </row>
    <row r="1237" spans="14:14">
      <c r="N1237" s="45"/>
    </row>
    <row r="1238" spans="14:14">
      <c r="N1238" s="45"/>
    </row>
    <row r="1239" spans="14:14">
      <c r="N1239" s="45"/>
    </row>
    <row r="1240" spans="14:14">
      <c r="N1240" s="45"/>
    </row>
    <row r="1241" spans="14:14">
      <c r="N1241" s="45"/>
    </row>
    <row r="1242" spans="14:14">
      <c r="N1242" s="45"/>
    </row>
    <row r="1243" spans="14:14">
      <c r="N1243" s="45"/>
    </row>
    <row r="1244" spans="14:14">
      <c r="N1244" s="45"/>
    </row>
    <row r="1245" spans="14:14">
      <c r="N1245" s="45"/>
    </row>
    <row r="1246" spans="14:14">
      <c r="N1246" s="45"/>
    </row>
    <row r="1247" spans="14:14">
      <c r="N1247" s="45"/>
    </row>
    <row r="1248" spans="14:14">
      <c r="N1248" s="45"/>
    </row>
    <row r="1249" spans="14:14">
      <c r="N1249" s="45"/>
    </row>
    <row r="1250" spans="14:14">
      <c r="N1250" s="45"/>
    </row>
    <row r="1251" spans="14:14">
      <c r="N1251" s="45"/>
    </row>
    <row r="1252" spans="14:14">
      <c r="N1252" s="45"/>
    </row>
    <row r="1253" spans="14:14">
      <c r="N1253" s="45"/>
    </row>
    <row r="1254" spans="14:14">
      <c r="N1254" s="45"/>
    </row>
    <row r="1255" spans="14:14">
      <c r="N1255" s="45"/>
    </row>
    <row r="1256" spans="14:14">
      <c r="N1256" s="45"/>
    </row>
    <row r="1257" spans="14:14">
      <c r="N1257" s="45"/>
    </row>
    <row r="1258" spans="14:14">
      <c r="N1258" s="45"/>
    </row>
    <row r="1259" spans="14:14">
      <c r="N1259" s="45"/>
    </row>
    <row r="1260" spans="14:14">
      <c r="N1260" s="45"/>
    </row>
    <row r="1261" spans="14:14">
      <c r="N1261" s="45"/>
    </row>
    <row r="1262" spans="14:14">
      <c r="N1262" s="45"/>
    </row>
    <row r="1263" spans="14:14">
      <c r="N1263" s="45"/>
    </row>
    <row r="1264" spans="14:14">
      <c r="N1264" s="45"/>
    </row>
    <row r="1265" spans="14:14">
      <c r="N1265" s="45"/>
    </row>
    <row r="1266" spans="14:14">
      <c r="N1266" s="45"/>
    </row>
    <row r="1267" spans="14:14">
      <c r="N1267" s="45"/>
    </row>
    <row r="1268" spans="14:14">
      <c r="N1268" s="45"/>
    </row>
    <row r="1269" spans="14:14">
      <c r="N1269" s="45"/>
    </row>
    <row r="1270" spans="14:14">
      <c r="N1270" s="45"/>
    </row>
    <row r="1271" spans="14:14">
      <c r="N1271" s="45"/>
    </row>
    <row r="1272" spans="14:14">
      <c r="N1272" s="45"/>
    </row>
    <row r="1273" spans="14:14">
      <c r="N1273" s="45"/>
    </row>
    <row r="1274" spans="14:14">
      <c r="N1274" s="45"/>
    </row>
    <row r="1275" spans="14:14">
      <c r="N1275" s="45"/>
    </row>
    <row r="1276" spans="14:14">
      <c r="N1276" s="45"/>
    </row>
    <row r="1277" spans="14:14">
      <c r="N1277" s="45"/>
    </row>
    <row r="1278" spans="14:14">
      <c r="N1278" s="45"/>
    </row>
    <row r="1279" spans="14:14">
      <c r="N1279" s="45"/>
    </row>
    <row r="1280" spans="14:14">
      <c r="N1280" s="45"/>
    </row>
    <row r="1281" spans="14:14">
      <c r="N1281" s="45"/>
    </row>
    <row r="1282" spans="14:14">
      <c r="N1282" s="45"/>
    </row>
    <row r="1283" spans="14:14">
      <c r="N1283" s="45"/>
    </row>
    <row r="1284" spans="14:14">
      <c r="N1284" s="45"/>
    </row>
    <row r="1285" spans="14:14">
      <c r="N1285" s="45"/>
    </row>
    <row r="1286" spans="14:14">
      <c r="N1286" s="45"/>
    </row>
    <row r="1287" spans="14:14">
      <c r="N1287" s="45"/>
    </row>
    <row r="1288" spans="14:14">
      <c r="N1288" s="45"/>
    </row>
    <row r="1289" spans="14:14">
      <c r="N1289" s="45"/>
    </row>
    <row r="1290" spans="14:14">
      <c r="N1290" s="45"/>
    </row>
    <row r="1291" spans="14:14">
      <c r="N1291" s="45"/>
    </row>
    <row r="1292" spans="14:14">
      <c r="N1292" s="45"/>
    </row>
    <row r="1293" spans="14:14">
      <c r="N1293" s="45"/>
    </row>
    <row r="1294" spans="14:14">
      <c r="N1294" s="45"/>
    </row>
    <row r="1295" spans="14:14">
      <c r="N1295" s="45"/>
    </row>
    <row r="1296" spans="14:14">
      <c r="N1296" s="45"/>
    </row>
    <row r="1297" spans="14:14">
      <c r="N1297" s="45"/>
    </row>
    <row r="1298" spans="14:14">
      <c r="N1298" s="45"/>
    </row>
    <row r="1299" spans="14:14">
      <c r="N1299" s="45"/>
    </row>
    <row r="1300" spans="14:14">
      <c r="N1300" s="45"/>
    </row>
    <row r="1301" spans="14:14">
      <c r="N1301" s="45"/>
    </row>
    <row r="1302" spans="14:14">
      <c r="N1302" s="45"/>
    </row>
    <row r="1303" spans="14:14">
      <c r="N1303" s="45"/>
    </row>
    <row r="1304" spans="14:14">
      <c r="N1304" s="45"/>
    </row>
    <row r="1305" spans="14:14">
      <c r="N1305" s="45"/>
    </row>
    <row r="1306" spans="14:14">
      <c r="N1306" s="45"/>
    </row>
    <row r="1307" spans="14:14">
      <c r="N1307" s="45"/>
    </row>
    <row r="1308" spans="14:14">
      <c r="N1308" s="45"/>
    </row>
    <row r="1309" spans="14:14">
      <c r="N1309" s="45"/>
    </row>
    <row r="1310" spans="14:14">
      <c r="N1310" s="45"/>
    </row>
    <row r="1311" spans="14:14">
      <c r="N1311" s="45"/>
    </row>
    <row r="1312" spans="14:14">
      <c r="N1312" s="45"/>
    </row>
    <row r="1313" spans="14:14">
      <c r="N1313" s="45"/>
    </row>
    <row r="1314" spans="14:14">
      <c r="N1314" s="45"/>
    </row>
    <row r="1315" spans="14:14">
      <c r="N1315" s="45"/>
    </row>
    <row r="1316" spans="14:14">
      <c r="N1316" s="45"/>
    </row>
    <row r="1317" spans="14:14">
      <c r="N1317" s="45"/>
    </row>
    <row r="1318" spans="14:14">
      <c r="N1318" s="45"/>
    </row>
    <row r="1319" spans="14:14">
      <c r="N1319" s="45"/>
    </row>
    <row r="1320" spans="14:14">
      <c r="N1320" s="45"/>
    </row>
    <row r="1321" spans="14:14">
      <c r="N1321" s="45"/>
    </row>
    <row r="1322" spans="14:14">
      <c r="N1322" s="45"/>
    </row>
    <row r="1323" spans="14:14">
      <c r="N1323" s="45"/>
    </row>
    <row r="1324" spans="14:14">
      <c r="N1324" s="45"/>
    </row>
    <row r="1325" spans="14:14">
      <c r="N1325" s="45"/>
    </row>
    <row r="1326" spans="14:14">
      <c r="N1326" s="45"/>
    </row>
    <row r="1327" spans="14:14">
      <c r="N1327" s="45"/>
    </row>
    <row r="1328" spans="14:14">
      <c r="N1328" s="45"/>
    </row>
    <row r="1329" spans="14:14">
      <c r="N1329" s="45"/>
    </row>
    <row r="1330" spans="14:14">
      <c r="N1330" s="45"/>
    </row>
    <row r="1331" spans="14:14">
      <c r="N1331" s="45"/>
    </row>
    <row r="1332" spans="14:14">
      <c r="N1332" s="45"/>
    </row>
    <row r="1333" spans="14:14">
      <c r="N1333" s="45"/>
    </row>
    <row r="1334" spans="14:14">
      <c r="N1334" s="45"/>
    </row>
    <row r="1335" spans="14:14">
      <c r="N1335" s="45"/>
    </row>
    <row r="1336" spans="14:14">
      <c r="N1336" s="45"/>
    </row>
    <row r="1337" spans="14:14">
      <c r="N1337" s="45"/>
    </row>
    <row r="1338" spans="14:14">
      <c r="N1338" s="45"/>
    </row>
    <row r="1339" spans="14:14">
      <c r="N1339" s="45"/>
    </row>
    <row r="1340" spans="14:14">
      <c r="N1340" s="45"/>
    </row>
    <row r="1341" spans="14:14">
      <c r="N1341" s="45"/>
    </row>
    <row r="1342" spans="14:14">
      <c r="N1342" s="45"/>
    </row>
    <row r="1343" spans="14:14">
      <c r="N1343" s="45"/>
    </row>
    <row r="1344" spans="14:14">
      <c r="N1344" s="45"/>
    </row>
    <row r="1345" spans="14:14">
      <c r="N1345" s="45"/>
    </row>
    <row r="1346" spans="14:14">
      <c r="N1346" s="45"/>
    </row>
    <row r="1347" spans="14:14">
      <c r="N1347" s="45"/>
    </row>
    <row r="1348" spans="14:14">
      <c r="N1348" s="45"/>
    </row>
    <row r="1349" spans="14:14">
      <c r="N1349" s="45"/>
    </row>
    <row r="1350" spans="14:14">
      <c r="N1350" s="45"/>
    </row>
    <row r="1351" spans="14:14">
      <c r="N1351" s="45"/>
    </row>
    <row r="1352" spans="14:14">
      <c r="N1352" s="45"/>
    </row>
    <row r="1353" spans="14:14">
      <c r="N1353" s="45"/>
    </row>
    <row r="1354" spans="14:14">
      <c r="N1354" s="45"/>
    </row>
    <row r="1355" spans="14:14">
      <c r="N1355" s="45"/>
    </row>
    <row r="1356" spans="14:14">
      <c r="N1356" s="45"/>
    </row>
    <row r="1357" spans="14:14">
      <c r="N1357" s="45"/>
    </row>
    <row r="1358" spans="14:14">
      <c r="N1358" s="45"/>
    </row>
    <row r="1359" spans="14:14">
      <c r="N1359" s="45"/>
    </row>
    <row r="1360" spans="14:14">
      <c r="N1360" s="45"/>
    </row>
    <row r="1361" spans="14:14">
      <c r="N1361" s="45"/>
    </row>
    <row r="1362" spans="14:14">
      <c r="N1362" s="45"/>
    </row>
    <row r="1363" spans="14:14">
      <c r="N1363" s="45"/>
    </row>
    <row r="1364" spans="14:14">
      <c r="N1364" s="45"/>
    </row>
    <row r="1365" spans="14:14">
      <c r="N1365" s="45"/>
    </row>
    <row r="1366" spans="14:14">
      <c r="N1366" s="45"/>
    </row>
    <row r="1367" spans="14:14">
      <c r="N1367" s="45"/>
    </row>
    <row r="1368" spans="14:14">
      <c r="N1368" s="45"/>
    </row>
    <row r="1369" spans="14:14">
      <c r="N1369" s="45"/>
    </row>
    <row r="1370" spans="14:14">
      <c r="N1370" s="45"/>
    </row>
    <row r="1371" spans="14:14">
      <c r="N1371" s="45"/>
    </row>
    <row r="1372" spans="14:14">
      <c r="N1372" s="45"/>
    </row>
    <row r="1373" spans="14:14">
      <c r="N1373" s="45"/>
    </row>
    <row r="1374" spans="14:14">
      <c r="N1374" s="45"/>
    </row>
    <row r="1375" spans="14:14">
      <c r="N1375" s="45"/>
    </row>
    <row r="1376" spans="14:14">
      <c r="N1376" s="45"/>
    </row>
    <row r="1377" spans="14:14">
      <c r="N1377" s="45"/>
    </row>
    <row r="1378" spans="14:14">
      <c r="N1378" s="45"/>
    </row>
    <row r="1379" spans="14:14">
      <c r="N1379" s="45"/>
    </row>
    <row r="1380" spans="14:14">
      <c r="N1380" s="45"/>
    </row>
    <row r="1381" spans="14:14">
      <c r="N1381" s="45"/>
    </row>
    <row r="1382" spans="14:14">
      <c r="N1382" s="45"/>
    </row>
    <row r="1383" spans="14:14">
      <c r="N1383" s="45"/>
    </row>
    <row r="1384" spans="14:14">
      <c r="N1384" s="45"/>
    </row>
    <row r="1385" spans="14:14">
      <c r="N1385" s="45"/>
    </row>
    <row r="1386" spans="14:14">
      <c r="N1386" s="45"/>
    </row>
    <row r="1387" spans="14:14">
      <c r="N1387" s="45"/>
    </row>
    <row r="1388" spans="14:14">
      <c r="N1388" s="45"/>
    </row>
    <row r="1389" spans="14:14">
      <c r="N1389" s="45"/>
    </row>
    <row r="1390" spans="14:14">
      <c r="N1390" s="45"/>
    </row>
    <row r="1391" spans="14:14">
      <c r="N1391" s="45"/>
    </row>
    <row r="1392" spans="14:14">
      <c r="N1392" s="45"/>
    </row>
    <row r="1393" spans="14:14">
      <c r="N1393" s="45"/>
    </row>
    <row r="1394" spans="14:14">
      <c r="N1394" s="45"/>
    </row>
    <row r="1395" spans="14:14">
      <c r="N1395" s="45"/>
    </row>
    <row r="1396" spans="14:14">
      <c r="N1396" s="45"/>
    </row>
    <row r="1397" spans="14:14">
      <c r="N1397" s="45"/>
    </row>
    <row r="1398" spans="14:14">
      <c r="N1398" s="45"/>
    </row>
    <row r="1399" spans="14:14">
      <c r="N1399" s="45"/>
    </row>
    <row r="1400" spans="14:14">
      <c r="N1400" s="45"/>
    </row>
    <row r="1401" spans="14:14">
      <c r="N1401" s="45"/>
    </row>
    <row r="1402" spans="14:14">
      <c r="N1402" s="45"/>
    </row>
    <row r="1403" spans="14:14">
      <c r="N1403" s="45"/>
    </row>
    <row r="1404" spans="14:14">
      <c r="N1404" s="45"/>
    </row>
    <row r="1405" spans="14:14">
      <c r="N1405" s="45"/>
    </row>
    <row r="1406" spans="14:14">
      <c r="N1406" s="45"/>
    </row>
    <row r="1407" spans="14:14">
      <c r="N1407" s="45"/>
    </row>
    <row r="1408" spans="14:14">
      <c r="N1408" s="45"/>
    </row>
    <row r="1409" spans="14:14">
      <c r="N1409" s="45"/>
    </row>
    <row r="1410" spans="14:14">
      <c r="N1410" s="45"/>
    </row>
    <row r="1411" spans="14:14">
      <c r="N1411" s="45"/>
    </row>
    <row r="1412" spans="14:14">
      <c r="N1412" s="45"/>
    </row>
    <row r="1413" spans="14:14">
      <c r="N1413" s="45"/>
    </row>
    <row r="1414" spans="14:14">
      <c r="N1414" s="45"/>
    </row>
    <row r="1415" spans="14:14">
      <c r="N1415" s="45"/>
    </row>
    <row r="1416" spans="14:14">
      <c r="N1416" s="45"/>
    </row>
    <row r="1417" spans="14:14">
      <c r="N1417" s="45"/>
    </row>
    <row r="1418" spans="14:14">
      <c r="N1418" s="45"/>
    </row>
    <row r="1419" spans="14:14">
      <c r="N1419" s="45"/>
    </row>
    <row r="1420" spans="14:14">
      <c r="N1420" s="45"/>
    </row>
    <row r="1421" spans="14:14">
      <c r="N1421" s="45"/>
    </row>
    <row r="1422" spans="14:14">
      <c r="N1422" s="45"/>
    </row>
    <row r="1423" spans="14:14">
      <c r="N1423" s="45"/>
    </row>
    <row r="1424" spans="14:14">
      <c r="N1424" s="45"/>
    </row>
    <row r="1425" spans="14:14">
      <c r="N1425" s="45"/>
    </row>
    <row r="1426" spans="14:14">
      <c r="N1426" s="45"/>
    </row>
    <row r="1427" spans="14:14">
      <c r="N1427" s="45"/>
    </row>
    <row r="1428" spans="14:14">
      <c r="N1428" s="45"/>
    </row>
    <row r="1429" spans="14:14">
      <c r="N1429" s="45"/>
    </row>
    <row r="1430" spans="14:14">
      <c r="N1430" s="45"/>
    </row>
    <row r="1431" spans="14:14">
      <c r="N1431" s="45"/>
    </row>
    <row r="1432" spans="14:14">
      <c r="N1432" s="45"/>
    </row>
    <row r="1433" spans="14:14">
      <c r="N1433" s="45"/>
    </row>
    <row r="1434" spans="14:14">
      <c r="N1434" s="45"/>
    </row>
    <row r="1435" spans="14:14">
      <c r="N1435" s="45"/>
    </row>
    <row r="1436" spans="14:14">
      <c r="N1436" s="45"/>
    </row>
    <row r="1437" spans="14:14">
      <c r="N1437" s="45"/>
    </row>
    <row r="1438" spans="14:14">
      <c r="N1438" s="45"/>
    </row>
    <row r="1439" spans="14:14">
      <c r="N1439" s="45"/>
    </row>
    <row r="1440" spans="14:14">
      <c r="N1440" s="45"/>
    </row>
    <row r="1441" spans="14:14">
      <c r="N1441" s="45"/>
    </row>
    <row r="1442" spans="14:14">
      <c r="N1442" s="45"/>
    </row>
    <row r="1443" spans="14:14">
      <c r="N1443" s="45"/>
    </row>
    <row r="1444" spans="14:14">
      <c r="N1444" s="45"/>
    </row>
    <row r="1445" spans="14:14">
      <c r="N1445" s="45"/>
    </row>
    <row r="1446" spans="14:14">
      <c r="N1446" s="45"/>
    </row>
    <row r="1447" spans="14:14">
      <c r="N1447" s="45"/>
    </row>
    <row r="1448" spans="14:14">
      <c r="N1448" s="45"/>
    </row>
    <row r="1449" spans="14:14">
      <c r="N1449" s="45"/>
    </row>
    <row r="1450" spans="14:14">
      <c r="N1450" s="45"/>
    </row>
    <row r="1451" spans="14:14">
      <c r="N1451" s="45"/>
    </row>
    <row r="1452" spans="14:14">
      <c r="N1452" s="45"/>
    </row>
    <row r="1453" spans="14:14">
      <c r="N1453" s="45"/>
    </row>
    <row r="1454" spans="14:14">
      <c r="N1454" s="45"/>
    </row>
    <row r="1455" spans="14:14">
      <c r="N1455" s="45"/>
    </row>
    <row r="1456" spans="14:14">
      <c r="N1456" s="45"/>
    </row>
    <row r="1457" spans="14:14">
      <c r="N1457" s="45"/>
    </row>
    <row r="1458" spans="14:14">
      <c r="N1458" s="45"/>
    </row>
    <row r="1459" spans="14:14">
      <c r="N1459" s="45"/>
    </row>
    <row r="1460" spans="14:14">
      <c r="N1460" s="45"/>
    </row>
    <row r="1461" spans="14:14">
      <c r="N1461" s="45"/>
    </row>
    <row r="1462" spans="14:14">
      <c r="N1462" s="45"/>
    </row>
    <row r="1463" spans="14:14">
      <c r="N1463" s="45"/>
    </row>
    <row r="1464" spans="14:14">
      <c r="N1464" s="45"/>
    </row>
    <row r="1465" spans="14:14">
      <c r="N1465" s="45"/>
    </row>
    <row r="1466" spans="14:14">
      <c r="N1466" s="45"/>
    </row>
    <row r="1467" spans="14:14">
      <c r="N1467" s="45"/>
    </row>
    <row r="1468" spans="14:14">
      <c r="N1468" s="45"/>
    </row>
    <row r="1469" spans="14:14">
      <c r="N1469" s="45"/>
    </row>
    <row r="1470" spans="14:14">
      <c r="N1470" s="45"/>
    </row>
    <row r="1471" spans="14:14">
      <c r="N1471" s="45"/>
    </row>
    <row r="1472" spans="14:14">
      <c r="N1472" s="45"/>
    </row>
    <row r="1473" spans="14:14">
      <c r="N1473" s="45"/>
    </row>
    <row r="1474" spans="14:14">
      <c r="N1474" s="45"/>
    </row>
    <row r="1475" spans="14:14">
      <c r="N1475" s="45"/>
    </row>
    <row r="1476" spans="14:14">
      <c r="N1476" s="45"/>
    </row>
    <row r="1477" spans="14:14">
      <c r="N1477" s="45"/>
    </row>
    <row r="1478" spans="14:14">
      <c r="N1478" s="45"/>
    </row>
    <row r="1479" spans="14:14">
      <c r="N1479" s="45"/>
    </row>
    <row r="1480" spans="14:14">
      <c r="N1480" s="45"/>
    </row>
    <row r="1481" spans="14:14">
      <c r="N1481" s="45"/>
    </row>
    <row r="1482" spans="14:14">
      <c r="N1482" s="45"/>
    </row>
    <row r="1483" spans="14:14">
      <c r="N1483" s="45"/>
    </row>
    <row r="1484" spans="14:14">
      <c r="N1484" s="45"/>
    </row>
    <row r="1485" spans="14:14">
      <c r="N1485" s="45"/>
    </row>
    <row r="1486" spans="14:14">
      <c r="N1486" s="45"/>
    </row>
    <row r="1487" spans="14:14">
      <c r="N1487" s="45"/>
    </row>
    <row r="1488" spans="14:14">
      <c r="N1488" s="45"/>
    </row>
    <row r="1489" spans="14:14">
      <c r="N1489" s="45"/>
    </row>
    <row r="1490" spans="14:14">
      <c r="N1490" s="45"/>
    </row>
    <row r="1491" spans="14:14">
      <c r="N1491" s="45"/>
    </row>
    <row r="1492" spans="14:14">
      <c r="N1492" s="45"/>
    </row>
    <row r="1493" spans="14:14">
      <c r="N1493" s="45"/>
    </row>
    <row r="1494" spans="14:14">
      <c r="N1494" s="45"/>
    </row>
    <row r="1495" spans="14:14">
      <c r="N1495" s="45"/>
    </row>
    <row r="1496" spans="14:14">
      <c r="N1496" s="45"/>
    </row>
    <row r="1497" spans="14:14">
      <c r="N1497" s="45"/>
    </row>
    <row r="1498" spans="14:14">
      <c r="N1498" s="45"/>
    </row>
    <row r="1499" spans="14:14">
      <c r="N1499" s="45"/>
    </row>
    <row r="1500" spans="14:14">
      <c r="N1500" s="45"/>
    </row>
    <row r="1501" spans="14:14">
      <c r="N1501" s="45"/>
    </row>
    <row r="1502" spans="14:14">
      <c r="N1502" s="45"/>
    </row>
    <row r="1503" spans="14:14">
      <c r="N1503" s="45"/>
    </row>
    <row r="1504" spans="14:14">
      <c r="N1504" s="45"/>
    </row>
    <row r="1505" spans="14:14">
      <c r="N1505" s="45"/>
    </row>
    <row r="1506" spans="14:14">
      <c r="N1506" s="45"/>
    </row>
    <row r="1507" spans="14:14">
      <c r="N1507" s="45"/>
    </row>
    <row r="1508" spans="14:14">
      <c r="N1508" s="45"/>
    </row>
    <row r="1509" spans="14:14">
      <c r="N1509" s="45"/>
    </row>
    <row r="1510" spans="14:14">
      <c r="N1510" s="45"/>
    </row>
    <row r="1511" spans="14:14">
      <c r="N1511" s="45"/>
    </row>
    <row r="1512" spans="14:14">
      <c r="N1512" s="45"/>
    </row>
    <row r="1513" spans="14:14">
      <c r="N1513" s="45"/>
    </row>
    <row r="1514" spans="14:14">
      <c r="N1514" s="45"/>
    </row>
    <row r="1515" spans="14:14">
      <c r="N1515" s="45"/>
    </row>
    <row r="1516" spans="14:14">
      <c r="N1516" s="45"/>
    </row>
    <row r="1517" spans="14:14">
      <c r="N1517" s="45"/>
    </row>
    <row r="1518" spans="14:14">
      <c r="N1518" s="45"/>
    </row>
    <row r="1519" spans="14:14">
      <c r="N1519" s="45"/>
    </row>
    <row r="1520" spans="14:14">
      <c r="N1520" s="45"/>
    </row>
    <row r="1521" spans="14:14">
      <c r="N1521" s="45"/>
    </row>
    <row r="1522" spans="14:14">
      <c r="N1522" s="45"/>
    </row>
    <row r="1523" spans="14:14">
      <c r="N1523" s="45"/>
    </row>
    <row r="1524" spans="14:14">
      <c r="N1524" s="45"/>
    </row>
    <row r="1525" spans="14:14">
      <c r="N1525" s="45"/>
    </row>
    <row r="1526" spans="14:14">
      <c r="N1526" s="45"/>
    </row>
    <row r="1527" spans="14:14">
      <c r="N1527" s="45"/>
    </row>
    <row r="1528" spans="14:14">
      <c r="N1528" s="45"/>
    </row>
    <row r="1529" spans="14:14">
      <c r="N1529" s="45"/>
    </row>
    <row r="1530" spans="14:14">
      <c r="N1530" s="45"/>
    </row>
    <row r="1531" spans="14:14">
      <c r="N1531" s="45"/>
    </row>
    <row r="1532" spans="14:14">
      <c r="N1532" s="45"/>
    </row>
    <row r="1533" spans="14:14">
      <c r="N1533" s="45"/>
    </row>
    <row r="1534" spans="14:14">
      <c r="N1534" s="45"/>
    </row>
    <row r="1535" spans="14:14">
      <c r="N1535" s="45"/>
    </row>
    <row r="1536" spans="14:14">
      <c r="N1536" s="45"/>
    </row>
    <row r="1537" spans="14:14">
      <c r="N1537" s="45"/>
    </row>
    <row r="1538" spans="14:14">
      <c r="N1538" s="45"/>
    </row>
    <row r="1539" spans="14:14">
      <c r="N1539" s="45"/>
    </row>
    <row r="1540" spans="14:14">
      <c r="N1540" s="45"/>
    </row>
    <row r="1541" spans="14:14">
      <c r="N1541" s="45"/>
    </row>
    <row r="1542" spans="14:14">
      <c r="N1542" s="45"/>
    </row>
    <row r="1543" spans="14:14">
      <c r="N1543" s="45"/>
    </row>
    <row r="1544" spans="14:14">
      <c r="N1544" s="45"/>
    </row>
    <row r="1545" spans="14:14">
      <c r="N1545" s="45"/>
    </row>
    <row r="1546" spans="14:14">
      <c r="N1546" s="45"/>
    </row>
    <row r="1547" spans="14:14">
      <c r="N1547" s="45"/>
    </row>
    <row r="1548" spans="14:14">
      <c r="N1548" s="45"/>
    </row>
    <row r="1549" spans="14:14">
      <c r="N1549" s="45"/>
    </row>
    <row r="1550" spans="14:14">
      <c r="N1550" s="45"/>
    </row>
    <row r="1551" spans="14:14">
      <c r="N1551" s="45"/>
    </row>
    <row r="1552" spans="14:14">
      <c r="N1552" s="45"/>
    </row>
    <row r="1553" spans="14:14">
      <c r="N1553" s="45"/>
    </row>
    <row r="1554" spans="14:14">
      <c r="N1554" s="45"/>
    </row>
    <row r="1555" spans="14:14">
      <c r="N1555" s="45"/>
    </row>
    <row r="1556" spans="14:14">
      <c r="N1556" s="45"/>
    </row>
    <row r="1557" spans="14:14">
      <c r="N1557" s="45"/>
    </row>
    <row r="1558" spans="14:14">
      <c r="N1558" s="45"/>
    </row>
    <row r="1559" spans="14:14">
      <c r="N1559" s="45"/>
    </row>
    <row r="1560" spans="14:14">
      <c r="N1560" s="45"/>
    </row>
    <row r="1561" spans="14:14">
      <c r="N1561" s="45"/>
    </row>
    <row r="1562" spans="14:14">
      <c r="N1562" s="45"/>
    </row>
    <row r="1563" spans="14:14">
      <c r="N1563" s="45"/>
    </row>
    <row r="1564" spans="14:14">
      <c r="N1564" s="45"/>
    </row>
    <row r="1565" spans="14:14">
      <c r="N1565" s="45"/>
    </row>
    <row r="1566" spans="14:14">
      <c r="N1566" s="45"/>
    </row>
    <row r="1567" spans="14:14">
      <c r="N1567" s="45"/>
    </row>
    <row r="1568" spans="14:14">
      <c r="N1568" s="45"/>
    </row>
    <row r="1569" spans="14:14">
      <c r="N1569" s="45"/>
    </row>
    <row r="1570" spans="14:14">
      <c r="N1570" s="45"/>
    </row>
    <row r="1571" spans="14:14">
      <c r="N1571" s="45"/>
    </row>
    <row r="1572" spans="14:14">
      <c r="N1572" s="45"/>
    </row>
    <row r="1573" spans="14:14">
      <c r="N1573" s="45"/>
    </row>
    <row r="1574" spans="14:14">
      <c r="N1574" s="45"/>
    </row>
    <row r="1575" spans="14:14">
      <c r="N1575" s="45"/>
    </row>
    <row r="1576" spans="14:14">
      <c r="N1576" s="45"/>
    </row>
    <row r="1577" spans="14:14">
      <c r="N1577" s="45"/>
    </row>
    <row r="1578" spans="14:14">
      <c r="N1578" s="45"/>
    </row>
    <row r="1579" spans="14:14">
      <c r="N1579" s="45"/>
    </row>
    <row r="1580" spans="14:14">
      <c r="N1580" s="45"/>
    </row>
    <row r="1581" spans="14:14">
      <c r="N1581" s="45"/>
    </row>
    <row r="1582" spans="14:14">
      <c r="N1582" s="45"/>
    </row>
    <row r="1583" spans="14:14">
      <c r="N1583" s="45"/>
    </row>
    <row r="1584" spans="14:14">
      <c r="N1584" s="45"/>
    </row>
    <row r="1585" spans="14:14">
      <c r="N1585" s="45"/>
    </row>
    <row r="1586" spans="14:14">
      <c r="N1586" s="45"/>
    </row>
    <row r="1587" spans="14:14">
      <c r="N1587" s="45"/>
    </row>
    <row r="1588" spans="14:14">
      <c r="N1588" s="45"/>
    </row>
    <row r="1589" spans="14:14">
      <c r="N1589" s="45"/>
    </row>
    <row r="1590" spans="14:14">
      <c r="N1590" s="45"/>
    </row>
    <row r="1591" spans="14:14">
      <c r="N1591" s="45"/>
    </row>
    <row r="1592" spans="14:14">
      <c r="N1592" s="45"/>
    </row>
    <row r="1593" spans="14:14">
      <c r="N1593" s="45"/>
    </row>
    <row r="1594" spans="14:14">
      <c r="N1594" s="45"/>
    </row>
    <row r="1595" spans="14:14">
      <c r="N1595" s="45"/>
    </row>
    <row r="1596" spans="14:14">
      <c r="N1596" s="45"/>
    </row>
    <row r="1597" spans="14:14">
      <c r="N1597" s="45"/>
    </row>
    <row r="1598" spans="14:14">
      <c r="N1598" s="45"/>
    </row>
    <row r="1599" spans="14:14">
      <c r="N1599" s="45"/>
    </row>
    <row r="1600" spans="14:14">
      <c r="N1600" s="45"/>
    </row>
    <row r="1601" spans="14:14">
      <c r="N1601" s="45"/>
    </row>
    <row r="1602" spans="14:14">
      <c r="N1602" s="45"/>
    </row>
    <row r="1603" spans="14:14">
      <c r="N1603" s="45"/>
    </row>
    <row r="1604" spans="14:14">
      <c r="N1604" s="45"/>
    </row>
    <row r="1605" spans="14:14">
      <c r="N1605" s="45"/>
    </row>
    <row r="1606" spans="14:14">
      <c r="N1606" s="45"/>
    </row>
    <row r="1607" spans="14:14">
      <c r="N1607" s="45"/>
    </row>
    <row r="1608" spans="14:14">
      <c r="N1608" s="45"/>
    </row>
    <row r="1609" spans="14:14">
      <c r="N1609" s="45"/>
    </row>
    <row r="1610" spans="14:14">
      <c r="N1610" s="45"/>
    </row>
    <row r="1611" spans="14:14">
      <c r="N1611" s="45"/>
    </row>
    <row r="1612" spans="14:14">
      <c r="N1612" s="45"/>
    </row>
    <row r="1613" spans="14:14">
      <c r="N1613" s="45"/>
    </row>
    <row r="1614" spans="14:14">
      <c r="N1614" s="45"/>
    </row>
    <row r="1615" spans="14:14">
      <c r="N1615" s="45"/>
    </row>
    <row r="1616" spans="14:14">
      <c r="N1616" s="45"/>
    </row>
    <row r="1617" spans="14:14">
      <c r="N1617" s="45"/>
    </row>
    <row r="1618" spans="14:14">
      <c r="N1618" s="45"/>
    </row>
    <row r="1619" spans="14:14">
      <c r="N1619" s="45"/>
    </row>
    <row r="1620" spans="14:14">
      <c r="N1620" s="45"/>
    </row>
    <row r="1621" spans="14:14">
      <c r="N1621" s="45"/>
    </row>
    <row r="1622" spans="14:14">
      <c r="N1622" s="45"/>
    </row>
    <row r="1623" spans="14:14">
      <c r="N1623" s="45"/>
    </row>
    <row r="1624" spans="14:14">
      <c r="N1624" s="45"/>
    </row>
    <row r="1625" spans="14:14">
      <c r="N1625" s="45"/>
    </row>
    <row r="1626" spans="14:14">
      <c r="N1626" s="45"/>
    </row>
    <row r="1627" spans="14:14">
      <c r="N1627" s="45"/>
    </row>
    <row r="1628" spans="14:14">
      <c r="N1628" s="45"/>
    </row>
    <row r="1629" spans="14:14">
      <c r="N1629" s="45"/>
    </row>
    <row r="1630" spans="14:14">
      <c r="N1630" s="45"/>
    </row>
    <row r="1631" spans="14:14">
      <c r="N1631" s="45"/>
    </row>
    <row r="1632" spans="14:14">
      <c r="N1632" s="45"/>
    </row>
    <row r="1633" spans="14:14">
      <c r="N1633" s="45"/>
    </row>
    <row r="1634" spans="14:14">
      <c r="N1634" s="45"/>
    </row>
    <row r="1635" spans="14:14">
      <c r="N1635" s="45"/>
    </row>
    <row r="1636" spans="14:14">
      <c r="N1636" s="45"/>
    </row>
    <row r="1637" spans="14:14">
      <c r="N1637" s="45"/>
    </row>
    <row r="1638" spans="14:14">
      <c r="N1638" s="45"/>
    </row>
    <row r="1639" spans="14:14">
      <c r="N1639" s="45"/>
    </row>
    <row r="1640" spans="14:14">
      <c r="N1640" s="45"/>
    </row>
    <row r="1641" spans="14:14">
      <c r="N1641" s="45"/>
    </row>
    <row r="1642" spans="14:14">
      <c r="N1642" s="45"/>
    </row>
    <row r="1643" spans="14:14">
      <c r="N1643" s="45"/>
    </row>
    <row r="1644" spans="14:14">
      <c r="N1644" s="45"/>
    </row>
    <row r="1645" spans="14:14">
      <c r="N1645" s="45"/>
    </row>
    <row r="1646" spans="14:14">
      <c r="N1646" s="45"/>
    </row>
    <row r="1647" spans="14:14">
      <c r="N1647" s="45"/>
    </row>
    <row r="1648" spans="14:14">
      <c r="N1648" s="45"/>
    </row>
    <row r="1649" spans="14:14">
      <c r="N1649" s="45"/>
    </row>
    <row r="1650" spans="14:14">
      <c r="N1650" s="45"/>
    </row>
    <row r="1651" spans="14:14">
      <c r="N1651" s="45"/>
    </row>
    <row r="1652" spans="14:14">
      <c r="N1652" s="45"/>
    </row>
    <row r="1653" spans="14:14">
      <c r="N1653" s="45"/>
    </row>
    <row r="1654" spans="14:14">
      <c r="N1654" s="45"/>
    </row>
    <row r="1655" spans="14:14">
      <c r="N1655" s="45"/>
    </row>
    <row r="1656" spans="14:14">
      <c r="N1656" s="45"/>
    </row>
    <row r="1657" spans="14:14">
      <c r="N1657" s="45"/>
    </row>
    <row r="1658" spans="14:14">
      <c r="N1658" s="45"/>
    </row>
    <row r="1659" spans="14:14">
      <c r="N1659" s="45"/>
    </row>
    <row r="1660" spans="14:14">
      <c r="N1660" s="45"/>
    </row>
    <row r="1661" spans="14:14">
      <c r="N1661" s="45"/>
    </row>
    <row r="1662" spans="14:14">
      <c r="N1662" s="45"/>
    </row>
    <row r="1663" spans="14:14">
      <c r="N1663" s="45"/>
    </row>
    <row r="1664" spans="14:14">
      <c r="N1664" s="45"/>
    </row>
    <row r="1665" spans="14:14">
      <c r="N1665" s="45"/>
    </row>
    <row r="1666" spans="14:14">
      <c r="N1666" s="45"/>
    </row>
    <row r="1667" spans="14:14">
      <c r="N1667" s="45"/>
    </row>
    <row r="1668" spans="14:14">
      <c r="N1668" s="45"/>
    </row>
    <row r="1669" spans="14:14">
      <c r="N1669" s="45"/>
    </row>
    <row r="1670" spans="14:14">
      <c r="N1670" s="45"/>
    </row>
    <row r="1671" spans="14:14">
      <c r="N1671" s="45"/>
    </row>
    <row r="1672" spans="14:14">
      <c r="N1672" s="45"/>
    </row>
    <row r="1673" spans="14:14">
      <c r="N1673" s="45"/>
    </row>
    <row r="1674" spans="14:14">
      <c r="N1674" s="45"/>
    </row>
    <row r="1675" spans="14:14">
      <c r="N1675" s="45"/>
    </row>
    <row r="1676" spans="14:14">
      <c r="N1676" s="45"/>
    </row>
    <row r="1677" spans="14:14">
      <c r="N1677" s="45"/>
    </row>
    <row r="1678" spans="14:14">
      <c r="N1678" s="45"/>
    </row>
    <row r="1679" spans="14:14">
      <c r="N1679" s="45"/>
    </row>
    <row r="1680" spans="14:14">
      <c r="N1680" s="45"/>
    </row>
    <row r="1681" spans="14:14">
      <c r="N1681" s="45"/>
    </row>
    <row r="1682" spans="14:14">
      <c r="N1682" s="45"/>
    </row>
    <row r="1683" spans="14:14">
      <c r="N1683" s="45"/>
    </row>
    <row r="1684" spans="14:14">
      <c r="N1684" s="45"/>
    </row>
    <row r="1685" spans="14:14">
      <c r="N1685" s="45"/>
    </row>
    <row r="1686" spans="14:14">
      <c r="N1686" s="45"/>
    </row>
    <row r="1687" spans="14:14">
      <c r="N1687" s="45"/>
    </row>
    <row r="1688" spans="14:14">
      <c r="N1688" s="45"/>
    </row>
    <row r="1689" spans="14:14">
      <c r="N1689" s="45"/>
    </row>
    <row r="1690" spans="14:14">
      <c r="N1690" s="45"/>
    </row>
    <row r="1691" spans="14:14">
      <c r="N1691" s="45"/>
    </row>
    <row r="1692" spans="14:14">
      <c r="N1692" s="45"/>
    </row>
    <row r="1693" spans="14:14">
      <c r="N1693" s="45"/>
    </row>
    <row r="1694" spans="14:14">
      <c r="N1694" s="45"/>
    </row>
    <row r="1695" spans="14:14">
      <c r="N1695" s="45"/>
    </row>
    <row r="1696" spans="14:14">
      <c r="N1696" s="45"/>
    </row>
    <row r="1697" spans="14:14">
      <c r="N1697" s="45"/>
    </row>
    <row r="1698" spans="14:14">
      <c r="N1698" s="45"/>
    </row>
    <row r="1699" spans="14:14">
      <c r="N1699" s="45"/>
    </row>
    <row r="1700" spans="14:14">
      <c r="N1700" s="45"/>
    </row>
    <row r="1701" spans="14:14">
      <c r="N1701" s="45"/>
    </row>
    <row r="1702" spans="14:14">
      <c r="N1702" s="45"/>
    </row>
    <row r="1703" spans="14:14">
      <c r="N1703" s="45"/>
    </row>
    <row r="1704" spans="14:14">
      <c r="N1704" s="45"/>
    </row>
    <row r="1705" spans="14:14">
      <c r="N1705" s="45"/>
    </row>
    <row r="1706" spans="14:14">
      <c r="N1706" s="45"/>
    </row>
    <row r="1707" spans="14:14">
      <c r="N1707" s="45"/>
    </row>
    <row r="1708" spans="14:14">
      <c r="N1708" s="45"/>
    </row>
    <row r="1709" spans="14:14">
      <c r="N1709" s="45"/>
    </row>
    <row r="1710" spans="14:14">
      <c r="N1710" s="45"/>
    </row>
    <row r="1711" spans="14:14">
      <c r="N1711" s="45"/>
    </row>
    <row r="1712" spans="14:14">
      <c r="N1712" s="45"/>
    </row>
    <row r="1713" spans="14:14">
      <c r="N1713" s="45"/>
    </row>
    <row r="1714" spans="14:14">
      <c r="N1714" s="45"/>
    </row>
    <row r="1715" spans="14:14">
      <c r="N1715" s="45"/>
    </row>
    <row r="1716" spans="14:14">
      <c r="N1716" s="45"/>
    </row>
    <row r="1717" spans="14:14">
      <c r="N1717" s="45"/>
    </row>
    <row r="1718" spans="14:14">
      <c r="N1718" s="45"/>
    </row>
    <row r="1719" spans="14:14">
      <c r="N1719" s="45"/>
    </row>
    <row r="1720" spans="14:14">
      <c r="N1720" s="45"/>
    </row>
    <row r="1721" spans="14:14">
      <c r="N1721" s="45"/>
    </row>
    <row r="1722" spans="14:14">
      <c r="N1722" s="45"/>
    </row>
    <row r="1723" spans="14:14">
      <c r="N1723" s="45"/>
    </row>
    <row r="1724" spans="14:14">
      <c r="N1724" s="45"/>
    </row>
    <row r="1725" spans="14:14">
      <c r="N1725" s="45"/>
    </row>
    <row r="1726" spans="14:14">
      <c r="N1726" s="45"/>
    </row>
    <row r="1727" spans="14:14">
      <c r="N1727" s="45"/>
    </row>
    <row r="1728" spans="14:14">
      <c r="N1728" s="45"/>
    </row>
    <row r="1729" spans="14:14">
      <c r="N1729" s="45"/>
    </row>
    <row r="1730" spans="14:14">
      <c r="N1730" s="45"/>
    </row>
    <row r="1731" spans="14:14">
      <c r="N1731" s="45"/>
    </row>
    <row r="1732" spans="14:14">
      <c r="N1732" s="45"/>
    </row>
    <row r="1733" spans="14:14">
      <c r="N1733" s="45"/>
    </row>
    <row r="1734" spans="14:14">
      <c r="N1734" s="45"/>
    </row>
    <row r="1735" spans="14:14">
      <c r="N1735" s="45"/>
    </row>
    <row r="1736" spans="14:14">
      <c r="N1736" s="45"/>
    </row>
    <row r="1737" spans="14:14">
      <c r="N1737" s="45"/>
    </row>
    <row r="1738" spans="14:14">
      <c r="N1738" s="45"/>
    </row>
    <row r="1739" spans="14:14">
      <c r="N1739" s="45"/>
    </row>
    <row r="1740" spans="14:14">
      <c r="N1740" s="45"/>
    </row>
    <row r="1741" spans="14:14">
      <c r="N1741" s="45"/>
    </row>
    <row r="1742" spans="14:14">
      <c r="N1742" s="45"/>
    </row>
    <row r="1743" spans="14:14">
      <c r="N1743" s="45"/>
    </row>
    <row r="1744" spans="14:14">
      <c r="N1744" s="45"/>
    </row>
    <row r="1745" spans="14:14">
      <c r="N1745" s="45"/>
    </row>
    <row r="1746" spans="14:14">
      <c r="N1746" s="45"/>
    </row>
    <row r="1747" spans="14:14">
      <c r="N1747" s="45"/>
    </row>
    <row r="1748" spans="14:14">
      <c r="N1748" s="45"/>
    </row>
    <row r="1749" spans="14:14">
      <c r="N1749" s="45"/>
    </row>
    <row r="1750" spans="14:14">
      <c r="N1750" s="45"/>
    </row>
    <row r="1751" spans="14:14">
      <c r="N1751" s="45"/>
    </row>
    <row r="1752" spans="14:14">
      <c r="N1752" s="45"/>
    </row>
    <row r="1753" spans="14:14">
      <c r="N1753" s="45"/>
    </row>
    <row r="1754" spans="14:14">
      <c r="N1754" s="45"/>
    </row>
    <row r="1755" spans="14:14">
      <c r="N1755" s="45"/>
    </row>
    <row r="1756" spans="14:14">
      <c r="N1756" s="45"/>
    </row>
    <row r="1757" spans="14:14">
      <c r="N1757" s="45"/>
    </row>
    <row r="1758" spans="14:14">
      <c r="N1758" s="45"/>
    </row>
    <row r="1759" spans="14:14">
      <c r="N1759" s="45"/>
    </row>
    <row r="1760" spans="14:14">
      <c r="N1760" s="45"/>
    </row>
    <row r="1761" spans="14:14">
      <c r="N1761" s="45"/>
    </row>
    <row r="1762" spans="14:14">
      <c r="N1762" s="45"/>
    </row>
    <row r="1763" spans="14:14">
      <c r="N1763" s="45"/>
    </row>
    <row r="1764" spans="14:14">
      <c r="N1764" s="45"/>
    </row>
    <row r="1765" spans="14:14">
      <c r="N1765" s="45"/>
    </row>
    <row r="1766" spans="14:14">
      <c r="N1766" s="45"/>
    </row>
    <row r="1767" spans="14:14">
      <c r="N1767" s="45"/>
    </row>
    <row r="1768" spans="14:14">
      <c r="N1768" s="45"/>
    </row>
    <row r="1769" spans="14:14">
      <c r="N1769" s="45"/>
    </row>
    <row r="1770" spans="14:14">
      <c r="N1770" s="45"/>
    </row>
    <row r="1771" spans="14:14">
      <c r="N1771" s="45"/>
    </row>
    <row r="1772" spans="14:14">
      <c r="N1772" s="45"/>
    </row>
    <row r="1773" spans="14:14">
      <c r="N1773" s="45"/>
    </row>
    <row r="1774" spans="14:14">
      <c r="N1774" s="45"/>
    </row>
    <row r="1775" spans="14:14">
      <c r="N1775" s="45"/>
    </row>
    <row r="1776" spans="14:14">
      <c r="N1776" s="45"/>
    </row>
    <row r="1777" spans="14:14">
      <c r="N1777" s="45"/>
    </row>
    <row r="1778" spans="14:14">
      <c r="N1778" s="45"/>
    </row>
    <row r="1779" spans="14:14">
      <c r="N1779" s="45"/>
    </row>
    <row r="1780" spans="14:14">
      <c r="N1780" s="45"/>
    </row>
    <row r="1781" spans="14:14">
      <c r="N1781" s="45"/>
    </row>
    <row r="1782" spans="14:14">
      <c r="N1782" s="45"/>
    </row>
    <row r="1783" spans="14:14">
      <c r="N1783" s="45"/>
    </row>
    <row r="1784" spans="14:14">
      <c r="N1784" s="45"/>
    </row>
    <row r="1785" spans="14:14">
      <c r="N1785" s="45"/>
    </row>
    <row r="1786" spans="14:14">
      <c r="N1786" s="45"/>
    </row>
    <row r="1787" spans="14:14">
      <c r="N1787" s="45"/>
    </row>
    <row r="1788" spans="14:14">
      <c r="N1788" s="45"/>
    </row>
    <row r="1789" spans="14:14">
      <c r="N1789" s="45"/>
    </row>
    <row r="1790" spans="14:14">
      <c r="N1790" s="45"/>
    </row>
    <row r="1791" spans="14:14">
      <c r="N1791" s="45"/>
    </row>
    <row r="1792" spans="14:14">
      <c r="N1792" s="45"/>
    </row>
    <row r="1793" spans="14:14">
      <c r="N1793" s="45"/>
    </row>
    <row r="1794" spans="14:14">
      <c r="N1794" s="45"/>
    </row>
    <row r="1795" spans="14:14">
      <c r="N1795" s="45"/>
    </row>
    <row r="1796" spans="14:14">
      <c r="N1796" s="45"/>
    </row>
    <row r="1797" spans="14:14">
      <c r="N1797" s="45"/>
    </row>
    <row r="1798" spans="14:14">
      <c r="N1798" s="45"/>
    </row>
    <row r="1799" spans="14:14">
      <c r="N1799" s="45"/>
    </row>
    <row r="1800" spans="14:14">
      <c r="N1800" s="45"/>
    </row>
    <row r="1801" spans="14:14">
      <c r="N1801" s="45"/>
    </row>
    <row r="1802" spans="14:14">
      <c r="N1802" s="45"/>
    </row>
    <row r="1803" spans="14:14">
      <c r="N1803" s="45"/>
    </row>
    <row r="1804" spans="14:14">
      <c r="N1804" s="45"/>
    </row>
    <row r="1805" spans="14:14">
      <c r="N1805" s="45"/>
    </row>
    <row r="1806" spans="14:14">
      <c r="N1806" s="45"/>
    </row>
    <row r="1807" spans="14:14">
      <c r="N1807" s="45"/>
    </row>
    <row r="1808" spans="14:14">
      <c r="N1808" s="45"/>
    </row>
    <row r="1809" spans="14:14">
      <c r="N1809" s="45"/>
    </row>
    <row r="1810" spans="14:14">
      <c r="N1810" s="45"/>
    </row>
    <row r="1811" spans="14:14">
      <c r="N1811" s="45"/>
    </row>
    <row r="1812" spans="14:14">
      <c r="N1812" s="45"/>
    </row>
    <row r="1813" spans="14:14">
      <c r="N1813" s="45"/>
    </row>
    <row r="1814" spans="14:14">
      <c r="N1814" s="45"/>
    </row>
    <row r="1815" spans="14:14">
      <c r="N1815" s="45"/>
    </row>
    <row r="1816" spans="14:14">
      <c r="N1816" s="45"/>
    </row>
    <row r="1817" spans="14:14">
      <c r="N1817" s="45"/>
    </row>
    <row r="1818" spans="14:14">
      <c r="N1818" s="45"/>
    </row>
    <row r="1819" spans="14:14">
      <c r="N1819" s="45"/>
    </row>
    <row r="1820" spans="14:14">
      <c r="N1820" s="45"/>
    </row>
    <row r="1821" spans="14:14">
      <c r="N1821" s="45"/>
    </row>
    <row r="1822" spans="14:14">
      <c r="N1822" s="45"/>
    </row>
    <row r="1823" spans="14:14">
      <c r="N1823" s="45"/>
    </row>
    <row r="1824" spans="14:14">
      <c r="N1824" s="45"/>
    </row>
    <row r="1825" spans="14:14">
      <c r="N1825" s="45"/>
    </row>
    <row r="1826" spans="14:14">
      <c r="N1826" s="45"/>
    </row>
    <row r="1827" spans="14:14">
      <c r="N1827" s="45"/>
    </row>
    <row r="1828" spans="14:14">
      <c r="N1828" s="45"/>
    </row>
    <row r="1829" spans="14:14">
      <c r="N1829" s="45"/>
    </row>
    <row r="1830" spans="14:14">
      <c r="N1830" s="45"/>
    </row>
    <row r="1831" spans="14:14">
      <c r="N1831" s="45"/>
    </row>
    <row r="1832" spans="14:14">
      <c r="N1832" s="45"/>
    </row>
    <row r="1833" spans="14:14">
      <c r="N1833" s="45"/>
    </row>
    <row r="1834" spans="14:14">
      <c r="N1834" s="45"/>
    </row>
    <row r="1835" spans="14:14">
      <c r="N1835" s="45"/>
    </row>
    <row r="1836" spans="14:14">
      <c r="N1836" s="45"/>
    </row>
    <row r="1837" spans="14:14">
      <c r="N1837" s="45"/>
    </row>
    <row r="1838" spans="14:14">
      <c r="N1838" s="45"/>
    </row>
    <row r="1839" spans="14:14">
      <c r="N1839" s="45"/>
    </row>
    <row r="1840" spans="14:14">
      <c r="N1840" s="45"/>
    </row>
    <row r="1841" spans="14:14">
      <c r="N1841" s="45"/>
    </row>
    <row r="1842" spans="14:14">
      <c r="N1842" s="45"/>
    </row>
    <row r="1843" spans="14:14">
      <c r="N1843" s="45"/>
    </row>
    <row r="1844" spans="14:14">
      <c r="N1844" s="45"/>
    </row>
    <row r="1845" spans="14:14">
      <c r="N1845" s="45"/>
    </row>
    <row r="1846" spans="14:14">
      <c r="N1846" s="45"/>
    </row>
    <row r="1847" spans="14:14">
      <c r="N1847" s="45"/>
    </row>
    <row r="1848" spans="14:14">
      <c r="N1848" s="45"/>
    </row>
    <row r="1849" spans="14:14">
      <c r="N1849" s="45"/>
    </row>
    <row r="1850" spans="14:14">
      <c r="N1850" s="45"/>
    </row>
    <row r="1851" spans="14:14">
      <c r="N1851" s="45"/>
    </row>
    <row r="1852" spans="14:14">
      <c r="N1852" s="45"/>
    </row>
    <row r="1853" spans="14:14">
      <c r="N1853" s="45"/>
    </row>
    <row r="1854" spans="14:14">
      <c r="N1854" s="45"/>
    </row>
    <row r="1855" spans="14:14">
      <c r="N1855" s="45"/>
    </row>
    <row r="1856" spans="14:14">
      <c r="N1856" s="45"/>
    </row>
    <row r="1857" spans="14:14">
      <c r="N1857" s="45"/>
    </row>
    <row r="1858" spans="14:14">
      <c r="N1858" s="45"/>
    </row>
    <row r="1859" spans="14:14">
      <c r="N1859" s="45"/>
    </row>
    <row r="1860" spans="14:14">
      <c r="N1860" s="45"/>
    </row>
    <row r="1861" spans="14:14">
      <c r="N1861" s="45"/>
    </row>
    <row r="1862" spans="14:14">
      <c r="N1862" s="45"/>
    </row>
    <row r="1863" spans="14:14">
      <c r="N1863" s="45"/>
    </row>
    <row r="1864" spans="14:14">
      <c r="N1864" s="45"/>
    </row>
    <row r="1865" spans="14:14">
      <c r="N1865" s="45"/>
    </row>
    <row r="1866" spans="14:14">
      <c r="N1866" s="45"/>
    </row>
    <row r="1867" spans="14:14">
      <c r="N1867" s="45"/>
    </row>
    <row r="1868" spans="14:14">
      <c r="N1868" s="45"/>
    </row>
    <row r="1869" spans="14:14">
      <c r="N1869" s="45"/>
    </row>
    <row r="1870" spans="14:14">
      <c r="N1870" s="45"/>
    </row>
    <row r="1871" spans="14:14">
      <c r="N1871" s="45"/>
    </row>
    <row r="1872" spans="14:14">
      <c r="N1872" s="45"/>
    </row>
    <row r="1873" spans="14:14">
      <c r="N1873" s="45"/>
    </row>
    <row r="1874" spans="14:14">
      <c r="N1874" s="45"/>
    </row>
    <row r="1875" spans="14:14">
      <c r="N1875" s="45"/>
    </row>
    <row r="1876" spans="14:14">
      <c r="N1876" s="45"/>
    </row>
    <row r="1877" spans="14:14">
      <c r="N1877" s="45"/>
    </row>
    <row r="1878" spans="14:14">
      <c r="N1878" s="45"/>
    </row>
    <row r="1879" spans="14:14">
      <c r="N1879" s="45"/>
    </row>
    <row r="1880" spans="14:14">
      <c r="N1880" s="45"/>
    </row>
    <row r="1881" spans="14:14">
      <c r="N1881" s="45"/>
    </row>
    <row r="1882" spans="14:14">
      <c r="N1882" s="45"/>
    </row>
    <row r="1883" spans="14:14">
      <c r="N1883" s="45"/>
    </row>
    <row r="1884" spans="14:14">
      <c r="N1884" s="45"/>
    </row>
    <row r="1885" spans="14:14">
      <c r="N1885" s="45"/>
    </row>
    <row r="1886" spans="14:14">
      <c r="N1886" s="45"/>
    </row>
    <row r="1887" spans="14:14">
      <c r="N1887" s="45"/>
    </row>
    <row r="1888" spans="14:14">
      <c r="N1888" s="45"/>
    </row>
    <row r="1889" spans="14:14">
      <c r="N1889" s="45"/>
    </row>
    <row r="1890" spans="14:14">
      <c r="N1890" s="45"/>
    </row>
    <row r="1891" spans="14:14">
      <c r="N1891" s="45"/>
    </row>
    <row r="1892" spans="14:14">
      <c r="N1892" s="45"/>
    </row>
    <row r="1893" spans="14:14">
      <c r="N1893" s="45"/>
    </row>
    <row r="1894" spans="14:14">
      <c r="N1894" s="45"/>
    </row>
    <row r="1895" spans="14:14">
      <c r="N1895" s="45"/>
    </row>
    <row r="1896" spans="14:14">
      <c r="N1896" s="45"/>
    </row>
    <row r="1897" spans="14:14">
      <c r="N1897" s="45"/>
    </row>
    <row r="1898" spans="14:14">
      <c r="N1898" s="45"/>
    </row>
    <row r="1899" spans="14:14">
      <c r="N1899" s="45"/>
    </row>
    <row r="1900" spans="14:14">
      <c r="N1900" s="45"/>
    </row>
    <row r="1901" spans="14:14">
      <c r="N1901" s="45"/>
    </row>
    <row r="1902" spans="14:14">
      <c r="N1902" s="45"/>
    </row>
    <row r="1903" spans="14:14">
      <c r="N1903" s="45"/>
    </row>
    <row r="1904" spans="14:14">
      <c r="N1904" s="45"/>
    </row>
    <row r="1905" spans="14:14">
      <c r="N1905" s="45"/>
    </row>
    <row r="1906" spans="14:14">
      <c r="N1906" s="45"/>
    </row>
    <row r="1907" spans="14:14">
      <c r="N1907" s="45"/>
    </row>
    <row r="1908" spans="14:14">
      <c r="N1908" s="45"/>
    </row>
    <row r="1909" spans="14:14">
      <c r="N1909" s="45"/>
    </row>
    <row r="1910" spans="14:14">
      <c r="N1910" s="45"/>
    </row>
    <row r="1911" spans="14:14">
      <c r="N1911" s="45"/>
    </row>
    <row r="1912" spans="14:14">
      <c r="N1912" s="45"/>
    </row>
    <row r="1913" spans="14:14">
      <c r="N1913" s="45"/>
    </row>
    <row r="1914" spans="14:14">
      <c r="N1914" s="45"/>
    </row>
    <row r="1915" spans="14:14">
      <c r="N1915" s="45"/>
    </row>
    <row r="1916" spans="14:14">
      <c r="N1916" s="45"/>
    </row>
    <row r="1917" spans="14:14">
      <c r="N1917" s="45"/>
    </row>
    <row r="1918" spans="14:14">
      <c r="N1918" s="45"/>
    </row>
    <row r="1919" spans="14:14">
      <c r="N1919" s="45"/>
    </row>
    <row r="1920" spans="14:14">
      <c r="N1920" s="45"/>
    </row>
    <row r="1921" spans="14:14">
      <c r="N1921" s="45"/>
    </row>
    <row r="1922" spans="14:14">
      <c r="N1922" s="45"/>
    </row>
    <row r="1923" spans="14:14">
      <c r="N1923" s="45"/>
    </row>
    <row r="1924" spans="14:14">
      <c r="N1924" s="45"/>
    </row>
    <row r="1925" spans="14:14">
      <c r="N1925" s="45"/>
    </row>
    <row r="1926" spans="14:14">
      <c r="N1926" s="45"/>
    </row>
    <row r="1927" spans="14:14">
      <c r="N1927" s="45"/>
    </row>
    <row r="1928" spans="14:14">
      <c r="N1928" s="45"/>
    </row>
    <row r="1929" spans="14:14">
      <c r="N1929" s="45"/>
    </row>
    <row r="1930" spans="14:14">
      <c r="N1930" s="45"/>
    </row>
    <row r="1931" spans="14:14">
      <c r="N1931" s="45"/>
    </row>
    <row r="1932" spans="14:14">
      <c r="N1932" s="45"/>
    </row>
    <row r="1933" spans="14:14">
      <c r="N1933" s="45"/>
    </row>
    <row r="1934" spans="14:14">
      <c r="N1934" s="45"/>
    </row>
    <row r="1935" spans="14:14">
      <c r="N1935" s="45"/>
    </row>
    <row r="1936" spans="14:14">
      <c r="N1936" s="45"/>
    </row>
    <row r="1937" spans="14:14">
      <c r="N1937" s="45"/>
    </row>
    <row r="1938" spans="14:14">
      <c r="N1938" s="45"/>
    </row>
    <row r="1939" spans="14:14">
      <c r="N1939" s="45"/>
    </row>
    <row r="1940" spans="14:14">
      <c r="N1940" s="45"/>
    </row>
    <row r="1941" spans="14:14">
      <c r="N1941" s="45"/>
    </row>
    <row r="1942" spans="14:14">
      <c r="N1942" s="45"/>
    </row>
    <row r="1943" spans="14:14">
      <c r="N1943" s="45"/>
    </row>
    <row r="1944" spans="14:14">
      <c r="N1944" s="45"/>
    </row>
    <row r="1945" spans="14:14">
      <c r="N1945" s="45"/>
    </row>
    <row r="1946" spans="14:14">
      <c r="N1946" s="45"/>
    </row>
    <row r="1947" spans="14:14">
      <c r="N1947" s="45"/>
    </row>
    <row r="1948" spans="14:14">
      <c r="N1948" s="45"/>
    </row>
    <row r="1949" spans="14:14">
      <c r="N1949" s="45"/>
    </row>
    <row r="1950" spans="14:14">
      <c r="N1950" s="45"/>
    </row>
    <row r="1951" spans="14:14">
      <c r="N1951" s="45"/>
    </row>
    <row r="1952" spans="14:14">
      <c r="N1952" s="45"/>
    </row>
    <row r="1953" spans="14:14">
      <c r="N1953" s="45"/>
    </row>
    <row r="1954" spans="14:14">
      <c r="N1954" s="45"/>
    </row>
    <row r="1955" spans="14:14">
      <c r="N1955" s="45"/>
    </row>
    <row r="1956" spans="14:14">
      <c r="N1956" s="45"/>
    </row>
    <row r="1957" spans="14:14">
      <c r="N1957" s="45"/>
    </row>
    <row r="1958" spans="14:14">
      <c r="N1958" s="45"/>
    </row>
    <row r="1959" spans="14:14">
      <c r="N1959" s="45"/>
    </row>
    <row r="1960" spans="14:14">
      <c r="N1960" s="45"/>
    </row>
    <row r="1961" spans="14:14">
      <c r="N1961" s="45"/>
    </row>
    <row r="1962" spans="14:14">
      <c r="N1962" s="45"/>
    </row>
    <row r="1963" spans="14:14">
      <c r="N1963" s="45"/>
    </row>
    <row r="1964" spans="14:14">
      <c r="N1964" s="45"/>
    </row>
    <row r="1965" spans="14:14">
      <c r="N1965" s="45"/>
    </row>
    <row r="1966" spans="14:14">
      <c r="N1966" s="45"/>
    </row>
    <row r="1967" spans="14:14">
      <c r="N1967" s="45"/>
    </row>
    <row r="1968" spans="14:14">
      <c r="N1968" s="45"/>
    </row>
    <row r="1969" spans="14:14">
      <c r="N1969" s="45"/>
    </row>
    <row r="1970" spans="14:14">
      <c r="N1970" s="45"/>
    </row>
    <row r="1971" spans="14:14">
      <c r="N1971" s="45"/>
    </row>
    <row r="1972" spans="14:14">
      <c r="N1972" s="45"/>
    </row>
    <row r="1973" spans="14:14">
      <c r="N1973" s="45"/>
    </row>
    <row r="1974" spans="14:14">
      <c r="N1974" s="45"/>
    </row>
    <row r="1975" spans="14:14">
      <c r="N1975" s="45"/>
    </row>
    <row r="1976" spans="14:14">
      <c r="N1976" s="45"/>
    </row>
    <row r="1977" spans="14:14">
      <c r="N1977" s="45"/>
    </row>
    <row r="1978" spans="14:14">
      <c r="N1978" s="45"/>
    </row>
    <row r="1979" spans="14:14">
      <c r="N1979" s="45"/>
    </row>
    <row r="1980" spans="14:14">
      <c r="N1980" s="45"/>
    </row>
    <row r="1981" spans="14:14">
      <c r="N1981" s="45"/>
    </row>
    <row r="1982" spans="14:14">
      <c r="N1982" s="45"/>
    </row>
    <row r="1983" spans="14:14">
      <c r="N1983" s="45"/>
    </row>
    <row r="1984" spans="14:14">
      <c r="N1984" s="45"/>
    </row>
    <row r="1985" spans="14:14">
      <c r="N1985" s="45"/>
    </row>
    <row r="1986" spans="14:14">
      <c r="N1986" s="45"/>
    </row>
    <row r="1987" spans="14:14">
      <c r="N1987" s="45"/>
    </row>
    <row r="1988" spans="14:14">
      <c r="N1988" s="45"/>
    </row>
    <row r="1989" spans="14:14">
      <c r="N1989" s="45"/>
    </row>
    <row r="1990" spans="14:14">
      <c r="N1990" s="45"/>
    </row>
    <row r="1991" spans="14:14">
      <c r="N1991" s="45"/>
    </row>
    <row r="1992" spans="14:14">
      <c r="N1992" s="45"/>
    </row>
    <row r="1993" spans="14:14">
      <c r="N1993" s="45"/>
    </row>
    <row r="1994" spans="14:14">
      <c r="N1994" s="45"/>
    </row>
    <row r="1995" spans="14:14">
      <c r="N1995" s="45"/>
    </row>
    <row r="1996" spans="14:14">
      <c r="N1996" s="45"/>
    </row>
    <row r="1997" spans="14:14">
      <c r="N1997" s="45"/>
    </row>
    <row r="1998" spans="14:14">
      <c r="N1998" s="45"/>
    </row>
    <row r="1999" spans="14:14">
      <c r="N1999" s="45"/>
    </row>
    <row r="2000" spans="14:14">
      <c r="N2000" s="45"/>
    </row>
    <row r="2001" spans="14:14">
      <c r="N2001" s="45"/>
    </row>
    <row r="2002" spans="14:14">
      <c r="N2002" s="45"/>
    </row>
    <row r="2003" spans="14:14">
      <c r="N2003" s="45"/>
    </row>
    <row r="2004" spans="14:14">
      <c r="N2004" s="45"/>
    </row>
    <row r="2005" spans="14:14">
      <c r="N2005" s="45"/>
    </row>
    <row r="2006" spans="14:14">
      <c r="N2006" s="45"/>
    </row>
    <row r="2007" spans="14:14">
      <c r="N2007" s="45"/>
    </row>
    <row r="2008" spans="14:14">
      <c r="N2008" s="45"/>
    </row>
    <row r="2009" spans="14:14">
      <c r="N2009" s="45"/>
    </row>
    <row r="2010" spans="14:14">
      <c r="N2010" s="45"/>
    </row>
    <row r="2011" spans="14:14">
      <c r="N2011" s="45"/>
    </row>
    <row r="2012" spans="14:14">
      <c r="N2012" s="45"/>
    </row>
    <row r="2013" spans="14:14">
      <c r="N2013" s="45"/>
    </row>
    <row r="2014" spans="14:14">
      <c r="N2014" s="45"/>
    </row>
    <row r="2015" spans="14:14">
      <c r="N2015" s="45"/>
    </row>
    <row r="2016" spans="14:14">
      <c r="N2016" s="45"/>
    </row>
    <row r="2017" spans="14:14">
      <c r="N2017" s="45"/>
    </row>
    <row r="2018" spans="14:14">
      <c r="N2018" s="45"/>
    </row>
    <row r="2019" spans="14:14">
      <c r="N2019" s="45"/>
    </row>
    <row r="2020" spans="14:14">
      <c r="N2020" s="45"/>
    </row>
    <row r="2021" spans="14:14">
      <c r="N2021" s="45"/>
    </row>
    <row r="2022" spans="14:14">
      <c r="N2022" s="45"/>
    </row>
    <row r="2023" spans="14:14">
      <c r="N2023" s="45"/>
    </row>
    <row r="2024" spans="14:14">
      <c r="N2024" s="45"/>
    </row>
    <row r="2025" spans="14:14">
      <c r="N2025" s="45"/>
    </row>
    <row r="2026" spans="14:14">
      <c r="N2026" s="45"/>
    </row>
    <row r="2027" spans="14:14">
      <c r="N2027" s="45"/>
    </row>
    <row r="2028" spans="14:14">
      <c r="N2028" s="45"/>
    </row>
    <row r="2029" spans="14:14">
      <c r="N2029" s="45"/>
    </row>
    <row r="2030" spans="14:14">
      <c r="N2030" s="45"/>
    </row>
    <row r="2031" spans="14:14">
      <c r="N2031" s="45"/>
    </row>
    <row r="2032" spans="14:14">
      <c r="N2032" s="45"/>
    </row>
    <row r="2033" spans="14:14">
      <c r="N2033" s="45"/>
    </row>
    <row r="2034" spans="14:14">
      <c r="N2034" s="45"/>
    </row>
    <row r="2035" spans="14:14">
      <c r="N2035" s="45"/>
    </row>
    <row r="2036" spans="14:14">
      <c r="N2036" s="45"/>
    </row>
    <row r="2037" spans="14:14">
      <c r="N2037" s="45"/>
    </row>
    <row r="2038" spans="14:14">
      <c r="N2038" s="45"/>
    </row>
    <row r="2039" spans="14:14">
      <c r="N2039" s="45"/>
    </row>
    <row r="2040" spans="14:14">
      <c r="N2040" s="45"/>
    </row>
    <row r="2041" spans="14:14">
      <c r="N2041" s="45"/>
    </row>
    <row r="2042" spans="14:14">
      <c r="N2042" s="45"/>
    </row>
    <row r="2043" spans="14:14">
      <c r="N2043" s="45"/>
    </row>
    <row r="2044" spans="14:14">
      <c r="N2044" s="45"/>
    </row>
    <row r="2045" spans="14:14">
      <c r="N2045" s="45"/>
    </row>
    <row r="2046" spans="14:14">
      <c r="N2046" s="45"/>
    </row>
    <row r="2047" spans="14:14">
      <c r="N2047" s="45"/>
    </row>
    <row r="2048" spans="14:14">
      <c r="N2048" s="45"/>
    </row>
    <row r="2049" spans="14:14">
      <c r="N2049" s="45"/>
    </row>
    <row r="2050" spans="14:14">
      <c r="N2050" s="45"/>
    </row>
    <row r="2051" spans="14:14">
      <c r="N2051" s="45"/>
    </row>
    <row r="2052" spans="14:14">
      <c r="N2052" s="45"/>
    </row>
    <row r="2053" spans="14:14">
      <c r="N2053" s="45"/>
    </row>
    <row r="2054" spans="14:14">
      <c r="N2054" s="45"/>
    </row>
    <row r="2055" spans="14:14">
      <c r="N2055" s="45"/>
    </row>
    <row r="2056" spans="14:14">
      <c r="N2056" s="45"/>
    </row>
    <row r="2057" spans="14:14">
      <c r="N2057" s="45"/>
    </row>
    <row r="2058" spans="14:14">
      <c r="N2058" s="45"/>
    </row>
    <row r="2059" spans="14:14">
      <c r="N2059" s="45"/>
    </row>
    <row r="2060" spans="14:14">
      <c r="N2060" s="45"/>
    </row>
    <row r="2061" spans="14:14">
      <c r="N2061" s="45"/>
    </row>
    <row r="2062" spans="14:14">
      <c r="N2062" s="45"/>
    </row>
    <row r="2063" spans="14:14">
      <c r="N2063" s="45"/>
    </row>
    <row r="2064" spans="14:14">
      <c r="N2064" s="45"/>
    </row>
    <row r="2065" spans="14:14">
      <c r="N2065" s="45"/>
    </row>
    <row r="2066" spans="14:14">
      <c r="N2066" s="45"/>
    </row>
    <row r="2067" spans="14:14">
      <c r="N2067" s="45"/>
    </row>
    <row r="2068" spans="14:14">
      <c r="N2068" s="45"/>
    </row>
    <row r="2069" spans="14:14">
      <c r="N2069" s="45"/>
    </row>
    <row r="2070" spans="14:14">
      <c r="N2070" s="45"/>
    </row>
    <row r="2071" spans="14:14">
      <c r="N2071" s="45"/>
    </row>
    <row r="2072" spans="14:14">
      <c r="N2072" s="45"/>
    </row>
    <row r="2073" spans="14:14">
      <c r="N2073" s="45"/>
    </row>
    <row r="2074" spans="14:14">
      <c r="N2074" s="45"/>
    </row>
    <row r="2075" spans="14:14">
      <c r="N2075" s="45"/>
    </row>
    <row r="2076" spans="14:14">
      <c r="N2076" s="45"/>
    </row>
    <row r="2077" spans="14:14">
      <c r="N2077" s="45"/>
    </row>
    <row r="2078" spans="14:14">
      <c r="N2078" s="45"/>
    </row>
    <row r="2079" spans="14:14">
      <c r="N2079" s="45"/>
    </row>
    <row r="2080" spans="14:14">
      <c r="N2080" s="45"/>
    </row>
    <row r="2081" spans="14:14">
      <c r="N2081" s="45"/>
    </row>
    <row r="2082" spans="14:14">
      <c r="N2082" s="45"/>
    </row>
    <row r="2083" spans="14:14">
      <c r="N2083" s="45"/>
    </row>
    <row r="2084" spans="14:14">
      <c r="N2084" s="45"/>
    </row>
    <row r="2085" spans="14:14">
      <c r="N2085" s="45"/>
    </row>
    <row r="2086" spans="14:14">
      <c r="N2086" s="45"/>
    </row>
    <row r="2087" spans="14:14">
      <c r="N2087" s="45"/>
    </row>
    <row r="2088" spans="14:14">
      <c r="N2088" s="45"/>
    </row>
    <row r="2089" spans="14:14">
      <c r="N2089" s="45"/>
    </row>
    <row r="2090" spans="14:14">
      <c r="N2090" s="45"/>
    </row>
    <row r="2091" spans="14:14">
      <c r="N2091" s="45"/>
    </row>
    <row r="2092" spans="14:14">
      <c r="N2092" s="45"/>
    </row>
    <row r="2093" spans="14:14">
      <c r="N2093" s="45"/>
    </row>
    <row r="2094" spans="14:14">
      <c r="N2094" s="45"/>
    </row>
    <row r="2095" spans="14:14">
      <c r="N2095" s="45"/>
    </row>
    <row r="2096" spans="14:14">
      <c r="N2096" s="45"/>
    </row>
    <row r="2097" spans="14:14">
      <c r="N2097" s="45"/>
    </row>
    <row r="2098" spans="14:14">
      <c r="N2098" s="45"/>
    </row>
    <row r="2099" spans="14:14">
      <c r="N2099" s="45"/>
    </row>
    <row r="2100" spans="14:14">
      <c r="N2100" s="45"/>
    </row>
    <row r="2101" spans="14:14">
      <c r="N2101" s="45"/>
    </row>
    <row r="2102" spans="14:14">
      <c r="N2102" s="45"/>
    </row>
    <row r="2103" spans="14:14">
      <c r="N2103" s="45"/>
    </row>
    <row r="2104" spans="14:14">
      <c r="N2104" s="45"/>
    </row>
    <row r="2105" spans="14:14">
      <c r="N2105" s="45"/>
    </row>
    <row r="2106" spans="14:14">
      <c r="N2106" s="45"/>
    </row>
    <row r="2107" spans="14:14">
      <c r="N2107" s="45"/>
    </row>
    <row r="2108" spans="14:14">
      <c r="N2108" s="45"/>
    </row>
    <row r="2109" spans="14:14">
      <c r="N2109" s="45"/>
    </row>
    <row r="2110" spans="14:14">
      <c r="N2110" s="45"/>
    </row>
    <row r="2111" spans="14:14">
      <c r="N2111" s="45"/>
    </row>
    <row r="2112" spans="14:14">
      <c r="N2112" s="45"/>
    </row>
    <row r="2113" spans="14:14">
      <c r="N2113" s="45"/>
    </row>
    <row r="2114" spans="14:14">
      <c r="N2114" s="45"/>
    </row>
    <row r="2115" spans="14:14">
      <c r="N2115" s="45"/>
    </row>
    <row r="2116" spans="14:14">
      <c r="N2116" s="45"/>
    </row>
    <row r="2117" spans="14:14">
      <c r="N2117" s="45"/>
    </row>
    <row r="2118" spans="14:14">
      <c r="N2118" s="45"/>
    </row>
    <row r="2119" spans="14:14">
      <c r="N2119" s="45"/>
    </row>
    <row r="2120" spans="14:14">
      <c r="N2120" s="45"/>
    </row>
    <row r="2121" spans="14:14">
      <c r="N2121" s="45"/>
    </row>
    <row r="2122" spans="14:14">
      <c r="N2122" s="45"/>
    </row>
    <row r="2123" spans="14:14">
      <c r="N2123" s="45"/>
    </row>
    <row r="2124" spans="14:14">
      <c r="N2124" s="45"/>
    </row>
    <row r="2125" spans="14:14">
      <c r="N2125" s="45"/>
    </row>
    <row r="2126" spans="14:14">
      <c r="N2126" s="45"/>
    </row>
    <row r="2127" spans="14:14">
      <c r="N2127" s="45"/>
    </row>
    <row r="2128" spans="14:14">
      <c r="N2128" s="45"/>
    </row>
    <row r="2129" spans="14:14">
      <c r="N2129" s="45"/>
    </row>
    <row r="2130" spans="14:14">
      <c r="N2130" s="45"/>
    </row>
    <row r="2131" spans="14:14">
      <c r="N2131" s="45"/>
    </row>
    <row r="2132" spans="14:14">
      <c r="N2132" s="45"/>
    </row>
    <row r="2133" spans="14:14">
      <c r="N2133" s="45"/>
    </row>
    <row r="2134" spans="14:14">
      <c r="N2134" s="45"/>
    </row>
    <row r="2135" spans="14:14">
      <c r="N2135" s="45"/>
    </row>
    <row r="2136" spans="14:14">
      <c r="N2136" s="45"/>
    </row>
    <row r="2137" spans="14:14">
      <c r="N2137" s="45"/>
    </row>
    <row r="2138" spans="14:14">
      <c r="N2138" s="45"/>
    </row>
    <row r="2139" spans="14:14">
      <c r="N2139" s="45"/>
    </row>
    <row r="2140" spans="14:14">
      <c r="N2140" s="45"/>
    </row>
    <row r="2141" spans="14:14">
      <c r="N2141" s="45"/>
    </row>
    <row r="2142" spans="14:14">
      <c r="N2142" s="45"/>
    </row>
    <row r="2143" spans="14:14">
      <c r="N2143" s="45"/>
    </row>
    <row r="2144" spans="14:14">
      <c r="N2144" s="45"/>
    </row>
    <row r="2145" spans="14:14">
      <c r="N2145" s="45"/>
    </row>
    <row r="2146" spans="14:14">
      <c r="N2146" s="45"/>
    </row>
    <row r="2147" spans="14:14">
      <c r="N2147" s="45"/>
    </row>
    <row r="2148" spans="14:14">
      <c r="N2148" s="45"/>
    </row>
    <row r="2149" spans="14:14">
      <c r="N2149" s="45"/>
    </row>
    <row r="2150" spans="14:14">
      <c r="N2150" s="45"/>
    </row>
    <row r="2151" spans="14:14">
      <c r="N2151" s="45"/>
    </row>
    <row r="2152" spans="14:14">
      <c r="N2152" s="45"/>
    </row>
    <row r="2153" spans="14:14">
      <c r="N2153" s="45"/>
    </row>
    <row r="2154" spans="14:14">
      <c r="N2154" s="45"/>
    </row>
    <row r="2155" spans="14:14">
      <c r="N2155" s="45"/>
    </row>
    <row r="2156" spans="14:14">
      <c r="N2156" s="45"/>
    </row>
    <row r="2157" spans="14:14">
      <c r="N2157" s="45"/>
    </row>
    <row r="2158" spans="14:14">
      <c r="N2158" s="45"/>
    </row>
    <row r="2159" spans="14:14">
      <c r="N2159" s="45"/>
    </row>
    <row r="2160" spans="14:14">
      <c r="N2160" s="45"/>
    </row>
    <row r="2161" spans="14:14">
      <c r="N2161" s="45"/>
    </row>
    <row r="2162" spans="14:14">
      <c r="N2162" s="45"/>
    </row>
    <row r="2163" spans="14:14">
      <c r="N2163" s="45"/>
    </row>
    <row r="2164" spans="14:14">
      <c r="N2164" s="45"/>
    </row>
    <row r="2165" spans="14:14">
      <c r="N2165" s="45"/>
    </row>
    <row r="2166" spans="14:14">
      <c r="N2166" s="45"/>
    </row>
    <row r="2167" spans="14:14">
      <c r="N2167" s="45"/>
    </row>
    <row r="2168" spans="14:14">
      <c r="N2168" s="45"/>
    </row>
    <row r="2169" spans="14:14">
      <c r="N2169" s="45"/>
    </row>
    <row r="2170" spans="14:14">
      <c r="N2170" s="45"/>
    </row>
    <row r="2171" spans="14:14">
      <c r="N2171" s="45"/>
    </row>
    <row r="2172" spans="14:14">
      <c r="N2172" s="45"/>
    </row>
    <row r="2173" spans="14:14">
      <c r="N2173" s="45"/>
    </row>
    <row r="2174" spans="14:14">
      <c r="N2174" s="45"/>
    </row>
    <row r="2175" spans="14:14">
      <c r="N2175" s="45"/>
    </row>
    <row r="2176" spans="14:14">
      <c r="N2176" s="45"/>
    </row>
    <row r="2177" spans="14:14">
      <c r="N2177" s="45"/>
    </row>
    <row r="2178" spans="14:14">
      <c r="N2178" s="45"/>
    </row>
    <row r="2179" spans="14:14">
      <c r="N2179" s="45"/>
    </row>
    <row r="2180" spans="14:14">
      <c r="N2180" s="45"/>
    </row>
    <row r="2181" spans="14:14">
      <c r="N2181" s="45"/>
    </row>
    <row r="2182" spans="14:14">
      <c r="N2182" s="45"/>
    </row>
    <row r="2183" spans="14:14">
      <c r="N2183" s="45"/>
    </row>
    <row r="2184" spans="14:14">
      <c r="N2184" s="45"/>
    </row>
    <row r="2185" spans="14:14">
      <c r="N2185" s="45"/>
    </row>
    <row r="2186" spans="14:14">
      <c r="N2186" s="45"/>
    </row>
    <row r="2187" spans="14:14">
      <c r="N2187" s="45"/>
    </row>
    <row r="2188" spans="14:14">
      <c r="N2188" s="45"/>
    </row>
    <row r="2189" spans="14:14">
      <c r="N2189" s="45"/>
    </row>
    <row r="2190" spans="14:14">
      <c r="N2190" s="45"/>
    </row>
    <row r="2191" spans="14:14">
      <c r="N2191" s="45"/>
    </row>
    <row r="2192" spans="14:14">
      <c r="N2192" s="45"/>
    </row>
    <row r="2193" spans="14:14">
      <c r="N2193" s="45"/>
    </row>
    <row r="2194" spans="14:14">
      <c r="N2194" s="45"/>
    </row>
    <row r="2195" spans="14:14">
      <c r="N2195" s="45"/>
    </row>
    <row r="2196" spans="14:14">
      <c r="N2196" s="45"/>
    </row>
    <row r="2197" spans="14:14">
      <c r="N2197" s="45"/>
    </row>
    <row r="2198" spans="14:14">
      <c r="N2198" s="45"/>
    </row>
    <row r="2199" spans="14:14">
      <c r="N2199" s="45"/>
    </row>
    <row r="2200" spans="14:14">
      <c r="N2200" s="45"/>
    </row>
    <row r="2201" spans="14:14">
      <c r="N2201" s="45"/>
    </row>
    <row r="2202" spans="14:14">
      <c r="N2202" s="45"/>
    </row>
    <row r="2203" spans="14:14">
      <c r="N2203" s="45"/>
    </row>
    <row r="2204" spans="14:14">
      <c r="N2204" s="45"/>
    </row>
    <row r="2205" spans="14:14">
      <c r="N2205" s="45"/>
    </row>
    <row r="2206" spans="14:14">
      <c r="N2206" s="45"/>
    </row>
    <row r="2207" spans="14:14">
      <c r="N2207" s="45"/>
    </row>
    <row r="2208" spans="14:14">
      <c r="N2208" s="45"/>
    </row>
    <row r="2209" spans="14:14">
      <c r="N2209" s="45"/>
    </row>
    <row r="2210" spans="14:14">
      <c r="N2210" s="45"/>
    </row>
    <row r="2211" spans="14:14">
      <c r="N2211" s="45"/>
    </row>
    <row r="2212" spans="14:14">
      <c r="N2212" s="45"/>
    </row>
    <row r="2213" spans="14:14">
      <c r="N2213" s="45"/>
    </row>
    <row r="2214" spans="14:14">
      <c r="N2214" s="45"/>
    </row>
    <row r="2215" spans="14:14">
      <c r="N2215" s="45"/>
    </row>
    <row r="2216" spans="14:14">
      <c r="N2216" s="45"/>
    </row>
    <row r="2217" spans="14:14">
      <c r="N2217" s="45"/>
    </row>
    <row r="2218" spans="14:14">
      <c r="N2218" s="45"/>
    </row>
    <row r="2219" spans="14:14">
      <c r="N2219" s="45"/>
    </row>
    <row r="2220" spans="14:14">
      <c r="N2220" s="45"/>
    </row>
    <row r="2221" spans="14:14">
      <c r="N2221" s="45"/>
    </row>
    <row r="2222" spans="14:14">
      <c r="N2222" s="45"/>
    </row>
    <row r="2223" spans="14:14">
      <c r="N2223" s="45"/>
    </row>
    <row r="2224" spans="14:14">
      <c r="N2224" s="45"/>
    </row>
    <row r="2225" spans="14:14">
      <c r="N2225" s="45"/>
    </row>
    <row r="2226" spans="14:14">
      <c r="N2226" s="45"/>
    </row>
    <row r="2227" spans="14:14">
      <c r="N2227" s="45"/>
    </row>
    <row r="2228" spans="14:14">
      <c r="N2228" s="45"/>
    </row>
    <row r="2229" spans="14:14">
      <c r="N2229" s="45"/>
    </row>
    <row r="2230" spans="14:14">
      <c r="N2230" s="45"/>
    </row>
    <row r="2231" spans="14:14">
      <c r="N2231" s="45"/>
    </row>
    <row r="2232" spans="14:14">
      <c r="N2232" s="45"/>
    </row>
    <row r="2233" spans="14:14">
      <c r="N2233" s="45"/>
    </row>
    <row r="2234" spans="14:14">
      <c r="N2234" s="45"/>
    </row>
    <row r="2235" spans="14:14">
      <c r="N2235" s="45"/>
    </row>
    <row r="2236" spans="14:14">
      <c r="N2236" s="45"/>
    </row>
    <row r="2237" spans="14:14">
      <c r="N2237" s="45"/>
    </row>
    <row r="2238" spans="14:14">
      <c r="N2238" s="45"/>
    </row>
    <row r="2239" spans="14:14">
      <c r="N2239" s="45"/>
    </row>
    <row r="2240" spans="14:14">
      <c r="N2240" s="45"/>
    </row>
    <row r="2241" spans="14:14">
      <c r="N2241" s="45"/>
    </row>
    <row r="2242" spans="14:14">
      <c r="N2242" s="45"/>
    </row>
    <row r="2243" spans="14:14">
      <c r="N2243" s="45"/>
    </row>
    <row r="2244" spans="14:14">
      <c r="N2244" s="45"/>
    </row>
    <row r="2245" spans="14:14">
      <c r="N2245" s="45"/>
    </row>
    <row r="2246" spans="14:14">
      <c r="N2246" s="45"/>
    </row>
    <row r="2247" spans="14:14">
      <c r="N2247" s="45"/>
    </row>
    <row r="2248" spans="14:14">
      <c r="N2248" s="45"/>
    </row>
    <row r="2249" spans="14:14">
      <c r="N2249" s="45"/>
    </row>
    <row r="2250" spans="14:14">
      <c r="N2250" s="45"/>
    </row>
    <row r="2251" spans="14:14">
      <c r="N2251" s="45"/>
    </row>
    <row r="2252" spans="14:14">
      <c r="N2252" s="45"/>
    </row>
    <row r="2253" spans="14:14">
      <c r="N2253" s="45"/>
    </row>
    <row r="2254" spans="14:14">
      <c r="N2254" s="45"/>
    </row>
    <row r="2255" spans="14:14">
      <c r="N2255" s="45"/>
    </row>
    <row r="2256" spans="14:14">
      <c r="N2256" s="45"/>
    </row>
    <row r="2257" spans="14:14">
      <c r="N2257" s="45"/>
    </row>
    <row r="2258" spans="14:14">
      <c r="N2258" s="45"/>
    </row>
    <row r="2259" spans="14:14">
      <c r="N2259" s="45"/>
    </row>
    <row r="2260" spans="14:14">
      <c r="N2260" s="45"/>
    </row>
    <row r="2261" spans="14:14">
      <c r="N2261" s="45"/>
    </row>
    <row r="2262" spans="14:14">
      <c r="N2262" s="45"/>
    </row>
    <row r="2263" spans="14:14">
      <c r="N2263" s="45"/>
    </row>
    <row r="2264" spans="14:14">
      <c r="N2264" s="45"/>
    </row>
    <row r="2265" spans="14:14">
      <c r="N2265" s="45"/>
    </row>
    <row r="2266" spans="14:14">
      <c r="N2266" s="45"/>
    </row>
    <row r="2267" spans="14:14">
      <c r="N2267" s="45"/>
    </row>
    <row r="2268" spans="14:14">
      <c r="N2268" s="45"/>
    </row>
    <row r="2269" spans="14:14">
      <c r="N2269" s="45"/>
    </row>
    <row r="2270" spans="14:14">
      <c r="N2270" s="45"/>
    </row>
    <row r="2271" spans="14:14">
      <c r="N2271" s="45"/>
    </row>
    <row r="2272" spans="14:14">
      <c r="N2272" s="45"/>
    </row>
    <row r="2273" spans="14:14">
      <c r="N2273" s="45"/>
    </row>
    <row r="2274" spans="14:14">
      <c r="N2274" s="45"/>
    </row>
    <row r="2275" spans="14:14">
      <c r="N2275" s="45"/>
    </row>
    <row r="2276" spans="14:14">
      <c r="N2276" s="45"/>
    </row>
    <row r="2277" spans="14:14">
      <c r="N2277" s="45"/>
    </row>
    <row r="2278" spans="14:14">
      <c r="N2278" s="45"/>
    </row>
    <row r="2279" spans="14:14">
      <c r="N2279" s="45"/>
    </row>
    <row r="2280" spans="14:14">
      <c r="N2280" s="45"/>
    </row>
    <row r="2281" spans="14:14">
      <c r="N2281" s="45"/>
    </row>
    <row r="2282" spans="14:14">
      <c r="N2282" s="45"/>
    </row>
    <row r="2283" spans="14:14">
      <c r="N2283" s="45"/>
    </row>
    <row r="2284" spans="14:14">
      <c r="N2284" s="45"/>
    </row>
    <row r="2285" spans="14:14">
      <c r="N2285" s="45"/>
    </row>
    <row r="2286" spans="14:14">
      <c r="N2286" s="45"/>
    </row>
    <row r="2287" spans="14:14">
      <c r="N2287" s="45"/>
    </row>
    <row r="2288" spans="14:14">
      <c r="N2288" s="45"/>
    </row>
    <row r="2289" spans="14:14">
      <c r="N2289" s="45"/>
    </row>
    <row r="2290" spans="14:14">
      <c r="N2290" s="45"/>
    </row>
    <row r="2291" spans="14:14">
      <c r="N2291" s="45"/>
    </row>
    <row r="2292" spans="14:14">
      <c r="N2292" s="45"/>
    </row>
    <row r="2293" spans="14:14">
      <c r="N2293" s="45"/>
    </row>
    <row r="2294" spans="14:14">
      <c r="N2294" s="45"/>
    </row>
    <row r="2295" spans="14:14">
      <c r="N2295" s="45"/>
    </row>
    <row r="2296" spans="14:14">
      <c r="N2296" s="45"/>
    </row>
    <row r="2297" spans="14:14">
      <c r="N2297" s="45"/>
    </row>
    <row r="2298" spans="14:14">
      <c r="N2298" s="45"/>
    </row>
    <row r="2299" spans="14:14">
      <c r="N2299" s="45"/>
    </row>
    <row r="2300" spans="14:14">
      <c r="N2300" s="45"/>
    </row>
    <row r="2301" spans="14:14">
      <c r="N2301" s="45"/>
    </row>
    <row r="2302" spans="14:14">
      <c r="N2302" s="45"/>
    </row>
    <row r="2303" spans="14:14">
      <c r="N2303" s="45"/>
    </row>
    <row r="2304" spans="14:14">
      <c r="N2304" s="45"/>
    </row>
    <row r="2305" spans="14:14">
      <c r="N2305" s="45"/>
    </row>
    <row r="2306" spans="14:14">
      <c r="N2306" s="45"/>
    </row>
    <row r="2307" spans="14:14">
      <c r="N2307" s="45"/>
    </row>
    <row r="2308" spans="14:14">
      <c r="N2308" s="45"/>
    </row>
    <row r="2309" spans="14:14">
      <c r="N2309" s="45"/>
    </row>
    <row r="2310" spans="14:14">
      <c r="N2310" s="45"/>
    </row>
    <row r="2311" spans="14:14">
      <c r="N2311" s="45"/>
    </row>
    <row r="2312" spans="14:14">
      <c r="N2312" s="45"/>
    </row>
    <row r="2313" spans="14:14">
      <c r="N2313" s="45"/>
    </row>
    <row r="2314" spans="14:14">
      <c r="N2314" s="45"/>
    </row>
    <row r="2315" spans="14:14">
      <c r="N2315" s="45"/>
    </row>
    <row r="2316" spans="14:14">
      <c r="N2316" s="45"/>
    </row>
    <row r="2317" spans="14:14">
      <c r="N2317" s="45"/>
    </row>
    <row r="2318" spans="14:14">
      <c r="N2318" s="45"/>
    </row>
    <row r="2319" spans="14:14">
      <c r="N2319" s="45"/>
    </row>
    <row r="2320" spans="14:14">
      <c r="N2320" s="45"/>
    </row>
    <row r="2321" spans="14:14">
      <c r="N2321" s="45"/>
    </row>
    <row r="2322" spans="14:14">
      <c r="N2322" s="45"/>
    </row>
    <row r="2323" spans="14:14">
      <c r="N2323" s="45"/>
    </row>
    <row r="2324" spans="14:14">
      <c r="N2324" s="45"/>
    </row>
    <row r="2325" spans="14:14">
      <c r="N2325" s="45"/>
    </row>
    <row r="2326" spans="14:14">
      <c r="N2326" s="45"/>
    </row>
    <row r="2327" spans="14:14">
      <c r="N2327" s="45"/>
    </row>
    <row r="2328" spans="14:14">
      <c r="N2328" s="45"/>
    </row>
    <row r="2329" spans="14:14">
      <c r="N2329" s="45"/>
    </row>
    <row r="2330" spans="14:14">
      <c r="N2330" s="45"/>
    </row>
    <row r="2331" spans="14:14">
      <c r="N2331" s="45"/>
    </row>
    <row r="2332" spans="14:14">
      <c r="N2332" s="45"/>
    </row>
    <row r="2333" spans="14:14">
      <c r="N2333" s="45"/>
    </row>
    <row r="2334" spans="14:14">
      <c r="N2334" s="45"/>
    </row>
    <row r="2335" spans="14:14">
      <c r="N2335" s="45"/>
    </row>
    <row r="2336" spans="14:14">
      <c r="N2336" s="45"/>
    </row>
    <row r="2337" spans="14:14">
      <c r="N2337" s="45"/>
    </row>
    <row r="2338" spans="14:14">
      <c r="N2338" s="45"/>
    </row>
    <row r="2339" spans="14:14">
      <c r="N2339" s="45"/>
    </row>
    <row r="2340" spans="14:14">
      <c r="N2340" s="45"/>
    </row>
    <row r="2341" spans="14:14">
      <c r="N2341" s="45"/>
    </row>
    <row r="2342" spans="14:14">
      <c r="N2342" s="45"/>
    </row>
    <row r="2343" spans="14:14">
      <c r="N2343" s="45"/>
    </row>
    <row r="2344" spans="14:14">
      <c r="N2344" s="45"/>
    </row>
    <row r="2345" spans="14:14">
      <c r="N2345" s="45"/>
    </row>
    <row r="2346" spans="14:14">
      <c r="N2346" s="45"/>
    </row>
    <row r="2347" spans="14:14">
      <c r="N2347" s="45"/>
    </row>
    <row r="2348" spans="14:14">
      <c r="N2348" s="45"/>
    </row>
    <row r="2349" spans="14:14">
      <c r="N2349" s="45"/>
    </row>
    <row r="2350" spans="14:14">
      <c r="N2350" s="45"/>
    </row>
    <row r="2351" spans="14:14">
      <c r="N2351" s="45"/>
    </row>
    <row r="2352" spans="14:14">
      <c r="N2352" s="45"/>
    </row>
    <row r="2353" spans="14:14">
      <c r="N2353" s="45"/>
    </row>
    <row r="2354" spans="14:14">
      <c r="N2354" s="45"/>
    </row>
    <row r="2355" spans="14:14">
      <c r="N2355" s="45"/>
    </row>
    <row r="2356" spans="14:14">
      <c r="N2356" s="45"/>
    </row>
    <row r="2357" spans="14:14">
      <c r="N2357" s="45"/>
    </row>
    <row r="2358" spans="14:14">
      <c r="N2358" s="45"/>
    </row>
    <row r="2359" spans="14:14">
      <c r="N2359" s="45"/>
    </row>
    <row r="2360" spans="14:14">
      <c r="N2360" s="45"/>
    </row>
    <row r="2361" spans="14:14">
      <c r="N2361" s="45"/>
    </row>
    <row r="2362" spans="14:14">
      <c r="N2362" s="45"/>
    </row>
    <row r="2363" spans="14:14">
      <c r="N2363" s="45"/>
    </row>
    <row r="2364" spans="14:14">
      <c r="N2364" s="45"/>
    </row>
    <row r="2365" spans="14:14">
      <c r="N2365" s="45"/>
    </row>
    <row r="2366" spans="14:14">
      <c r="N2366" s="45"/>
    </row>
    <row r="2367" spans="14:14">
      <c r="N2367" s="45"/>
    </row>
    <row r="2368" spans="14:14">
      <c r="N2368" s="45"/>
    </row>
    <row r="2369" spans="14:14">
      <c r="N2369" s="45"/>
    </row>
    <row r="2370" spans="14:14">
      <c r="N2370" s="45"/>
    </row>
    <row r="2371" spans="14:14">
      <c r="N2371" s="45"/>
    </row>
    <row r="2372" spans="14:14">
      <c r="N2372" s="45"/>
    </row>
    <row r="2373" spans="14:14">
      <c r="N2373" s="45"/>
    </row>
    <row r="2374" spans="14:14">
      <c r="N2374" s="45"/>
    </row>
    <row r="2375" spans="14:14">
      <c r="N2375" s="45"/>
    </row>
    <row r="2376" spans="14:14">
      <c r="N2376" s="45"/>
    </row>
    <row r="2377" spans="14:14">
      <c r="N2377" s="45"/>
    </row>
    <row r="2378" spans="14:14">
      <c r="N2378" s="45"/>
    </row>
    <row r="2379" spans="14:14">
      <c r="N2379" s="45"/>
    </row>
    <row r="2380" spans="14:14">
      <c r="N2380" s="45"/>
    </row>
    <row r="2381" spans="14:14">
      <c r="N2381" s="45"/>
    </row>
    <row r="2382" spans="14:14">
      <c r="N2382" s="45"/>
    </row>
    <row r="2383" spans="14:14">
      <c r="N2383" s="45"/>
    </row>
    <row r="2384" spans="14:14">
      <c r="N2384" s="45"/>
    </row>
    <row r="2385" spans="14:14">
      <c r="N2385" s="45"/>
    </row>
    <row r="2386" spans="14:14">
      <c r="N2386" s="45"/>
    </row>
    <row r="2387" spans="14:14">
      <c r="N2387" s="45"/>
    </row>
    <row r="2388" spans="14:14">
      <c r="N2388" s="45"/>
    </row>
    <row r="2389" spans="14:14">
      <c r="N2389" s="45"/>
    </row>
    <row r="2390" spans="14:14">
      <c r="N2390" s="45"/>
    </row>
    <row r="2391" spans="14:14">
      <c r="N2391" s="45"/>
    </row>
    <row r="2392" spans="14:14">
      <c r="N2392" s="45"/>
    </row>
    <row r="2393" spans="14:14">
      <c r="N2393" s="45"/>
    </row>
    <row r="2394" spans="14:14">
      <c r="N2394" s="45"/>
    </row>
    <row r="2395" spans="14:14">
      <c r="N2395" s="45"/>
    </row>
    <row r="2396" spans="14:14">
      <c r="N2396" s="45"/>
    </row>
    <row r="2397" spans="14:14">
      <c r="N2397" s="45"/>
    </row>
    <row r="2398" spans="14:14">
      <c r="N2398" s="45"/>
    </row>
    <row r="2399" spans="14:14">
      <c r="N2399" s="45"/>
    </row>
    <row r="2400" spans="14:14">
      <c r="N2400" s="45"/>
    </row>
    <row r="2401" spans="14:14">
      <c r="N2401" s="45"/>
    </row>
    <row r="2402" spans="14:14">
      <c r="N2402" s="45"/>
    </row>
    <row r="2403" spans="14:14">
      <c r="N2403" s="45"/>
    </row>
    <row r="2404" spans="14:14">
      <c r="N2404" s="45"/>
    </row>
    <row r="2405" spans="14:14">
      <c r="N2405" s="45"/>
    </row>
    <row r="2406" spans="14:14">
      <c r="N2406" s="45"/>
    </row>
    <row r="2407" spans="14:14">
      <c r="N2407" s="45"/>
    </row>
    <row r="2408" spans="14:14">
      <c r="N2408" s="45"/>
    </row>
    <row r="2409" spans="14:14">
      <c r="N2409" s="45"/>
    </row>
    <row r="2410" spans="14:14">
      <c r="N2410" s="45"/>
    </row>
    <row r="2411" spans="14:14">
      <c r="N2411" s="45"/>
    </row>
    <row r="2412" spans="14:14">
      <c r="N2412" s="45"/>
    </row>
    <row r="2413" spans="14:14">
      <c r="N2413" s="45"/>
    </row>
    <row r="2414" spans="14:14">
      <c r="N2414" s="45"/>
    </row>
    <row r="2415" spans="14:14">
      <c r="N2415" s="45"/>
    </row>
    <row r="2416" spans="14:14">
      <c r="N2416" s="45"/>
    </row>
    <row r="2417" spans="14:14">
      <c r="N2417" s="45"/>
    </row>
    <row r="2418" spans="14:14">
      <c r="N2418" s="45"/>
    </row>
    <row r="2419" spans="14:14">
      <c r="N2419" s="45"/>
    </row>
    <row r="2420" spans="14:14">
      <c r="N2420" s="45"/>
    </row>
    <row r="2421" spans="14:14">
      <c r="N2421" s="45"/>
    </row>
    <row r="2422" spans="14:14">
      <c r="N2422" s="45"/>
    </row>
    <row r="2423" spans="14:14">
      <c r="N2423" s="45"/>
    </row>
    <row r="2424" spans="14:14">
      <c r="N2424" s="45"/>
    </row>
    <row r="2425" spans="14:14">
      <c r="N2425" s="45"/>
    </row>
    <row r="2426" spans="14:14">
      <c r="N2426" s="45"/>
    </row>
    <row r="2427" spans="14:14">
      <c r="N2427" s="45"/>
    </row>
    <row r="2428" spans="14:14">
      <c r="N2428" s="45"/>
    </row>
    <row r="2429" spans="14:14">
      <c r="N2429" s="45"/>
    </row>
    <row r="2430" spans="14:14">
      <c r="N2430" s="45"/>
    </row>
    <row r="2431" spans="14:14">
      <c r="N2431" s="45"/>
    </row>
    <row r="2432" spans="14:14">
      <c r="N2432" s="45"/>
    </row>
    <row r="2433" spans="14:14">
      <c r="N2433" s="45"/>
    </row>
    <row r="2434" spans="14:14">
      <c r="N2434" s="45"/>
    </row>
    <row r="2435" spans="14:14">
      <c r="N2435" s="45"/>
    </row>
    <row r="2436" spans="14:14">
      <c r="N2436" s="45"/>
    </row>
    <row r="2437" spans="14:14">
      <c r="N2437" s="45"/>
    </row>
    <row r="2438" spans="14:14">
      <c r="N2438" s="45"/>
    </row>
    <row r="2439" spans="14:14">
      <c r="N2439" s="45"/>
    </row>
    <row r="2440" spans="14:14">
      <c r="N2440" s="45"/>
    </row>
    <row r="2441" spans="14:14">
      <c r="N2441" s="45"/>
    </row>
    <row r="2442" spans="14:14">
      <c r="N2442" s="45"/>
    </row>
    <row r="2443" spans="14:14">
      <c r="N2443" s="45"/>
    </row>
    <row r="2444" spans="14:14">
      <c r="N2444" s="45"/>
    </row>
    <row r="2445" spans="14:14">
      <c r="N2445" s="45"/>
    </row>
    <row r="2446" spans="14:14">
      <c r="N2446" s="45"/>
    </row>
    <row r="2447" spans="14:14">
      <c r="N2447" s="45"/>
    </row>
    <row r="2448" spans="14:14">
      <c r="N2448" s="45"/>
    </row>
    <row r="2449" spans="14:14">
      <c r="N2449" s="45"/>
    </row>
    <row r="2450" spans="14:14">
      <c r="N2450" s="45"/>
    </row>
    <row r="2451" spans="14:14">
      <c r="N2451" s="45"/>
    </row>
    <row r="2452" spans="14:14">
      <c r="N2452" s="45"/>
    </row>
    <row r="2453" spans="14:14">
      <c r="N2453" s="45"/>
    </row>
    <row r="2454" spans="14:14">
      <c r="N2454" s="45"/>
    </row>
    <row r="2455" spans="14:14">
      <c r="N2455" s="45"/>
    </row>
    <row r="2456" spans="14:14">
      <c r="N2456" s="45"/>
    </row>
    <row r="2457" spans="14:14">
      <c r="N2457" s="45"/>
    </row>
    <row r="2458" spans="14:14">
      <c r="N2458" s="45"/>
    </row>
    <row r="2459" spans="14:14">
      <c r="N2459" s="45"/>
    </row>
    <row r="2460" spans="14:14">
      <c r="N2460" s="45"/>
    </row>
    <row r="2461" spans="14:14">
      <c r="N2461" s="45"/>
    </row>
    <row r="2462" spans="14:14">
      <c r="N2462" s="45"/>
    </row>
    <row r="2463" spans="14:14">
      <c r="N2463" s="45"/>
    </row>
    <row r="2464" spans="14:14">
      <c r="N2464" s="45"/>
    </row>
    <row r="2465" spans="14:14">
      <c r="N2465" s="45"/>
    </row>
    <row r="2466" spans="14:14">
      <c r="N2466" s="45"/>
    </row>
    <row r="2467" spans="14:14">
      <c r="N2467" s="45"/>
    </row>
    <row r="2468" spans="14:14">
      <c r="N2468" s="45"/>
    </row>
    <row r="2469" spans="14:14">
      <c r="N2469" s="45"/>
    </row>
    <row r="2470" spans="14:14">
      <c r="N2470" s="45"/>
    </row>
    <row r="2471" spans="14:14">
      <c r="N2471" s="45"/>
    </row>
    <row r="2472" spans="14:14">
      <c r="N2472" s="45"/>
    </row>
    <row r="2473" spans="14:14">
      <c r="N2473" s="45"/>
    </row>
    <row r="2474" spans="14:14">
      <c r="N2474" s="45"/>
    </row>
    <row r="2475" spans="14:14">
      <c r="N2475" s="45"/>
    </row>
    <row r="2476" spans="14:14">
      <c r="N2476" s="45"/>
    </row>
    <row r="2477" spans="14:14">
      <c r="N2477" s="45"/>
    </row>
    <row r="2478" spans="14:14">
      <c r="N2478" s="45"/>
    </row>
    <row r="2479" spans="14:14">
      <c r="N2479" s="45"/>
    </row>
    <row r="2480" spans="14:14">
      <c r="N2480" s="45"/>
    </row>
    <row r="2481" spans="14:14">
      <c r="N2481" s="45"/>
    </row>
    <row r="2482" spans="14:14">
      <c r="N2482" s="45"/>
    </row>
    <row r="2483" spans="14:14">
      <c r="N2483" s="45"/>
    </row>
    <row r="2484" spans="14:14">
      <c r="N2484" s="45"/>
    </row>
    <row r="2485" spans="14:14">
      <c r="N2485" s="45"/>
    </row>
    <row r="2486" spans="14:14">
      <c r="N2486" s="45"/>
    </row>
    <row r="2487" spans="14:14">
      <c r="N2487" s="45"/>
    </row>
    <row r="2488" spans="14:14">
      <c r="N2488" s="45"/>
    </row>
    <row r="2489" spans="14:14">
      <c r="N2489" s="45"/>
    </row>
    <row r="2490" spans="14:14">
      <c r="N2490" s="45"/>
    </row>
    <row r="2491" spans="14:14">
      <c r="N2491" s="45"/>
    </row>
    <row r="2492" spans="14:14">
      <c r="N2492" s="45"/>
    </row>
    <row r="2493" spans="14:14">
      <c r="N2493" s="45"/>
    </row>
    <row r="2494" spans="14:14">
      <c r="N2494" s="45"/>
    </row>
    <row r="2495" spans="14:14">
      <c r="N2495" s="45"/>
    </row>
    <row r="2496" spans="14:14">
      <c r="N2496" s="45"/>
    </row>
    <row r="2497" spans="14:14">
      <c r="N2497" s="45"/>
    </row>
    <row r="2498" spans="14:14">
      <c r="N2498" s="45"/>
    </row>
    <row r="2499" spans="14:14">
      <c r="N2499" s="45"/>
    </row>
    <row r="2500" spans="14:14">
      <c r="N2500" s="45"/>
    </row>
    <row r="2501" spans="14:14">
      <c r="N2501" s="45"/>
    </row>
    <row r="2502" spans="14:14">
      <c r="N2502" s="45"/>
    </row>
    <row r="2503" spans="14:14">
      <c r="N2503" s="45"/>
    </row>
    <row r="2504" spans="14:14">
      <c r="N2504" s="45"/>
    </row>
    <row r="2505" spans="14:14">
      <c r="N2505" s="45"/>
    </row>
    <row r="2506" spans="14:14">
      <c r="N2506" s="45"/>
    </row>
    <row r="2507" spans="14:14">
      <c r="N2507" s="45"/>
    </row>
    <row r="2508" spans="14:14">
      <c r="N2508" s="45"/>
    </row>
    <row r="2509" spans="14:14">
      <c r="N2509" s="45"/>
    </row>
    <row r="2510" spans="14:14">
      <c r="N2510" s="45"/>
    </row>
    <row r="2511" spans="14:14">
      <c r="N2511" s="45"/>
    </row>
    <row r="2512" spans="14:14">
      <c r="N2512" s="45"/>
    </row>
    <row r="2513" spans="14:14">
      <c r="N2513" s="45"/>
    </row>
    <row r="2514" spans="14:14">
      <c r="N2514" s="45"/>
    </row>
    <row r="2515" spans="14:14">
      <c r="N2515" s="45"/>
    </row>
    <row r="2516" spans="14:14">
      <c r="N2516" s="45"/>
    </row>
    <row r="2517" spans="14:14">
      <c r="N2517" s="45"/>
    </row>
    <row r="2518" spans="14:14">
      <c r="N2518" s="45"/>
    </row>
    <row r="2519" spans="14:14">
      <c r="N2519" s="45"/>
    </row>
    <row r="2520" spans="14:14">
      <c r="N2520" s="45"/>
    </row>
    <row r="2521" spans="14:14">
      <c r="N2521" s="45"/>
    </row>
    <row r="2522" spans="14:14">
      <c r="N2522" s="45"/>
    </row>
    <row r="2523" spans="14:14">
      <c r="N2523" s="45"/>
    </row>
    <row r="2524" spans="14:14">
      <c r="N2524" s="45"/>
    </row>
    <row r="2525" spans="14:14">
      <c r="N2525" s="45"/>
    </row>
    <row r="2526" spans="14:14">
      <c r="N2526" s="45"/>
    </row>
    <row r="2527" spans="14:14">
      <c r="N2527" s="45"/>
    </row>
    <row r="2528" spans="14:14">
      <c r="N2528" s="45"/>
    </row>
    <row r="2529" spans="14:14">
      <c r="N2529" s="45"/>
    </row>
    <row r="2530" spans="14:14">
      <c r="N2530" s="45"/>
    </row>
    <row r="2531" spans="14:14">
      <c r="N2531" s="45"/>
    </row>
    <row r="2532" spans="14:14">
      <c r="N2532" s="45"/>
    </row>
    <row r="2533" spans="14:14">
      <c r="N2533" s="45"/>
    </row>
    <row r="2534" spans="14:14">
      <c r="N2534" s="45"/>
    </row>
    <row r="2535" spans="14:14">
      <c r="N2535" s="45"/>
    </row>
    <row r="2536" spans="14:14">
      <c r="N2536" s="45"/>
    </row>
    <row r="2537" spans="14:14">
      <c r="N2537" s="45"/>
    </row>
    <row r="2538" spans="14:14">
      <c r="N2538" s="45"/>
    </row>
    <row r="2539" spans="14:14">
      <c r="N2539" s="45"/>
    </row>
    <row r="2540" spans="14:14">
      <c r="N2540" s="45"/>
    </row>
    <row r="2541" spans="14:14">
      <c r="N2541" s="45"/>
    </row>
    <row r="2542" spans="14:14">
      <c r="N2542" s="45"/>
    </row>
    <row r="2543" spans="14:14">
      <c r="N2543" s="45"/>
    </row>
    <row r="2544" spans="14:14">
      <c r="N2544" s="45"/>
    </row>
    <row r="2545" spans="14:14">
      <c r="N2545" s="45"/>
    </row>
    <row r="2546" spans="14:14">
      <c r="N2546" s="45"/>
    </row>
    <row r="2547" spans="14:14">
      <c r="N2547" s="45"/>
    </row>
    <row r="2548" spans="14:14">
      <c r="N2548" s="45"/>
    </row>
    <row r="2549" spans="14:14">
      <c r="N2549" s="45"/>
    </row>
    <row r="2550" spans="14:14">
      <c r="N2550" s="45"/>
    </row>
    <row r="2551" spans="14:14">
      <c r="N2551" s="45"/>
    </row>
    <row r="2552" spans="14:14">
      <c r="N2552" s="45"/>
    </row>
    <row r="2553" spans="14:14">
      <c r="N2553" s="45"/>
    </row>
    <row r="2554" spans="14:14">
      <c r="N2554" s="45"/>
    </row>
    <row r="2555" spans="14:14">
      <c r="N2555" s="45"/>
    </row>
    <row r="2556" spans="14:14">
      <c r="N2556" s="45"/>
    </row>
    <row r="2557" spans="14:14">
      <c r="N2557" s="45"/>
    </row>
    <row r="2558" spans="14:14">
      <c r="N2558" s="45"/>
    </row>
    <row r="2559" spans="14:14">
      <c r="N2559" s="45"/>
    </row>
    <row r="2560" spans="14:14">
      <c r="N2560" s="45"/>
    </row>
    <row r="2561" spans="14:14">
      <c r="N2561" s="45"/>
    </row>
    <row r="2562" spans="14:14">
      <c r="N2562" s="45"/>
    </row>
    <row r="2563" spans="14:14">
      <c r="N2563" s="45"/>
    </row>
    <row r="2564" spans="14:14">
      <c r="N2564" s="45"/>
    </row>
    <row r="2565" spans="14:14">
      <c r="N2565" s="45"/>
    </row>
    <row r="2566" spans="14:14">
      <c r="N2566" s="45"/>
    </row>
    <row r="2567" spans="14:14">
      <c r="N2567" s="45"/>
    </row>
    <row r="2568" spans="14:14">
      <c r="N2568" s="45"/>
    </row>
    <row r="2569" spans="14:14">
      <c r="N2569" s="45"/>
    </row>
    <row r="2570" spans="14:14">
      <c r="N2570" s="45"/>
    </row>
    <row r="2571" spans="14:14">
      <c r="N2571" s="45"/>
    </row>
    <row r="2572" spans="14:14">
      <c r="N2572" s="45"/>
    </row>
    <row r="2573" spans="14:14">
      <c r="N2573" s="45"/>
    </row>
    <row r="2574" spans="14:14">
      <c r="N2574" s="45"/>
    </row>
    <row r="2575" spans="14:14">
      <c r="N2575" s="45"/>
    </row>
    <row r="2576" spans="14:14">
      <c r="N2576" s="45"/>
    </row>
    <row r="2577" spans="14:14">
      <c r="N2577" s="45"/>
    </row>
    <row r="2578" spans="14:14">
      <c r="N2578" s="45"/>
    </row>
    <row r="2579" spans="14:14">
      <c r="N2579" s="45"/>
    </row>
    <row r="2580" spans="14:14">
      <c r="N2580" s="45"/>
    </row>
    <row r="2581" spans="14:14">
      <c r="N2581" s="45"/>
    </row>
    <row r="2582" spans="14:14">
      <c r="N2582" s="45"/>
    </row>
    <row r="2583" spans="14:14">
      <c r="N2583" s="45"/>
    </row>
    <row r="2584" spans="14:14">
      <c r="N2584" s="45"/>
    </row>
    <row r="2585" spans="14:14">
      <c r="N2585" s="45"/>
    </row>
    <row r="2586" spans="14:14">
      <c r="N2586" s="45"/>
    </row>
    <row r="2587" spans="14:14">
      <c r="N2587" s="45"/>
    </row>
    <row r="2588" spans="14:14">
      <c r="N2588" s="45"/>
    </row>
    <row r="2589" spans="14:14">
      <c r="N2589" s="45"/>
    </row>
    <row r="2590" spans="14:14">
      <c r="N2590" s="45"/>
    </row>
    <row r="2591" spans="14:14">
      <c r="N2591" s="45"/>
    </row>
    <row r="2592" spans="14:14">
      <c r="N2592" s="45"/>
    </row>
    <row r="2593" spans="14:14">
      <c r="N2593" s="45"/>
    </row>
    <row r="2594" spans="14:14">
      <c r="N2594" s="45"/>
    </row>
    <row r="2595" spans="14:14">
      <c r="N2595" s="45"/>
    </row>
    <row r="2596" spans="14:14">
      <c r="N2596" s="45"/>
    </row>
    <row r="2597" spans="14:14">
      <c r="N2597" s="45"/>
    </row>
    <row r="2598" spans="14:14">
      <c r="N2598" s="45"/>
    </row>
    <row r="2599" spans="14:14">
      <c r="N2599" s="45"/>
    </row>
    <row r="2600" spans="14:14">
      <c r="N2600" s="45"/>
    </row>
    <row r="2601" spans="14:14">
      <c r="N2601" s="45"/>
    </row>
    <row r="2602" spans="14:14">
      <c r="N2602" s="45"/>
    </row>
    <row r="2603" spans="14:14">
      <c r="N2603" s="45"/>
    </row>
    <row r="2604" spans="14:14">
      <c r="N2604" s="45"/>
    </row>
    <row r="2605" spans="14:14">
      <c r="N2605" s="45"/>
    </row>
    <row r="2606" spans="14:14">
      <c r="N2606" s="45"/>
    </row>
    <row r="2607" spans="14:14">
      <c r="N2607" s="45"/>
    </row>
    <row r="2608" spans="14:14">
      <c r="N2608" s="45"/>
    </row>
    <row r="2609" spans="14:14">
      <c r="N2609" s="45"/>
    </row>
    <row r="2610" spans="14:14">
      <c r="N2610" s="45"/>
    </row>
    <row r="2611" spans="14:14">
      <c r="N2611" s="45"/>
    </row>
    <row r="2612" spans="14:14">
      <c r="N2612" s="45"/>
    </row>
    <row r="2613" spans="14:14">
      <c r="N2613" s="45"/>
    </row>
    <row r="2614" spans="14:14">
      <c r="N2614" s="45"/>
    </row>
    <row r="2615" spans="14:14">
      <c r="N2615" s="45"/>
    </row>
    <row r="2616" spans="14:14">
      <c r="N2616" s="45"/>
    </row>
    <row r="2617" spans="14:14">
      <c r="N2617" s="45"/>
    </row>
    <row r="2618" spans="14:14">
      <c r="N2618" s="45"/>
    </row>
    <row r="2619" spans="14:14">
      <c r="N2619" s="45"/>
    </row>
    <row r="2620" spans="14:14">
      <c r="N2620" s="45"/>
    </row>
    <row r="2621" spans="14:14">
      <c r="N2621" s="45"/>
    </row>
    <row r="2622" spans="14:14">
      <c r="N2622" s="45"/>
    </row>
    <row r="2623" spans="14:14">
      <c r="N2623" s="45"/>
    </row>
    <row r="2624" spans="14:14">
      <c r="N2624" s="45"/>
    </row>
    <row r="2625" spans="14:14">
      <c r="N2625" s="45"/>
    </row>
    <row r="2626" spans="14:14">
      <c r="N2626" s="45"/>
    </row>
    <row r="2627" spans="14:14">
      <c r="N2627" s="45"/>
    </row>
    <row r="2628" spans="14:14">
      <c r="N2628" s="45"/>
    </row>
    <row r="2629" spans="14:14">
      <c r="N2629" s="45"/>
    </row>
    <row r="2630" spans="14:14">
      <c r="N2630" s="45"/>
    </row>
    <row r="2631" spans="14:14">
      <c r="N2631" s="45"/>
    </row>
    <row r="2632" spans="14:14">
      <c r="N2632" s="45"/>
    </row>
    <row r="2633" spans="14:14">
      <c r="N2633" s="45"/>
    </row>
    <row r="2634" spans="14:14">
      <c r="N2634" s="45"/>
    </row>
    <row r="2635" spans="14:14">
      <c r="N2635" s="45"/>
    </row>
    <row r="2636" spans="14:14">
      <c r="N2636" s="45"/>
    </row>
    <row r="2637" spans="14:14">
      <c r="N2637" s="45"/>
    </row>
    <row r="2638" spans="14:14">
      <c r="N2638" s="45"/>
    </row>
    <row r="2639" spans="14:14">
      <c r="N2639" s="45"/>
    </row>
    <row r="2640" spans="14:14">
      <c r="N2640" s="45"/>
    </row>
    <row r="2641" spans="14:14">
      <c r="N2641" s="45"/>
    </row>
    <row r="2642" spans="14:14">
      <c r="N2642" s="45"/>
    </row>
    <row r="2643" spans="14:14">
      <c r="N2643" s="45"/>
    </row>
    <row r="2644" spans="14:14">
      <c r="N2644" s="45"/>
    </row>
    <row r="2645" spans="14:14">
      <c r="N2645" s="45"/>
    </row>
    <row r="2646" spans="14:14">
      <c r="N2646" s="45"/>
    </row>
    <row r="2647" spans="14:14">
      <c r="N2647" s="45"/>
    </row>
    <row r="2648" spans="14:14">
      <c r="N2648" s="45"/>
    </row>
    <row r="2649" spans="14:14">
      <c r="N2649" s="45"/>
    </row>
    <row r="2650" spans="14:14">
      <c r="N2650" s="45"/>
    </row>
    <row r="2651" spans="14:14">
      <c r="N2651" s="45"/>
    </row>
    <row r="2652" spans="14:14">
      <c r="N2652" s="45"/>
    </row>
    <row r="2653" spans="14:14">
      <c r="N2653" s="45"/>
    </row>
    <row r="2654" spans="14:14">
      <c r="N2654" s="45"/>
    </row>
    <row r="2655" spans="14:14">
      <c r="N2655" s="45"/>
    </row>
    <row r="2656" spans="14:14">
      <c r="N2656" s="45"/>
    </row>
    <row r="2657" spans="14:14">
      <c r="N2657" s="45"/>
    </row>
    <row r="2658" spans="14:14">
      <c r="N2658" s="45"/>
    </row>
    <row r="2659" spans="14:14">
      <c r="N2659" s="45"/>
    </row>
    <row r="2660" spans="14:14">
      <c r="N2660" s="45"/>
    </row>
    <row r="2661" spans="14:14">
      <c r="N2661" s="45"/>
    </row>
    <row r="2662" spans="14:14">
      <c r="N2662" s="45"/>
    </row>
    <row r="2663" spans="14:14">
      <c r="N2663" s="45"/>
    </row>
    <row r="2664" spans="14:14">
      <c r="N2664" s="45"/>
    </row>
    <row r="2665" spans="14:14">
      <c r="N2665" s="45"/>
    </row>
    <row r="2666" spans="14:14">
      <c r="N2666" s="45"/>
    </row>
    <row r="2667" spans="14:14">
      <c r="N2667" s="45"/>
    </row>
    <row r="2668" spans="14:14">
      <c r="N2668" s="45"/>
    </row>
    <row r="2669" spans="14:14">
      <c r="N2669" s="45"/>
    </row>
    <row r="2670" spans="14:14">
      <c r="N2670" s="45"/>
    </row>
    <row r="2671" spans="14:14">
      <c r="N2671" s="45"/>
    </row>
    <row r="2672" spans="14:14">
      <c r="N2672" s="45"/>
    </row>
    <row r="2673" spans="14:14">
      <c r="N2673" s="45"/>
    </row>
    <row r="2674" spans="14:14">
      <c r="N2674" s="45"/>
    </row>
    <row r="2675" spans="14:14">
      <c r="N2675" s="45"/>
    </row>
    <row r="2676" spans="14:14">
      <c r="N2676" s="45"/>
    </row>
    <row r="2677" spans="14:14">
      <c r="N2677" s="45"/>
    </row>
    <row r="2678" spans="14:14">
      <c r="N2678" s="45"/>
    </row>
    <row r="2679" spans="14:14">
      <c r="N2679" s="45"/>
    </row>
    <row r="2680" spans="14:14">
      <c r="N2680" s="45"/>
    </row>
    <row r="2681" spans="14:14">
      <c r="N2681" s="45"/>
    </row>
    <row r="2682" spans="14:14">
      <c r="N2682" s="45"/>
    </row>
    <row r="2683" spans="14:14">
      <c r="N2683" s="45"/>
    </row>
    <row r="2684" spans="14:14">
      <c r="N2684" s="45"/>
    </row>
    <row r="2685" spans="14:14">
      <c r="N2685" s="45"/>
    </row>
    <row r="2686" spans="14:14">
      <c r="N2686" s="45"/>
    </row>
    <row r="2687" spans="14:14">
      <c r="N2687" s="45"/>
    </row>
    <row r="2688" spans="14:14">
      <c r="N2688" s="45"/>
    </row>
    <row r="2689" spans="14:14">
      <c r="N2689" s="45"/>
    </row>
    <row r="2690" spans="14:14">
      <c r="N2690" s="45"/>
    </row>
    <row r="2691" spans="14:14">
      <c r="N2691" s="45"/>
    </row>
    <row r="2692" spans="14:14">
      <c r="N2692" s="45"/>
    </row>
    <row r="2693" spans="14:14">
      <c r="N2693" s="45"/>
    </row>
    <row r="2694" spans="14:14">
      <c r="N2694" s="45"/>
    </row>
    <row r="2695" spans="14:14">
      <c r="N2695" s="45"/>
    </row>
    <row r="2696" spans="14:14">
      <c r="N2696" s="45"/>
    </row>
    <row r="2697" spans="14:14">
      <c r="N2697" s="45"/>
    </row>
    <row r="2698" spans="14:14">
      <c r="N2698" s="45"/>
    </row>
    <row r="2699" spans="14:14">
      <c r="N2699" s="45"/>
    </row>
    <row r="2700" spans="14:14">
      <c r="N2700" s="45"/>
    </row>
    <row r="2701" spans="14:14">
      <c r="N2701" s="45"/>
    </row>
    <row r="2702" spans="14:14">
      <c r="N2702" s="45"/>
    </row>
    <row r="2703" spans="14:14">
      <c r="N2703" s="45"/>
    </row>
    <row r="2704" spans="14:14">
      <c r="N2704" s="45"/>
    </row>
    <row r="2705" spans="14:14">
      <c r="N2705" s="45"/>
    </row>
    <row r="2706" spans="14:14">
      <c r="N2706" s="45"/>
    </row>
    <row r="2707" spans="14:14">
      <c r="N2707" s="45"/>
    </row>
    <row r="2708" spans="14:14">
      <c r="N2708" s="45"/>
    </row>
    <row r="2709" spans="14:14">
      <c r="N2709" s="45"/>
    </row>
    <row r="2710" spans="14:14">
      <c r="N2710" s="45"/>
    </row>
    <row r="2711" spans="14:14">
      <c r="N2711" s="45"/>
    </row>
    <row r="2712" spans="14:14">
      <c r="N2712" s="45"/>
    </row>
    <row r="2713" spans="14:14">
      <c r="N2713" s="45"/>
    </row>
    <row r="2714" spans="14:14">
      <c r="N2714" s="45"/>
    </row>
    <row r="2715" spans="14:14">
      <c r="N2715" s="45"/>
    </row>
    <row r="2716" spans="14:14">
      <c r="N2716" s="45"/>
    </row>
    <row r="2717" spans="14:14">
      <c r="N2717" s="45"/>
    </row>
    <row r="2718" spans="14:14">
      <c r="N2718" s="45"/>
    </row>
    <row r="2719" spans="14:14">
      <c r="N2719" s="45"/>
    </row>
    <row r="2720" spans="14:14">
      <c r="N2720" s="45"/>
    </row>
    <row r="2721" spans="14:14">
      <c r="N2721" s="45"/>
    </row>
    <row r="2722" spans="14:14">
      <c r="N2722" s="45"/>
    </row>
    <row r="2723" spans="14:14">
      <c r="N2723" s="45"/>
    </row>
    <row r="2724" spans="14:14">
      <c r="N2724" s="45"/>
    </row>
    <row r="2725" spans="14:14">
      <c r="N2725" s="45"/>
    </row>
    <row r="2726" spans="14:14">
      <c r="N2726" s="45"/>
    </row>
    <row r="2727" spans="14:14">
      <c r="N2727" s="45"/>
    </row>
    <row r="2728" spans="14:14">
      <c r="N2728" s="45"/>
    </row>
    <row r="2729" spans="14:14">
      <c r="N2729" s="45"/>
    </row>
    <row r="2730" spans="14:14">
      <c r="N2730" s="45"/>
    </row>
    <row r="2731" spans="14:14">
      <c r="N2731" s="45"/>
    </row>
    <row r="2732" spans="14:14">
      <c r="N2732" s="45"/>
    </row>
    <row r="2733" spans="14:14">
      <c r="N2733" s="45"/>
    </row>
    <row r="2734" spans="14:14">
      <c r="N2734" s="45"/>
    </row>
    <row r="2735" spans="14:14">
      <c r="N2735" s="45"/>
    </row>
    <row r="2736" spans="14:14">
      <c r="N2736" s="45"/>
    </row>
    <row r="2737" spans="14:14">
      <c r="N2737" s="45"/>
    </row>
    <row r="2738" spans="14:14">
      <c r="N2738" s="45"/>
    </row>
    <row r="2739" spans="14:14">
      <c r="N2739" s="45"/>
    </row>
    <row r="2740" spans="14:14">
      <c r="N2740" s="45"/>
    </row>
    <row r="2741" spans="14:14">
      <c r="N2741" s="45"/>
    </row>
    <row r="2742" spans="14:14">
      <c r="N2742" s="45"/>
    </row>
    <row r="2743" spans="14:14">
      <c r="N2743" s="45"/>
    </row>
    <row r="2744" spans="14:14">
      <c r="N2744" s="45"/>
    </row>
    <row r="2745" spans="14:14">
      <c r="N2745" s="45"/>
    </row>
    <row r="2746" spans="14:14">
      <c r="N2746" s="45"/>
    </row>
    <row r="2747" spans="14:14">
      <c r="N2747" s="45"/>
    </row>
    <row r="2748" spans="14:14">
      <c r="N2748" s="45"/>
    </row>
    <row r="2749" spans="14:14">
      <c r="N2749" s="45"/>
    </row>
    <row r="2750" spans="14:14">
      <c r="N2750" s="45"/>
    </row>
    <row r="2751" spans="14:14">
      <c r="N2751" s="45"/>
    </row>
    <row r="2752" spans="14:14">
      <c r="N2752" s="45"/>
    </row>
    <row r="2753" spans="14:14">
      <c r="N2753" s="45"/>
    </row>
    <row r="2754" spans="14:14">
      <c r="N2754" s="45"/>
    </row>
    <row r="2755" spans="14:14">
      <c r="N2755" s="45"/>
    </row>
    <row r="2756" spans="14:14">
      <c r="N2756" s="45"/>
    </row>
    <row r="2757" spans="14:14">
      <c r="N2757" s="45"/>
    </row>
    <row r="2758" spans="14:14">
      <c r="N2758" s="45"/>
    </row>
    <row r="2759" spans="14:14">
      <c r="N2759" s="45"/>
    </row>
    <row r="2760" spans="14:14">
      <c r="N2760" s="45"/>
    </row>
    <row r="2761" spans="14:14">
      <c r="N2761" s="45"/>
    </row>
    <row r="2762" spans="14:14">
      <c r="N2762" s="45"/>
    </row>
    <row r="2763" spans="14:14">
      <c r="N2763" s="45"/>
    </row>
    <row r="2764" spans="14:14">
      <c r="N2764" s="45"/>
    </row>
    <row r="2765" spans="14:14">
      <c r="N2765" s="45"/>
    </row>
    <row r="2766" spans="14:14">
      <c r="N2766" s="45"/>
    </row>
    <row r="2767" spans="14:14">
      <c r="N2767" s="45"/>
    </row>
    <row r="2768" spans="14:14">
      <c r="N2768" s="45"/>
    </row>
    <row r="2769" spans="14:14">
      <c r="N2769" s="45"/>
    </row>
    <row r="2770" spans="14:14">
      <c r="N2770" s="45"/>
    </row>
    <row r="2771" spans="14:14">
      <c r="N2771" s="45"/>
    </row>
    <row r="2772" spans="14:14">
      <c r="N2772" s="45"/>
    </row>
    <row r="2773" spans="14:14">
      <c r="N2773" s="45"/>
    </row>
    <row r="2774" spans="14:14">
      <c r="N2774" s="45"/>
    </row>
    <row r="2775" spans="14:14">
      <c r="N2775" s="45"/>
    </row>
    <row r="2776" spans="14:14">
      <c r="N2776" s="45"/>
    </row>
    <row r="2777" spans="14:14">
      <c r="N2777" s="45"/>
    </row>
    <row r="2778" spans="14:14">
      <c r="N2778" s="45"/>
    </row>
    <row r="2779" spans="14:14">
      <c r="N2779" s="45"/>
    </row>
    <row r="2780" spans="14:14">
      <c r="N2780" s="45"/>
    </row>
    <row r="2781" spans="14:14">
      <c r="N2781" s="45"/>
    </row>
    <row r="2782" spans="14:14">
      <c r="N2782" s="45"/>
    </row>
    <row r="2783" spans="14:14">
      <c r="N2783" s="45"/>
    </row>
    <row r="2784" spans="14:14">
      <c r="N2784" s="45"/>
    </row>
    <row r="2785" spans="14:14">
      <c r="N2785" s="45"/>
    </row>
    <row r="2786" spans="14:14">
      <c r="N2786" s="45"/>
    </row>
    <row r="2787" spans="14:14">
      <c r="N2787" s="45"/>
    </row>
    <row r="2788" spans="14:14">
      <c r="N2788" s="45"/>
    </row>
    <row r="2789" spans="14:14">
      <c r="N2789" s="45"/>
    </row>
    <row r="2790" spans="14:14">
      <c r="N2790" s="45"/>
    </row>
    <row r="2791" spans="14:14">
      <c r="N2791" s="45"/>
    </row>
    <row r="2792" spans="14:14">
      <c r="N2792" s="45"/>
    </row>
    <row r="2793" spans="14:14">
      <c r="N2793" s="45"/>
    </row>
    <row r="2794" spans="14:14">
      <c r="N2794" s="45"/>
    </row>
    <row r="2795" spans="14:14">
      <c r="N2795" s="45"/>
    </row>
    <row r="2796" spans="14:14">
      <c r="N2796" s="45"/>
    </row>
    <row r="2797" spans="14:14">
      <c r="N2797" s="45"/>
    </row>
    <row r="2798" spans="14:14">
      <c r="N2798" s="45"/>
    </row>
    <row r="2799" spans="14:14">
      <c r="N2799" s="45"/>
    </row>
    <row r="2800" spans="14:14">
      <c r="N2800" s="45"/>
    </row>
    <row r="2801" spans="14:14">
      <c r="N2801" s="45"/>
    </row>
    <row r="2802" spans="14:14">
      <c r="N2802" s="45"/>
    </row>
    <row r="2803" spans="14:14">
      <c r="N2803" s="45"/>
    </row>
    <row r="2804" spans="14:14">
      <c r="N2804" s="45"/>
    </row>
    <row r="2805" spans="14:14">
      <c r="N2805" s="45"/>
    </row>
    <row r="2806" spans="14:14">
      <c r="N2806" s="45"/>
    </row>
    <row r="2807" spans="14:14">
      <c r="N2807" s="45"/>
    </row>
    <row r="2808" spans="14:14">
      <c r="N2808" s="45"/>
    </row>
    <row r="2809" spans="14:14">
      <c r="N2809" s="45"/>
    </row>
    <row r="2810" spans="14:14">
      <c r="N2810" s="45"/>
    </row>
    <row r="2811" spans="14:14">
      <c r="N2811" s="45"/>
    </row>
    <row r="2812" spans="14:14">
      <c r="N2812" s="45"/>
    </row>
    <row r="2813" spans="14:14">
      <c r="N2813" s="45"/>
    </row>
    <row r="2814" spans="14:14">
      <c r="N2814" s="45"/>
    </row>
    <row r="2815" spans="14:14">
      <c r="N2815" s="45"/>
    </row>
    <row r="2816" spans="14:14">
      <c r="N2816" s="45"/>
    </row>
    <row r="2817" spans="14:14">
      <c r="N2817" s="45"/>
    </row>
    <row r="2818" spans="14:14">
      <c r="N2818" s="45"/>
    </row>
    <row r="2819" spans="14:14">
      <c r="N2819" s="45"/>
    </row>
    <row r="2820" spans="14:14">
      <c r="N2820" s="45"/>
    </row>
    <row r="2821" spans="14:14">
      <c r="N2821" s="45"/>
    </row>
    <row r="2822" spans="14:14">
      <c r="N2822" s="45"/>
    </row>
    <row r="2823" spans="14:14">
      <c r="N2823" s="45"/>
    </row>
    <row r="2824" spans="14:14">
      <c r="N2824" s="45"/>
    </row>
    <row r="2825" spans="14:14">
      <c r="N2825" s="45"/>
    </row>
    <row r="2826" spans="14:14">
      <c r="N2826" s="45"/>
    </row>
    <row r="2827" spans="14:14">
      <c r="N2827" s="45"/>
    </row>
    <row r="2828" spans="14:14">
      <c r="N2828" s="45"/>
    </row>
    <row r="2829" spans="14:14">
      <c r="N2829" s="45"/>
    </row>
    <row r="2830" spans="14:14">
      <c r="N2830" s="45"/>
    </row>
    <row r="2831" spans="14:14">
      <c r="N2831" s="45"/>
    </row>
    <row r="2832" spans="14:14">
      <c r="N2832" s="45"/>
    </row>
    <row r="2833" spans="14:14">
      <c r="N2833" s="45"/>
    </row>
    <row r="2834" spans="14:14">
      <c r="N2834" s="45"/>
    </row>
    <row r="2835" spans="14:14">
      <c r="N2835" s="45"/>
    </row>
    <row r="2836" spans="14:14">
      <c r="N2836" s="45"/>
    </row>
    <row r="2837" spans="14:14">
      <c r="N2837" s="45"/>
    </row>
    <row r="2838" spans="14:14">
      <c r="N2838" s="45"/>
    </row>
    <row r="2839" spans="14:14">
      <c r="N2839" s="45"/>
    </row>
    <row r="2840" spans="14:14">
      <c r="N2840" s="45"/>
    </row>
    <row r="2841" spans="14:14">
      <c r="N2841" s="45"/>
    </row>
    <row r="2842" spans="14:14">
      <c r="N2842" s="45"/>
    </row>
    <row r="2843" spans="14:14">
      <c r="N2843" s="45"/>
    </row>
    <row r="2844" spans="14:14">
      <c r="N2844" s="45"/>
    </row>
    <row r="2845" spans="14:14">
      <c r="N2845" s="45"/>
    </row>
    <row r="2846" spans="14:14">
      <c r="N2846" s="45"/>
    </row>
    <row r="2847" spans="14:14">
      <c r="N2847" s="45"/>
    </row>
    <row r="2848" spans="14:14">
      <c r="N2848" s="45"/>
    </row>
    <row r="2849" spans="14:14">
      <c r="N2849" s="45"/>
    </row>
    <row r="2850" spans="14:14">
      <c r="N2850" s="45"/>
    </row>
    <row r="2851" spans="14:14">
      <c r="N2851" s="45"/>
    </row>
    <row r="2852" spans="14:14">
      <c r="N2852" s="45"/>
    </row>
    <row r="2853" spans="14:14">
      <c r="N2853" s="45"/>
    </row>
    <row r="2854" spans="14:14">
      <c r="N2854" s="45"/>
    </row>
    <row r="2855" spans="14:14">
      <c r="N2855" s="45"/>
    </row>
    <row r="2856" spans="14:14">
      <c r="N2856" s="45"/>
    </row>
    <row r="2857" spans="14:14">
      <c r="N2857" s="45"/>
    </row>
    <row r="2858" spans="14:14">
      <c r="N2858" s="45"/>
    </row>
    <row r="2859" spans="14:14">
      <c r="N2859" s="45"/>
    </row>
    <row r="2860" spans="14:14">
      <c r="N2860" s="45"/>
    </row>
    <row r="2861" spans="14:14">
      <c r="N2861" s="45"/>
    </row>
    <row r="2862" spans="14:14">
      <c r="N2862" s="45"/>
    </row>
    <row r="2863" spans="14:14">
      <c r="N2863" s="45"/>
    </row>
    <row r="2864" spans="14:14">
      <c r="N2864" s="45"/>
    </row>
    <row r="2865" spans="14:14">
      <c r="N2865" s="45"/>
    </row>
    <row r="2866" spans="14:14">
      <c r="N2866" s="45"/>
    </row>
    <row r="2867" spans="14:14">
      <c r="N2867" s="45"/>
    </row>
    <row r="2868" spans="14:14">
      <c r="N2868" s="45"/>
    </row>
    <row r="2869" spans="14:14">
      <c r="N2869" s="45"/>
    </row>
    <row r="2870" spans="14:14">
      <c r="N2870" s="45"/>
    </row>
    <row r="2871" spans="14:14">
      <c r="N2871" s="45"/>
    </row>
    <row r="2872" spans="14:14">
      <c r="N2872" s="45"/>
    </row>
    <row r="2873" spans="14:14">
      <c r="N2873" s="45"/>
    </row>
    <row r="2874" spans="14:14">
      <c r="N2874" s="45"/>
    </row>
    <row r="2875" spans="14:14">
      <c r="N2875" s="45"/>
    </row>
    <row r="2876" spans="14:14">
      <c r="N2876" s="45"/>
    </row>
    <row r="2877" spans="14:14">
      <c r="N2877" s="45"/>
    </row>
    <row r="2878" spans="14:14">
      <c r="N2878" s="45"/>
    </row>
    <row r="2879" spans="14:14">
      <c r="N2879" s="45"/>
    </row>
    <row r="2880" spans="14:14">
      <c r="N2880" s="45"/>
    </row>
    <row r="2881" spans="14:14">
      <c r="N2881" s="45"/>
    </row>
    <row r="2882" spans="14:14">
      <c r="N2882" s="45"/>
    </row>
    <row r="2883" spans="14:14">
      <c r="N2883" s="45"/>
    </row>
    <row r="2884" spans="14:14">
      <c r="N2884" s="45"/>
    </row>
    <row r="2885" spans="14:14">
      <c r="N2885" s="45"/>
    </row>
    <row r="2886" spans="14:14">
      <c r="N2886" s="45"/>
    </row>
    <row r="2887" spans="14:14">
      <c r="N2887" s="45"/>
    </row>
    <row r="2888" spans="14:14">
      <c r="N2888" s="45"/>
    </row>
    <row r="2889" spans="14:14">
      <c r="N2889" s="45"/>
    </row>
    <row r="2890" spans="14:14">
      <c r="N2890" s="45"/>
    </row>
    <row r="2891" spans="14:14">
      <c r="N2891" s="45"/>
    </row>
    <row r="2892" spans="14:14">
      <c r="N2892" s="45"/>
    </row>
    <row r="2893" spans="14:14">
      <c r="N2893" s="45"/>
    </row>
    <row r="2894" spans="14:14">
      <c r="N2894" s="45"/>
    </row>
    <row r="2895" spans="14:14">
      <c r="N2895" s="45"/>
    </row>
    <row r="2896" spans="14:14">
      <c r="N2896" s="45"/>
    </row>
    <row r="2897" spans="14:14">
      <c r="N2897" s="45"/>
    </row>
    <row r="2898" spans="14:14">
      <c r="N2898" s="45"/>
    </row>
    <row r="2899" spans="14:14">
      <c r="N2899" s="45"/>
    </row>
    <row r="2900" spans="14:14">
      <c r="N2900" s="45"/>
    </row>
    <row r="2901" spans="14:14">
      <c r="N2901" s="45"/>
    </row>
    <row r="2902" spans="14:14">
      <c r="N2902" s="45"/>
    </row>
    <row r="2903" spans="14:14">
      <c r="N2903" s="45"/>
    </row>
    <row r="2904" spans="14:14">
      <c r="N2904" s="45"/>
    </row>
    <row r="2905" spans="14:14">
      <c r="N2905" s="45"/>
    </row>
    <row r="2906" spans="14:14">
      <c r="N2906" s="45"/>
    </row>
    <row r="2907" spans="14:14">
      <c r="N2907" s="45"/>
    </row>
    <row r="2908" spans="14:14">
      <c r="N2908" s="45"/>
    </row>
    <row r="2909" spans="14:14">
      <c r="N2909" s="45"/>
    </row>
    <row r="2910" spans="14:14">
      <c r="N2910" s="45"/>
    </row>
    <row r="2911" spans="14:14">
      <c r="N2911" s="45"/>
    </row>
    <row r="2912" spans="14:14">
      <c r="N2912" s="45"/>
    </row>
    <row r="2913" spans="14:14">
      <c r="N2913" s="45"/>
    </row>
    <row r="2914" spans="14:14">
      <c r="N2914" s="45"/>
    </row>
    <row r="2915" spans="14:14">
      <c r="N2915" s="45"/>
    </row>
    <row r="2916" spans="14:14">
      <c r="N2916" s="45"/>
    </row>
    <row r="2917" spans="14:14">
      <c r="N2917" s="45"/>
    </row>
    <row r="2918" spans="14:14">
      <c r="N2918" s="45"/>
    </row>
    <row r="2919" spans="14:14">
      <c r="N2919" s="45"/>
    </row>
    <row r="2920" spans="14:14">
      <c r="N2920" s="45"/>
    </row>
    <row r="2921" spans="14:14">
      <c r="N2921" s="45"/>
    </row>
    <row r="2922" spans="14:14">
      <c r="N2922" s="45"/>
    </row>
    <row r="2923" spans="14:14">
      <c r="N2923" s="45"/>
    </row>
    <row r="2924" spans="14:14">
      <c r="N2924" s="45"/>
    </row>
    <row r="2925" spans="14:14">
      <c r="N2925" s="45"/>
    </row>
    <row r="2926" spans="14:14">
      <c r="N2926" s="45"/>
    </row>
    <row r="2927" spans="14:14">
      <c r="N2927" s="45"/>
    </row>
    <row r="2928" spans="14:14">
      <c r="N2928" s="45"/>
    </row>
    <row r="2929" spans="14:14">
      <c r="N2929" s="45"/>
    </row>
    <row r="2930" spans="14:14">
      <c r="N2930" s="45"/>
    </row>
    <row r="2931" spans="14:14">
      <c r="N2931" s="45"/>
    </row>
    <row r="2932" spans="14:14">
      <c r="N2932" s="45"/>
    </row>
    <row r="2933" spans="14:14">
      <c r="N2933" s="45"/>
    </row>
    <row r="2934" spans="14:14">
      <c r="N2934" s="45"/>
    </row>
    <row r="2935" spans="14:14">
      <c r="N2935" s="45"/>
    </row>
    <row r="2936" spans="14:14">
      <c r="N2936" s="45"/>
    </row>
    <row r="2937" spans="14:14">
      <c r="N2937" s="45"/>
    </row>
    <row r="2938" spans="14:14">
      <c r="N2938" s="45"/>
    </row>
    <row r="2939" spans="14:14">
      <c r="N2939" s="45"/>
    </row>
    <row r="2940" spans="14:14">
      <c r="N2940" s="45"/>
    </row>
    <row r="2941" spans="14:14">
      <c r="N2941" s="45"/>
    </row>
    <row r="2942" spans="14:14">
      <c r="N2942" s="45"/>
    </row>
    <row r="2943" spans="14:14">
      <c r="N2943" s="45"/>
    </row>
    <row r="2944" spans="14:14">
      <c r="N2944" s="45"/>
    </row>
    <row r="2945" spans="14:14">
      <c r="N2945" s="45"/>
    </row>
    <row r="2946" spans="14:14">
      <c r="N2946" s="45"/>
    </row>
    <row r="2947" spans="14:14">
      <c r="N2947" s="45"/>
    </row>
    <row r="2948" spans="14:14">
      <c r="N2948" s="45"/>
    </row>
    <row r="2949" spans="14:14">
      <c r="N2949" s="45"/>
    </row>
    <row r="2950" spans="14:14">
      <c r="N2950" s="45"/>
    </row>
    <row r="2951" spans="14:14">
      <c r="N2951" s="45"/>
    </row>
    <row r="2952" spans="14:14">
      <c r="N2952" s="45"/>
    </row>
    <row r="2953" spans="14:14">
      <c r="N2953" s="45"/>
    </row>
    <row r="2954" spans="14:14">
      <c r="N2954" s="45"/>
    </row>
    <row r="2955" spans="14:14">
      <c r="N2955" s="45"/>
    </row>
    <row r="2956" spans="14:14">
      <c r="N2956" s="45"/>
    </row>
    <row r="2957" spans="14:14">
      <c r="N2957" s="45"/>
    </row>
    <row r="2958" spans="14:14">
      <c r="N2958" s="45"/>
    </row>
    <row r="2959" spans="14:14">
      <c r="N2959" s="45"/>
    </row>
    <row r="2960" spans="14:14">
      <c r="N2960" s="45"/>
    </row>
    <row r="2961" spans="14:14">
      <c r="N2961" s="45"/>
    </row>
    <row r="2962" spans="14:14">
      <c r="N2962" s="45"/>
    </row>
    <row r="2963" spans="14:14">
      <c r="N2963" s="45"/>
    </row>
    <row r="2964" spans="14:14">
      <c r="N2964" s="45"/>
    </row>
    <row r="2965" spans="14:14">
      <c r="N2965" s="45"/>
    </row>
    <row r="2966" spans="14:14">
      <c r="N2966" s="45"/>
    </row>
    <row r="2967" spans="14:14">
      <c r="N2967" s="45"/>
    </row>
    <row r="2968" spans="14:14">
      <c r="N2968" s="45"/>
    </row>
    <row r="2969" spans="14:14">
      <c r="N2969" s="45"/>
    </row>
    <row r="2970" spans="14:14">
      <c r="N2970" s="45"/>
    </row>
    <row r="2971" spans="14:14">
      <c r="N2971" s="45"/>
    </row>
    <row r="2972" spans="14:14">
      <c r="N2972" s="45"/>
    </row>
    <row r="2973" spans="14:14">
      <c r="N2973" s="45"/>
    </row>
    <row r="2974" spans="14:14">
      <c r="N2974" s="45"/>
    </row>
    <row r="2975" spans="14:14">
      <c r="N2975" s="45"/>
    </row>
    <row r="2976" spans="14:14">
      <c r="N2976" s="45"/>
    </row>
    <row r="2977" spans="14:14">
      <c r="N2977" s="45"/>
    </row>
    <row r="2978" spans="14:14">
      <c r="N2978" s="45"/>
    </row>
    <row r="2979" spans="14:14">
      <c r="N2979" s="45"/>
    </row>
    <row r="2980" spans="14:14">
      <c r="N2980" s="45"/>
    </row>
    <row r="2981" spans="14:14">
      <c r="N2981" s="45"/>
    </row>
    <row r="2982" spans="14:14">
      <c r="N2982" s="45"/>
    </row>
    <row r="2983" spans="14:14">
      <c r="N2983" s="45"/>
    </row>
    <row r="2984" spans="14:14">
      <c r="N2984" s="45"/>
    </row>
    <row r="2985" spans="14:14">
      <c r="N2985" s="45"/>
    </row>
    <row r="2986" spans="14:14">
      <c r="N2986" s="45"/>
    </row>
    <row r="2987" spans="14:14">
      <c r="N2987" s="45"/>
    </row>
    <row r="2988" spans="14:14">
      <c r="N2988" s="45"/>
    </row>
    <row r="2989" spans="14:14">
      <c r="N2989" s="45"/>
    </row>
    <row r="2990" spans="14:14">
      <c r="N2990" s="45"/>
    </row>
    <row r="2991" spans="14:14">
      <c r="N2991" s="45"/>
    </row>
    <row r="2992" spans="14:14">
      <c r="N2992" s="45"/>
    </row>
    <row r="2993" spans="14:14">
      <c r="N2993" s="45"/>
    </row>
    <row r="2994" spans="14:14">
      <c r="N2994" s="45"/>
    </row>
    <row r="2995" spans="14:14">
      <c r="N2995" s="45"/>
    </row>
    <row r="2996" spans="14:14">
      <c r="N2996" s="45"/>
    </row>
    <row r="2997" spans="14:14">
      <c r="N2997" s="45"/>
    </row>
    <row r="2998" spans="14:14">
      <c r="N2998" s="45"/>
    </row>
    <row r="2999" spans="14:14">
      <c r="N2999" s="45"/>
    </row>
    <row r="3000" spans="14:14">
      <c r="N3000" s="45"/>
    </row>
    <row r="3001" spans="14:14">
      <c r="N3001" s="45"/>
    </row>
    <row r="3002" spans="14:14">
      <c r="N3002" s="45"/>
    </row>
    <row r="3003" spans="14:14">
      <c r="N3003" s="45"/>
    </row>
    <row r="3004" spans="14:14">
      <c r="N3004" s="45"/>
    </row>
    <row r="3005" spans="14:14">
      <c r="N3005" s="45"/>
    </row>
    <row r="3006" spans="14:14">
      <c r="N3006" s="45"/>
    </row>
    <row r="3007" spans="14:14">
      <c r="N3007" s="45"/>
    </row>
    <row r="3008" spans="14:14">
      <c r="N3008" s="45"/>
    </row>
    <row r="3009" spans="14:14">
      <c r="N3009" s="45"/>
    </row>
    <row r="3010" spans="14:14">
      <c r="N3010" s="45"/>
    </row>
    <row r="3011" spans="14:14">
      <c r="N3011" s="45"/>
    </row>
    <row r="3012" spans="14:14">
      <c r="N3012" s="45"/>
    </row>
    <row r="3013" spans="14:14">
      <c r="N3013" s="45"/>
    </row>
    <row r="3014" spans="14:14">
      <c r="N3014" s="45"/>
    </row>
    <row r="3015" spans="14:14">
      <c r="N3015" s="45"/>
    </row>
    <row r="3016" spans="14:14">
      <c r="N3016" s="45"/>
    </row>
    <row r="3017" spans="14:14">
      <c r="N3017" s="45"/>
    </row>
    <row r="3018" spans="14:14">
      <c r="N3018" s="45"/>
    </row>
    <row r="3019" spans="14:14">
      <c r="N3019" s="45"/>
    </row>
    <row r="3020" spans="14:14">
      <c r="N3020" s="45"/>
    </row>
    <row r="3021" spans="14:14">
      <c r="N3021" s="45"/>
    </row>
    <row r="3022" spans="14:14">
      <c r="N3022" s="45"/>
    </row>
    <row r="3023" spans="14:14">
      <c r="N3023" s="45"/>
    </row>
    <row r="3024" spans="14:14">
      <c r="N3024" s="45"/>
    </row>
    <row r="3025" spans="14:14">
      <c r="N3025" s="45"/>
    </row>
    <row r="3026" spans="14:14">
      <c r="N3026" s="45"/>
    </row>
    <row r="3027" spans="14:14">
      <c r="N3027" s="45"/>
    </row>
    <row r="3028" spans="14:14">
      <c r="N3028" s="45"/>
    </row>
    <row r="3029" spans="14:14">
      <c r="N3029" s="45"/>
    </row>
    <row r="3030" spans="14:14">
      <c r="N3030" s="45"/>
    </row>
    <row r="3031" spans="14:14">
      <c r="N3031" s="45"/>
    </row>
    <row r="3032" spans="14:14">
      <c r="N3032" s="45"/>
    </row>
    <row r="3033" spans="14:14">
      <c r="N3033" s="45"/>
    </row>
    <row r="3034" spans="14:14">
      <c r="N3034" s="45"/>
    </row>
    <row r="3035" spans="14:14">
      <c r="N3035" s="45"/>
    </row>
    <row r="3036" spans="14:14">
      <c r="N3036" s="45"/>
    </row>
    <row r="3037" spans="14:14">
      <c r="N3037" s="45"/>
    </row>
    <row r="3038" spans="14:14">
      <c r="N3038" s="45"/>
    </row>
    <row r="3039" spans="14:14">
      <c r="N3039" s="45"/>
    </row>
    <row r="3040" spans="14:14">
      <c r="N3040" s="45"/>
    </row>
    <row r="3041" spans="14:14">
      <c r="N3041" s="45"/>
    </row>
    <row r="3042" spans="14:14">
      <c r="N3042" s="45"/>
    </row>
    <row r="3043" spans="14:14">
      <c r="N3043" s="45"/>
    </row>
    <row r="3044" spans="14:14">
      <c r="N3044" s="45"/>
    </row>
    <row r="3045" spans="14:14">
      <c r="N3045" s="45"/>
    </row>
    <row r="3046" spans="14:14">
      <c r="N3046" s="45"/>
    </row>
    <row r="3047" spans="14:14">
      <c r="N3047" s="45"/>
    </row>
    <row r="3048" spans="14:14">
      <c r="N3048" s="45"/>
    </row>
    <row r="3049" spans="14:14">
      <c r="N3049" s="45"/>
    </row>
    <row r="3050" spans="14:14">
      <c r="N3050" s="45"/>
    </row>
    <row r="3051" spans="14:14">
      <c r="N3051" s="45"/>
    </row>
    <row r="3052" spans="14:14">
      <c r="N3052" s="45"/>
    </row>
    <row r="3053" spans="14:14">
      <c r="N3053" s="45"/>
    </row>
    <row r="3054" spans="14:14">
      <c r="N3054" s="45"/>
    </row>
    <row r="3055" spans="14:14">
      <c r="N3055" s="45"/>
    </row>
    <row r="3056" spans="14:14">
      <c r="N3056" s="45"/>
    </row>
    <row r="3057" spans="14:14">
      <c r="N3057" s="45"/>
    </row>
    <row r="3058" spans="14:14">
      <c r="N3058" s="45"/>
    </row>
    <row r="3059" spans="14:14">
      <c r="N3059" s="45"/>
    </row>
    <row r="3060" spans="14:14">
      <c r="N3060" s="45"/>
    </row>
    <row r="3061" spans="14:14">
      <c r="N3061" s="45"/>
    </row>
    <row r="3062" spans="14:14">
      <c r="N3062" s="45"/>
    </row>
    <row r="3063" spans="14:14">
      <c r="N3063" s="45"/>
    </row>
    <row r="3064" spans="14:14">
      <c r="N3064" s="45"/>
    </row>
    <row r="3065" spans="14:14">
      <c r="N3065" s="45"/>
    </row>
    <row r="3066" spans="14:14">
      <c r="N3066" s="45"/>
    </row>
    <row r="3067" spans="14:14">
      <c r="N3067" s="45"/>
    </row>
    <row r="3068" spans="14:14">
      <c r="N3068" s="45"/>
    </row>
    <row r="3069" spans="14:14">
      <c r="N3069" s="45"/>
    </row>
    <row r="3070" spans="14:14">
      <c r="N3070" s="45"/>
    </row>
    <row r="3071" spans="14:14">
      <c r="N3071" s="45"/>
    </row>
    <row r="3072" spans="14:14">
      <c r="N3072" s="45"/>
    </row>
    <row r="3073" spans="14:14">
      <c r="N3073" s="45"/>
    </row>
    <row r="3074" spans="14:14">
      <c r="N3074" s="45"/>
    </row>
    <row r="3075" spans="14:14">
      <c r="N3075" s="45"/>
    </row>
    <row r="3076" spans="14:14">
      <c r="N3076" s="45"/>
    </row>
    <row r="3077" spans="14:14">
      <c r="N3077" s="45"/>
    </row>
    <row r="3078" spans="14:14">
      <c r="N3078" s="45"/>
    </row>
    <row r="3079" spans="14:14">
      <c r="N3079" s="45"/>
    </row>
    <row r="3080" spans="14:14">
      <c r="N3080" s="45"/>
    </row>
    <row r="3081" spans="14:14">
      <c r="N3081" s="45"/>
    </row>
    <row r="3082" spans="14:14">
      <c r="N3082" s="45"/>
    </row>
    <row r="3083" spans="14:14">
      <c r="N3083" s="45"/>
    </row>
    <row r="3084" spans="14:14">
      <c r="N3084" s="45"/>
    </row>
    <row r="3085" spans="14:14">
      <c r="N3085" s="45"/>
    </row>
    <row r="3086" spans="14:14">
      <c r="N3086" s="45"/>
    </row>
    <row r="3087" spans="14:14">
      <c r="N3087" s="45"/>
    </row>
    <row r="3088" spans="14:14">
      <c r="N3088" s="45"/>
    </row>
    <row r="3089" spans="14:14">
      <c r="N3089" s="45"/>
    </row>
    <row r="3090" spans="14:14">
      <c r="N3090" s="45"/>
    </row>
    <row r="3091" spans="14:14">
      <c r="N3091" s="45"/>
    </row>
    <row r="3092" spans="14:14">
      <c r="N3092" s="45"/>
    </row>
    <row r="3093" spans="14:14">
      <c r="N3093" s="45"/>
    </row>
    <row r="3094" spans="14:14">
      <c r="N3094" s="45"/>
    </row>
    <row r="3095" spans="14:14">
      <c r="N3095" s="45"/>
    </row>
    <row r="3096" spans="14:14">
      <c r="N3096" s="45"/>
    </row>
    <row r="3097" spans="14:14">
      <c r="N3097" s="45"/>
    </row>
    <row r="3098" spans="14:14">
      <c r="N3098" s="45"/>
    </row>
    <row r="3099" spans="14:14">
      <c r="N3099" s="45"/>
    </row>
    <row r="3100" spans="14:14">
      <c r="N3100" s="45"/>
    </row>
    <row r="3101" spans="14:14">
      <c r="N3101" s="45"/>
    </row>
    <row r="3102" spans="14:14">
      <c r="N3102" s="45"/>
    </row>
    <row r="3103" spans="14:14">
      <c r="N3103" s="45"/>
    </row>
    <row r="3104" spans="14:14">
      <c r="N3104" s="45"/>
    </row>
    <row r="3105" spans="14:14">
      <c r="N3105" s="45"/>
    </row>
    <row r="3106" spans="14:14">
      <c r="N3106" s="45"/>
    </row>
    <row r="3107" spans="14:14">
      <c r="N3107" s="45"/>
    </row>
    <row r="3108" spans="14:14">
      <c r="N3108" s="45"/>
    </row>
    <row r="3109" spans="14:14">
      <c r="N3109" s="45"/>
    </row>
    <row r="3110" spans="14:14">
      <c r="N3110" s="45"/>
    </row>
    <row r="3111" spans="14:14">
      <c r="N3111" s="45"/>
    </row>
    <row r="3112" spans="14:14">
      <c r="N3112" s="45"/>
    </row>
    <row r="3113" spans="14:14">
      <c r="N3113" s="45"/>
    </row>
    <row r="3114" spans="14:14">
      <c r="N3114" s="45"/>
    </row>
    <row r="3115" spans="14:14">
      <c r="N3115" s="45"/>
    </row>
    <row r="3116" spans="14:14">
      <c r="N3116" s="45"/>
    </row>
    <row r="3117" spans="14:14">
      <c r="N3117" s="45"/>
    </row>
    <row r="3118" spans="14:14">
      <c r="N3118" s="45"/>
    </row>
    <row r="3119" spans="14:14">
      <c r="N3119" s="45"/>
    </row>
    <row r="3120" spans="14:14">
      <c r="N3120" s="45"/>
    </row>
    <row r="3121" spans="14:14">
      <c r="N3121" s="45"/>
    </row>
    <row r="3122" spans="14:14">
      <c r="N3122" s="45"/>
    </row>
    <row r="3123" spans="14:14">
      <c r="N3123" s="45"/>
    </row>
    <row r="3124" spans="14:14">
      <c r="N3124" s="45"/>
    </row>
    <row r="3125" spans="14:14">
      <c r="N3125" s="45"/>
    </row>
    <row r="3126" spans="14:14">
      <c r="N3126" s="45"/>
    </row>
    <row r="3127" spans="14:14">
      <c r="N3127" s="45"/>
    </row>
    <row r="3128" spans="14:14">
      <c r="N3128" s="45"/>
    </row>
    <row r="3129" spans="14:14">
      <c r="N3129" s="45"/>
    </row>
    <row r="3130" spans="14:14">
      <c r="N3130" s="45"/>
    </row>
    <row r="3131" spans="14:14">
      <c r="N3131" s="45"/>
    </row>
    <row r="3132" spans="14:14">
      <c r="N3132" s="45"/>
    </row>
    <row r="3133" spans="14:14">
      <c r="N3133" s="45"/>
    </row>
    <row r="3134" spans="14:14">
      <c r="N3134" s="45"/>
    </row>
    <row r="3135" spans="14:14">
      <c r="N3135" s="45"/>
    </row>
    <row r="3136" spans="14:14">
      <c r="N3136" s="45"/>
    </row>
    <row r="3137" spans="14:14">
      <c r="N3137" s="45"/>
    </row>
    <row r="3138" spans="14:14">
      <c r="N3138" s="45"/>
    </row>
    <row r="3139" spans="14:14">
      <c r="N3139" s="45"/>
    </row>
    <row r="3140" spans="14:14">
      <c r="N3140" s="45"/>
    </row>
    <row r="3141" spans="14:14">
      <c r="N3141" s="45"/>
    </row>
    <row r="3142" spans="14:14">
      <c r="N3142" s="45"/>
    </row>
    <row r="3143" spans="14:14">
      <c r="N3143" s="45"/>
    </row>
    <row r="3144" spans="14:14">
      <c r="N3144" s="45"/>
    </row>
    <row r="3145" spans="14:14">
      <c r="N3145" s="45"/>
    </row>
    <row r="3146" spans="14:14">
      <c r="N3146" s="45"/>
    </row>
    <row r="3147" spans="14:14">
      <c r="N3147" s="45"/>
    </row>
    <row r="3148" spans="14:14">
      <c r="N3148" s="45"/>
    </row>
    <row r="3149" spans="14:14">
      <c r="N3149" s="45"/>
    </row>
    <row r="3150" spans="14:14">
      <c r="N3150" s="45"/>
    </row>
    <row r="3151" spans="14:14">
      <c r="N3151" s="45"/>
    </row>
    <row r="3152" spans="14:14">
      <c r="N3152" s="45"/>
    </row>
    <row r="3153" spans="14:14">
      <c r="N3153" s="45"/>
    </row>
    <row r="3154" spans="14:14">
      <c r="N3154" s="45"/>
    </row>
    <row r="3155" spans="14:14">
      <c r="N3155" s="45"/>
    </row>
    <row r="3156" spans="14:14">
      <c r="N3156" s="45"/>
    </row>
    <row r="3157" spans="14:14">
      <c r="N3157" s="45"/>
    </row>
    <row r="3158" spans="14:14">
      <c r="N3158" s="45"/>
    </row>
    <row r="3159" spans="14:14">
      <c r="N3159" s="45"/>
    </row>
    <row r="3160" spans="14:14">
      <c r="N3160" s="45"/>
    </row>
    <row r="3161" spans="14:14">
      <c r="N3161" s="45"/>
    </row>
    <row r="3162" spans="14:14">
      <c r="N3162" s="45"/>
    </row>
    <row r="3163" spans="14:14">
      <c r="N3163" s="45"/>
    </row>
    <row r="3164" spans="14:14">
      <c r="N3164" s="45"/>
    </row>
    <row r="3165" spans="14:14">
      <c r="N3165" s="45"/>
    </row>
    <row r="3166" spans="14:14">
      <c r="N3166" s="45"/>
    </row>
    <row r="3167" spans="14:14">
      <c r="N3167" s="45"/>
    </row>
    <row r="3168" spans="14:14">
      <c r="N3168" s="45"/>
    </row>
    <row r="3169" spans="14:14">
      <c r="N3169" s="45"/>
    </row>
    <row r="3170" spans="14:14">
      <c r="N3170" s="45"/>
    </row>
    <row r="3171" spans="14:14">
      <c r="N3171" s="45"/>
    </row>
    <row r="3172" spans="14:14">
      <c r="N3172" s="45"/>
    </row>
    <row r="3173" spans="14:14">
      <c r="N3173" s="45"/>
    </row>
    <row r="3174" spans="14:14">
      <c r="N3174" s="45"/>
    </row>
    <row r="3175" spans="14:14">
      <c r="N3175" s="45"/>
    </row>
    <row r="3176" spans="14:14">
      <c r="N3176" s="45"/>
    </row>
    <row r="3177" spans="14:14">
      <c r="N3177" s="45"/>
    </row>
    <row r="3178" spans="14:14">
      <c r="N3178" s="45"/>
    </row>
    <row r="3179" spans="14:14">
      <c r="N3179" s="45"/>
    </row>
    <row r="3180" spans="14:14">
      <c r="N3180" s="45"/>
    </row>
    <row r="3181" spans="14:14">
      <c r="N3181" s="45"/>
    </row>
    <row r="3182" spans="14:14">
      <c r="N3182" s="45"/>
    </row>
    <row r="3183" spans="14:14">
      <c r="N3183" s="45"/>
    </row>
    <row r="3184" spans="14:14">
      <c r="N3184" s="45"/>
    </row>
    <row r="3185" spans="14:14">
      <c r="N3185" s="45"/>
    </row>
    <row r="3186" spans="14:14">
      <c r="N3186" s="45"/>
    </row>
    <row r="3187" spans="14:14">
      <c r="N3187" s="45"/>
    </row>
    <row r="3188" spans="14:14">
      <c r="N3188" s="45"/>
    </row>
    <row r="3189" spans="14:14">
      <c r="N3189" s="45"/>
    </row>
    <row r="3190" spans="14:14">
      <c r="N3190" s="45"/>
    </row>
    <row r="3191" spans="14:14">
      <c r="N3191" s="45"/>
    </row>
    <row r="3192" spans="14:14">
      <c r="N3192" s="45"/>
    </row>
    <row r="3193" spans="14:14">
      <c r="N3193" s="45"/>
    </row>
    <row r="3194" spans="14:14">
      <c r="N3194" s="45"/>
    </row>
    <row r="3195" spans="14:14">
      <c r="N3195" s="45"/>
    </row>
    <row r="3196" spans="14:14">
      <c r="N3196" s="45"/>
    </row>
    <row r="3197" spans="14:14">
      <c r="N3197" s="45"/>
    </row>
    <row r="3198" spans="14:14">
      <c r="N3198" s="45"/>
    </row>
    <row r="3199" spans="14:14">
      <c r="N3199" s="45"/>
    </row>
    <row r="3200" spans="14:14">
      <c r="N3200" s="45"/>
    </row>
    <row r="3201" spans="14:14">
      <c r="N3201" s="45"/>
    </row>
    <row r="3202" spans="14:14">
      <c r="N3202" s="45"/>
    </row>
    <row r="3203" spans="14:14">
      <c r="N3203" s="45"/>
    </row>
    <row r="3204" spans="14:14">
      <c r="N3204" s="45"/>
    </row>
    <row r="3205" spans="14:14">
      <c r="N3205" s="45"/>
    </row>
    <row r="3206" spans="14:14">
      <c r="N3206" s="45"/>
    </row>
    <row r="3207" spans="14:14">
      <c r="N3207" s="45"/>
    </row>
    <row r="3208" spans="14:14">
      <c r="N3208" s="45"/>
    </row>
    <row r="3209" spans="14:14">
      <c r="N3209" s="45"/>
    </row>
    <row r="3210" spans="14:14">
      <c r="N3210" s="45"/>
    </row>
    <row r="3211" spans="14:14">
      <c r="N3211" s="45"/>
    </row>
    <row r="3212" spans="14:14">
      <c r="N3212" s="45"/>
    </row>
    <row r="3213" spans="14:14">
      <c r="N3213" s="45"/>
    </row>
    <row r="3214" spans="14:14">
      <c r="N3214" s="45"/>
    </row>
    <row r="3215" spans="14:14">
      <c r="N3215" s="45"/>
    </row>
    <row r="3216" spans="14:14">
      <c r="N3216" s="45"/>
    </row>
    <row r="3217" spans="14:14">
      <c r="N3217" s="45"/>
    </row>
    <row r="3218" spans="14:14">
      <c r="N3218" s="45"/>
    </row>
    <row r="3219" spans="14:14">
      <c r="N3219" s="45"/>
    </row>
    <row r="3220" spans="14:14">
      <c r="N3220" s="45"/>
    </row>
    <row r="3221" spans="14:14">
      <c r="N3221" s="45"/>
    </row>
    <row r="3222" spans="14:14">
      <c r="N3222" s="45"/>
    </row>
    <row r="3223" spans="14:14">
      <c r="N3223" s="45"/>
    </row>
    <row r="3224" spans="14:14">
      <c r="N3224" s="45"/>
    </row>
    <row r="3225" spans="14:14">
      <c r="N3225" s="45"/>
    </row>
    <row r="3226" spans="14:14">
      <c r="N3226" s="45"/>
    </row>
    <row r="3227" spans="14:14">
      <c r="N3227" s="45"/>
    </row>
    <row r="3228" spans="14:14">
      <c r="N3228" s="45"/>
    </row>
    <row r="3229" spans="14:14">
      <c r="N3229" s="45"/>
    </row>
    <row r="3230" spans="14:14">
      <c r="N3230" s="45"/>
    </row>
    <row r="3231" spans="14:14">
      <c r="N3231" s="45"/>
    </row>
    <row r="3232" spans="14:14">
      <c r="N3232" s="45"/>
    </row>
    <row r="3233" spans="14:14">
      <c r="N3233" s="45"/>
    </row>
    <row r="3234" spans="14:14">
      <c r="N3234" s="45"/>
    </row>
    <row r="3235" spans="14:14">
      <c r="N3235" s="45"/>
    </row>
    <row r="3236" spans="14:14">
      <c r="N3236" s="45"/>
    </row>
    <row r="3237" spans="14:14">
      <c r="N3237" s="45"/>
    </row>
    <row r="3238" spans="14:14">
      <c r="N3238" s="45"/>
    </row>
    <row r="3239" spans="14:14">
      <c r="N3239" s="45"/>
    </row>
    <row r="3240" spans="14:14">
      <c r="N3240" s="45"/>
    </row>
    <row r="3241" spans="14:14">
      <c r="N3241" s="45"/>
    </row>
    <row r="3242" spans="14:14">
      <c r="N3242" s="45"/>
    </row>
    <row r="3243" spans="14:14">
      <c r="N3243" s="45"/>
    </row>
    <row r="3244" spans="14:14">
      <c r="N3244" s="45"/>
    </row>
    <row r="3245" spans="14:14">
      <c r="N3245" s="45"/>
    </row>
    <row r="3246" spans="14:14">
      <c r="N3246" s="45"/>
    </row>
    <row r="3247" spans="14:14">
      <c r="N3247" s="45"/>
    </row>
    <row r="3248" spans="14:14">
      <c r="N3248" s="45"/>
    </row>
    <row r="3249" spans="14:14">
      <c r="N3249" s="45"/>
    </row>
    <row r="3250" spans="14:14">
      <c r="N3250" s="45"/>
    </row>
    <row r="3251" spans="14:14">
      <c r="N3251" s="45"/>
    </row>
    <row r="3252" spans="14:14">
      <c r="N3252" s="45"/>
    </row>
    <row r="3253" spans="14:14">
      <c r="N3253" s="45"/>
    </row>
    <row r="3254" spans="14:14">
      <c r="N3254" s="45"/>
    </row>
    <row r="3255" spans="14:14">
      <c r="N3255" s="45"/>
    </row>
    <row r="3256" spans="14:14">
      <c r="N3256" s="45"/>
    </row>
    <row r="3257" spans="14:14">
      <c r="N3257" s="45"/>
    </row>
    <row r="3258" spans="14:14">
      <c r="N3258" s="45"/>
    </row>
    <row r="3259" spans="14:14">
      <c r="N3259" s="45"/>
    </row>
    <row r="3260" spans="14:14">
      <c r="N3260" s="45"/>
    </row>
    <row r="3261" spans="14:14">
      <c r="N3261" s="45"/>
    </row>
    <row r="3262" spans="14:14">
      <c r="N3262" s="45"/>
    </row>
    <row r="3263" spans="14:14">
      <c r="N3263" s="45"/>
    </row>
    <row r="3264" spans="14:14">
      <c r="N3264" s="45"/>
    </row>
    <row r="3265" spans="14:14">
      <c r="N3265" s="45"/>
    </row>
    <row r="3266" spans="14:14">
      <c r="N3266" s="45"/>
    </row>
    <row r="3267" spans="14:14">
      <c r="N3267" s="45"/>
    </row>
    <row r="3268" spans="14:14">
      <c r="N3268" s="45"/>
    </row>
    <row r="3269" spans="14:14">
      <c r="N3269" s="45"/>
    </row>
    <row r="3270" spans="14:14">
      <c r="N3270" s="45"/>
    </row>
    <row r="3271" spans="14:14">
      <c r="N3271" s="45"/>
    </row>
    <row r="3272" spans="14:14">
      <c r="N3272" s="45"/>
    </row>
    <row r="3273" spans="14:14">
      <c r="N3273" s="45"/>
    </row>
    <row r="3274" spans="14:14">
      <c r="N3274" s="45"/>
    </row>
    <row r="3275" spans="14:14">
      <c r="N3275" s="45"/>
    </row>
    <row r="3276" spans="14:14">
      <c r="N3276" s="45"/>
    </row>
    <row r="3277" spans="14:14">
      <c r="N3277" s="45"/>
    </row>
    <row r="3278" spans="14:14">
      <c r="N3278" s="45"/>
    </row>
    <row r="3279" spans="14:14">
      <c r="N3279" s="45"/>
    </row>
    <row r="3280" spans="14:14">
      <c r="N3280" s="45"/>
    </row>
    <row r="3281" spans="14:14">
      <c r="N3281" s="45"/>
    </row>
    <row r="3282" spans="14:14">
      <c r="N3282" s="45"/>
    </row>
    <row r="3283" spans="14:14">
      <c r="N3283" s="45"/>
    </row>
    <row r="3284" spans="14:14">
      <c r="N3284" s="45"/>
    </row>
    <row r="3285" spans="14:14">
      <c r="N3285" s="45"/>
    </row>
    <row r="3286" spans="14:14">
      <c r="N3286" s="45"/>
    </row>
    <row r="3287" spans="14:14">
      <c r="N3287" s="45"/>
    </row>
    <row r="3288" spans="14:14">
      <c r="N3288" s="45"/>
    </row>
    <row r="3289" spans="14:14">
      <c r="N3289" s="45"/>
    </row>
    <row r="3290" spans="14:14">
      <c r="N3290" s="45"/>
    </row>
    <row r="3291" spans="14:14">
      <c r="N3291" s="45"/>
    </row>
    <row r="3292" spans="14:14">
      <c r="N3292" s="45"/>
    </row>
    <row r="3293" spans="14:14">
      <c r="N3293" s="45"/>
    </row>
    <row r="3294" spans="14:14">
      <c r="N3294" s="45"/>
    </row>
    <row r="3295" spans="14:14">
      <c r="N3295" s="45"/>
    </row>
    <row r="3296" spans="14:14">
      <c r="N3296" s="45"/>
    </row>
    <row r="3297" spans="14:14">
      <c r="N3297" s="45"/>
    </row>
    <row r="3298" spans="14:14">
      <c r="N3298" s="45"/>
    </row>
    <row r="3299" spans="14:14">
      <c r="N3299" s="45"/>
    </row>
    <row r="3300" spans="14:14">
      <c r="N3300" s="45"/>
    </row>
    <row r="3301" spans="14:14">
      <c r="N3301" s="45"/>
    </row>
    <row r="3302" spans="14:14">
      <c r="N3302" s="45"/>
    </row>
    <row r="3303" spans="14:14">
      <c r="N3303" s="45"/>
    </row>
    <row r="3304" spans="14:14">
      <c r="N3304" s="45"/>
    </row>
    <row r="3305" spans="14:14">
      <c r="N3305" s="45"/>
    </row>
    <row r="3306" spans="14:14">
      <c r="N3306" s="45"/>
    </row>
    <row r="3307" spans="14:14">
      <c r="N3307" s="45"/>
    </row>
    <row r="3308" spans="14:14">
      <c r="N3308" s="45"/>
    </row>
    <row r="3309" spans="14:14">
      <c r="N3309" s="45"/>
    </row>
    <row r="3310" spans="14:14">
      <c r="N3310" s="45"/>
    </row>
    <row r="3311" spans="14:14">
      <c r="N3311" s="45"/>
    </row>
    <row r="3312" spans="14:14">
      <c r="N3312" s="45"/>
    </row>
    <row r="3313" spans="14:14">
      <c r="N3313" s="45"/>
    </row>
    <row r="3314" spans="14:14">
      <c r="N3314" s="45"/>
    </row>
    <row r="3315" spans="14:14">
      <c r="N3315" s="45"/>
    </row>
    <row r="3316" spans="14:14">
      <c r="N3316" s="45"/>
    </row>
    <row r="3317" spans="14:14">
      <c r="N3317" s="45"/>
    </row>
    <row r="3318" spans="14:14">
      <c r="N3318" s="45"/>
    </row>
    <row r="3319" spans="14:14">
      <c r="N3319" s="45"/>
    </row>
    <row r="3320" spans="14:14">
      <c r="N3320" s="45"/>
    </row>
    <row r="3321" spans="14:14">
      <c r="N3321" s="45"/>
    </row>
    <row r="3322" spans="14:14">
      <c r="N3322" s="45"/>
    </row>
    <row r="3323" spans="14:14">
      <c r="N3323" s="45"/>
    </row>
    <row r="3324" spans="14:14">
      <c r="N3324" s="45"/>
    </row>
    <row r="3325" spans="14:14">
      <c r="N3325" s="45"/>
    </row>
    <row r="3326" spans="14:14">
      <c r="N3326" s="45"/>
    </row>
    <row r="3327" spans="14:14">
      <c r="N3327" s="45"/>
    </row>
    <row r="3328" spans="14:14">
      <c r="N3328" s="45"/>
    </row>
    <row r="3329" spans="14:14">
      <c r="N3329" s="45"/>
    </row>
    <row r="3330" spans="14:14">
      <c r="N3330" s="45"/>
    </row>
    <row r="3331" spans="14:14">
      <c r="N3331" s="45"/>
    </row>
    <row r="3332" spans="14:14">
      <c r="N3332" s="45"/>
    </row>
    <row r="3333" spans="14:14">
      <c r="N3333" s="45"/>
    </row>
    <row r="3334" spans="14:14">
      <c r="N3334" s="45"/>
    </row>
    <row r="3335" spans="14:14">
      <c r="N3335" s="45"/>
    </row>
    <row r="3336" spans="14:14">
      <c r="N3336" s="45"/>
    </row>
    <row r="3337" spans="14:14">
      <c r="N3337" s="45"/>
    </row>
    <row r="3338" spans="14:14">
      <c r="N3338" s="45"/>
    </row>
    <row r="3339" spans="14:14">
      <c r="N3339" s="45"/>
    </row>
    <row r="3340" spans="14:14">
      <c r="N3340" s="45"/>
    </row>
    <row r="3341" spans="14:14">
      <c r="N3341" s="45"/>
    </row>
    <row r="3342" spans="14:14">
      <c r="N3342" s="45"/>
    </row>
    <row r="3343" spans="14:14">
      <c r="N3343" s="45"/>
    </row>
    <row r="3344" spans="14:14">
      <c r="N3344" s="45"/>
    </row>
    <row r="3345" spans="14:14">
      <c r="N3345" s="45"/>
    </row>
    <row r="3346" spans="14:14">
      <c r="N3346" s="45"/>
    </row>
    <row r="3347" spans="14:14">
      <c r="N3347" s="45"/>
    </row>
    <row r="3348" spans="14:14">
      <c r="N3348" s="45"/>
    </row>
    <row r="3349" spans="14:14">
      <c r="N3349" s="45"/>
    </row>
    <row r="3350" spans="14:14">
      <c r="N3350" s="45"/>
    </row>
    <row r="3351" spans="14:14">
      <c r="N3351" s="45"/>
    </row>
    <row r="3352" spans="14:14">
      <c r="N3352" s="45"/>
    </row>
    <row r="3353" spans="14:14">
      <c r="N3353" s="45"/>
    </row>
    <row r="3354" spans="14:14">
      <c r="N3354" s="45"/>
    </row>
    <row r="3355" spans="14:14">
      <c r="N3355" s="45"/>
    </row>
    <row r="3356" spans="14:14">
      <c r="N3356" s="45"/>
    </row>
    <row r="3357" spans="14:14">
      <c r="N3357" s="45"/>
    </row>
    <row r="3358" spans="14:14">
      <c r="N3358" s="45"/>
    </row>
    <row r="3359" spans="14:14">
      <c r="N3359" s="45"/>
    </row>
    <row r="3360" spans="14:14">
      <c r="N3360" s="45"/>
    </row>
    <row r="3361" spans="14:14">
      <c r="N3361" s="45"/>
    </row>
    <row r="3362" spans="14:14">
      <c r="N3362" s="45"/>
    </row>
    <row r="3363" spans="14:14">
      <c r="N3363" s="45"/>
    </row>
    <row r="3364" spans="14:14">
      <c r="N3364" s="45"/>
    </row>
    <row r="3365" spans="14:14">
      <c r="N3365" s="45"/>
    </row>
    <row r="3366" spans="14:14">
      <c r="N3366" s="45"/>
    </row>
    <row r="3367" spans="14:14">
      <c r="N3367" s="45"/>
    </row>
    <row r="3368" spans="14:14">
      <c r="N3368" s="45"/>
    </row>
    <row r="3369" spans="14:14">
      <c r="N3369" s="45"/>
    </row>
    <row r="3370" spans="14:14">
      <c r="N3370" s="45"/>
    </row>
    <row r="3371" spans="14:14">
      <c r="N3371" s="45"/>
    </row>
    <row r="3372" spans="14:14">
      <c r="N3372" s="45"/>
    </row>
    <row r="3373" spans="14:14">
      <c r="N3373" s="45"/>
    </row>
    <row r="3374" spans="14:14">
      <c r="N3374" s="45"/>
    </row>
    <row r="3375" spans="14:14">
      <c r="N3375" s="45"/>
    </row>
    <row r="3376" spans="14:14">
      <c r="N3376" s="45"/>
    </row>
    <row r="3377" spans="14:14">
      <c r="N3377" s="45"/>
    </row>
    <row r="3378" spans="14:14">
      <c r="N3378" s="45"/>
    </row>
    <row r="3379" spans="14:14">
      <c r="N3379" s="45"/>
    </row>
    <row r="3380" spans="14:14">
      <c r="N3380" s="45"/>
    </row>
    <row r="3381" spans="14:14">
      <c r="N3381" s="45"/>
    </row>
    <row r="3382" spans="14:14">
      <c r="N3382" s="45"/>
    </row>
    <row r="3383" spans="14:14">
      <c r="N3383" s="45"/>
    </row>
    <row r="3384" spans="14:14">
      <c r="N3384" s="45"/>
    </row>
    <row r="3385" spans="14:14">
      <c r="N3385" s="45"/>
    </row>
    <row r="3386" spans="14:14">
      <c r="N3386" s="45"/>
    </row>
    <row r="3387" spans="14:14">
      <c r="N3387" s="45"/>
    </row>
    <row r="3388" spans="14:14">
      <c r="N3388" s="45"/>
    </row>
    <row r="3389" spans="14:14">
      <c r="N3389" s="45"/>
    </row>
    <row r="3390" spans="14:14">
      <c r="N3390" s="45"/>
    </row>
    <row r="3391" spans="14:14">
      <c r="N3391" s="45"/>
    </row>
    <row r="3392" spans="14:14">
      <c r="N3392" s="45"/>
    </row>
    <row r="3393" spans="14:14">
      <c r="N3393" s="45"/>
    </row>
    <row r="3394" spans="14:14">
      <c r="N3394" s="45"/>
    </row>
    <row r="3395" spans="14:14">
      <c r="N3395" s="45"/>
    </row>
    <row r="3396" spans="14:14">
      <c r="N3396" s="45"/>
    </row>
    <row r="3397" spans="14:14">
      <c r="N3397" s="45"/>
    </row>
    <row r="3398" spans="14:14">
      <c r="N3398" s="45"/>
    </row>
    <row r="3399" spans="14:14">
      <c r="N3399" s="45"/>
    </row>
    <row r="3400" spans="14:14">
      <c r="N3400" s="45"/>
    </row>
    <row r="3401" spans="14:14">
      <c r="N3401" s="45"/>
    </row>
    <row r="3402" spans="14:14">
      <c r="N3402" s="45"/>
    </row>
    <row r="3403" spans="14:14">
      <c r="N3403" s="45"/>
    </row>
    <row r="3404" spans="14:14">
      <c r="N3404" s="45"/>
    </row>
    <row r="3405" spans="14:14">
      <c r="N3405" s="45"/>
    </row>
    <row r="3406" spans="14:14">
      <c r="N3406" s="45"/>
    </row>
    <row r="3407" spans="14:14">
      <c r="N3407" s="45"/>
    </row>
    <row r="3408" spans="14:14">
      <c r="N3408" s="45"/>
    </row>
    <row r="3409" spans="14:14">
      <c r="N3409" s="45"/>
    </row>
    <row r="3410" spans="14:14">
      <c r="N3410" s="45"/>
    </row>
    <row r="3411" spans="14:14">
      <c r="N3411" s="45"/>
    </row>
    <row r="3412" spans="14:14">
      <c r="N3412" s="45"/>
    </row>
    <row r="3413" spans="14:14">
      <c r="N3413" s="45"/>
    </row>
    <row r="3414" spans="14:14">
      <c r="N3414" s="45"/>
    </row>
    <row r="3415" spans="14:14">
      <c r="N3415" s="45"/>
    </row>
    <row r="3416" spans="14:14">
      <c r="N3416" s="45"/>
    </row>
    <row r="3417" spans="14:14">
      <c r="N3417" s="45"/>
    </row>
    <row r="3418" spans="14:14">
      <c r="N3418" s="45"/>
    </row>
    <row r="3419" spans="14:14">
      <c r="N3419" s="45"/>
    </row>
    <row r="3420" spans="14:14">
      <c r="N3420" s="45"/>
    </row>
    <row r="3421" spans="14:14">
      <c r="N3421" s="45"/>
    </row>
    <row r="3422" spans="14:14">
      <c r="N3422" s="45"/>
    </row>
    <row r="3423" spans="14:14">
      <c r="N3423" s="45"/>
    </row>
    <row r="3424" spans="14:14">
      <c r="N3424" s="45"/>
    </row>
    <row r="3425" spans="14:14">
      <c r="N3425" s="45"/>
    </row>
    <row r="3426" spans="14:14">
      <c r="N3426" s="45"/>
    </row>
    <row r="3427" spans="14:14">
      <c r="N3427" s="45"/>
    </row>
    <row r="3428" spans="14:14">
      <c r="N3428" s="45"/>
    </row>
    <row r="3429" spans="14:14">
      <c r="N3429" s="45"/>
    </row>
    <row r="3430" spans="14:14">
      <c r="N3430" s="45"/>
    </row>
    <row r="3431" spans="14:14">
      <c r="N3431" s="45"/>
    </row>
    <row r="3432" spans="14:14">
      <c r="N3432" s="45"/>
    </row>
    <row r="3433" spans="14:14">
      <c r="N3433" s="45"/>
    </row>
    <row r="3434" spans="14:14">
      <c r="N3434" s="45"/>
    </row>
    <row r="3435" spans="14:14">
      <c r="N3435" s="45"/>
    </row>
    <row r="3436" spans="14:14">
      <c r="N3436" s="45"/>
    </row>
    <row r="3437" spans="14:14">
      <c r="N3437" s="45"/>
    </row>
    <row r="3438" spans="14:14">
      <c r="N3438" s="45"/>
    </row>
    <row r="3439" spans="14:14">
      <c r="N3439" s="45"/>
    </row>
    <row r="3440" spans="14:14">
      <c r="N3440" s="45"/>
    </row>
    <row r="3441" spans="14:14">
      <c r="N3441" s="45"/>
    </row>
    <row r="3442" spans="14:14">
      <c r="N3442" s="45"/>
    </row>
    <row r="3443" spans="14:14">
      <c r="N3443" s="45"/>
    </row>
    <row r="3444" spans="14:14">
      <c r="N3444" s="45"/>
    </row>
    <row r="3445" spans="14:14">
      <c r="N3445" s="45"/>
    </row>
    <row r="3446" spans="14:14">
      <c r="N3446" s="45"/>
    </row>
    <row r="3447" spans="14:14">
      <c r="N3447" s="45"/>
    </row>
    <row r="3448" spans="14:14">
      <c r="N3448" s="45"/>
    </row>
    <row r="3449" spans="14:14">
      <c r="N3449" s="45"/>
    </row>
    <row r="3450" spans="14:14">
      <c r="N3450" s="45"/>
    </row>
    <row r="3451" spans="14:14">
      <c r="N3451" s="45"/>
    </row>
    <row r="3452" spans="14:14">
      <c r="N3452" s="45"/>
    </row>
    <row r="3453" spans="14:14">
      <c r="N3453" s="45"/>
    </row>
    <row r="3454" spans="14:14">
      <c r="N3454" s="45"/>
    </row>
    <row r="3455" spans="14:14">
      <c r="N3455" s="45"/>
    </row>
    <row r="3456" spans="14:14">
      <c r="N3456" s="45"/>
    </row>
    <row r="3457" spans="14:14">
      <c r="N3457" s="45"/>
    </row>
    <row r="3458" spans="14:14">
      <c r="N3458" s="45"/>
    </row>
    <row r="3459" spans="14:14">
      <c r="N3459" s="45"/>
    </row>
    <row r="3460" spans="14:14">
      <c r="N3460" s="45"/>
    </row>
    <row r="3461" spans="14:14">
      <c r="N3461" s="45"/>
    </row>
    <row r="3462" spans="14:14">
      <c r="N3462" s="45"/>
    </row>
    <row r="3463" spans="14:14">
      <c r="N3463" s="45"/>
    </row>
    <row r="3464" spans="14:14">
      <c r="N3464" s="45"/>
    </row>
    <row r="3465" spans="14:14">
      <c r="N3465" s="45"/>
    </row>
    <row r="3466" spans="14:14">
      <c r="N3466" s="45"/>
    </row>
    <row r="3467" spans="14:14">
      <c r="N3467" s="45"/>
    </row>
    <row r="3468" spans="14:14">
      <c r="N3468" s="45"/>
    </row>
    <row r="3469" spans="14:14">
      <c r="N3469" s="45"/>
    </row>
    <row r="3470" spans="14:14">
      <c r="N3470" s="45"/>
    </row>
    <row r="3471" spans="14:14">
      <c r="N3471" s="45"/>
    </row>
    <row r="3472" spans="14:14">
      <c r="N3472" s="45"/>
    </row>
    <row r="3473" spans="14:14">
      <c r="N3473" s="45"/>
    </row>
    <row r="3474" spans="14:14">
      <c r="N3474" s="45"/>
    </row>
    <row r="3475" spans="14:14">
      <c r="N3475" s="45"/>
    </row>
    <row r="3476" spans="14:14">
      <c r="N3476" s="45"/>
    </row>
    <row r="3477" spans="14:14">
      <c r="N3477" s="45"/>
    </row>
    <row r="3478" spans="14:14">
      <c r="N3478" s="45"/>
    </row>
    <row r="3479" spans="14:14">
      <c r="N3479" s="45"/>
    </row>
    <row r="3480" spans="14:14">
      <c r="N3480" s="45"/>
    </row>
    <row r="3481" spans="14:14">
      <c r="N3481" s="45"/>
    </row>
    <row r="3482" spans="14:14">
      <c r="N3482" s="45"/>
    </row>
    <row r="3483" spans="14:14">
      <c r="N3483" s="45"/>
    </row>
    <row r="3484" spans="14:14">
      <c r="N3484" s="45"/>
    </row>
    <row r="3485" spans="14:14">
      <c r="N3485" s="45"/>
    </row>
    <row r="3486" spans="14:14">
      <c r="N3486" s="45"/>
    </row>
    <row r="3487" spans="14:14">
      <c r="N3487" s="45"/>
    </row>
    <row r="3488" spans="14:14">
      <c r="N3488" s="45"/>
    </row>
    <row r="3489" spans="14:14">
      <c r="N3489" s="45"/>
    </row>
    <row r="3490" spans="14:14">
      <c r="N3490" s="45"/>
    </row>
    <row r="3491" spans="14:14">
      <c r="N3491" s="45"/>
    </row>
    <row r="3492" spans="14:14">
      <c r="N3492" s="45"/>
    </row>
    <row r="3493" spans="14:14">
      <c r="N3493" s="45"/>
    </row>
    <row r="3494" spans="14:14">
      <c r="N3494" s="45"/>
    </row>
    <row r="3495" spans="14:14">
      <c r="N3495" s="45"/>
    </row>
    <row r="3496" spans="14:14">
      <c r="N3496" s="45"/>
    </row>
    <row r="3497" spans="14:14">
      <c r="N3497" s="45"/>
    </row>
    <row r="3498" spans="14:14">
      <c r="N3498" s="45"/>
    </row>
    <row r="3499" spans="14:14">
      <c r="N3499" s="45"/>
    </row>
    <row r="3500" spans="14:14">
      <c r="N3500" s="45"/>
    </row>
    <row r="3501" spans="14:14">
      <c r="N3501" s="45"/>
    </row>
    <row r="3502" spans="14:14">
      <c r="N3502" s="45"/>
    </row>
    <row r="3503" spans="14:14">
      <c r="N3503" s="45"/>
    </row>
    <row r="3504" spans="14:14">
      <c r="N3504" s="45"/>
    </row>
    <row r="3505" spans="14:14">
      <c r="N3505" s="45"/>
    </row>
    <row r="3506" spans="14:14">
      <c r="N3506" s="45"/>
    </row>
    <row r="3507" spans="14:14">
      <c r="N3507" s="45"/>
    </row>
    <row r="3508" spans="14:14">
      <c r="N3508" s="45"/>
    </row>
    <row r="3509" spans="14:14">
      <c r="N3509" s="45"/>
    </row>
    <row r="3510" spans="14:14">
      <c r="N3510" s="45"/>
    </row>
    <row r="3511" spans="14:14">
      <c r="N3511" s="45"/>
    </row>
    <row r="3512" spans="14:14">
      <c r="N3512" s="45"/>
    </row>
    <row r="3513" spans="14:14">
      <c r="N3513" s="45"/>
    </row>
    <row r="3514" spans="14:14">
      <c r="N3514" s="45"/>
    </row>
    <row r="3515" spans="14:14">
      <c r="N3515" s="45"/>
    </row>
    <row r="3516" spans="14:14">
      <c r="N3516" s="45"/>
    </row>
    <row r="3517" spans="14:14">
      <c r="N3517" s="45"/>
    </row>
    <row r="3518" spans="14:14">
      <c r="N3518" s="45"/>
    </row>
    <row r="3519" spans="14:14">
      <c r="N3519" s="45"/>
    </row>
    <row r="3520" spans="14:14">
      <c r="N3520" s="45"/>
    </row>
    <row r="3521" spans="14:14">
      <c r="N3521" s="45"/>
    </row>
    <row r="3522" spans="14:14">
      <c r="N3522" s="45"/>
    </row>
    <row r="3523" spans="14:14">
      <c r="N3523" s="45"/>
    </row>
    <row r="3524" spans="14:14">
      <c r="N3524" s="45"/>
    </row>
    <row r="3525" spans="14:14">
      <c r="N3525" s="45"/>
    </row>
    <row r="3526" spans="14:14">
      <c r="N3526" s="45"/>
    </row>
    <row r="3527" spans="14:14">
      <c r="N3527" s="45"/>
    </row>
    <row r="3528" spans="14:14">
      <c r="N3528" s="45"/>
    </row>
    <row r="3529" spans="14:14">
      <c r="N3529" s="45"/>
    </row>
    <row r="3530" spans="14:14">
      <c r="N3530" s="45"/>
    </row>
    <row r="3531" spans="14:14">
      <c r="N3531" s="45"/>
    </row>
    <row r="3532" spans="14:14">
      <c r="N3532" s="45"/>
    </row>
    <row r="3533" spans="14:14">
      <c r="N3533" s="45"/>
    </row>
    <row r="3534" spans="14:14">
      <c r="N3534" s="45"/>
    </row>
    <row r="3535" spans="14:14">
      <c r="N3535" s="45"/>
    </row>
    <row r="3536" spans="14:14">
      <c r="N3536" s="45"/>
    </row>
    <row r="3537" spans="14:14">
      <c r="N3537" s="45"/>
    </row>
    <row r="3538" spans="14:14">
      <c r="N3538" s="45"/>
    </row>
    <row r="3539" spans="14:14">
      <c r="N3539" s="45"/>
    </row>
    <row r="3540" spans="14:14">
      <c r="N3540" s="45"/>
    </row>
    <row r="3541" spans="14:14">
      <c r="N3541" s="45"/>
    </row>
    <row r="3542" spans="14:14">
      <c r="N3542" s="45"/>
    </row>
    <row r="3543" spans="14:14">
      <c r="N3543" s="45"/>
    </row>
    <row r="3544" spans="14:14">
      <c r="N3544" s="45"/>
    </row>
    <row r="3545" spans="14:14">
      <c r="N3545" s="45"/>
    </row>
    <row r="3546" spans="14:14">
      <c r="N3546" s="45"/>
    </row>
    <row r="3547" spans="14:14">
      <c r="N3547" s="45"/>
    </row>
    <row r="3548" spans="14:14">
      <c r="N3548" s="45"/>
    </row>
    <row r="3549" spans="14:14">
      <c r="N3549" s="45"/>
    </row>
    <row r="3550" spans="14:14">
      <c r="N3550" s="45"/>
    </row>
    <row r="3551" spans="14:14">
      <c r="N3551" s="45"/>
    </row>
    <row r="3552" spans="14:14">
      <c r="N3552" s="45"/>
    </row>
    <row r="3553" spans="14:14">
      <c r="N3553" s="45"/>
    </row>
    <row r="3554" spans="14:14">
      <c r="N3554" s="45"/>
    </row>
    <row r="3555" spans="14:14">
      <c r="N3555" s="45"/>
    </row>
    <row r="3556" spans="14:14">
      <c r="N3556" s="45"/>
    </row>
    <row r="3557" spans="14:14">
      <c r="N3557" s="45"/>
    </row>
    <row r="3558" spans="14:14">
      <c r="N3558" s="45"/>
    </row>
    <row r="3559" spans="14:14">
      <c r="N3559" s="45"/>
    </row>
    <row r="3560" spans="14:14">
      <c r="N3560" s="45"/>
    </row>
    <row r="3561" spans="14:14">
      <c r="N3561" s="45"/>
    </row>
    <row r="3562" spans="14:14">
      <c r="N3562" s="45"/>
    </row>
    <row r="3563" spans="14:14">
      <c r="N3563" s="45"/>
    </row>
    <row r="3564" spans="14:14">
      <c r="N3564" s="45"/>
    </row>
    <row r="3565" spans="14:14">
      <c r="N3565" s="45"/>
    </row>
    <row r="3566" spans="14:14">
      <c r="N3566" s="45"/>
    </row>
    <row r="3567" spans="14:14">
      <c r="N3567" s="45"/>
    </row>
    <row r="3568" spans="14:14">
      <c r="N3568" s="45"/>
    </row>
    <row r="3569" spans="14:14">
      <c r="N3569" s="45"/>
    </row>
    <row r="3570" spans="14:14">
      <c r="N3570" s="45"/>
    </row>
    <row r="3571" spans="14:14">
      <c r="N3571" s="45"/>
    </row>
    <row r="3572" spans="14:14">
      <c r="N3572" s="45"/>
    </row>
    <row r="3573" spans="14:14">
      <c r="N3573" s="45"/>
    </row>
    <row r="3574" spans="14:14">
      <c r="N3574" s="45"/>
    </row>
    <row r="3575" spans="14:14">
      <c r="N3575" s="45"/>
    </row>
    <row r="3576" spans="14:14">
      <c r="N3576" s="45"/>
    </row>
    <row r="3577" spans="14:14">
      <c r="N3577" s="45"/>
    </row>
    <row r="3578" spans="14:14">
      <c r="N3578" s="45"/>
    </row>
    <row r="3579" spans="14:14">
      <c r="N3579" s="45"/>
    </row>
    <row r="3580" spans="14:14">
      <c r="N3580" s="45"/>
    </row>
    <row r="3581" spans="14:14">
      <c r="N3581" s="45"/>
    </row>
    <row r="3582" spans="14:14">
      <c r="N3582" s="45"/>
    </row>
    <row r="3583" spans="14:14">
      <c r="N3583" s="45"/>
    </row>
    <row r="3584" spans="14:14">
      <c r="N3584" s="45"/>
    </row>
    <row r="3585" spans="14:14">
      <c r="N3585" s="45"/>
    </row>
    <row r="3586" spans="14:14">
      <c r="N3586" s="45"/>
    </row>
    <row r="3587" spans="14:14">
      <c r="N3587" s="45"/>
    </row>
    <row r="3588" spans="14:14">
      <c r="N3588" s="45"/>
    </row>
    <row r="3589" spans="14:14">
      <c r="N3589" s="45"/>
    </row>
    <row r="3590" spans="14:14">
      <c r="N3590" s="45"/>
    </row>
    <row r="3591" spans="14:14">
      <c r="N3591" s="45"/>
    </row>
    <row r="3592" spans="14:14">
      <c r="N3592" s="45"/>
    </row>
    <row r="3593" spans="14:14">
      <c r="N3593" s="45"/>
    </row>
    <row r="3594" spans="14:14">
      <c r="N3594" s="45"/>
    </row>
    <row r="3595" spans="14:14">
      <c r="N3595" s="45"/>
    </row>
    <row r="3596" spans="14:14">
      <c r="N3596" s="45"/>
    </row>
    <row r="3597" spans="14:14">
      <c r="N3597" s="45"/>
    </row>
    <row r="3598" spans="14:14">
      <c r="N3598" s="45"/>
    </row>
    <row r="3599" spans="14:14">
      <c r="N3599" s="45"/>
    </row>
    <row r="3600" spans="14:14">
      <c r="N3600" s="45"/>
    </row>
    <row r="3601" spans="14:14">
      <c r="N3601" s="45"/>
    </row>
    <row r="3602" spans="14:14">
      <c r="N3602" s="45"/>
    </row>
    <row r="3603" spans="14:14">
      <c r="N3603" s="45"/>
    </row>
    <row r="3604" spans="14:14">
      <c r="N3604" s="45"/>
    </row>
    <row r="3605" spans="14:14">
      <c r="N3605" s="45"/>
    </row>
    <row r="3606" spans="14:14">
      <c r="N3606" s="45"/>
    </row>
    <row r="3607" spans="14:14">
      <c r="N3607" s="45"/>
    </row>
    <row r="3608" spans="14:14">
      <c r="N3608" s="45"/>
    </row>
    <row r="3609" spans="14:14">
      <c r="N3609" s="45"/>
    </row>
    <row r="3610" spans="14:14">
      <c r="N3610" s="45"/>
    </row>
    <row r="3611" spans="14:14">
      <c r="N3611" s="45"/>
    </row>
    <row r="3612" spans="14:14">
      <c r="N3612" s="45"/>
    </row>
    <row r="3613" spans="14:14">
      <c r="N3613" s="45"/>
    </row>
    <row r="3614" spans="14:14">
      <c r="N3614" s="45"/>
    </row>
    <row r="3615" spans="14:14">
      <c r="N3615" s="45"/>
    </row>
    <row r="3616" spans="14:14">
      <c r="N3616" s="45"/>
    </row>
    <row r="3617" spans="14:14">
      <c r="N3617" s="45"/>
    </row>
    <row r="3618" spans="14:14">
      <c r="N3618" s="45"/>
    </row>
    <row r="3619" spans="14:14">
      <c r="N3619" s="45"/>
    </row>
    <row r="3620" spans="14:14">
      <c r="N3620" s="45"/>
    </row>
    <row r="3621" spans="14:14">
      <c r="N3621" s="45"/>
    </row>
    <row r="3622" spans="14:14">
      <c r="N3622" s="45"/>
    </row>
    <row r="3623" spans="14:14">
      <c r="N3623" s="45"/>
    </row>
    <row r="3624" spans="14:14">
      <c r="N3624" s="45"/>
    </row>
    <row r="3625" spans="14:14">
      <c r="N3625" s="45"/>
    </row>
    <row r="3626" spans="14:14">
      <c r="N3626" s="45"/>
    </row>
    <row r="3627" spans="14:14">
      <c r="N3627" s="45"/>
    </row>
    <row r="3628" spans="14:14">
      <c r="N3628" s="45"/>
    </row>
    <row r="3629" spans="14:14">
      <c r="N3629" s="45"/>
    </row>
    <row r="3630" spans="14:14">
      <c r="N3630" s="45"/>
    </row>
    <row r="3631" spans="14:14">
      <c r="N3631" s="45"/>
    </row>
    <row r="3632" spans="14:14">
      <c r="N3632" s="45"/>
    </row>
    <row r="3633" spans="14:14">
      <c r="N3633" s="45"/>
    </row>
    <row r="3634" spans="14:14">
      <c r="N3634" s="45"/>
    </row>
    <row r="3635" spans="14:14">
      <c r="N3635" s="45"/>
    </row>
    <row r="3636" spans="14:14">
      <c r="N3636" s="45"/>
    </row>
    <row r="3637" spans="14:14">
      <c r="N3637" s="45"/>
    </row>
    <row r="3638" spans="14:14">
      <c r="N3638" s="45"/>
    </row>
    <row r="3639" spans="14:14">
      <c r="N3639" s="45"/>
    </row>
    <row r="3640" spans="14:14">
      <c r="N3640" s="45"/>
    </row>
    <row r="3641" spans="14:14">
      <c r="N3641" s="45"/>
    </row>
    <row r="3642" spans="14:14">
      <c r="N3642" s="45"/>
    </row>
    <row r="3643" spans="14:14">
      <c r="N3643" s="45"/>
    </row>
    <row r="3644" spans="14:14">
      <c r="N3644" s="45"/>
    </row>
    <row r="3645" spans="14:14">
      <c r="N3645" s="45"/>
    </row>
    <row r="3646" spans="14:14">
      <c r="N3646" s="45"/>
    </row>
    <row r="3647" spans="14:14">
      <c r="N3647" s="45"/>
    </row>
    <row r="3648" spans="14:14">
      <c r="N3648" s="45"/>
    </row>
    <row r="3649" spans="14:14">
      <c r="N3649" s="45"/>
    </row>
    <row r="3650" spans="14:14">
      <c r="N3650" s="45"/>
    </row>
    <row r="3651" spans="14:14">
      <c r="N3651" s="45"/>
    </row>
    <row r="3652" spans="14:14">
      <c r="N3652" s="45"/>
    </row>
    <row r="3653" spans="14:14">
      <c r="N3653" s="45"/>
    </row>
    <row r="3654" spans="14:14">
      <c r="N3654" s="45"/>
    </row>
    <row r="3655" spans="14:14">
      <c r="N3655" s="45"/>
    </row>
    <row r="3656" spans="14:14">
      <c r="N3656" s="45"/>
    </row>
    <row r="3657" spans="14:14">
      <c r="N3657" s="45"/>
    </row>
    <row r="3658" spans="14:14">
      <c r="N3658" s="45"/>
    </row>
    <row r="3659" spans="14:14">
      <c r="N3659" s="45"/>
    </row>
    <row r="3660" spans="14:14">
      <c r="N3660" s="45"/>
    </row>
    <row r="3661" spans="14:14">
      <c r="N3661" s="45"/>
    </row>
    <row r="3662" spans="14:14">
      <c r="N3662" s="45"/>
    </row>
    <row r="3663" spans="14:14">
      <c r="N3663" s="45"/>
    </row>
    <row r="3664" spans="14:14">
      <c r="N3664" s="45"/>
    </row>
    <row r="3665" spans="14:14">
      <c r="N3665" s="45"/>
    </row>
    <row r="3666" spans="14:14">
      <c r="N3666" s="45"/>
    </row>
    <row r="3667" spans="14:14">
      <c r="N3667" s="45"/>
    </row>
    <row r="3668" spans="14:14">
      <c r="N3668" s="45"/>
    </row>
    <row r="3669" spans="14:14">
      <c r="N3669" s="45"/>
    </row>
    <row r="3670" spans="14:14">
      <c r="N3670" s="45"/>
    </row>
    <row r="3671" spans="14:14">
      <c r="N3671" s="45"/>
    </row>
    <row r="3672" spans="14:14">
      <c r="N3672" s="45"/>
    </row>
    <row r="3673" spans="14:14">
      <c r="N3673" s="45"/>
    </row>
    <row r="3674" spans="14:14">
      <c r="N3674" s="45"/>
    </row>
    <row r="3675" spans="14:14">
      <c r="N3675" s="45"/>
    </row>
    <row r="3676" spans="14:14">
      <c r="N3676" s="45"/>
    </row>
    <row r="3677" spans="14:14">
      <c r="N3677" s="45"/>
    </row>
    <row r="3678" spans="14:14">
      <c r="N3678" s="45"/>
    </row>
    <row r="3679" spans="14:14">
      <c r="N3679" s="45"/>
    </row>
    <row r="3680" spans="14:14">
      <c r="N3680" s="45"/>
    </row>
    <row r="3681" spans="14:14">
      <c r="N3681" s="45"/>
    </row>
    <row r="3682" spans="14:14">
      <c r="N3682" s="45"/>
    </row>
    <row r="3683" spans="14:14">
      <c r="N3683" s="45"/>
    </row>
    <row r="3684" spans="14:14">
      <c r="N3684" s="45"/>
    </row>
    <row r="3685" spans="14:14">
      <c r="N3685" s="45"/>
    </row>
    <row r="3686" spans="14:14">
      <c r="N3686" s="45"/>
    </row>
    <row r="3687" spans="14:14">
      <c r="N3687" s="45"/>
    </row>
    <row r="3688" spans="14:14">
      <c r="N3688" s="45"/>
    </row>
    <row r="3689" spans="14:14">
      <c r="N3689" s="45"/>
    </row>
    <row r="3690" spans="14:14">
      <c r="N3690" s="45"/>
    </row>
    <row r="3691" spans="14:14">
      <c r="N3691" s="45"/>
    </row>
    <row r="3692" spans="14:14">
      <c r="N3692" s="45"/>
    </row>
    <row r="3693" spans="14:14">
      <c r="N3693" s="45"/>
    </row>
    <row r="3694" spans="14:14">
      <c r="N3694" s="45"/>
    </row>
    <row r="3695" spans="14:14">
      <c r="N3695" s="45"/>
    </row>
    <row r="3696" spans="14:14">
      <c r="N3696" s="45"/>
    </row>
    <row r="3697" spans="14:14">
      <c r="N3697" s="45"/>
    </row>
    <row r="3698" spans="14:14">
      <c r="N3698" s="45"/>
    </row>
    <row r="3699" spans="14:14">
      <c r="N3699" s="45"/>
    </row>
    <row r="3700" spans="14:14">
      <c r="N3700" s="45"/>
    </row>
    <row r="3701" spans="14:14">
      <c r="N3701" s="45"/>
    </row>
    <row r="3702" spans="14:14">
      <c r="N3702" s="45"/>
    </row>
    <row r="3703" spans="14:14">
      <c r="N3703" s="45"/>
    </row>
    <row r="3704" spans="14:14">
      <c r="N3704" s="45"/>
    </row>
    <row r="3705" spans="14:14">
      <c r="N3705" s="45"/>
    </row>
    <row r="3706" spans="14:14">
      <c r="N3706" s="45"/>
    </row>
    <row r="3707" spans="14:14">
      <c r="N3707" s="45"/>
    </row>
    <row r="3708" spans="14:14">
      <c r="N3708" s="45"/>
    </row>
    <row r="3709" spans="14:14">
      <c r="N3709" s="45"/>
    </row>
    <row r="3710" spans="14:14">
      <c r="N3710" s="45"/>
    </row>
    <row r="3711" spans="14:14">
      <c r="N3711" s="45"/>
    </row>
    <row r="3712" spans="14:14">
      <c r="N3712" s="45"/>
    </row>
    <row r="3713" spans="14:14">
      <c r="N3713" s="45"/>
    </row>
    <row r="3714" spans="14:14">
      <c r="N3714" s="45"/>
    </row>
    <row r="3715" spans="14:14">
      <c r="N3715" s="45"/>
    </row>
    <row r="3716" spans="14:14">
      <c r="N3716" s="45"/>
    </row>
    <row r="3717" spans="14:14">
      <c r="N3717" s="45"/>
    </row>
    <row r="3718" spans="14:14">
      <c r="N3718" s="4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  <pageSetUpPr fitToPage="1"/>
  </sheetPr>
  <dimension ref="A1:AF1003"/>
  <sheetViews>
    <sheetView showGridLines="0" tabSelected="1" zoomScale="90" zoomScaleNormal="90" workbookViewId="0">
      <selection activeCell="O5" sqref="O5"/>
    </sheetView>
  </sheetViews>
  <sheetFormatPr baseColWidth="10" defaultColWidth="14.44140625" defaultRowHeight="15" customHeight="1"/>
  <cols>
    <col min="1" max="1" width="11.5546875" customWidth="1"/>
    <col min="2" max="2" width="11.44140625" customWidth="1"/>
    <col min="3" max="3" width="9.44140625" customWidth="1"/>
    <col min="4" max="12" width="11.5546875" customWidth="1"/>
    <col min="13" max="13" width="9.6640625" customWidth="1"/>
    <col min="14" max="14" width="2" style="31" customWidth="1"/>
    <col min="15" max="15" width="28" bestFit="1" customWidth="1"/>
    <col min="16" max="16" width="17.6640625" customWidth="1"/>
    <col min="17" max="17" width="15.33203125" bestFit="1" customWidth="1"/>
    <col min="18" max="18" width="11" customWidth="1"/>
    <col min="19" max="19" width="9.88671875" customWidth="1"/>
    <col min="20" max="32" width="10.6640625" customWidth="1"/>
  </cols>
  <sheetData>
    <row r="1" spans="1:32" ht="14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2"/>
      <c r="O1" s="37" t="s">
        <v>13</v>
      </c>
      <c r="P1" s="31" t="s">
        <v>54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2"/>
      <c r="O2" s="74" t="s">
        <v>41</v>
      </c>
      <c r="P2" s="75"/>
      <c r="Q2" s="7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25" hidden="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2"/>
      <c r="P3" s="37" t="s">
        <v>53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4.25" customHeight="1">
      <c r="A4" s="44"/>
      <c r="B4" s="44"/>
      <c r="C4" s="44"/>
      <c r="D4" s="5"/>
      <c r="E4" s="5"/>
      <c r="F4" s="5"/>
      <c r="G4" s="2"/>
      <c r="H4" s="2"/>
      <c r="I4" s="2"/>
      <c r="J4" s="2"/>
      <c r="K4" s="2"/>
      <c r="L4" s="2"/>
      <c r="M4" s="2"/>
      <c r="N4" s="32"/>
      <c r="O4" s="37" t="s">
        <v>42</v>
      </c>
      <c r="P4" s="31" t="s">
        <v>43</v>
      </c>
      <c r="Q4" s="31" t="s">
        <v>57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4.4">
      <c r="A5" s="44"/>
      <c r="B5" s="44"/>
      <c r="C5" s="44"/>
      <c r="D5" s="2"/>
      <c r="E5" s="2"/>
      <c r="F5" s="2"/>
      <c r="G5" s="2"/>
      <c r="H5" s="2"/>
      <c r="I5" s="2"/>
      <c r="J5" s="2"/>
      <c r="K5" s="2"/>
      <c r="L5" s="2"/>
      <c r="M5" s="2"/>
      <c r="N5" s="32"/>
      <c r="O5" s="31" t="s">
        <v>55</v>
      </c>
      <c r="P5" s="43"/>
      <c r="Q5" s="42" t="e">
        <v>#DIV/0!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4.25" customHeight="1">
      <c r="A6" s="78" t="str">
        <f>CONCATENATE("Informe General mes de ",DATOS!C2, " del  ",DATOS!A2)</f>
        <v xml:space="preserve">Informe General mes de  del  </v>
      </c>
      <c r="B6" s="78"/>
      <c r="C6" s="78"/>
      <c r="D6" s="2"/>
      <c r="E6" s="2"/>
      <c r="F6" s="2"/>
      <c r="G6" s="2"/>
      <c r="H6" s="2"/>
      <c r="I6" s="2"/>
      <c r="J6" s="2"/>
      <c r="K6" s="2"/>
      <c r="L6" s="2"/>
      <c r="M6" s="6"/>
      <c r="N6" s="33"/>
      <c r="R6" s="3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s="31" customFormat="1" ht="14.25" customHeight="1">
      <c r="A7" s="78"/>
      <c r="B7" s="78"/>
      <c r="C7" s="78"/>
      <c r="D7" s="32"/>
      <c r="E7" s="32"/>
      <c r="F7" s="32"/>
      <c r="G7" s="32"/>
      <c r="H7" s="32"/>
      <c r="I7" s="32"/>
      <c r="J7" s="32"/>
      <c r="K7" s="32"/>
      <c r="L7" s="32"/>
      <c r="M7" s="33"/>
      <c r="N7" s="33"/>
      <c r="O7"/>
      <c r="P7"/>
      <c r="Q7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spans="1:32" s="31" customFormat="1" ht="14.25" customHeight="1">
      <c r="A8" s="78"/>
      <c r="B8" s="78"/>
      <c r="C8" s="78"/>
      <c r="D8" s="32"/>
      <c r="E8" s="32"/>
      <c r="F8" s="32"/>
      <c r="G8" s="32"/>
      <c r="H8" s="32"/>
      <c r="I8" s="32"/>
      <c r="J8" s="32"/>
      <c r="K8" s="32"/>
      <c r="L8" s="32"/>
      <c r="M8" s="33"/>
      <c r="N8" s="33"/>
      <c r="O8"/>
      <c r="P8"/>
      <c r="Q8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s="31" customFormat="1" ht="14.2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  <c r="N9" s="33"/>
      <c r="O9" s="39"/>
      <c r="P9" s="40"/>
      <c r="Q9" s="41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2"/>
      <c r="O10" s="77" t="s">
        <v>56</v>
      </c>
      <c r="P10" s="77"/>
      <c r="Q10" s="77"/>
      <c r="R10" s="3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4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4.4" hidden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2"/>
      <c r="O12" s="85" t="s">
        <v>35</v>
      </c>
      <c r="P12" s="86" t="s">
        <v>59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0.19999999999999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2"/>
      <c r="O13" s="74"/>
      <c r="P13" s="76"/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4.4" hidden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2"/>
      <c r="O14" s="84" t="s">
        <v>44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3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2"/>
      <c r="O15" s="73">
        <v>528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4.4" hidden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2"/>
      <c r="Q20" s="3"/>
      <c r="R20" s="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4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4.4" hidden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2"/>
      <c r="Q22" s="1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4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2"/>
      <c r="Q23" s="1"/>
      <c r="R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2"/>
      <c r="O24" s="2"/>
      <c r="P24" s="2"/>
      <c r="Q24" s="2"/>
      <c r="R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2"/>
      <c r="O25" s="2"/>
      <c r="P25" s="2"/>
      <c r="Q25" s="2"/>
      <c r="R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2"/>
      <c r="O26" s="2"/>
      <c r="P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2"/>
      <c r="O27" s="2"/>
      <c r="P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2"/>
      <c r="O28" s="2"/>
      <c r="P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2"/>
      <c r="O29" s="2"/>
      <c r="P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2"/>
      <c r="O30" s="2"/>
      <c r="P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2"/>
      <c r="O31" s="2"/>
      <c r="P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3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3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3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</sheetData>
  <mergeCells count="4">
    <mergeCell ref="O2:Q2"/>
    <mergeCell ref="O13:P13"/>
    <mergeCell ref="O10:Q10"/>
    <mergeCell ref="A6:C8"/>
  </mergeCells>
  <pageMargins left="0.25" right="0.25" top="0.75" bottom="0.75" header="0" footer="0"/>
  <pageSetup fitToHeight="0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5623"/>
    <pageSetUpPr fitToPage="1"/>
  </sheetPr>
  <dimension ref="A1:U2239"/>
  <sheetViews>
    <sheetView workbookViewId="0">
      <selection activeCell="A19" sqref="A19"/>
    </sheetView>
  </sheetViews>
  <sheetFormatPr baseColWidth="10" defaultColWidth="14.44140625" defaultRowHeight="15" customHeight="1"/>
  <cols>
    <col min="1" max="1" width="30.44140625" customWidth="1"/>
    <col min="2" max="2" width="13.6640625" bestFit="1" customWidth="1"/>
    <col min="3" max="3" width="6" customWidth="1"/>
    <col min="4" max="4" width="10.88671875" customWidth="1"/>
    <col min="5" max="5" width="45.6640625" bestFit="1" customWidth="1"/>
    <col min="6" max="6" width="18.6640625" style="51" bestFit="1" customWidth="1"/>
    <col min="7" max="7" width="10.88671875" customWidth="1"/>
    <col min="8" max="8" width="15.5546875" customWidth="1"/>
    <col min="9" max="9" width="14" style="57" customWidth="1"/>
    <col min="10" max="10" width="17.6640625" style="51" bestFit="1" customWidth="1"/>
    <col min="11" max="11" width="15.5546875" customWidth="1"/>
    <col min="12" max="12" width="11" customWidth="1"/>
    <col min="13" max="13" width="5.88671875" customWidth="1"/>
    <col min="14" max="14" width="37.44140625" bestFit="1" customWidth="1"/>
    <col min="15" max="15" width="16.33203125" style="51" customWidth="1"/>
    <col min="16" max="16" width="9.109375" customWidth="1"/>
    <col min="17" max="18" width="11.44140625" customWidth="1"/>
    <col min="19" max="19" width="28.88671875" bestFit="1" customWidth="1"/>
    <col min="20" max="20" width="16.33203125" customWidth="1"/>
    <col min="21" max="21" width="10.88671875" customWidth="1"/>
  </cols>
  <sheetData>
    <row r="1" spans="1:21" ht="12" customHeight="1">
      <c r="A1" s="8" t="s">
        <v>45</v>
      </c>
      <c r="B1" s="9"/>
      <c r="C1" s="9"/>
      <c r="D1" s="9"/>
      <c r="E1" s="10"/>
      <c r="F1" s="46"/>
      <c r="G1" s="10"/>
      <c r="H1" s="10"/>
      <c r="I1" s="53"/>
      <c r="J1" s="60"/>
      <c r="K1" s="11"/>
      <c r="L1" s="11"/>
      <c r="M1" s="6"/>
      <c r="N1" s="6"/>
      <c r="O1" s="47"/>
      <c r="P1" s="6"/>
      <c r="Q1" s="6"/>
      <c r="R1" s="6"/>
      <c r="S1" s="6"/>
      <c r="T1" s="6"/>
      <c r="U1" s="6"/>
    </row>
    <row r="2" spans="1:21" ht="12" customHeight="1">
      <c r="A2" s="12" t="s">
        <v>46</v>
      </c>
      <c r="B2" s="13"/>
      <c r="C2" s="13"/>
      <c r="D2" s="13"/>
      <c r="E2" s="14"/>
      <c r="F2" s="47"/>
      <c r="G2" s="6"/>
      <c r="H2" s="6"/>
      <c r="I2" s="54"/>
      <c r="J2" s="61"/>
      <c r="K2" s="11"/>
      <c r="L2" s="11"/>
      <c r="M2" s="6"/>
      <c r="N2" s="6"/>
      <c r="O2" s="47"/>
      <c r="P2" s="6"/>
      <c r="Q2" s="6"/>
      <c r="R2" s="6"/>
      <c r="S2" s="6"/>
      <c r="T2" s="6"/>
      <c r="U2" s="6"/>
    </row>
    <row r="3" spans="1:21" ht="12" customHeight="1">
      <c r="A3" s="15" t="s">
        <v>47</v>
      </c>
      <c r="B3" s="14"/>
      <c r="C3" s="13"/>
      <c r="D3" s="13"/>
      <c r="E3" s="13"/>
      <c r="F3" s="48"/>
      <c r="G3" s="11"/>
      <c r="H3" s="11"/>
      <c r="I3" s="54"/>
      <c r="J3" s="61"/>
      <c r="K3" s="11"/>
      <c r="L3" s="11"/>
      <c r="M3" s="6"/>
      <c r="N3" s="6"/>
      <c r="O3" s="47"/>
      <c r="P3" s="6"/>
      <c r="Q3" s="6"/>
      <c r="R3" s="6"/>
      <c r="S3" s="6"/>
      <c r="T3" s="6"/>
      <c r="U3" s="6"/>
    </row>
    <row r="4" spans="1:21" ht="12" customHeight="1">
      <c r="A4" s="15" t="s">
        <v>48</v>
      </c>
      <c r="B4" s="13"/>
      <c r="C4" s="13"/>
      <c r="D4" s="13"/>
      <c r="E4" s="13"/>
      <c r="F4" s="48"/>
      <c r="G4" s="11"/>
      <c r="H4" s="11"/>
      <c r="I4" s="54"/>
      <c r="J4" s="61"/>
      <c r="K4" s="11"/>
      <c r="L4" s="11"/>
      <c r="M4" s="6"/>
      <c r="N4" s="6"/>
      <c r="O4" s="47"/>
      <c r="P4" s="6"/>
      <c r="Q4" s="6"/>
      <c r="R4" s="6"/>
      <c r="S4" s="6"/>
      <c r="T4" s="6"/>
      <c r="U4" s="6"/>
    </row>
    <row r="5" spans="1:21" ht="12" customHeight="1">
      <c r="A5" s="16" t="s">
        <v>49</v>
      </c>
      <c r="B5" s="17"/>
      <c r="C5" s="17"/>
      <c r="D5" s="18"/>
      <c r="E5" s="19"/>
      <c r="F5" s="49"/>
      <c r="G5" s="19"/>
      <c r="H5" s="19"/>
      <c r="I5" s="55"/>
      <c r="J5" s="62"/>
      <c r="K5" s="11"/>
      <c r="L5" s="11"/>
      <c r="M5" s="6"/>
      <c r="N5" s="6"/>
      <c r="O5" s="47"/>
      <c r="P5" s="6"/>
      <c r="Q5" s="6"/>
      <c r="R5" s="6"/>
      <c r="S5" s="6"/>
      <c r="T5" s="6"/>
      <c r="U5" s="6"/>
    </row>
    <row r="6" spans="1:21" ht="12" customHeight="1">
      <c r="A6" s="79" t="s">
        <v>50</v>
      </c>
      <c r="B6" s="80"/>
      <c r="C6" s="80"/>
      <c r="D6" s="81"/>
      <c r="E6" s="20" t="s">
        <v>51</v>
      </c>
      <c r="F6" s="82" t="str">
        <f>CONCATENATE(DATOS!Z2," Al ", DATOS!AA2)</f>
        <v xml:space="preserve"> Al </v>
      </c>
      <c r="G6" s="80"/>
      <c r="H6" s="80"/>
      <c r="I6" s="80"/>
      <c r="J6" s="83"/>
      <c r="K6" s="11"/>
      <c r="L6" s="11"/>
      <c r="M6" s="11"/>
      <c r="N6" s="11"/>
      <c r="O6" s="48"/>
      <c r="P6" s="11"/>
      <c r="Q6" s="11"/>
      <c r="R6" s="11"/>
      <c r="S6" s="11"/>
      <c r="T6" s="11"/>
      <c r="U6" s="11"/>
    </row>
    <row r="7" spans="1:21" s="31" customFormat="1" ht="12" customHeight="1">
      <c r="A7" s="35"/>
      <c r="B7" s="30"/>
      <c r="C7" s="30"/>
      <c r="D7" s="30"/>
      <c r="E7" s="36"/>
      <c r="F7" s="50"/>
      <c r="G7" s="30"/>
      <c r="H7" s="30"/>
      <c r="I7" s="56"/>
      <c r="J7" s="63"/>
      <c r="K7" s="34"/>
      <c r="L7" s="34"/>
      <c r="M7" s="34"/>
      <c r="N7" s="34"/>
      <c r="O7" s="66"/>
      <c r="P7" s="34"/>
      <c r="Q7" s="34"/>
      <c r="R7" s="34"/>
      <c r="S7" s="34"/>
      <c r="T7" s="34"/>
      <c r="U7" s="34"/>
    </row>
    <row r="8" spans="1:21" s="31" customFormat="1" ht="12" customHeight="1">
      <c r="A8" s="35"/>
      <c r="B8" s="30"/>
      <c r="C8" s="30"/>
      <c r="D8" s="30"/>
      <c r="E8" s="36"/>
      <c r="F8" s="50"/>
      <c r="G8" s="30"/>
      <c r="H8" s="30"/>
      <c r="I8" s="56"/>
      <c r="J8" s="63"/>
      <c r="K8" s="34"/>
      <c r="L8" s="34"/>
      <c r="M8" s="34"/>
      <c r="N8" s="34"/>
      <c r="O8" s="66"/>
      <c r="P8" s="34"/>
      <c r="Q8" s="34"/>
      <c r="R8" s="34"/>
      <c r="S8" s="34"/>
      <c r="T8" s="34"/>
      <c r="U8" s="34"/>
    </row>
    <row r="9" spans="1:21" s="31" customFormat="1" ht="15.6">
      <c r="A9" s="35"/>
      <c r="B9" s="30"/>
      <c r="C9" s="30"/>
      <c r="D9" s="30"/>
      <c r="E9" s="36"/>
      <c r="F9" s="50"/>
      <c r="G9" s="30"/>
      <c r="H9" s="30"/>
      <c r="I9" s="56"/>
      <c r="J9" s="63"/>
      <c r="K9" s="37" t="s">
        <v>3</v>
      </c>
      <c r="L9" s="31" t="s">
        <v>54</v>
      </c>
      <c r="M9" s="34"/>
      <c r="N9" s="34"/>
      <c r="O9" s="66"/>
      <c r="P9" s="34"/>
      <c r="Q9" s="34"/>
      <c r="R9" s="34"/>
      <c r="S9" s="34"/>
      <c r="T9" s="34"/>
      <c r="U9" s="34"/>
    </row>
    <row r="10" spans="1:21" ht="15.6">
      <c r="A10" s="37" t="s">
        <v>3</v>
      </c>
      <c r="B10" s="31" t="s">
        <v>54</v>
      </c>
      <c r="C10" s="21"/>
      <c r="D10" s="21"/>
      <c r="E10" s="37" t="s">
        <v>3</v>
      </c>
      <c r="F10" s="31" t="s">
        <v>54</v>
      </c>
      <c r="G10" s="21"/>
      <c r="H10" s="37" t="s">
        <v>3</v>
      </c>
      <c r="I10" s="31" t="s">
        <v>54</v>
      </c>
      <c r="J10" s="64"/>
      <c r="K10" s="37" t="s">
        <v>6</v>
      </c>
      <c r="L10" s="31" t="s">
        <v>54</v>
      </c>
      <c r="M10" s="11"/>
      <c r="N10" s="11"/>
      <c r="O10" s="48"/>
      <c r="P10" s="11"/>
      <c r="Q10" s="11"/>
      <c r="R10" s="11"/>
      <c r="S10" s="11"/>
      <c r="T10" s="11"/>
      <c r="U10" s="11"/>
    </row>
    <row r="11" spans="1:21" ht="15.6">
      <c r="A11" s="37" t="s">
        <v>6</v>
      </c>
      <c r="B11" s="31" t="s">
        <v>54</v>
      </c>
      <c r="C11" s="21"/>
      <c r="D11" s="21"/>
      <c r="E11" s="37" t="s">
        <v>6</v>
      </c>
      <c r="F11" s="31" t="s">
        <v>54</v>
      </c>
      <c r="G11" s="21"/>
      <c r="H11" s="37" t="s">
        <v>6</v>
      </c>
      <c r="I11" s="31" t="s">
        <v>54</v>
      </c>
      <c r="J11" s="64"/>
      <c r="K11" s="37" t="s">
        <v>13</v>
      </c>
      <c r="L11" s="31" t="s">
        <v>54</v>
      </c>
      <c r="M11" s="11"/>
      <c r="N11" s="11"/>
      <c r="O11" s="48"/>
      <c r="P11" s="11"/>
      <c r="Q11" s="11"/>
      <c r="R11" s="11"/>
      <c r="S11" s="11"/>
      <c r="T11" s="11"/>
      <c r="U11" s="11"/>
    </row>
    <row r="12" spans="1:21" ht="15.6">
      <c r="A12" s="37" t="s">
        <v>13</v>
      </c>
      <c r="B12" s="31" t="s">
        <v>54</v>
      </c>
      <c r="C12" s="21"/>
      <c r="D12" s="21"/>
      <c r="E12" s="37" t="s">
        <v>13</v>
      </c>
      <c r="F12" s="31" t="s">
        <v>54</v>
      </c>
      <c r="G12" s="21"/>
      <c r="H12" s="37" t="s">
        <v>13</v>
      </c>
      <c r="I12" s="31" t="s">
        <v>54</v>
      </c>
      <c r="J12" s="64"/>
      <c r="K12" s="37" t="s">
        <v>18</v>
      </c>
      <c r="L12" s="31" t="s">
        <v>54</v>
      </c>
      <c r="M12" s="11"/>
      <c r="N12" s="11"/>
      <c r="O12" s="48"/>
      <c r="P12" s="11"/>
      <c r="Q12" s="11"/>
      <c r="R12" s="11"/>
      <c r="S12" s="11"/>
      <c r="T12" s="11"/>
      <c r="U12" s="11"/>
    </row>
    <row r="13" spans="1:21" ht="15.6">
      <c r="A13" s="37" t="s">
        <v>18</v>
      </c>
      <c r="B13" s="31" t="s">
        <v>54</v>
      </c>
      <c r="C13" s="21"/>
      <c r="D13" s="21"/>
      <c r="E13" s="37" t="s">
        <v>18</v>
      </c>
      <c r="F13" s="31" t="s">
        <v>54</v>
      </c>
      <c r="G13" s="21"/>
      <c r="H13" s="37" t="s">
        <v>18</v>
      </c>
      <c r="I13" s="31" t="s">
        <v>54</v>
      </c>
      <c r="J13" s="64"/>
      <c r="K13" s="37" t="s">
        <v>20</v>
      </c>
      <c r="L13" s="31" t="s">
        <v>54</v>
      </c>
      <c r="M13" s="11"/>
      <c r="N13" s="11"/>
      <c r="O13" s="48"/>
      <c r="P13" s="11"/>
      <c r="Q13" s="11"/>
      <c r="R13" s="11"/>
      <c r="S13" s="11"/>
      <c r="T13" s="11"/>
      <c r="U13" s="11"/>
    </row>
    <row r="14" spans="1:21" ht="14.4">
      <c r="A14" s="37" t="s">
        <v>20</v>
      </c>
      <c r="B14" s="31" t="s">
        <v>54</v>
      </c>
      <c r="C14" s="22"/>
      <c r="D14" s="22"/>
      <c r="E14" s="37" t="s">
        <v>20</v>
      </c>
      <c r="F14" s="31" t="s">
        <v>54</v>
      </c>
      <c r="G14" s="22"/>
      <c r="H14" s="37" t="s">
        <v>20</v>
      </c>
      <c r="I14" s="31" t="s">
        <v>54</v>
      </c>
      <c r="J14" s="48"/>
      <c r="K14" s="37" t="s">
        <v>36</v>
      </c>
      <c r="L14" s="31" t="s">
        <v>54</v>
      </c>
      <c r="M14" s="6"/>
      <c r="N14" s="6"/>
      <c r="O14" s="47"/>
      <c r="P14" s="6"/>
      <c r="Q14" s="6"/>
      <c r="R14" s="6"/>
      <c r="S14" s="6"/>
      <c r="T14" s="6"/>
      <c r="U14" s="6"/>
    </row>
    <row r="15" spans="1:21" ht="14.4">
      <c r="A15" s="37" t="s">
        <v>36</v>
      </c>
      <c r="B15" s="31" t="s">
        <v>54</v>
      </c>
      <c r="C15" s="23"/>
      <c r="D15" s="23"/>
      <c r="E15" s="37" t="s">
        <v>36</v>
      </c>
      <c r="F15" s="31" t="s">
        <v>54</v>
      </c>
      <c r="G15" s="24"/>
      <c r="H15" s="37" t="s">
        <v>36</v>
      </c>
      <c r="I15" s="31" t="s">
        <v>54</v>
      </c>
      <c r="J15" s="65"/>
      <c r="K15" s="37" t="s">
        <v>9</v>
      </c>
      <c r="L15" s="31" t="s">
        <v>59</v>
      </c>
      <c r="M15" s="6"/>
      <c r="N15" s="6"/>
      <c r="O15" s="47"/>
      <c r="P15" s="6"/>
      <c r="Q15" s="6"/>
      <c r="R15" s="6"/>
      <c r="S15" s="6"/>
      <c r="T15" s="6"/>
      <c r="U15" s="6"/>
    </row>
    <row r="16" spans="1:21" ht="12" customHeight="1">
      <c r="A16" s="6"/>
      <c r="B16" s="6"/>
      <c r="C16" s="25"/>
      <c r="D16" s="25"/>
      <c r="E16" s="6"/>
      <c r="F16" s="47"/>
      <c r="G16" s="26"/>
      <c r="H16" s="6"/>
      <c r="I16" s="58"/>
      <c r="J16" s="47"/>
      <c r="K16" s="6"/>
      <c r="L16" s="6"/>
      <c r="M16" s="6"/>
      <c r="N16" s="6"/>
      <c r="O16" s="47"/>
      <c r="P16" s="6"/>
      <c r="Q16" s="6"/>
      <c r="R16" s="6"/>
      <c r="S16" s="6"/>
      <c r="T16" s="6"/>
      <c r="U16" s="6"/>
    </row>
    <row r="17" spans="1:21" ht="12" customHeight="1">
      <c r="A17" s="37" t="s">
        <v>35</v>
      </c>
      <c r="B17" t="s">
        <v>43</v>
      </c>
      <c r="E17" s="37" t="s">
        <v>31</v>
      </c>
      <c r="F17" s="69" t="s">
        <v>43</v>
      </c>
      <c r="H17" s="37" t="s">
        <v>9</v>
      </c>
      <c r="I17" s="68" t="s">
        <v>58</v>
      </c>
      <c r="K17" s="37" t="s">
        <v>21</v>
      </c>
      <c r="L17" s="68" t="s">
        <v>61</v>
      </c>
      <c r="N17" s="6"/>
      <c r="O17" s="47"/>
      <c r="P17" s="6"/>
      <c r="Q17" s="6"/>
      <c r="R17" s="6"/>
      <c r="S17" s="6"/>
      <c r="T17" s="6"/>
      <c r="U17" s="6"/>
    </row>
    <row r="18" spans="1:21" ht="12" customHeight="1">
      <c r="A18" s="31" t="s">
        <v>55</v>
      </c>
      <c r="B18" s="43"/>
      <c r="E18" s="31" t="s">
        <v>54</v>
      </c>
      <c r="F18" s="69"/>
      <c r="H18" s="31" t="s">
        <v>55</v>
      </c>
      <c r="I18" s="68">
        <v>0</v>
      </c>
      <c r="K18" s="31" t="s">
        <v>55</v>
      </c>
      <c r="L18" s="42"/>
      <c r="N18" s="25"/>
      <c r="O18" s="67"/>
      <c r="P18" s="25"/>
      <c r="Q18" s="25"/>
      <c r="R18" s="25"/>
      <c r="S18" s="25"/>
      <c r="T18" s="25"/>
      <c r="U18" s="25"/>
    </row>
    <row r="19" spans="1:21" ht="14.4">
      <c r="E19" s="31" t="s">
        <v>55</v>
      </c>
      <c r="F19" s="69"/>
      <c r="I19"/>
      <c r="N19" s="6"/>
      <c r="O19" s="47"/>
      <c r="P19" s="6"/>
      <c r="Q19" s="6"/>
      <c r="R19" s="6"/>
      <c r="S19" s="6"/>
      <c r="T19" s="6"/>
      <c r="U19" s="6"/>
    </row>
    <row r="20" spans="1:21" ht="12" customHeight="1">
      <c r="F20"/>
      <c r="I20"/>
      <c r="N20" s="6"/>
      <c r="O20" s="47"/>
      <c r="P20" s="6"/>
      <c r="Q20" s="6"/>
      <c r="R20" s="6"/>
      <c r="S20" s="6"/>
      <c r="T20" s="6"/>
      <c r="U20" s="6"/>
    </row>
    <row r="21" spans="1:21" ht="14.4">
      <c r="F21"/>
      <c r="I21"/>
      <c r="N21" s="6"/>
      <c r="O21" s="47"/>
      <c r="P21" s="6"/>
      <c r="Q21" s="6"/>
      <c r="R21" s="6"/>
      <c r="S21" s="6"/>
      <c r="T21" s="6"/>
      <c r="U21" s="6"/>
    </row>
    <row r="22" spans="1:21" ht="14.4">
      <c r="I22"/>
      <c r="N22" s="6"/>
      <c r="O22" s="47"/>
      <c r="P22" s="6"/>
      <c r="Q22" s="6"/>
      <c r="R22" s="6"/>
      <c r="S22" s="6"/>
      <c r="T22" s="6"/>
      <c r="U22" s="6"/>
    </row>
    <row r="23" spans="1:21" ht="14.4">
      <c r="I23"/>
      <c r="N23" s="6"/>
      <c r="O23" s="47"/>
      <c r="P23" s="6"/>
      <c r="Q23" s="6"/>
      <c r="R23" s="6"/>
      <c r="S23" s="6"/>
      <c r="T23" s="6"/>
      <c r="U23" s="6"/>
    </row>
    <row r="24" spans="1:21" ht="14.4">
      <c r="I24"/>
      <c r="N24" s="6"/>
      <c r="O24" s="47"/>
      <c r="P24" s="6"/>
      <c r="Q24" s="6"/>
      <c r="R24" s="6"/>
      <c r="S24" s="6"/>
      <c r="T24" s="6"/>
      <c r="U24" s="6"/>
    </row>
    <row r="25" spans="1:21" ht="14.4">
      <c r="I25"/>
      <c r="N25" s="6"/>
      <c r="O25" s="47"/>
      <c r="P25" s="6"/>
      <c r="Q25" s="6"/>
      <c r="R25" s="6"/>
      <c r="S25" s="6"/>
      <c r="T25" s="6"/>
      <c r="U25" s="6"/>
    </row>
    <row r="26" spans="1:21" ht="14.4">
      <c r="I26"/>
      <c r="N26" s="6"/>
      <c r="O26" s="47"/>
      <c r="P26" s="6"/>
      <c r="Q26" s="6"/>
      <c r="R26" s="6"/>
      <c r="S26" s="6"/>
      <c r="T26" s="6"/>
      <c r="U26" s="6"/>
    </row>
    <row r="27" spans="1:21" ht="14.4">
      <c r="N27" s="6"/>
      <c r="O27" s="47"/>
      <c r="P27" s="6"/>
      <c r="Q27" s="6"/>
      <c r="R27" s="6"/>
      <c r="S27" s="6"/>
      <c r="T27" s="6"/>
      <c r="U27" s="6"/>
    </row>
    <row r="28" spans="1:21" ht="14.4">
      <c r="N28" s="6"/>
      <c r="O28" s="47"/>
      <c r="P28" s="6"/>
      <c r="Q28" s="6"/>
      <c r="R28" s="6"/>
      <c r="S28" s="6"/>
      <c r="T28" s="6"/>
      <c r="U28" s="6"/>
    </row>
    <row r="29" spans="1:21" ht="14.4">
      <c r="N29" s="6"/>
      <c r="O29" s="47"/>
      <c r="P29" s="6"/>
      <c r="Q29" s="6"/>
      <c r="R29" s="6"/>
      <c r="S29" s="6"/>
      <c r="T29" s="6"/>
      <c r="U29" s="6"/>
    </row>
    <row r="30" spans="1:21" ht="14.4">
      <c r="N30" s="6"/>
      <c r="O30" s="47"/>
      <c r="P30" s="6"/>
      <c r="Q30" s="6"/>
      <c r="R30" s="6"/>
      <c r="S30" s="6"/>
      <c r="T30" s="6"/>
      <c r="U30" s="6"/>
    </row>
    <row r="31" spans="1:21" ht="14.4">
      <c r="N31" s="6"/>
      <c r="O31" s="47"/>
      <c r="P31" s="6"/>
      <c r="Q31" s="6"/>
      <c r="R31" s="6"/>
      <c r="S31" s="6"/>
      <c r="T31" s="6"/>
      <c r="U31" s="6"/>
    </row>
    <row r="32" spans="1:21" ht="14.4">
      <c r="N32" s="6"/>
      <c r="O32" s="47"/>
      <c r="P32" s="6"/>
      <c r="Q32" s="6"/>
      <c r="R32" s="6"/>
      <c r="S32" s="6"/>
      <c r="T32" s="6"/>
      <c r="U32" s="6"/>
    </row>
    <row r="33" spans="1:21" ht="14.4">
      <c r="N33" s="6"/>
      <c r="O33" s="47"/>
      <c r="P33" s="6"/>
      <c r="Q33" s="6"/>
      <c r="R33" s="6"/>
      <c r="S33" s="6"/>
      <c r="T33" s="6"/>
      <c r="U33" s="6"/>
    </row>
    <row r="34" spans="1:21" ht="14.4">
      <c r="A34" s="37" t="s">
        <v>3</v>
      </c>
      <c r="B34" s="31" t="s">
        <v>54</v>
      </c>
      <c r="E34" s="37" t="s">
        <v>3</v>
      </c>
      <c r="F34" s="31" t="s">
        <v>54</v>
      </c>
      <c r="I34" s="37" t="s">
        <v>3</v>
      </c>
      <c r="J34" s="31" t="s">
        <v>54</v>
      </c>
      <c r="N34" s="37" t="s">
        <v>3</v>
      </c>
      <c r="O34" s="31" t="s">
        <v>54</v>
      </c>
      <c r="P34" s="6"/>
      <c r="Q34" s="6"/>
      <c r="R34" s="6"/>
      <c r="S34" s="37" t="s">
        <v>3</v>
      </c>
      <c r="T34" s="31" t="s">
        <v>54</v>
      </c>
      <c r="U34" s="6"/>
    </row>
    <row r="35" spans="1:21" ht="14.4">
      <c r="A35" s="37" t="s">
        <v>6</v>
      </c>
      <c r="B35" s="31" t="s">
        <v>54</v>
      </c>
      <c r="E35" s="37" t="s">
        <v>6</v>
      </c>
      <c r="F35" s="31" t="s">
        <v>54</v>
      </c>
      <c r="G35" s="1"/>
      <c r="I35" s="37" t="s">
        <v>6</v>
      </c>
      <c r="J35" s="31" t="s">
        <v>54</v>
      </c>
      <c r="N35" s="37" t="s">
        <v>6</v>
      </c>
      <c r="O35" s="31" t="s">
        <v>54</v>
      </c>
      <c r="P35" s="6"/>
      <c r="Q35" s="6"/>
      <c r="R35" s="6"/>
      <c r="S35" s="37" t="s">
        <v>6</v>
      </c>
      <c r="T35" s="31" t="s">
        <v>54</v>
      </c>
      <c r="U35" s="6"/>
    </row>
    <row r="36" spans="1:21" ht="14.4">
      <c r="A36" s="37" t="s">
        <v>13</v>
      </c>
      <c r="B36" s="31" t="s">
        <v>54</v>
      </c>
      <c r="E36" s="37" t="s">
        <v>13</v>
      </c>
      <c r="F36" s="31" t="s">
        <v>54</v>
      </c>
      <c r="G36" s="1"/>
      <c r="I36" s="37" t="s">
        <v>13</v>
      </c>
      <c r="J36" s="31" t="s">
        <v>54</v>
      </c>
      <c r="K36" s="1"/>
      <c r="M36" s="6"/>
      <c r="N36" s="37" t="s">
        <v>13</v>
      </c>
      <c r="O36" s="31" t="s">
        <v>54</v>
      </c>
      <c r="P36" s="1"/>
      <c r="Q36" s="6"/>
      <c r="R36" s="6"/>
      <c r="S36" s="37" t="s">
        <v>13</v>
      </c>
      <c r="T36" s="31" t="s">
        <v>54</v>
      </c>
      <c r="U36" s="1"/>
    </row>
    <row r="37" spans="1:21" ht="14.4">
      <c r="A37" s="37" t="s">
        <v>18</v>
      </c>
      <c r="B37" s="31" t="s">
        <v>54</v>
      </c>
      <c r="E37" s="37" t="s">
        <v>18</v>
      </c>
      <c r="F37" s="31" t="s">
        <v>54</v>
      </c>
      <c r="G37" s="1"/>
      <c r="I37" s="37" t="s">
        <v>18</v>
      </c>
      <c r="J37" s="31" t="s">
        <v>54</v>
      </c>
      <c r="K37" s="1"/>
      <c r="M37" s="6"/>
      <c r="N37" s="37" t="s">
        <v>18</v>
      </c>
      <c r="O37" s="31" t="s">
        <v>54</v>
      </c>
      <c r="P37" s="1"/>
      <c r="Q37" s="6"/>
      <c r="R37" s="6"/>
      <c r="S37" s="37" t="s">
        <v>18</v>
      </c>
      <c r="T37" s="31" t="s">
        <v>54</v>
      </c>
      <c r="U37" s="1"/>
    </row>
    <row r="38" spans="1:21" ht="14.4">
      <c r="A38" s="37" t="s">
        <v>20</v>
      </c>
      <c r="B38" s="31" t="s">
        <v>54</v>
      </c>
      <c r="E38" s="37" t="s">
        <v>20</v>
      </c>
      <c r="F38" s="31" t="s">
        <v>54</v>
      </c>
      <c r="G38" s="1"/>
      <c r="I38" s="37" t="s">
        <v>20</v>
      </c>
      <c r="J38" s="31" t="s">
        <v>54</v>
      </c>
      <c r="K38" s="1"/>
      <c r="M38" s="6"/>
      <c r="N38" s="37" t="s">
        <v>20</v>
      </c>
      <c r="O38" s="31" t="s">
        <v>54</v>
      </c>
      <c r="P38" s="1"/>
      <c r="Q38" s="6"/>
      <c r="R38" s="6"/>
      <c r="S38" s="37" t="s">
        <v>20</v>
      </c>
      <c r="T38" s="31" t="s">
        <v>54</v>
      </c>
      <c r="U38" s="1"/>
    </row>
    <row r="39" spans="1:21" ht="14.4">
      <c r="A39" s="37" t="s">
        <v>35</v>
      </c>
      <c r="B39" s="31" t="s">
        <v>59</v>
      </c>
      <c r="E39" s="37" t="s">
        <v>35</v>
      </c>
      <c r="F39" s="31" t="s">
        <v>59</v>
      </c>
      <c r="G39" s="1"/>
      <c r="I39" s="37" t="s">
        <v>35</v>
      </c>
      <c r="J39" s="31" t="s">
        <v>59</v>
      </c>
      <c r="K39" s="1"/>
      <c r="M39" s="6"/>
      <c r="N39" s="37" t="s">
        <v>35</v>
      </c>
      <c r="O39" s="31" t="s">
        <v>59</v>
      </c>
      <c r="P39" s="1"/>
      <c r="Q39" s="6"/>
      <c r="R39" s="6"/>
      <c r="S39" s="37" t="s">
        <v>35</v>
      </c>
      <c r="T39" s="31" t="s">
        <v>59</v>
      </c>
      <c r="U39" s="1"/>
    </row>
    <row r="40" spans="1:21" ht="14.4">
      <c r="A40" s="37" t="s">
        <v>36</v>
      </c>
      <c r="B40" s="31" t="s">
        <v>54</v>
      </c>
      <c r="E40" s="37" t="s">
        <v>36</v>
      </c>
      <c r="F40" s="31" t="s">
        <v>54</v>
      </c>
      <c r="G40" s="1"/>
      <c r="I40" s="37" t="s">
        <v>36</v>
      </c>
      <c r="J40" s="31" t="s">
        <v>54</v>
      </c>
      <c r="K40" s="1"/>
      <c r="M40" s="6"/>
      <c r="N40" s="37" t="s">
        <v>36</v>
      </c>
      <c r="O40" s="31" t="s">
        <v>54</v>
      </c>
      <c r="P40" s="1"/>
      <c r="Q40" s="6"/>
      <c r="R40" s="6"/>
      <c r="S40" s="37" t="s">
        <v>36</v>
      </c>
      <c r="T40" s="31" t="s">
        <v>54</v>
      </c>
      <c r="U40" s="1"/>
    </row>
    <row r="41" spans="1:21" ht="12" customHeight="1">
      <c r="A41" s="6"/>
      <c r="B41" s="6"/>
      <c r="E41" s="6"/>
      <c r="F41" s="47"/>
      <c r="G41" s="1"/>
      <c r="I41" s="58"/>
      <c r="J41" s="47"/>
      <c r="K41" s="1"/>
      <c r="M41" s="6"/>
      <c r="N41" s="6"/>
      <c r="O41" s="47"/>
      <c r="P41" s="1"/>
      <c r="Q41" s="6"/>
      <c r="R41" s="6"/>
      <c r="S41" s="6"/>
      <c r="T41" s="6"/>
      <c r="U41" s="1"/>
    </row>
    <row r="42" spans="1:21" ht="12" customHeight="1">
      <c r="A42" s="37" t="s">
        <v>7</v>
      </c>
      <c r="B42" t="s">
        <v>60</v>
      </c>
      <c r="E42" s="37" t="s">
        <v>52</v>
      </c>
      <c r="F42" s="69" t="s">
        <v>43</v>
      </c>
      <c r="I42" s="70" t="s">
        <v>52</v>
      </c>
      <c r="J42" s="69" t="s">
        <v>43</v>
      </c>
      <c r="M42" s="6"/>
      <c r="N42" s="37" t="s">
        <v>52</v>
      </c>
      <c r="O42" s="69" t="s">
        <v>43</v>
      </c>
      <c r="Q42" s="6"/>
      <c r="R42" s="6"/>
      <c r="S42" s="37" t="s">
        <v>52</v>
      </c>
      <c r="T42" t="s">
        <v>43</v>
      </c>
    </row>
    <row r="43" spans="1:21" ht="12" customHeight="1">
      <c r="A43" s="31" t="s">
        <v>55</v>
      </c>
      <c r="B43" s="43"/>
      <c r="E43" s="31" t="s">
        <v>55</v>
      </c>
      <c r="F43" s="69"/>
      <c r="I43" s="68" t="s">
        <v>55</v>
      </c>
      <c r="J43" s="69"/>
      <c r="M43" s="6"/>
      <c r="N43" s="31" t="s">
        <v>55</v>
      </c>
      <c r="O43" s="69"/>
      <c r="Q43" s="6"/>
      <c r="R43" s="6"/>
      <c r="S43" s="31" t="s">
        <v>55</v>
      </c>
      <c r="T43" s="38"/>
    </row>
    <row r="44" spans="1:21" ht="14.4">
      <c r="F44"/>
      <c r="I44"/>
      <c r="J44"/>
      <c r="M44" s="6"/>
      <c r="O44"/>
      <c r="Q44" s="6"/>
      <c r="R44" s="6"/>
    </row>
    <row r="45" spans="1:21" ht="12" customHeight="1">
      <c r="F45"/>
      <c r="I45"/>
      <c r="J45"/>
      <c r="M45" s="6"/>
      <c r="O45"/>
      <c r="Q45" s="6"/>
      <c r="R45" s="6"/>
    </row>
    <row r="46" spans="1:21" ht="12" customHeight="1">
      <c r="F46"/>
      <c r="I46"/>
      <c r="J46"/>
      <c r="M46" s="6"/>
      <c r="O46"/>
      <c r="Q46" s="6"/>
      <c r="R46" s="6"/>
    </row>
    <row r="47" spans="1:21" ht="12" customHeight="1">
      <c r="F47"/>
      <c r="I47"/>
      <c r="J47"/>
      <c r="M47" s="6"/>
      <c r="O47"/>
      <c r="Q47" s="6"/>
      <c r="R47" s="6"/>
    </row>
    <row r="48" spans="1:21" ht="12" customHeight="1">
      <c r="F48"/>
      <c r="I48"/>
      <c r="J48"/>
      <c r="M48" s="6"/>
      <c r="O48"/>
      <c r="Q48" s="6"/>
      <c r="R48" s="6"/>
    </row>
    <row r="49" spans="6:18" ht="12" customHeight="1">
      <c r="F49"/>
      <c r="I49"/>
      <c r="J49"/>
      <c r="M49" s="6"/>
      <c r="O49"/>
      <c r="Q49" s="6"/>
      <c r="R49" s="6"/>
    </row>
    <row r="50" spans="6:18" ht="12" customHeight="1">
      <c r="F50"/>
      <c r="I50"/>
      <c r="J50"/>
      <c r="M50" s="6"/>
      <c r="O50"/>
      <c r="Q50" s="6"/>
      <c r="R50" s="6"/>
    </row>
    <row r="51" spans="6:18" ht="12" customHeight="1">
      <c r="F51"/>
      <c r="I51"/>
      <c r="J51"/>
      <c r="M51" s="6"/>
      <c r="O51"/>
      <c r="Q51" s="6"/>
      <c r="R51" s="6"/>
    </row>
    <row r="52" spans="6:18" ht="12" customHeight="1">
      <c r="F52"/>
      <c r="I52"/>
      <c r="J52"/>
      <c r="M52" s="6"/>
      <c r="O52"/>
      <c r="Q52" s="6"/>
      <c r="R52" s="6"/>
    </row>
    <row r="53" spans="6:18" ht="12" customHeight="1">
      <c r="F53"/>
      <c r="I53"/>
      <c r="J53"/>
      <c r="M53" s="6"/>
      <c r="O53"/>
      <c r="Q53" s="6"/>
      <c r="R53" s="6"/>
    </row>
    <row r="54" spans="6:18" ht="12" customHeight="1">
      <c r="F54"/>
      <c r="I54"/>
      <c r="J54"/>
      <c r="M54" s="6"/>
      <c r="O54"/>
      <c r="Q54" s="6"/>
      <c r="R54" s="6"/>
    </row>
    <row r="55" spans="6:18" ht="12" customHeight="1">
      <c r="F55"/>
      <c r="I55"/>
      <c r="J55"/>
      <c r="M55" s="6"/>
      <c r="O55"/>
      <c r="Q55" s="6"/>
      <c r="R55" s="6"/>
    </row>
    <row r="56" spans="6:18" ht="12" customHeight="1">
      <c r="F56"/>
      <c r="I56"/>
      <c r="J56"/>
      <c r="M56" s="6"/>
      <c r="O56"/>
      <c r="Q56" s="6"/>
      <c r="R56" s="6"/>
    </row>
    <row r="57" spans="6:18" ht="12" customHeight="1">
      <c r="F57"/>
      <c r="I57"/>
      <c r="J57"/>
      <c r="M57" s="6"/>
      <c r="O57"/>
      <c r="Q57" s="6"/>
      <c r="R57" s="6"/>
    </row>
    <row r="58" spans="6:18" ht="12" customHeight="1">
      <c r="F58"/>
      <c r="I58"/>
      <c r="J58"/>
      <c r="M58" s="6"/>
      <c r="O58"/>
      <c r="Q58" s="6"/>
      <c r="R58" s="6"/>
    </row>
    <row r="59" spans="6:18" ht="12" customHeight="1">
      <c r="F59"/>
      <c r="I59"/>
      <c r="J59"/>
      <c r="M59" s="6"/>
      <c r="O59"/>
      <c r="Q59" s="6"/>
      <c r="R59" s="6"/>
    </row>
    <row r="60" spans="6:18" ht="12" customHeight="1">
      <c r="F60"/>
      <c r="I60"/>
      <c r="J60"/>
      <c r="M60" s="6"/>
      <c r="O60"/>
      <c r="Q60" s="6"/>
      <c r="R60" s="6"/>
    </row>
    <row r="61" spans="6:18" ht="12" customHeight="1">
      <c r="F61"/>
      <c r="I61"/>
      <c r="J61"/>
      <c r="M61" s="6"/>
      <c r="O61"/>
      <c r="Q61" s="6"/>
      <c r="R61" s="6"/>
    </row>
    <row r="62" spans="6:18" ht="12" customHeight="1">
      <c r="F62"/>
      <c r="I62"/>
      <c r="J62"/>
      <c r="M62" s="6"/>
      <c r="O62"/>
      <c r="Q62" s="6"/>
      <c r="R62" s="6"/>
    </row>
    <row r="63" spans="6:18" ht="12" customHeight="1">
      <c r="F63"/>
      <c r="I63"/>
      <c r="J63"/>
      <c r="M63" s="6"/>
      <c r="O63"/>
      <c r="Q63" s="6"/>
      <c r="R63" s="6"/>
    </row>
    <row r="64" spans="6:18" ht="12" customHeight="1">
      <c r="F64"/>
      <c r="I64"/>
      <c r="J64"/>
      <c r="M64" s="6"/>
      <c r="O64"/>
      <c r="Q64" s="6"/>
      <c r="R64" s="6"/>
    </row>
    <row r="65" spans="6:18" ht="12" customHeight="1">
      <c r="F65"/>
      <c r="I65"/>
      <c r="J65"/>
      <c r="M65" s="6"/>
      <c r="O65"/>
      <c r="Q65" s="6"/>
      <c r="R65" s="6"/>
    </row>
    <row r="66" spans="6:18" ht="12" customHeight="1">
      <c r="F66"/>
      <c r="I66"/>
      <c r="J66"/>
      <c r="M66" s="6"/>
      <c r="O66"/>
      <c r="Q66" s="6"/>
      <c r="R66" s="6"/>
    </row>
    <row r="67" spans="6:18" ht="12" customHeight="1">
      <c r="F67"/>
      <c r="I67"/>
      <c r="J67"/>
      <c r="M67" s="6"/>
      <c r="O67"/>
      <c r="Q67" s="6"/>
      <c r="R67" s="6"/>
    </row>
    <row r="68" spans="6:18" ht="12" customHeight="1">
      <c r="F68"/>
      <c r="I68"/>
      <c r="J68"/>
      <c r="M68" s="6"/>
      <c r="O68"/>
      <c r="Q68" s="6"/>
      <c r="R68" s="6"/>
    </row>
    <row r="69" spans="6:18" ht="12" customHeight="1">
      <c r="F69"/>
      <c r="I69"/>
      <c r="J69"/>
      <c r="M69" s="6"/>
      <c r="O69"/>
      <c r="Q69" s="6"/>
      <c r="R69" s="6"/>
    </row>
    <row r="70" spans="6:18" ht="12" customHeight="1">
      <c r="F70"/>
      <c r="I70"/>
      <c r="J70"/>
      <c r="M70" s="6"/>
      <c r="O70"/>
      <c r="Q70" s="6"/>
      <c r="R70" s="6"/>
    </row>
    <row r="71" spans="6:18" ht="12" customHeight="1">
      <c r="F71"/>
      <c r="I71"/>
      <c r="J71"/>
      <c r="M71" s="6"/>
      <c r="O71"/>
      <c r="Q71" s="6"/>
      <c r="R71" s="6"/>
    </row>
    <row r="72" spans="6:18" ht="12" customHeight="1">
      <c r="F72"/>
      <c r="I72"/>
      <c r="J72"/>
      <c r="M72" s="6"/>
      <c r="O72"/>
      <c r="Q72" s="6"/>
      <c r="R72" s="6"/>
    </row>
    <row r="73" spans="6:18" ht="12" customHeight="1">
      <c r="F73"/>
      <c r="I73"/>
      <c r="J73"/>
      <c r="M73" s="6"/>
      <c r="O73"/>
      <c r="Q73" s="6"/>
      <c r="R73" s="6"/>
    </row>
    <row r="74" spans="6:18" ht="12" customHeight="1">
      <c r="F74"/>
      <c r="I74"/>
      <c r="J74"/>
      <c r="M74" s="6"/>
      <c r="O74"/>
      <c r="Q74" s="6"/>
      <c r="R74" s="6"/>
    </row>
    <row r="75" spans="6:18" ht="12" customHeight="1">
      <c r="F75"/>
      <c r="I75"/>
      <c r="J75"/>
      <c r="M75" s="6"/>
      <c r="O75"/>
      <c r="Q75" s="6"/>
      <c r="R75" s="6"/>
    </row>
    <row r="76" spans="6:18" ht="12" customHeight="1">
      <c r="F76"/>
      <c r="I76"/>
      <c r="J76"/>
      <c r="M76" s="6"/>
      <c r="O76"/>
      <c r="Q76" s="6"/>
      <c r="R76" s="6"/>
    </row>
    <row r="77" spans="6:18" ht="12" customHeight="1">
      <c r="F77"/>
      <c r="I77"/>
      <c r="J77"/>
      <c r="M77" s="6"/>
      <c r="O77"/>
      <c r="Q77" s="6"/>
      <c r="R77" s="6"/>
    </row>
    <row r="78" spans="6:18" ht="12" customHeight="1">
      <c r="F78"/>
      <c r="I78"/>
      <c r="J78"/>
      <c r="M78" s="6"/>
      <c r="O78"/>
      <c r="Q78" s="6"/>
      <c r="R78" s="6"/>
    </row>
    <row r="79" spans="6:18" ht="12" customHeight="1">
      <c r="F79"/>
      <c r="I79"/>
      <c r="J79"/>
      <c r="M79" s="6"/>
      <c r="O79"/>
      <c r="Q79" s="6"/>
      <c r="R79" s="6"/>
    </row>
    <row r="80" spans="6:18" ht="12" customHeight="1">
      <c r="F80"/>
      <c r="I80"/>
      <c r="J80"/>
      <c r="M80" s="6"/>
      <c r="O80"/>
      <c r="Q80" s="6"/>
      <c r="R80" s="6"/>
    </row>
    <row r="81" spans="6:21" ht="12" customHeight="1">
      <c r="F81"/>
      <c r="I81"/>
      <c r="J81"/>
      <c r="M81" s="6"/>
      <c r="O81"/>
      <c r="Q81" s="6"/>
      <c r="R81" s="6"/>
    </row>
    <row r="82" spans="6:21" ht="12" customHeight="1">
      <c r="F82"/>
      <c r="I82"/>
      <c r="J82"/>
      <c r="M82" s="6"/>
      <c r="O82"/>
      <c r="Q82" s="6"/>
      <c r="R82" s="6"/>
    </row>
    <row r="83" spans="6:21" ht="12" customHeight="1">
      <c r="F83"/>
      <c r="I83"/>
      <c r="J83"/>
      <c r="M83" s="6"/>
      <c r="O83"/>
      <c r="Q83" s="6"/>
      <c r="R83" s="6"/>
    </row>
    <row r="84" spans="6:21" ht="12" customHeight="1">
      <c r="F84"/>
      <c r="I84"/>
      <c r="J84"/>
      <c r="M84" s="6"/>
      <c r="O84"/>
      <c r="Q84" s="6"/>
      <c r="R84" s="6"/>
    </row>
    <row r="85" spans="6:21" ht="12" customHeight="1">
      <c r="F85"/>
      <c r="I85"/>
      <c r="J85"/>
      <c r="M85" s="6"/>
      <c r="O85"/>
      <c r="Q85" s="6"/>
      <c r="R85" s="6"/>
    </row>
    <row r="86" spans="6:21" ht="14.4">
      <c r="F86"/>
      <c r="I86"/>
      <c r="J86"/>
      <c r="M86" s="6"/>
      <c r="O86"/>
      <c r="P86" s="6"/>
      <c r="Q86" s="6"/>
      <c r="R86" s="6"/>
      <c r="U86" s="6"/>
    </row>
    <row r="87" spans="6:21" ht="14.4">
      <c r="F87"/>
      <c r="I87"/>
      <c r="J87"/>
      <c r="M87" s="6"/>
      <c r="O87"/>
      <c r="P87" s="6"/>
      <c r="Q87" s="6"/>
      <c r="R87" s="6"/>
      <c r="U87" s="6"/>
    </row>
    <row r="88" spans="6:21" ht="14.4">
      <c r="F88"/>
      <c r="I88"/>
      <c r="J88"/>
      <c r="M88" s="6"/>
      <c r="O88"/>
      <c r="P88" s="6"/>
      <c r="Q88" s="6"/>
      <c r="R88" s="6"/>
      <c r="U88" s="6"/>
    </row>
    <row r="89" spans="6:21" ht="14.4">
      <c r="F89"/>
      <c r="I89"/>
      <c r="J89"/>
      <c r="M89" s="6"/>
      <c r="O89"/>
      <c r="P89" s="6"/>
      <c r="Q89" s="6"/>
      <c r="R89" s="6"/>
      <c r="U89" s="6"/>
    </row>
    <row r="90" spans="6:21" ht="14.4">
      <c r="F90"/>
      <c r="I90"/>
      <c r="J90"/>
      <c r="M90" s="6"/>
      <c r="O90"/>
      <c r="P90" s="6"/>
      <c r="Q90" s="6"/>
      <c r="R90" s="6"/>
      <c r="U90" s="6"/>
    </row>
    <row r="91" spans="6:21" ht="14.4">
      <c r="F91"/>
      <c r="I91"/>
      <c r="J91"/>
      <c r="M91" s="6"/>
      <c r="O91"/>
      <c r="P91" s="6"/>
      <c r="Q91" s="6"/>
      <c r="R91" s="6"/>
      <c r="U91" s="6"/>
    </row>
    <row r="92" spans="6:21" ht="14.4">
      <c r="F92"/>
      <c r="I92"/>
      <c r="J92"/>
      <c r="M92" s="6"/>
      <c r="O92"/>
      <c r="P92" s="6"/>
      <c r="Q92" s="6"/>
      <c r="R92" s="6"/>
      <c r="U92" s="6"/>
    </row>
    <row r="93" spans="6:21" ht="14.4">
      <c r="F93"/>
      <c r="I93"/>
      <c r="J93"/>
      <c r="M93" s="6"/>
      <c r="O93"/>
      <c r="P93" s="6"/>
      <c r="Q93" s="6"/>
      <c r="R93" s="6"/>
      <c r="U93" s="6"/>
    </row>
    <row r="94" spans="6:21" ht="14.4">
      <c r="F94"/>
      <c r="I94"/>
      <c r="J94"/>
      <c r="M94" s="6"/>
      <c r="O94"/>
      <c r="P94" s="6"/>
      <c r="Q94" s="6"/>
      <c r="R94" s="6"/>
      <c r="U94" s="6"/>
    </row>
    <row r="95" spans="6:21" ht="14.4">
      <c r="F95"/>
      <c r="I95"/>
      <c r="J95"/>
      <c r="M95" s="6"/>
      <c r="O95"/>
      <c r="P95" s="6"/>
      <c r="Q95" s="6"/>
      <c r="R95" s="6"/>
      <c r="U95" s="6"/>
    </row>
    <row r="96" spans="6:21" ht="14.4">
      <c r="F96"/>
      <c r="I96"/>
      <c r="J96"/>
      <c r="M96" s="6"/>
      <c r="O96"/>
      <c r="P96" s="6"/>
      <c r="Q96" s="6"/>
      <c r="R96" s="6"/>
      <c r="U96" s="6"/>
    </row>
    <row r="97" spans="6:21" ht="14.4">
      <c r="F97"/>
      <c r="I97"/>
      <c r="J97"/>
      <c r="M97" s="6"/>
      <c r="O97"/>
      <c r="P97" s="6"/>
      <c r="Q97" s="6"/>
      <c r="R97" s="6"/>
      <c r="U97" s="6"/>
    </row>
    <row r="98" spans="6:21" ht="14.4">
      <c r="F98"/>
      <c r="I98"/>
      <c r="J98"/>
      <c r="M98" s="6"/>
      <c r="O98"/>
      <c r="P98" s="6"/>
      <c r="Q98" s="6"/>
      <c r="R98" s="6"/>
      <c r="U98" s="6"/>
    </row>
    <row r="99" spans="6:21" ht="14.4">
      <c r="F99"/>
      <c r="I99"/>
      <c r="J99"/>
      <c r="M99" s="6"/>
      <c r="O99"/>
      <c r="P99" s="6"/>
      <c r="Q99" s="6"/>
      <c r="R99" s="6"/>
      <c r="U99" s="6"/>
    </row>
    <row r="100" spans="6:21" ht="14.4">
      <c r="F100"/>
      <c r="I100"/>
      <c r="J100"/>
      <c r="M100" s="6"/>
      <c r="O100"/>
      <c r="P100" s="6"/>
      <c r="Q100" s="6"/>
      <c r="R100" s="6"/>
      <c r="U100" s="6"/>
    </row>
    <row r="101" spans="6:21" ht="14.4">
      <c r="F101"/>
      <c r="I101"/>
      <c r="J101"/>
      <c r="M101" s="6"/>
      <c r="O101"/>
      <c r="P101" s="6"/>
      <c r="Q101" s="6"/>
      <c r="R101" s="6"/>
      <c r="U101" s="6"/>
    </row>
    <row r="102" spans="6:21" ht="14.4">
      <c r="F102"/>
      <c r="I102"/>
      <c r="J102"/>
      <c r="M102" s="6"/>
      <c r="O102"/>
      <c r="P102" s="6"/>
      <c r="Q102" s="6"/>
      <c r="R102" s="6"/>
      <c r="U102" s="6"/>
    </row>
    <row r="103" spans="6:21" ht="14.4">
      <c r="F103"/>
      <c r="I103"/>
      <c r="J103"/>
      <c r="M103" s="6"/>
      <c r="O103"/>
      <c r="P103" s="6"/>
      <c r="Q103" s="6"/>
      <c r="R103" s="6"/>
      <c r="U103" s="6"/>
    </row>
    <row r="104" spans="6:21" ht="12" customHeight="1">
      <c r="M104" s="6"/>
      <c r="N104" s="6"/>
      <c r="O104" s="47"/>
      <c r="P104" s="6"/>
      <c r="Q104" s="6"/>
      <c r="R104" s="6"/>
      <c r="S104" s="6"/>
      <c r="T104" s="6"/>
      <c r="U104" s="6"/>
    </row>
    <row r="105" spans="6:21" ht="12" customHeight="1">
      <c r="M105" s="6"/>
      <c r="N105" s="6"/>
      <c r="O105" s="47"/>
      <c r="P105" s="6"/>
      <c r="Q105" s="6"/>
      <c r="R105" s="6"/>
      <c r="S105" s="6"/>
      <c r="T105" s="6"/>
      <c r="U105" s="6"/>
    </row>
    <row r="106" spans="6:21" ht="12" customHeight="1">
      <c r="M106" s="6"/>
      <c r="N106" s="6"/>
      <c r="O106" s="47"/>
      <c r="P106" s="6"/>
      <c r="Q106" s="6"/>
      <c r="R106" s="6"/>
      <c r="S106" s="6"/>
      <c r="T106" s="6"/>
      <c r="U106" s="6"/>
    </row>
    <row r="107" spans="6:21" ht="12" customHeight="1">
      <c r="M107" s="6"/>
      <c r="N107" s="6"/>
      <c r="O107" s="47"/>
      <c r="P107" s="6"/>
      <c r="Q107" s="6"/>
      <c r="R107" s="6"/>
      <c r="S107" s="6"/>
      <c r="T107" s="6"/>
      <c r="U107" s="6"/>
    </row>
    <row r="108" spans="6:21" ht="12" customHeight="1">
      <c r="M108" s="6"/>
      <c r="N108" s="6"/>
      <c r="O108" s="47"/>
      <c r="P108" s="6"/>
      <c r="Q108" s="6"/>
      <c r="R108" s="6"/>
      <c r="S108" s="6"/>
      <c r="T108" s="6"/>
      <c r="U108" s="6"/>
    </row>
    <row r="109" spans="6:21" ht="12" customHeight="1">
      <c r="M109" s="6"/>
      <c r="N109" s="6"/>
      <c r="O109" s="47"/>
      <c r="P109" s="6"/>
      <c r="Q109" s="6"/>
      <c r="R109" s="6"/>
      <c r="S109" s="6"/>
      <c r="T109" s="6"/>
      <c r="U109" s="6"/>
    </row>
    <row r="110" spans="6:21" ht="12" customHeight="1">
      <c r="M110" s="6"/>
      <c r="N110" s="6"/>
      <c r="O110" s="47"/>
      <c r="P110" s="6"/>
      <c r="Q110" s="6"/>
      <c r="R110" s="6"/>
      <c r="S110" s="6"/>
      <c r="T110" s="6"/>
      <c r="U110" s="6"/>
    </row>
    <row r="111" spans="6:21" ht="12" customHeight="1">
      <c r="M111" s="6"/>
      <c r="N111" s="6"/>
      <c r="O111" s="47"/>
      <c r="P111" s="6"/>
      <c r="Q111" s="6"/>
      <c r="R111" s="6"/>
      <c r="S111" s="6"/>
      <c r="T111" s="6"/>
      <c r="U111" s="6"/>
    </row>
    <row r="112" spans="6:21" ht="12" customHeight="1">
      <c r="M112" s="6"/>
      <c r="N112" s="6"/>
      <c r="O112" s="47"/>
      <c r="P112" s="6"/>
      <c r="Q112" s="6"/>
      <c r="R112" s="6"/>
      <c r="S112" s="6"/>
      <c r="T112" s="6"/>
      <c r="U112" s="6"/>
    </row>
    <row r="113" spans="13:21" ht="12" customHeight="1">
      <c r="M113" s="6"/>
      <c r="N113" s="6"/>
      <c r="O113" s="47"/>
      <c r="P113" s="6"/>
      <c r="Q113" s="6"/>
      <c r="R113" s="6"/>
      <c r="S113" s="6"/>
      <c r="T113" s="6"/>
      <c r="U113" s="6"/>
    </row>
    <row r="114" spans="13:21" ht="12" customHeight="1">
      <c r="M114" s="6"/>
      <c r="N114" s="6"/>
      <c r="O114" s="47"/>
      <c r="P114" s="6"/>
      <c r="Q114" s="6"/>
      <c r="R114" s="6"/>
      <c r="S114" s="6"/>
      <c r="T114" s="6"/>
      <c r="U114" s="6"/>
    </row>
    <row r="115" spans="13:21" ht="12" customHeight="1">
      <c r="M115" s="6"/>
      <c r="N115" s="6"/>
      <c r="O115" s="47"/>
      <c r="P115" s="6"/>
      <c r="Q115" s="6"/>
      <c r="R115" s="6"/>
      <c r="S115" s="6"/>
      <c r="T115" s="6"/>
      <c r="U115" s="6"/>
    </row>
    <row r="116" spans="13:21" ht="12" customHeight="1">
      <c r="M116" s="6"/>
      <c r="N116" s="6"/>
      <c r="O116" s="47"/>
      <c r="P116" s="6"/>
      <c r="Q116" s="6"/>
      <c r="R116" s="6"/>
      <c r="S116" s="6"/>
      <c r="T116" s="6"/>
      <c r="U116" s="6"/>
    </row>
    <row r="117" spans="13:21" ht="12" customHeight="1">
      <c r="M117" s="6"/>
      <c r="N117" s="6"/>
      <c r="O117" s="47"/>
      <c r="P117" s="6"/>
      <c r="Q117" s="6"/>
      <c r="R117" s="6"/>
      <c r="S117" s="6"/>
      <c r="T117" s="6"/>
      <c r="U117" s="6"/>
    </row>
    <row r="118" spans="13:21" ht="12" customHeight="1">
      <c r="M118" s="6"/>
      <c r="N118" s="6"/>
      <c r="O118" s="47"/>
      <c r="P118" s="6"/>
      <c r="Q118" s="6"/>
      <c r="R118" s="6"/>
      <c r="S118" s="6"/>
      <c r="T118" s="6"/>
      <c r="U118" s="6"/>
    </row>
    <row r="119" spans="13:21" ht="12" customHeight="1">
      <c r="M119" s="6"/>
      <c r="N119" s="6"/>
      <c r="O119" s="47"/>
      <c r="P119" s="6"/>
      <c r="Q119" s="6"/>
      <c r="R119" s="6"/>
      <c r="S119" s="6"/>
      <c r="T119" s="6"/>
      <c r="U119" s="6"/>
    </row>
    <row r="120" spans="13:21" ht="12" customHeight="1">
      <c r="M120" s="6"/>
      <c r="N120" s="6"/>
      <c r="O120" s="47"/>
      <c r="P120" s="6"/>
      <c r="Q120" s="6"/>
      <c r="R120" s="6"/>
      <c r="S120" s="6"/>
      <c r="T120" s="6"/>
      <c r="U120" s="6"/>
    </row>
    <row r="121" spans="13:21" ht="12" customHeight="1">
      <c r="M121" s="6"/>
      <c r="N121" s="6"/>
      <c r="O121" s="47"/>
      <c r="P121" s="6"/>
      <c r="Q121" s="6"/>
      <c r="R121" s="6"/>
      <c r="S121" s="6"/>
      <c r="T121" s="6"/>
      <c r="U121" s="6"/>
    </row>
    <row r="122" spans="13:21" ht="12" customHeight="1">
      <c r="M122" s="6"/>
      <c r="N122" s="6"/>
      <c r="O122" s="47"/>
      <c r="P122" s="6"/>
      <c r="Q122" s="6"/>
      <c r="R122" s="6"/>
      <c r="S122" s="6"/>
      <c r="T122" s="6"/>
      <c r="U122" s="6"/>
    </row>
    <row r="123" spans="13:21" ht="12" customHeight="1">
      <c r="M123" s="6"/>
      <c r="N123" s="6"/>
      <c r="O123" s="47"/>
      <c r="P123" s="6"/>
      <c r="Q123" s="6"/>
      <c r="R123" s="6"/>
      <c r="S123" s="6"/>
      <c r="T123" s="6"/>
      <c r="U123" s="6"/>
    </row>
    <row r="124" spans="13:21" ht="12" customHeight="1">
      <c r="M124" s="6"/>
      <c r="N124" s="6"/>
      <c r="O124" s="47"/>
      <c r="P124" s="6"/>
      <c r="Q124" s="6"/>
      <c r="R124" s="6"/>
      <c r="S124" s="6"/>
      <c r="T124" s="6"/>
      <c r="U124" s="6"/>
    </row>
    <row r="125" spans="13:21" ht="12" customHeight="1">
      <c r="M125" s="6"/>
      <c r="N125" s="6"/>
      <c r="O125" s="47"/>
      <c r="P125" s="6"/>
      <c r="Q125" s="6"/>
      <c r="R125" s="6"/>
      <c r="S125" s="6"/>
      <c r="T125" s="6"/>
      <c r="U125" s="6"/>
    </row>
    <row r="126" spans="13:21" ht="12" customHeight="1">
      <c r="M126" s="6"/>
      <c r="N126" s="6"/>
      <c r="O126" s="47"/>
      <c r="P126" s="6"/>
      <c r="Q126" s="6"/>
      <c r="R126" s="6"/>
      <c r="S126" s="6"/>
      <c r="T126" s="6"/>
      <c r="U126" s="6"/>
    </row>
    <row r="127" spans="13:21" ht="12" customHeight="1">
      <c r="M127" s="6"/>
      <c r="N127" s="6"/>
      <c r="O127" s="47"/>
      <c r="P127" s="6"/>
      <c r="Q127" s="6"/>
      <c r="R127" s="6"/>
      <c r="S127" s="6"/>
      <c r="T127" s="6"/>
      <c r="U127" s="6"/>
    </row>
    <row r="128" spans="13:21" ht="12" customHeight="1">
      <c r="M128" s="6"/>
      <c r="N128" s="6"/>
      <c r="O128" s="47"/>
      <c r="P128" s="6"/>
      <c r="Q128" s="6"/>
      <c r="R128" s="6"/>
      <c r="S128" s="6"/>
      <c r="T128" s="6"/>
      <c r="U128" s="6"/>
    </row>
    <row r="129" spans="13:21" ht="12" customHeight="1">
      <c r="M129" s="6"/>
      <c r="N129" s="6"/>
      <c r="O129" s="47"/>
      <c r="P129" s="6"/>
      <c r="Q129" s="6"/>
      <c r="R129" s="6"/>
      <c r="S129" s="6"/>
      <c r="T129" s="6"/>
      <c r="U129" s="6"/>
    </row>
    <row r="130" spans="13:21" ht="12" customHeight="1">
      <c r="M130" s="6"/>
      <c r="N130" s="6"/>
      <c r="O130" s="47"/>
      <c r="P130" s="6"/>
      <c r="Q130" s="6"/>
      <c r="R130" s="6"/>
      <c r="S130" s="6"/>
      <c r="T130" s="6"/>
      <c r="U130" s="6"/>
    </row>
    <row r="131" spans="13:21" ht="12" customHeight="1">
      <c r="M131" s="6"/>
      <c r="N131" s="6"/>
      <c r="O131" s="47"/>
      <c r="P131" s="6"/>
      <c r="Q131" s="6"/>
      <c r="R131" s="6"/>
      <c r="S131" s="6"/>
      <c r="T131" s="6"/>
      <c r="U131" s="6"/>
    </row>
    <row r="132" spans="13:21" ht="12" customHeight="1">
      <c r="M132" s="6"/>
      <c r="N132" s="6"/>
      <c r="O132" s="47"/>
      <c r="P132" s="6"/>
      <c r="Q132" s="6"/>
      <c r="R132" s="6"/>
      <c r="S132" s="6"/>
      <c r="T132" s="6"/>
      <c r="U132" s="6"/>
    </row>
    <row r="133" spans="13:21" ht="12" customHeight="1">
      <c r="M133" s="6"/>
      <c r="N133" s="6"/>
      <c r="O133" s="47"/>
      <c r="P133" s="6"/>
      <c r="Q133" s="6"/>
      <c r="R133" s="6"/>
      <c r="S133" s="6"/>
      <c r="T133" s="6"/>
      <c r="U133" s="6"/>
    </row>
    <row r="134" spans="13:21" ht="12" customHeight="1">
      <c r="M134" s="6"/>
      <c r="N134" s="6"/>
      <c r="O134" s="47"/>
      <c r="P134" s="6"/>
      <c r="Q134" s="6"/>
      <c r="R134" s="6"/>
      <c r="S134" s="6"/>
      <c r="T134" s="6"/>
      <c r="U134" s="6"/>
    </row>
    <row r="135" spans="13:21" ht="12" customHeight="1">
      <c r="M135" s="6"/>
      <c r="N135" s="6"/>
      <c r="O135" s="47"/>
      <c r="P135" s="6"/>
      <c r="Q135" s="6"/>
      <c r="R135" s="6"/>
      <c r="S135" s="6"/>
      <c r="T135" s="6"/>
      <c r="U135" s="6"/>
    </row>
    <row r="136" spans="13:21" ht="12" customHeight="1">
      <c r="M136" s="6"/>
      <c r="N136" s="6"/>
      <c r="O136" s="47"/>
      <c r="P136" s="6"/>
      <c r="Q136" s="6"/>
      <c r="R136" s="6"/>
      <c r="S136" s="6"/>
      <c r="T136" s="6"/>
      <c r="U136" s="6"/>
    </row>
    <row r="137" spans="13:21" ht="12" customHeight="1">
      <c r="M137" s="6"/>
      <c r="N137" s="6"/>
      <c r="O137" s="47"/>
      <c r="P137" s="6"/>
      <c r="Q137" s="6"/>
      <c r="R137" s="6"/>
      <c r="S137" s="6"/>
      <c r="T137" s="6"/>
      <c r="U137" s="6"/>
    </row>
    <row r="138" spans="13:21" ht="12" customHeight="1">
      <c r="M138" s="6"/>
      <c r="N138" s="6"/>
      <c r="O138" s="47"/>
      <c r="P138" s="6"/>
      <c r="Q138" s="6"/>
      <c r="R138" s="6"/>
      <c r="S138" s="6"/>
      <c r="T138" s="6"/>
      <c r="U138" s="6"/>
    </row>
    <row r="139" spans="13:21" ht="12" customHeight="1">
      <c r="M139" s="6"/>
      <c r="N139" s="6"/>
      <c r="O139" s="47"/>
      <c r="P139" s="6"/>
      <c r="Q139" s="6"/>
      <c r="R139" s="6"/>
      <c r="S139" s="6"/>
      <c r="T139" s="6"/>
      <c r="U139" s="6"/>
    </row>
    <row r="140" spans="13:21" ht="12" customHeight="1">
      <c r="M140" s="6"/>
      <c r="N140" s="6"/>
      <c r="O140" s="47"/>
      <c r="P140" s="6"/>
      <c r="Q140" s="6"/>
      <c r="R140" s="6"/>
      <c r="S140" s="6"/>
      <c r="T140" s="6"/>
      <c r="U140" s="6"/>
    </row>
    <row r="141" spans="13:21" ht="12" customHeight="1">
      <c r="M141" s="6"/>
      <c r="N141" s="6"/>
      <c r="O141" s="47"/>
      <c r="P141" s="6"/>
      <c r="Q141" s="6"/>
      <c r="R141" s="6"/>
      <c r="S141" s="6"/>
      <c r="T141" s="6"/>
      <c r="U141" s="6"/>
    </row>
    <row r="142" spans="13:21" ht="12" customHeight="1">
      <c r="M142" s="6"/>
      <c r="N142" s="6"/>
      <c r="O142" s="47"/>
      <c r="P142" s="6"/>
      <c r="Q142" s="6"/>
      <c r="R142" s="6"/>
      <c r="S142" s="6"/>
      <c r="T142" s="6"/>
      <c r="U142" s="6"/>
    </row>
    <row r="143" spans="13:21" ht="12" customHeight="1">
      <c r="M143" s="6"/>
      <c r="N143" s="6"/>
      <c r="O143" s="47"/>
      <c r="P143" s="6"/>
      <c r="Q143" s="6"/>
      <c r="R143" s="6"/>
      <c r="S143" s="6"/>
      <c r="T143" s="6"/>
      <c r="U143" s="6"/>
    </row>
    <row r="144" spans="13:21" ht="12" customHeight="1">
      <c r="M144" s="6"/>
      <c r="N144" s="6"/>
      <c r="O144" s="47"/>
      <c r="P144" s="6"/>
      <c r="Q144" s="6"/>
      <c r="R144" s="6"/>
      <c r="S144" s="6"/>
      <c r="T144" s="6"/>
      <c r="U144" s="6"/>
    </row>
    <row r="145" spans="13:21" ht="12" customHeight="1">
      <c r="M145" s="6"/>
      <c r="N145" s="6"/>
      <c r="O145" s="47"/>
      <c r="P145" s="6"/>
      <c r="Q145" s="6"/>
      <c r="R145" s="6"/>
      <c r="S145" s="6"/>
      <c r="T145" s="6"/>
      <c r="U145" s="6"/>
    </row>
    <row r="146" spans="13:21" ht="12" customHeight="1">
      <c r="M146" s="6"/>
      <c r="N146" s="6"/>
      <c r="O146" s="47"/>
      <c r="P146" s="6"/>
      <c r="Q146" s="6"/>
      <c r="R146" s="6"/>
      <c r="S146" s="6"/>
      <c r="T146" s="6"/>
      <c r="U146" s="6"/>
    </row>
    <row r="147" spans="13:21" ht="12" customHeight="1">
      <c r="M147" s="6"/>
      <c r="N147" s="6"/>
      <c r="O147" s="47"/>
      <c r="P147" s="6"/>
      <c r="Q147" s="6"/>
      <c r="R147" s="6"/>
      <c r="S147" s="6"/>
      <c r="T147" s="6"/>
      <c r="U147" s="6"/>
    </row>
    <row r="148" spans="13:21" ht="12" customHeight="1">
      <c r="M148" s="6"/>
      <c r="N148" s="6"/>
      <c r="O148" s="47"/>
      <c r="P148" s="6"/>
      <c r="Q148" s="6"/>
      <c r="R148" s="6"/>
      <c r="S148" s="6"/>
      <c r="T148" s="6"/>
      <c r="U148" s="6"/>
    </row>
    <row r="149" spans="13:21" ht="12" customHeight="1">
      <c r="M149" s="6"/>
      <c r="N149" s="6"/>
      <c r="O149" s="47"/>
      <c r="P149" s="6"/>
      <c r="Q149" s="6"/>
      <c r="R149" s="6"/>
      <c r="S149" s="6"/>
      <c r="T149" s="6"/>
      <c r="U149" s="6"/>
    </row>
    <row r="150" spans="13:21" ht="12" customHeight="1">
      <c r="M150" s="6"/>
      <c r="N150" s="6"/>
      <c r="O150" s="47"/>
      <c r="P150" s="6"/>
      <c r="Q150" s="6"/>
      <c r="R150" s="6"/>
      <c r="S150" s="6"/>
      <c r="T150" s="6"/>
      <c r="U150" s="6"/>
    </row>
    <row r="151" spans="13:21" ht="12" customHeight="1">
      <c r="M151" s="6"/>
      <c r="N151" s="6"/>
      <c r="O151" s="47"/>
      <c r="P151" s="6"/>
      <c r="Q151" s="6"/>
      <c r="R151" s="6"/>
      <c r="S151" s="6"/>
      <c r="T151" s="6"/>
      <c r="U151" s="6"/>
    </row>
    <row r="152" spans="13:21" ht="12" customHeight="1">
      <c r="M152" s="6"/>
      <c r="N152" s="6"/>
      <c r="O152" s="47"/>
      <c r="P152" s="6"/>
      <c r="Q152" s="6"/>
      <c r="R152" s="6"/>
      <c r="S152" s="6"/>
      <c r="T152" s="6"/>
      <c r="U152" s="6"/>
    </row>
    <row r="153" spans="13:21" ht="12" customHeight="1">
      <c r="M153" s="6"/>
      <c r="N153" s="6"/>
      <c r="O153" s="47"/>
      <c r="P153" s="6"/>
      <c r="Q153" s="6"/>
      <c r="R153" s="6"/>
      <c r="S153" s="6"/>
      <c r="T153" s="6"/>
      <c r="U153" s="6"/>
    </row>
    <row r="154" spans="13:21" ht="12" customHeight="1">
      <c r="M154" s="6"/>
      <c r="N154" s="6"/>
      <c r="O154" s="47"/>
      <c r="P154" s="6"/>
      <c r="Q154" s="6"/>
      <c r="R154" s="6"/>
      <c r="S154" s="6"/>
      <c r="T154" s="6"/>
      <c r="U154" s="6"/>
    </row>
    <row r="155" spans="13:21" ht="12" customHeight="1">
      <c r="M155" s="6"/>
      <c r="N155" s="6"/>
      <c r="O155" s="47"/>
      <c r="P155" s="6"/>
      <c r="Q155" s="6"/>
      <c r="R155" s="6"/>
      <c r="S155" s="6"/>
      <c r="T155" s="6"/>
      <c r="U155" s="6"/>
    </row>
    <row r="156" spans="13:21" ht="12" customHeight="1">
      <c r="M156" s="6"/>
      <c r="N156" s="6"/>
      <c r="O156" s="47"/>
      <c r="P156" s="6"/>
      <c r="Q156" s="6"/>
      <c r="R156" s="6"/>
      <c r="S156" s="6"/>
      <c r="T156" s="6"/>
      <c r="U156" s="6"/>
    </row>
    <row r="157" spans="13:21" ht="12" customHeight="1">
      <c r="M157" s="6"/>
      <c r="N157" s="6"/>
      <c r="O157" s="47"/>
      <c r="P157" s="6"/>
      <c r="Q157" s="6"/>
      <c r="R157" s="6"/>
      <c r="S157" s="6"/>
      <c r="T157" s="6"/>
      <c r="U157" s="6"/>
    </row>
    <row r="158" spans="13:21" ht="12" customHeight="1">
      <c r="M158" s="6"/>
      <c r="N158" s="6"/>
      <c r="O158" s="47"/>
      <c r="P158" s="6"/>
      <c r="Q158" s="6"/>
      <c r="R158" s="6"/>
      <c r="S158" s="6"/>
      <c r="T158" s="6"/>
      <c r="U158" s="6"/>
    </row>
    <row r="159" spans="13:21" ht="12" customHeight="1">
      <c r="M159" s="6"/>
      <c r="N159" s="6"/>
      <c r="O159" s="47"/>
      <c r="P159" s="6"/>
      <c r="Q159" s="6"/>
      <c r="R159" s="6"/>
      <c r="S159" s="6"/>
      <c r="T159" s="6"/>
      <c r="U159" s="6"/>
    </row>
    <row r="160" spans="13:21" ht="12" customHeight="1">
      <c r="M160" s="6"/>
      <c r="N160" s="6"/>
      <c r="O160" s="47"/>
      <c r="P160" s="6"/>
      <c r="Q160" s="6"/>
      <c r="R160" s="6"/>
      <c r="S160" s="6"/>
      <c r="T160" s="6"/>
      <c r="U160" s="6"/>
    </row>
    <row r="161" spans="13:21" ht="12" customHeight="1">
      <c r="M161" s="6"/>
      <c r="N161" s="6"/>
      <c r="O161" s="47"/>
      <c r="P161" s="6"/>
      <c r="Q161" s="6"/>
      <c r="R161" s="6"/>
      <c r="S161" s="6"/>
      <c r="T161" s="6"/>
      <c r="U161" s="6"/>
    </row>
    <row r="162" spans="13:21" ht="12" customHeight="1">
      <c r="M162" s="6"/>
      <c r="N162" s="6"/>
      <c r="O162" s="47"/>
      <c r="P162" s="6"/>
      <c r="Q162" s="6"/>
      <c r="R162" s="6"/>
      <c r="S162" s="6"/>
      <c r="T162" s="6"/>
      <c r="U162" s="6"/>
    </row>
    <row r="163" spans="13:21" ht="12" customHeight="1">
      <c r="M163" s="6"/>
      <c r="N163" s="6"/>
      <c r="O163" s="47"/>
      <c r="P163" s="6"/>
      <c r="Q163" s="6"/>
      <c r="R163" s="6"/>
      <c r="S163" s="6"/>
      <c r="T163" s="6"/>
      <c r="U163" s="6"/>
    </row>
    <row r="164" spans="13:21" ht="12" customHeight="1">
      <c r="M164" s="6"/>
      <c r="N164" s="6"/>
      <c r="O164" s="47"/>
      <c r="P164" s="6"/>
      <c r="Q164" s="6"/>
      <c r="R164" s="6"/>
      <c r="S164" s="6"/>
      <c r="T164" s="6"/>
      <c r="U164" s="6"/>
    </row>
    <row r="165" spans="13:21" ht="12" customHeight="1">
      <c r="M165" s="6"/>
      <c r="N165" s="6"/>
      <c r="O165" s="47"/>
      <c r="P165" s="6"/>
      <c r="Q165" s="6"/>
      <c r="R165" s="6"/>
      <c r="S165" s="6"/>
      <c r="T165" s="6"/>
      <c r="U165" s="6"/>
    </row>
    <row r="166" spans="13:21" ht="12" customHeight="1">
      <c r="M166" s="6"/>
      <c r="N166" s="6"/>
      <c r="O166" s="47"/>
      <c r="P166" s="6"/>
      <c r="Q166" s="6"/>
      <c r="R166" s="6"/>
      <c r="S166" s="6"/>
      <c r="T166" s="6"/>
      <c r="U166" s="6"/>
    </row>
    <row r="167" spans="13:21" ht="12" customHeight="1">
      <c r="M167" s="6"/>
      <c r="N167" s="6"/>
      <c r="O167" s="47"/>
      <c r="P167" s="6"/>
      <c r="Q167" s="6"/>
      <c r="R167" s="6"/>
      <c r="S167" s="6"/>
      <c r="T167" s="6"/>
      <c r="U167" s="6"/>
    </row>
    <row r="168" spans="13:21" ht="12" customHeight="1">
      <c r="M168" s="6"/>
      <c r="N168" s="6"/>
      <c r="O168" s="47"/>
      <c r="P168" s="6"/>
      <c r="Q168" s="6"/>
      <c r="R168" s="6"/>
      <c r="S168" s="6"/>
      <c r="T168" s="6"/>
      <c r="U168" s="6"/>
    </row>
    <row r="169" spans="13:21" ht="12" customHeight="1">
      <c r="M169" s="6"/>
      <c r="N169" s="6"/>
      <c r="O169" s="47"/>
      <c r="P169" s="6"/>
      <c r="Q169" s="6"/>
      <c r="R169" s="6"/>
      <c r="S169" s="6"/>
      <c r="T169" s="6"/>
      <c r="U169" s="6"/>
    </row>
    <row r="170" spans="13:21" ht="12" customHeight="1">
      <c r="M170" s="6"/>
      <c r="N170" s="6"/>
      <c r="O170" s="47"/>
      <c r="P170" s="6"/>
      <c r="Q170" s="6"/>
      <c r="R170" s="6"/>
      <c r="S170" s="6"/>
      <c r="T170" s="6"/>
      <c r="U170" s="6"/>
    </row>
    <row r="171" spans="13:21" ht="12" customHeight="1">
      <c r="M171" s="6"/>
      <c r="N171" s="6"/>
      <c r="O171" s="47"/>
      <c r="P171" s="6"/>
      <c r="Q171" s="6"/>
      <c r="R171" s="6"/>
      <c r="S171" s="6"/>
      <c r="T171" s="6"/>
      <c r="U171" s="6"/>
    </row>
    <row r="172" spans="13:21" ht="12" customHeight="1">
      <c r="M172" s="6"/>
      <c r="N172" s="6"/>
      <c r="O172" s="47"/>
      <c r="P172" s="6"/>
      <c r="Q172" s="6"/>
      <c r="R172" s="6"/>
      <c r="S172" s="6"/>
      <c r="T172" s="6"/>
      <c r="U172" s="6"/>
    </row>
    <row r="173" spans="13:21" ht="12" customHeight="1">
      <c r="M173" s="6"/>
      <c r="N173" s="6"/>
      <c r="O173" s="47"/>
      <c r="P173" s="6"/>
      <c r="Q173" s="6"/>
      <c r="R173" s="6"/>
      <c r="S173" s="6"/>
      <c r="T173" s="6"/>
      <c r="U173" s="6"/>
    </row>
    <row r="174" spans="13:21" ht="12" customHeight="1">
      <c r="M174" s="6"/>
      <c r="N174" s="6"/>
      <c r="O174" s="47"/>
      <c r="P174" s="6"/>
      <c r="Q174" s="6"/>
      <c r="R174" s="6"/>
      <c r="S174" s="6"/>
      <c r="T174" s="6"/>
      <c r="U174" s="6"/>
    </row>
    <row r="175" spans="13:21" ht="12" customHeight="1">
      <c r="M175" s="6"/>
      <c r="N175" s="6"/>
      <c r="O175" s="47"/>
      <c r="P175" s="6"/>
      <c r="Q175" s="6"/>
      <c r="R175" s="6"/>
      <c r="S175" s="6"/>
      <c r="T175" s="6"/>
      <c r="U175" s="6"/>
    </row>
    <row r="176" spans="13:21" ht="12" customHeight="1">
      <c r="M176" s="6"/>
      <c r="N176" s="6"/>
      <c r="O176" s="47"/>
      <c r="P176" s="6"/>
      <c r="Q176" s="6"/>
      <c r="R176" s="6"/>
      <c r="S176" s="6"/>
      <c r="T176" s="6"/>
      <c r="U176" s="6"/>
    </row>
    <row r="177" spans="13:21" ht="12" customHeight="1">
      <c r="M177" s="6"/>
      <c r="N177" s="6"/>
      <c r="O177" s="47"/>
      <c r="P177" s="6"/>
      <c r="Q177" s="6"/>
      <c r="R177" s="6"/>
      <c r="S177" s="6"/>
      <c r="T177" s="6"/>
      <c r="U177" s="6"/>
    </row>
    <row r="178" spans="13:21" ht="12" customHeight="1">
      <c r="M178" s="6"/>
      <c r="N178" s="6"/>
      <c r="O178" s="47"/>
      <c r="P178" s="6"/>
      <c r="Q178" s="6"/>
      <c r="R178" s="6"/>
      <c r="S178" s="6"/>
      <c r="T178" s="6"/>
      <c r="U178" s="6"/>
    </row>
    <row r="179" spans="13:21" ht="12" customHeight="1">
      <c r="M179" s="6"/>
      <c r="N179" s="6"/>
      <c r="O179" s="47"/>
      <c r="P179" s="6"/>
      <c r="Q179" s="6"/>
      <c r="R179" s="6"/>
      <c r="S179" s="6"/>
      <c r="T179" s="6"/>
      <c r="U179" s="6"/>
    </row>
    <row r="180" spans="13:21" ht="12" customHeight="1">
      <c r="M180" s="6"/>
      <c r="N180" s="6"/>
      <c r="O180" s="47"/>
      <c r="P180" s="6"/>
      <c r="Q180" s="6"/>
      <c r="R180" s="6"/>
      <c r="S180" s="6"/>
      <c r="T180" s="6"/>
      <c r="U180" s="6"/>
    </row>
    <row r="181" spans="13:21" ht="12" customHeight="1">
      <c r="M181" s="6"/>
      <c r="N181" s="6"/>
      <c r="O181" s="47"/>
      <c r="P181" s="6"/>
      <c r="Q181" s="6"/>
      <c r="R181" s="6"/>
      <c r="S181" s="6"/>
      <c r="T181" s="6"/>
      <c r="U181" s="6"/>
    </row>
    <row r="182" spans="13:21" ht="12" customHeight="1">
      <c r="M182" s="6"/>
      <c r="N182" s="6"/>
      <c r="O182" s="47"/>
      <c r="P182" s="6"/>
      <c r="Q182" s="6"/>
      <c r="R182" s="6"/>
      <c r="S182" s="6"/>
      <c r="T182" s="6"/>
      <c r="U182" s="6"/>
    </row>
    <row r="183" spans="13:21" ht="12" customHeight="1">
      <c r="M183" s="6"/>
      <c r="N183" s="6"/>
      <c r="O183" s="47"/>
      <c r="P183" s="6"/>
      <c r="Q183" s="6"/>
      <c r="R183" s="6"/>
      <c r="S183" s="6"/>
      <c r="T183" s="6"/>
      <c r="U183" s="6"/>
    </row>
    <row r="184" spans="13:21" ht="12" customHeight="1">
      <c r="M184" s="6"/>
      <c r="N184" s="6"/>
      <c r="O184" s="47"/>
      <c r="P184" s="6"/>
      <c r="Q184" s="6"/>
      <c r="R184" s="6"/>
      <c r="S184" s="6"/>
      <c r="T184" s="6"/>
      <c r="U184" s="6"/>
    </row>
    <row r="185" spans="13:21" ht="12" customHeight="1">
      <c r="M185" s="6"/>
      <c r="N185" s="6"/>
      <c r="O185" s="47"/>
      <c r="P185" s="6"/>
      <c r="Q185" s="6"/>
      <c r="R185" s="6"/>
      <c r="S185" s="6"/>
      <c r="T185" s="6"/>
      <c r="U185" s="6"/>
    </row>
    <row r="186" spans="13:21" ht="12" customHeight="1">
      <c r="M186" s="6"/>
      <c r="N186" s="6"/>
      <c r="O186" s="47"/>
      <c r="P186" s="6"/>
      <c r="Q186" s="6"/>
      <c r="R186" s="6"/>
      <c r="S186" s="6"/>
      <c r="T186" s="6"/>
      <c r="U186" s="6"/>
    </row>
    <row r="187" spans="13:21" ht="12" customHeight="1">
      <c r="M187" s="6"/>
      <c r="N187" s="6"/>
      <c r="O187" s="47"/>
      <c r="P187" s="6"/>
      <c r="Q187" s="6"/>
      <c r="R187" s="6"/>
      <c r="S187" s="6"/>
      <c r="T187" s="6"/>
      <c r="U187" s="6"/>
    </row>
    <row r="188" spans="13:21" ht="12" customHeight="1">
      <c r="M188" s="6"/>
      <c r="N188" s="6"/>
      <c r="O188" s="47"/>
      <c r="P188" s="6"/>
      <c r="Q188" s="6"/>
      <c r="R188" s="6"/>
      <c r="S188" s="6"/>
      <c r="T188" s="6"/>
      <c r="U188" s="6"/>
    </row>
    <row r="189" spans="13:21" ht="12" customHeight="1">
      <c r="M189" s="6"/>
      <c r="N189" s="6"/>
      <c r="O189" s="47"/>
      <c r="P189" s="6"/>
      <c r="Q189" s="6"/>
      <c r="R189" s="6"/>
      <c r="S189" s="6"/>
      <c r="T189" s="6"/>
      <c r="U189" s="6"/>
    </row>
    <row r="190" spans="13:21" ht="12" customHeight="1">
      <c r="M190" s="6"/>
      <c r="N190" s="6"/>
      <c r="O190" s="47"/>
      <c r="P190" s="6"/>
      <c r="Q190" s="6"/>
      <c r="R190" s="6"/>
      <c r="S190" s="6"/>
      <c r="T190" s="6"/>
      <c r="U190" s="6"/>
    </row>
    <row r="191" spans="13:21" ht="12" customHeight="1">
      <c r="M191" s="6"/>
      <c r="N191" s="6"/>
      <c r="O191" s="47"/>
      <c r="P191" s="6"/>
      <c r="Q191" s="6"/>
      <c r="R191" s="6"/>
      <c r="S191" s="6"/>
      <c r="T191" s="6"/>
      <c r="U191" s="6"/>
    </row>
    <row r="192" spans="13:21" ht="12" customHeight="1">
      <c r="M192" s="6"/>
      <c r="N192" s="6"/>
      <c r="O192" s="47"/>
      <c r="P192" s="6"/>
      <c r="Q192" s="6"/>
      <c r="R192" s="6"/>
      <c r="S192" s="6"/>
      <c r="T192" s="6"/>
      <c r="U192" s="6"/>
    </row>
    <row r="193" spans="13:21" ht="12" customHeight="1">
      <c r="M193" s="6"/>
      <c r="N193" s="6"/>
      <c r="O193" s="47"/>
      <c r="P193" s="6"/>
      <c r="Q193" s="6"/>
      <c r="R193" s="6"/>
      <c r="S193" s="6"/>
      <c r="T193" s="6"/>
      <c r="U193" s="6"/>
    </row>
    <row r="194" spans="13:21" ht="12" customHeight="1">
      <c r="M194" s="6"/>
      <c r="N194" s="6"/>
      <c r="O194" s="47"/>
      <c r="P194" s="6"/>
      <c r="Q194" s="6"/>
      <c r="R194" s="6"/>
      <c r="S194" s="6"/>
      <c r="T194" s="6"/>
      <c r="U194" s="6"/>
    </row>
    <row r="195" spans="13:21" ht="12" customHeight="1">
      <c r="M195" s="6"/>
      <c r="N195" s="6"/>
      <c r="O195" s="47"/>
      <c r="P195" s="6"/>
      <c r="Q195" s="6"/>
      <c r="R195" s="6"/>
      <c r="S195" s="6"/>
      <c r="T195" s="6"/>
      <c r="U195" s="6"/>
    </row>
    <row r="196" spans="13:21" ht="12" customHeight="1">
      <c r="M196" s="6"/>
      <c r="N196" s="6"/>
      <c r="O196" s="47"/>
      <c r="P196" s="6"/>
      <c r="Q196" s="6"/>
      <c r="R196" s="6"/>
      <c r="S196" s="6"/>
      <c r="T196" s="6"/>
      <c r="U196" s="6"/>
    </row>
    <row r="197" spans="13:21" ht="12" customHeight="1">
      <c r="M197" s="6"/>
      <c r="N197" s="6"/>
      <c r="O197" s="47"/>
      <c r="P197" s="6"/>
      <c r="Q197" s="6"/>
      <c r="R197" s="6"/>
      <c r="S197" s="6"/>
      <c r="T197" s="6"/>
      <c r="U197" s="6"/>
    </row>
    <row r="198" spans="13:21" ht="12" customHeight="1">
      <c r="M198" s="6"/>
      <c r="N198" s="6"/>
      <c r="O198" s="47"/>
      <c r="P198" s="6"/>
      <c r="Q198" s="6"/>
      <c r="R198" s="6"/>
      <c r="S198" s="6"/>
      <c r="T198" s="6"/>
      <c r="U198" s="6"/>
    </row>
    <row r="199" spans="13:21" ht="12" customHeight="1">
      <c r="M199" s="6"/>
      <c r="N199" s="6"/>
      <c r="O199" s="47"/>
      <c r="P199" s="6"/>
      <c r="Q199" s="6"/>
      <c r="R199" s="6"/>
      <c r="S199" s="6"/>
      <c r="T199" s="6"/>
      <c r="U199" s="6"/>
    </row>
    <row r="200" spans="13:21" ht="12" customHeight="1">
      <c r="M200" s="6"/>
      <c r="N200" s="6"/>
      <c r="O200" s="47"/>
      <c r="P200" s="6"/>
      <c r="Q200" s="6"/>
      <c r="R200" s="6"/>
      <c r="S200" s="6"/>
      <c r="T200" s="6"/>
      <c r="U200" s="6"/>
    </row>
    <row r="201" spans="13:21" ht="12" customHeight="1">
      <c r="M201" s="6"/>
      <c r="N201" s="6"/>
      <c r="O201" s="47"/>
      <c r="P201" s="6"/>
      <c r="Q201" s="6"/>
      <c r="R201" s="6"/>
      <c r="S201" s="6"/>
      <c r="T201" s="6"/>
      <c r="U201" s="6"/>
    </row>
    <row r="202" spans="13:21" ht="12" customHeight="1">
      <c r="M202" s="6"/>
      <c r="N202" s="6"/>
      <c r="O202" s="47"/>
      <c r="P202" s="6"/>
      <c r="Q202" s="6"/>
      <c r="R202" s="6"/>
      <c r="S202" s="6"/>
      <c r="T202" s="6"/>
      <c r="U202" s="6"/>
    </row>
    <row r="203" spans="13:21" ht="12" customHeight="1">
      <c r="M203" s="6"/>
      <c r="N203" s="6"/>
      <c r="O203" s="47"/>
      <c r="P203" s="6"/>
      <c r="Q203" s="6"/>
      <c r="R203" s="6"/>
      <c r="S203" s="6"/>
      <c r="T203" s="6"/>
      <c r="U203" s="6"/>
    </row>
    <row r="204" spans="13:21" ht="12" customHeight="1">
      <c r="M204" s="6"/>
      <c r="N204" s="6"/>
      <c r="O204" s="47"/>
      <c r="P204" s="6"/>
      <c r="Q204" s="6"/>
      <c r="R204" s="6"/>
      <c r="S204" s="6"/>
      <c r="T204" s="6"/>
      <c r="U204" s="6"/>
    </row>
    <row r="205" spans="13:21" ht="12" customHeight="1">
      <c r="M205" s="6"/>
      <c r="N205" s="6"/>
      <c r="O205" s="47"/>
      <c r="P205" s="6"/>
      <c r="Q205" s="6"/>
      <c r="R205" s="6"/>
      <c r="S205" s="6"/>
      <c r="T205" s="6"/>
      <c r="U205" s="6"/>
    </row>
    <row r="206" spans="13:21" ht="12" customHeight="1">
      <c r="M206" s="6"/>
      <c r="N206" s="6"/>
      <c r="O206" s="47"/>
      <c r="P206" s="6"/>
      <c r="Q206" s="6"/>
      <c r="R206" s="6"/>
      <c r="S206" s="6"/>
      <c r="T206" s="6"/>
      <c r="U206" s="6"/>
    </row>
    <row r="207" spans="13:21" ht="12" customHeight="1">
      <c r="M207" s="6"/>
      <c r="N207" s="6"/>
      <c r="O207" s="47"/>
      <c r="P207" s="6"/>
      <c r="Q207" s="6"/>
      <c r="R207" s="6"/>
      <c r="S207" s="6"/>
      <c r="T207" s="6"/>
      <c r="U207" s="6"/>
    </row>
    <row r="208" spans="13:21" ht="12" customHeight="1">
      <c r="M208" s="6"/>
      <c r="N208" s="6"/>
      <c r="O208" s="47"/>
      <c r="P208" s="6"/>
      <c r="Q208" s="6"/>
      <c r="R208" s="6"/>
      <c r="S208" s="6"/>
      <c r="T208" s="6"/>
      <c r="U208" s="6"/>
    </row>
    <row r="209" spans="13:21" ht="12" customHeight="1">
      <c r="M209" s="6"/>
      <c r="N209" s="6"/>
      <c r="O209" s="47"/>
      <c r="P209" s="6"/>
      <c r="Q209" s="6"/>
      <c r="R209" s="6"/>
      <c r="S209" s="6"/>
      <c r="T209" s="6"/>
      <c r="U209" s="6"/>
    </row>
    <row r="210" spans="13:21" ht="12" customHeight="1">
      <c r="M210" s="6"/>
      <c r="N210" s="6"/>
      <c r="O210" s="47"/>
      <c r="P210" s="6"/>
      <c r="Q210" s="6"/>
      <c r="R210" s="6"/>
      <c r="S210" s="6"/>
      <c r="T210" s="6"/>
      <c r="U210" s="6"/>
    </row>
    <row r="211" spans="13:21" ht="12" customHeight="1">
      <c r="M211" s="6"/>
      <c r="N211" s="6"/>
      <c r="O211" s="47"/>
      <c r="P211" s="6"/>
      <c r="Q211" s="6"/>
      <c r="R211" s="6"/>
      <c r="S211" s="6"/>
      <c r="T211" s="6"/>
      <c r="U211" s="6"/>
    </row>
    <row r="212" spans="13:21" ht="12" customHeight="1">
      <c r="M212" s="6"/>
      <c r="N212" s="6"/>
      <c r="O212" s="47"/>
      <c r="P212" s="6"/>
      <c r="Q212" s="6"/>
      <c r="R212" s="6"/>
      <c r="S212" s="6"/>
      <c r="T212" s="6"/>
      <c r="U212" s="6"/>
    </row>
    <row r="213" spans="13:21" ht="12" customHeight="1">
      <c r="M213" s="6"/>
      <c r="N213" s="6"/>
      <c r="O213" s="47"/>
      <c r="P213" s="6"/>
      <c r="Q213" s="6"/>
      <c r="R213" s="6"/>
      <c r="S213" s="6"/>
      <c r="T213" s="6"/>
      <c r="U213" s="6"/>
    </row>
    <row r="214" spans="13:21" ht="12" customHeight="1">
      <c r="M214" s="6"/>
      <c r="N214" s="6"/>
      <c r="O214" s="47"/>
      <c r="P214" s="6"/>
      <c r="Q214" s="6"/>
      <c r="R214" s="6"/>
      <c r="S214" s="6"/>
      <c r="T214" s="6"/>
      <c r="U214" s="6"/>
    </row>
    <row r="215" spans="13:21" ht="12" customHeight="1">
      <c r="M215" s="6"/>
      <c r="N215" s="6"/>
      <c r="O215" s="47"/>
      <c r="P215" s="6"/>
      <c r="Q215" s="6"/>
      <c r="R215" s="6"/>
      <c r="S215" s="6"/>
      <c r="T215" s="6"/>
      <c r="U215" s="6"/>
    </row>
    <row r="216" spans="13:21" ht="12" customHeight="1">
      <c r="M216" s="6"/>
      <c r="N216" s="6"/>
      <c r="O216" s="47"/>
      <c r="P216" s="6"/>
      <c r="Q216" s="6"/>
      <c r="R216" s="6"/>
      <c r="S216" s="6"/>
      <c r="T216" s="6"/>
      <c r="U216" s="6"/>
    </row>
    <row r="217" spans="13:21" ht="12" customHeight="1">
      <c r="M217" s="6"/>
      <c r="N217" s="6"/>
      <c r="O217" s="47"/>
      <c r="P217" s="6"/>
      <c r="Q217" s="6"/>
      <c r="R217" s="6"/>
      <c r="S217" s="6"/>
      <c r="T217" s="6"/>
      <c r="U217" s="6"/>
    </row>
    <row r="218" spans="13:21" ht="12" customHeight="1">
      <c r="M218" s="6"/>
      <c r="N218" s="6"/>
      <c r="O218" s="47"/>
      <c r="P218" s="6"/>
      <c r="Q218" s="6"/>
      <c r="R218" s="6"/>
      <c r="S218" s="6"/>
      <c r="T218" s="6"/>
      <c r="U218" s="6"/>
    </row>
    <row r="219" spans="13:21" ht="12" customHeight="1">
      <c r="M219" s="6"/>
      <c r="N219" s="6"/>
      <c r="O219" s="47"/>
      <c r="P219" s="6"/>
      <c r="Q219" s="6"/>
      <c r="R219" s="6"/>
      <c r="S219" s="6"/>
      <c r="T219" s="6"/>
      <c r="U219" s="6"/>
    </row>
    <row r="220" spans="13:21" ht="12" customHeight="1">
      <c r="M220" s="6"/>
      <c r="N220" s="6"/>
      <c r="O220" s="47"/>
      <c r="P220" s="6"/>
      <c r="Q220" s="6"/>
      <c r="R220" s="6"/>
      <c r="S220" s="6"/>
      <c r="T220" s="6"/>
      <c r="U220" s="6"/>
    </row>
    <row r="221" spans="13:21" ht="12" customHeight="1">
      <c r="M221" s="6"/>
      <c r="N221" s="6"/>
      <c r="O221" s="47"/>
      <c r="P221" s="6"/>
      <c r="Q221" s="6"/>
      <c r="R221" s="6"/>
      <c r="S221" s="6"/>
      <c r="T221" s="6"/>
      <c r="U221" s="6"/>
    </row>
    <row r="222" spans="13:21" ht="12" customHeight="1">
      <c r="M222" s="6"/>
      <c r="N222" s="6"/>
      <c r="O222" s="47"/>
      <c r="P222" s="6"/>
      <c r="Q222" s="6"/>
      <c r="R222" s="6"/>
      <c r="S222" s="6"/>
      <c r="T222" s="6"/>
      <c r="U222" s="6"/>
    </row>
    <row r="223" spans="13:21" ht="12" customHeight="1">
      <c r="M223" s="6"/>
      <c r="N223" s="6"/>
      <c r="O223" s="47"/>
      <c r="P223" s="6"/>
      <c r="Q223" s="6"/>
      <c r="R223" s="6"/>
      <c r="S223" s="6"/>
      <c r="T223" s="6"/>
      <c r="U223" s="6"/>
    </row>
    <row r="224" spans="13:21" ht="12" customHeight="1">
      <c r="M224" s="6"/>
      <c r="N224" s="6"/>
      <c r="O224" s="47"/>
      <c r="P224" s="6"/>
      <c r="Q224" s="6"/>
      <c r="R224" s="6"/>
      <c r="S224" s="6"/>
      <c r="T224" s="6"/>
      <c r="U224" s="6"/>
    </row>
    <row r="225" spans="13:21" ht="12" customHeight="1">
      <c r="M225" s="6"/>
      <c r="N225" s="6"/>
      <c r="O225" s="47"/>
      <c r="P225" s="6"/>
      <c r="Q225" s="6"/>
      <c r="R225" s="6"/>
      <c r="S225" s="6"/>
      <c r="T225" s="6"/>
      <c r="U225" s="6"/>
    </row>
    <row r="226" spans="13:21" ht="12" customHeight="1">
      <c r="M226" s="6"/>
      <c r="N226" s="6"/>
      <c r="O226" s="47"/>
      <c r="P226" s="6"/>
      <c r="Q226" s="6"/>
      <c r="R226" s="6"/>
      <c r="S226" s="6"/>
      <c r="T226" s="6"/>
      <c r="U226" s="6"/>
    </row>
    <row r="227" spans="13:21" ht="12" customHeight="1">
      <c r="M227" s="6"/>
      <c r="N227" s="6"/>
      <c r="O227" s="47"/>
      <c r="P227" s="6"/>
      <c r="Q227" s="6"/>
      <c r="R227" s="6"/>
      <c r="S227" s="6"/>
      <c r="T227" s="6"/>
      <c r="U227" s="6"/>
    </row>
    <row r="228" spans="13:21" ht="12" customHeight="1">
      <c r="M228" s="6"/>
      <c r="N228" s="6"/>
      <c r="O228" s="47"/>
      <c r="P228" s="6"/>
      <c r="Q228" s="6"/>
      <c r="R228" s="6"/>
      <c r="S228" s="6"/>
      <c r="T228" s="6"/>
      <c r="U228" s="6"/>
    </row>
    <row r="229" spans="13:21" ht="12" customHeight="1">
      <c r="M229" s="6"/>
      <c r="N229" s="6"/>
      <c r="O229" s="47"/>
      <c r="P229" s="6"/>
      <c r="Q229" s="6"/>
      <c r="R229" s="6"/>
      <c r="S229" s="6"/>
      <c r="T229" s="6"/>
      <c r="U229" s="6"/>
    </row>
    <row r="230" spans="13:21" ht="12" customHeight="1">
      <c r="M230" s="6"/>
      <c r="N230" s="6"/>
      <c r="O230" s="47"/>
      <c r="P230" s="6"/>
      <c r="Q230" s="6"/>
      <c r="R230" s="6"/>
      <c r="S230" s="6"/>
      <c r="T230" s="6"/>
      <c r="U230" s="6"/>
    </row>
    <row r="231" spans="13:21" ht="12" customHeight="1">
      <c r="M231" s="6"/>
      <c r="N231" s="6"/>
      <c r="O231" s="47"/>
      <c r="P231" s="6"/>
      <c r="Q231" s="6"/>
      <c r="R231" s="6"/>
      <c r="S231" s="6"/>
      <c r="T231" s="6"/>
      <c r="U231" s="6"/>
    </row>
    <row r="232" spans="13:21" ht="12" customHeight="1">
      <c r="M232" s="6"/>
      <c r="N232" s="6"/>
      <c r="O232" s="47"/>
      <c r="P232" s="6"/>
      <c r="Q232" s="6"/>
      <c r="R232" s="6"/>
      <c r="S232" s="6"/>
      <c r="T232" s="6"/>
      <c r="U232" s="6"/>
    </row>
    <row r="233" spans="13:21" ht="12" customHeight="1">
      <c r="M233" s="6"/>
      <c r="N233" s="6"/>
      <c r="O233" s="47"/>
      <c r="P233" s="6"/>
      <c r="Q233" s="6"/>
      <c r="R233" s="6"/>
      <c r="S233" s="6"/>
      <c r="T233" s="6"/>
      <c r="U233" s="6"/>
    </row>
    <row r="234" spans="13:21" ht="12" customHeight="1">
      <c r="M234" s="6"/>
      <c r="N234" s="6"/>
      <c r="O234" s="47"/>
      <c r="P234" s="6"/>
      <c r="Q234" s="6"/>
      <c r="R234" s="6"/>
      <c r="S234" s="6"/>
      <c r="T234" s="6"/>
      <c r="U234" s="6"/>
    </row>
    <row r="235" spans="13:21" ht="12" customHeight="1">
      <c r="M235" s="6"/>
      <c r="N235" s="6"/>
      <c r="O235" s="47"/>
      <c r="P235" s="6"/>
      <c r="Q235" s="6"/>
      <c r="R235" s="6"/>
      <c r="S235" s="6"/>
      <c r="T235" s="6"/>
      <c r="U235" s="6"/>
    </row>
    <row r="236" spans="13:21" ht="12" customHeight="1">
      <c r="M236" s="6"/>
      <c r="N236" s="6"/>
      <c r="O236" s="47"/>
      <c r="P236" s="6"/>
      <c r="Q236" s="6"/>
      <c r="R236" s="6"/>
      <c r="S236" s="6"/>
      <c r="T236" s="6"/>
      <c r="U236" s="6"/>
    </row>
    <row r="237" spans="13:21" ht="12" customHeight="1">
      <c r="M237" s="6"/>
      <c r="N237" s="6"/>
      <c r="O237" s="47"/>
      <c r="P237" s="6"/>
      <c r="Q237" s="6"/>
      <c r="R237" s="6"/>
      <c r="S237" s="6"/>
      <c r="T237" s="6"/>
      <c r="U237" s="6"/>
    </row>
    <row r="238" spans="13:21" ht="12" customHeight="1">
      <c r="M238" s="6"/>
      <c r="N238" s="6"/>
      <c r="O238" s="47"/>
      <c r="P238" s="6"/>
      <c r="Q238" s="6"/>
      <c r="R238" s="6"/>
      <c r="S238" s="6"/>
      <c r="T238" s="6"/>
      <c r="U238" s="6"/>
    </row>
    <row r="239" spans="13:21" ht="12" customHeight="1">
      <c r="M239" s="6"/>
      <c r="N239" s="6"/>
      <c r="O239" s="47"/>
      <c r="P239" s="6"/>
      <c r="Q239" s="6"/>
      <c r="R239" s="6"/>
      <c r="S239" s="6"/>
      <c r="T239" s="6"/>
      <c r="U239" s="6"/>
    </row>
    <row r="240" spans="13:21" ht="12" customHeight="1">
      <c r="M240" s="6"/>
      <c r="N240" s="6"/>
      <c r="O240" s="47"/>
      <c r="P240" s="6"/>
      <c r="Q240" s="6"/>
      <c r="R240" s="6"/>
      <c r="S240" s="6"/>
      <c r="T240" s="6"/>
      <c r="U240" s="6"/>
    </row>
    <row r="241" spans="13:21" ht="12" customHeight="1">
      <c r="M241" s="6"/>
      <c r="N241" s="6"/>
      <c r="O241" s="47"/>
      <c r="P241" s="6"/>
      <c r="Q241" s="6"/>
      <c r="R241" s="6"/>
      <c r="S241" s="6"/>
      <c r="T241" s="6"/>
      <c r="U241" s="6"/>
    </row>
    <row r="242" spans="13:21" ht="12" customHeight="1">
      <c r="M242" s="6"/>
      <c r="N242" s="6"/>
      <c r="O242" s="47"/>
      <c r="P242" s="6"/>
      <c r="Q242" s="6"/>
      <c r="R242" s="6"/>
      <c r="S242" s="6"/>
      <c r="T242" s="6"/>
      <c r="U242" s="6"/>
    </row>
    <row r="243" spans="13:21" ht="12" customHeight="1">
      <c r="M243" s="6"/>
      <c r="N243" s="6"/>
      <c r="O243" s="47"/>
      <c r="P243" s="6"/>
      <c r="Q243" s="6"/>
      <c r="R243" s="6"/>
      <c r="S243" s="6"/>
      <c r="T243" s="6"/>
      <c r="U243" s="6"/>
    </row>
    <row r="244" spans="13:21" ht="12" customHeight="1">
      <c r="M244" s="6"/>
      <c r="N244" s="6"/>
      <c r="O244" s="47"/>
      <c r="P244" s="6"/>
      <c r="Q244" s="6"/>
      <c r="R244" s="6"/>
      <c r="S244" s="6"/>
      <c r="T244" s="6"/>
      <c r="U244" s="6"/>
    </row>
    <row r="245" spans="13:21" ht="12" customHeight="1">
      <c r="M245" s="6"/>
      <c r="N245" s="6"/>
      <c r="O245" s="47"/>
      <c r="P245" s="6"/>
      <c r="Q245" s="6"/>
      <c r="R245" s="6"/>
      <c r="S245" s="6"/>
      <c r="T245" s="6"/>
      <c r="U245" s="6"/>
    </row>
    <row r="246" spans="13:21" ht="12" customHeight="1">
      <c r="M246" s="6"/>
      <c r="N246" s="6"/>
      <c r="O246" s="47"/>
      <c r="P246" s="6"/>
      <c r="Q246" s="6"/>
      <c r="R246" s="6"/>
      <c r="S246" s="6"/>
      <c r="T246" s="6"/>
      <c r="U246" s="6"/>
    </row>
    <row r="247" spans="13:21" ht="12" customHeight="1">
      <c r="M247" s="6"/>
      <c r="N247" s="6"/>
      <c r="O247" s="47"/>
      <c r="P247" s="6"/>
      <c r="Q247" s="6"/>
      <c r="R247" s="6"/>
      <c r="S247" s="6"/>
      <c r="T247" s="6"/>
      <c r="U247" s="6"/>
    </row>
    <row r="248" spans="13:21" ht="12" customHeight="1">
      <c r="M248" s="6"/>
      <c r="N248" s="6"/>
      <c r="O248" s="47"/>
      <c r="P248" s="6"/>
      <c r="Q248" s="6"/>
      <c r="R248" s="6"/>
      <c r="S248" s="6"/>
      <c r="T248" s="6"/>
      <c r="U248" s="6"/>
    </row>
    <row r="249" spans="13:21" ht="12" customHeight="1">
      <c r="M249" s="6"/>
      <c r="N249" s="6"/>
      <c r="O249" s="47"/>
      <c r="P249" s="6"/>
      <c r="Q249" s="6"/>
      <c r="R249" s="6"/>
      <c r="S249" s="6"/>
      <c r="T249" s="6"/>
      <c r="U249" s="6"/>
    </row>
    <row r="250" spans="13:21" ht="12" customHeight="1">
      <c r="M250" s="6"/>
      <c r="N250" s="6"/>
      <c r="O250" s="47"/>
      <c r="P250" s="6"/>
      <c r="Q250" s="6"/>
      <c r="R250" s="6"/>
      <c r="S250" s="6"/>
      <c r="T250" s="6"/>
      <c r="U250" s="6"/>
    </row>
    <row r="251" spans="13:21" ht="12" customHeight="1">
      <c r="M251" s="6"/>
      <c r="N251" s="6"/>
      <c r="O251" s="47"/>
      <c r="P251" s="6"/>
      <c r="Q251" s="6"/>
      <c r="R251" s="6"/>
      <c r="S251" s="6"/>
      <c r="T251" s="6"/>
      <c r="U251" s="6"/>
    </row>
    <row r="252" spans="13:21" ht="12" customHeight="1">
      <c r="M252" s="6"/>
      <c r="N252" s="6"/>
      <c r="O252" s="47"/>
      <c r="P252" s="6"/>
      <c r="Q252" s="6"/>
      <c r="R252" s="6"/>
      <c r="S252" s="6"/>
      <c r="T252" s="6"/>
      <c r="U252" s="6"/>
    </row>
    <row r="253" spans="13:21" ht="12" customHeight="1">
      <c r="M253" s="6"/>
      <c r="N253" s="6"/>
      <c r="O253" s="47"/>
      <c r="P253" s="6"/>
      <c r="Q253" s="6"/>
      <c r="R253" s="6"/>
      <c r="S253" s="6"/>
      <c r="T253" s="6"/>
      <c r="U253" s="6"/>
    </row>
    <row r="254" spans="13:21" ht="12" customHeight="1">
      <c r="M254" s="6"/>
      <c r="N254" s="6"/>
      <c r="O254" s="47"/>
      <c r="P254" s="6"/>
      <c r="Q254" s="6"/>
      <c r="R254" s="6"/>
      <c r="S254" s="6"/>
      <c r="T254" s="6"/>
      <c r="U254" s="6"/>
    </row>
    <row r="255" spans="13:21" ht="12" customHeight="1">
      <c r="M255" s="6"/>
      <c r="N255" s="6"/>
      <c r="O255" s="47"/>
      <c r="P255" s="6"/>
      <c r="Q255" s="6"/>
      <c r="R255" s="6"/>
      <c r="S255" s="6"/>
      <c r="T255" s="6"/>
      <c r="U255" s="6"/>
    </row>
    <row r="256" spans="13:21" ht="12" customHeight="1">
      <c r="M256" s="6"/>
      <c r="N256" s="6"/>
      <c r="O256" s="47"/>
      <c r="P256" s="6"/>
      <c r="Q256" s="6"/>
      <c r="R256" s="6"/>
      <c r="S256" s="6"/>
      <c r="T256" s="6"/>
      <c r="U256" s="6"/>
    </row>
    <row r="257" spans="13:21" ht="12" customHeight="1">
      <c r="M257" s="6"/>
      <c r="N257" s="6"/>
      <c r="O257" s="47"/>
      <c r="P257" s="6"/>
      <c r="Q257" s="6"/>
      <c r="R257" s="6"/>
      <c r="S257" s="6"/>
      <c r="T257" s="6"/>
      <c r="U257" s="6"/>
    </row>
    <row r="258" spans="13:21" ht="12" customHeight="1">
      <c r="M258" s="6"/>
      <c r="N258" s="6"/>
      <c r="O258" s="47"/>
      <c r="P258" s="6"/>
      <c r="Q258" s="6"/>
      <c r="R258" s="6"/>
      <c r="S258" s="6"/>
      <c r="T258" s="6"/>
      <c r="U258" s="6"/>
    </row>
    <row r="259" spans="13:21" ht="12" customHeight="1">
      <c r="M259" s="6"/>
      <c r="N259" s="6"/>
      <c r="O259" s="47"/>
      <c r="P259" s="6"/>
      <c r="Q259" s="6"/>
      <c r="R259" s="6"/>
      <c r="S259" s="6"/>
      <c r="T259" s="6"/>
      <c r="U259" s="6"/>
    </row>
    <row r="260" spans="13:21" ht="12" customHeight="1">
      <c r="M260" s="6"/>
      <c r="N260" s="6"/>
      <c r="O260" s="47"/>
      <c r="P260" s="6"/>
      <c r="Q260" s="6"/>
      <c r="R260" s="6"/>
      <c r="S260" s="6"/>
      <c r="T260" s="6"/>
      <c r="U260" s="6"/>
    </row>
    <row r="261" spans="13:21" ht="12" customHeight="1">
      <c r="M261" s="6"/>
      <c r="N261" s="6"/>
      <c r="O261" s="47"/>
      <c r="P261" s="6"/>
      <c r="Q261" s="6"/>
      <c r="R261" s="6"/>
      <c r="S261" s="6"/>
      <c r="T261" s="6"/>
      <c r="U261" s="6"/>
    </row>
    <row r="262" spans="13:21" ht="12" customHeight="1">
      <c r="M262" s="6"/>
      <c r="N262" s="6"/>
      <c r="O262" s="47"/>
      <c r="P262" s="6"/>
      <c r="Q262" s="6"/>
      <c r="R262" s="6"/>
      <c r="S262" s="6"/>
      <c r="T262" s="6"/>
      <c r="U262" s="6"/>
    </row>
    <row r="263" spans="13:21" ht="12" customHeight="1">
      <c r="M263" s="6"/>
      <c r="N263" s="6"/>
      <c r="O263" s="47"/>
      <c r="P263" s="6"/>
      <c r="Q263" s="6"/>
      <c r="R263" s="6"/>
      <c r="S263" s="6"/>
      <c r="T263" s="6"/>
      <c r="U263" s="6"/>
    </row>
    <row r="264" spans="13:21" ht="12" customHeight="1">
      <c r="M264" s="6"/>
      <c r="N264" s="6"/>
      <c r="O264" s="47"/>
      <c r="P264" s="6"/>
      <c r="Q264" s="6"/>
      <c r="R264" s="6"/>
      <c r="S264" s="6"/>
      <c r="T264" s="6"/>
      <c r="U264" s="6"/>
    </row>
    <row r="265" spans="13:21" ht="12" customHeight="1">
      <c r="M265" s="6"/>
      <c r="N265" s="6"/>
      <c r="O265" s="47"/>
      <c r="P265" s="6"/>
      <c r="Q265" s="6"/>
      <c r="R265" s="6"/>
      <c r="S265" s="6"/>
      <c r="T265" s="6"/>
      <c r="U265" s="6"/>
    </row>
    <row r="266" spans="13:21" ht="12" customHeight="1">
      <c r="M266" s="6"/>
      <c r="N266" s="6"/>
      <c r="O266" s="47"/>
      <c r="P266" s="6"/>
      <c r="Q266" s="6"/>
      <c r="R266" s="6"/>
      <c r="S266" s="6"/>
      <c r="T266" s="6"/>
      <c r="U266" s="6"/>
    </row>
    <row r="267" spans="13:21" ht="12" customHeight="1">
      <c r="M267" s="6"/>
      <c r="N267" s="6"/>
      <c r="O267" s="47"/>
      <c r="P267" s="6"/>
      <c r="Q267" s="6"/>
      <c r="R267" s="6"/>
      <c r="S267" s="6"/>
      <c r="T267" s="6"/>
      <c r="U267" s="6"/>
    </row>
    <row r="268" spans="13:21" ht="12" customHeight="1">
      <c r="M268" s="6"/>
      <c r="N268" s="6"/>
      <c r="O268" s="47"/>
      <c r="P268" s="6"/>
      <c r="Q268" s="6"/>
      <c r="R268" s="6"/>
      <c r="S268" s="6"/>
      <c r="T268" s="6"/>
      <c r="U268" s="6"/>
    </row>
    <row r="269" spans="13:21" ht="12" customHeight="1">
      <c r="M269" s="6"/>
      <c r="N269" s="6"/>
      <c r="O269" s="47"/>
      <c r="P269" s="6"/>
      <c r="Q269" s="6"/>
      <c r="R269" s="6"/>
      <c r="S269" s="6"/>
      <c r="T269" s="6"/>
      <c r="U269" s="6"/>
    </row>
    <row r="270" spans="13:21" ht="12" customHeight="1">
      <c r="M270" s="6"/>
      <c r="N270" s="6"/>
      <c r="O270" s="47"/>
      <c r="P270" s="6"/>
      <c r="Q270" s="6"/>
      <c r="R270" s="6"/>
      <c r="S270" s="6"/>
      <c r="T270" s="6"/>
      <c r="U270" s="6"/>
    </row>
    <row r="271" spans="13:21" ht="12" customHeight="1">
      <c r="M271" s="6"/>
      <c r="N271" s="6"/>
      <c r="O271" s="47"/>
      <c r="P271" s="6"/>
      <c r="Q271" s="6"/>
      <c r="R271" s="6"/>
      <c r="S271" s="6"/>
      <c r="T271" s="6"/>
      <c r="U271" s="6"/>
    </row>
    <row r="272" spans="13:21" ht="12" customHeight="1">
      <c r="M272" s="6"/>
      <c r="N272" s="6"/>
      <c r="O272" s="47"/>
      <c r="P272" s="6"/>
      <c r="Q272" s="6"/>
      <c r="R272" s="6"/>
      <c r="S272" s="6"/>
      <c r="T272" s="6"/>
      <c r="U272" s="6"/>
    </row>
    <row r="273" spans="13:21" ht="12" customHeight="1">
      <c r="M273" s="6"/>
      <c r="N273" s="6"/>
      <c r="O273" s="47"/>
      <c r="P273" s="6"/>
      <c r="Q273" s="6"/>
      <c r="R273" s="6"/>
      <c r="S273" s="6"/>
      <c r="T273" s="6"/>
      <c r="U273" s="6"/>
    </row>
    <row r="274" spans="13:21" ht="12" customHeight="1">
      <c r="M274" s="6"/>
      <c r="N274" s="6"/>
      <c r="O274" s="47"/>
      <c r="P274" s="6"/>
      <c r="Q274" s="6"/>
      <c r="R274" s="6"/>
      <c r="S274" s="6"/>
      <c r="T274" s="6"/>
      <c r="U274" s="6"/>
    </row>
    <row r="275" spans="13:21" ht="12" customHeight="1">
      <c r="M275" s="6"/>
      <c r="N275" s="6"/>
      <c r="O275" s="47"/>
      <c r="P275" s="6"/>
      <c r="Q275" s="6"/>
      <c r="R275" s="6"/>
      <c r="S275" s="6"/>
      <c r="T275" s="6"/>
      <c r="U275" s="6"/>
    </row>
    <row r="276" spans="13:21" ht="12" customHeight="1">
      <c r="M276" s="6"/>
      <c r="N276" s="6"/>
      <c r="O276" s="47"/>
      <c r="P276" s="6"/>
      <c r="Q276" s="6"/>
      <c r="R276" s="6"/>
      <c r="S276" s="6"/>
      <c r="T276" s="6"/>
      <c r="U276" s="6"/>
    </row>
    <row r="277" spans="13:21" ht="12" customHeight="1">
      <c r="M277" s="6"/>
      <c r="N277" s="6"/>
      <c r="O277" s="47"/>
      <c r="P277" s="6"/>
      <c r="Q277" s="6"/>
      <c r="R277" s="6"/>
      <c r="S277" s="6"/>
      <c r="T277" s="6"/>
      <c r="U277" s="6"/>
    </row>
    <row r="278" spans="13:21" ht="12" customHeight="1">
      <c r="M278" s="6"/>
      <c r="N278" s="6"/>
      <c r="O278" s="47"/>
      <c r="P278" s="6"/>
      <c r="Q278" s="6"/>
      <c r="R278" s="6"/>
      <c r="S278" s="6"/>
      <c r="T278" s="6"/>
      <c r="U278" s="6"/>
    </row>
    <row r="279" spans="13:21" ht="12" customHeight="1">
      <c r="M279" s="6"/>
      <c r="N279" s="6"/>
      <c r="O279" s="47"/>
      <c r="P279" s="6"/>
      <c r="Q279" s="6"/>
      <c r="R279" s="6"/>
      <c r="S279" s="6"/>
      <c r="T279" s="6"/>
      <c r="U279" s="6"/>
    </row>
    <row r="280" spans="13:21" ht="12" customHeight="1">
      <c r="M280" s="6"/>
      <c r="N280" s="6"/>
      <c r="O280" s="47"/>
      <c r="P280" s="6"/>
      <c r="Q280" s="6"/>
      <c r="R280" s="6"/>
      <c r="S280" s="6"/>
      <c r="T280" s="6"/>
      <c r="U280" s="6"/>
    </row>
    <row r="281" spans="13:21" ht="12" customHeight="1">
      <c r="M281" s="6"/>
      <c r="N281" s="6"/>
      <c r="O281" s="47"/>
      <c r="P281" s="6"/>
      <c r="Q281" s="6"/>
      <c r="R281" s="6"/>
      <c r="S281" s="6"/>
      <c r="T281" s="6"/>
      <c r="U281" s="6"/>
    </row>
    <row r="282" spans="13:21" ht="12" customHeight="1">
      <c r="M282" s="6"/>
      <c r="N282" s="6"/>
      <c r="O282" s="47"/>
      <c r="P282" s="6"/>
      <c r="Q282" s="6"/>
      <c r="R282" s="6"/>
      <c r="S282" s="6"/>
      <c r="T282" s="6"/>
      <c r="U282" s="6"/>
    </row>
    <row r="283" spans="13:21" ht="12" customHeight="1">
      <c r="M283" s="6"/>
      <c r="N283" s="6"/>
      <c r="O283" s="47"/>
      <c r="P283" s="6"/>
      <c r="Q283" s="6"/>
      <c r="R283" s="6"/>
      <c r="S283" s="6"/>
      <c r="T283" s="6"/>
      <c r="U283" s="6"/>
    </row>
    <row r="284" spans="13:21" ht="12" customHeight="1">
      <c r="M284" s="6"/>
      <c r="N284" s="6"/>
      <c r="O284" s="47"/>
      <c r="P284" s="6"/>
      <c r="Q284" s="6"/>
      <c r="R284" s="6"/>
      <c r="S284" s="6"/>
      <c r="T284" s="6"/>
      <c r="U284" s="6"/>
    </row>
    <row r="285" spans="13:21" ht="12" customHeight="1">
      <c r="M285" s="6"/>
      <c r="N285" s="6"/>
      <c r="O285" s="47"/>
      <c r="P285" s="6"/>
      <c r="Q285" s="6"/>
      <c r="R285" s="6"/>
      <c r="S285" s="6"/>
      <c r="T285" s="6"/>
      <c r="U285" s="6"/>
    </row>
    <row r="286" spans="13:21" ht="12" customHeight="1">
      <c r="M286" s="6"/>
      <c r="N286" s="6"/>
      <c r="O286" s="47"/>
      <c r="P286" s="6"/>
      <c r="Q286" s="6"/>
      <c r="R286" s="6"/>
      <c r="S286" s="6"/>
      <c r="T286" s="6"/>
      <c r="U286" s="6"/>
    </row>
    <row r="287" spans="13:21" ht="12" customHeight="1">
      <c r="M287" s="6"/>
      <c r="N287" s="6"/>
      <c r="O287" s="47"/>
      <c r="P287" s="6"/>
      <c r="Q287" s="6"/>
      <c r="R287" s="6"/>
      <c r="S287" s="6"/>
      <c r="T287" s="6"/>
      <c r="U287" s="6"/>
    </row>
    <row r="288" spans="13:21" ht="12" customHeight="1">
      <c r="M288" s="6"/>
      <c r="N288" s="6"/>
      <c r="O288" s="47"/>
      <c r="P288" s="6"/>
      <c r="Q288" s="6"/>
      <c r="R288" s="6"/>
      <c r="S288" s="6"/>
      <c r="T288" s="6"/>
      <c r="U288" s="6"/>
    </row>
    <row r="289" spans="13:21" ht="12" customHeight="1">
      <c r="M289" s="6"/>
      <c r="N289" s="6"/>
      <c r="O289" s="47"/>
      <c r="P289" s="6"/>
      <c r="Q289" s="6"/>
      <c r="R289" s="6"/>
      <c r="S289" s="6"/>
      <c r="T289" s="6"/>
      <c r="U289" s="6"/>
    </row>
    <row r="290" spans="13:21" ht="12" customHeight="1">
      <c r="M290" s="6"/>
      <c r="N290" s="6"/>
      <c r="O290" s="47"/>
      <c r="P290" s="6"/>
      <c r="Q290" s="6"/>
      <c r="R290" s="6"/>
      <c r="S290" s="6"/>
      <c r="T290" s="6"/>
      <c r="U290" s="6"/>
    </row>
    <row r="291" spans="13:21" ht="12" customHeight="1">
      <c r="M291" s="6"/>
      <c r="N291" s="6"/>
      <c r="O291" s="47"/>
      <c r="P291" s="6"/>
      <c r="Q291" s="6"/>
      <c r="R291" s="6"/>
      <c r="S291" s="6"/>
      <c r="T291" s="6"/>
      <c r="U291" s="6"/>
    </row>
    <row r="292" spans="13:21" ht="12" customHeight="1">
      <c r="M292" s="6"/>
      <c r="N292" s="6"/>
      <c r="O292" s="47"/>
      <c r="P292" s="6"/>
      <c r="Q292" s="6"/>
      <c r="R292" s="6"/>
      <c r="S292" s="6"/>
      <c r="T292" s="6"/>
      <c r="U292" s="6"/>
    </row>
    <row r="293" spans="13:21" ht="12" customHeight="1">
      <c r="M293" s="6"/>
      <c r="N293" s="6"/>
      <c r="O293" s="47"/>
      <c r="P293" s="6"/>
      <c r="Q293" s="6"/>
      <c r="R293" s="6"/>
      <c r="S293" s="6"/>
      <c r="T293" s="6"/>
      <c r="U293" s="6"/>
    </row>
    <row r="294" spans="13:21" ht="12" customHeight="1">
      <c r="M294" s="6"/>
      <c r="N294" s="6"/>
      <c r="O294" s="47"/>
      <c r="P294" s="6"/>
      <c r="Q294" s="6"/>
      <c r="R294" s="6"/>
      <c r="S294" s="6"/>
      <c r="T294" s="6"/>
      <c r="U294" s="6"/>
    </row>
    <row r="295" spans="13:21" ht="12" customHeight="1">
      <c r="M295" s="6"/>
      <c r="N295" s="6"/>
      <c r="O295" s="47"/>
      <c r="P295" s="6"/>
      <c r="Q295" s="6"/>
      <c r="R295" s="6"/>
      <c r="S295" s="6"/>
      <c r="T295" s="6"/>
      <c r="U295" s="6"/>
    </row>
    <row r="296" spans="13:21" ht="12" customHeight="1">
      <c r="M296" s="6"/>
      <c r="N296" s="6"/>
      <c r="O296" s="47"/>
      <c r="P296" s="6"/>
      <c r="Q296" s="6"/>
      <c r="R296" s="6"/>
      <c r="S296" s="6"/>
      <c r="T296" s="6"/>
      <c r="U296" s="6"/>
    </row>
    <row r="297" spans="13:21" ht="12" customHeight="1">
      <c r="M297" s="6"/>
      <c r="N297" s="6"/>
      <c r="O297" s="47"/>
      <c r="P297" s="6"/>
      <c r="Q297" s="6"/>
      <c r="R297" s="6"/>
      <c r="S297" s="6"/>
      <c r="T297" s="6"/>
      <c r="U297" s="6"/>
    </row>
    <row r="298" spans="13:21" ht="12" customHeight="1">
      <c r="M298" s="6"/>
      <c r="N298" s="6"/>
      <c r="O298" s="47"/>
      <c r="P298" s="6"/>
      <c r="Q298" s="6"/>
      <c r="R298" s="6"/>
      <c r="S298" s="6"/>
      <c r="T298" s="6"/>
      <c r="U298" s="6"/>
    </row>
    <row r="299" spans="13:21" ht="12" customHeight="1">
      <c r="M299" s="6"/>
      <c r="N299" s="6"/>
      <c r="O299" s="47"/>
      <c r="P299" s="6"/>
      <c r="Q299" s="6"/>
      <c r="R299" s="6"/>
      <c r="S299" s="6"/>
      <c r="T299" s="6"/>
      <c r="U299" s="6"/>
    </row>
    <row r="300" spans="13:21" ht="12" customHeight="1">
      <c r="M300" s="6"/>
      <c r="N300" s="6"/>
      <c r="O300" s="47"/>
      <c r="P300" s="6"/>
      <c r="Q300" s="6"/>
      <c r="R300" s="6"/>
      <c r="S300" s="6"/>
      <c r="T300" s="6"/>
      <c r="U300" s="6"/>
    </row>
    <row r="301" spans="13:21" ht="12" customHeight="1">
      <c r="M301" s="6"/>
      <c r="N301" s="6"/>
      <c r="O301" s="47"/>
      <c r="P301" s="6"/>
      <c r="Q301" s="6"/>
      <c r="R301" s="6"/>
      <c r="S301" s="6"/>
      <c r="T301" s="6"/>
      <c r="U301" s="6"/>
    </row>
    <row r="302" spans="13:21" ht="12" customHeight="1">
      <c r="M302" s="6"/>
      <c r="N302" s="6"/>
      <c r="O302" s="47"/>
      <c r="P302" s="6"/>
      <c r="Q302" s="6"/>
      <c r="R302" s="6"/>
      <c r="S302" s="6"/>
      <c r="T302" s="6"/>
      <c r="U302" s="6"/>
    </row>
    <row r="303" spans="13:21" ht="12" customHeight="1">
      <c r="M303" s="6"/>
      <c r="N303" s="6"/>
      <c r="O303" s="47"/>
      <c r="P303" s="6"/>
      <c r="Q303" s="6"/>
      <c r="R303" s="6"/>
      <c r="S303" s="6"/>
      <c r="T303" s="6"/>
      <c r="U303" s="6"/>
    </row>
    <row r="304" spans="13:21" ht="12" customHeight="1">
      <c r="M304" s="6"/>
      <c r="N304" s="6"/>
      <c r="O304" s="47"/>
      <c r="P304" s="6"/>
      <c r="Q304" s="6"/>
      <c r="R304" s="6"/>
      <c r="S304" s="6"/>
      <c r="T304" s="6"/>
      <c r="U304" s="6"/>
    </row>
    <row r="305" spans="12:21" ht="12" customHeight="1">
      <c r="M305" s="6"/>
      <c r="N305" s="6"/>
      <c r="O305" s="47"/>
      <c r="P305" s="6"/>
      <c r="Q305" s="6"/>
      <c r="R305" s="6"/>
      <c r="S305" s="6"/>
      <c r="T305" s="6"/>
      <c r="U305" s="6"/>
    </row>
    <row r="306" spans="12:21" ht="12" customHeight="1">
      <c r="M306" s="6"/>
      <c r="N306" s="6"/>
      <c r="O306" s="47"/>
      <c r="P306" s="6"/>
      <c r="Q306" s="6"/>
      <c r="R306" s="6"/>
      <c r="S306" s="6"/>
      <c r="T306" s="6"/>
      <c r="U306" s="6"/>
    </row>
    <row r="307" spans="12:21" ht="12" customHeight="1">
      <c r="M307" s="6"/>
      <c r="N307" s="6"/>
      <c r="O307" s="47"/>
      <c r="P307" s="6"/>
      <c r="Q307" s="6"/>
      <c r="R307" s="6"/>
      <c r="S307" s="6"/>
      <c r="T307" s="6"/>
      <c r="U307" s="6"/>
    </row>
    <row r="308" spans="12:21" ht="12" customHeight="1">
      <c r="M308" s="6"/>
      <c r="N308" s="6"/>
      <c r="O308" s="47"/>
      <c r="P308" s="6"/>
      <c r="Q308" s="6"/>
      <c r="R308" s="6"/>
      <c r="S308" s="6"/>
      <c r="T308" s="6"/>
      <c r="U308" s="6"/>
    </row>
    <row r="309" spans="12:21" ht="12" customHeight="1">
      <c r="M309" s="6"/>
      <c r="N309" s="6"/>
      <c r="O309" s="47"/>
      <c r="P309" s="6"/>
      <c r="Q309" s="6"/>
      <c r="R309" s="6"/>
      <c r="S309" s="6"/>
      <c r="T309" s="6"/>
      <c r="U309" s="6"/>
    </row>
    <row r="310" spans="12:21" ht="12" customHeight="1">
      <c r="M310" s="6"/>
      <c r="N310" s="6"/>
      <c r="O310" s="47"/>
      <c r="P310" s="6"/>
      <c r="Q310" s="6"/>
      <c r="R310" s="6"/>
      <c r="S310" s="6"/>
      <c r="T310" s="6"/>
      <c r="U310" s="6"/>
    </row>
    <row r="311" spans="12:21" ht="12" customHeight="1">
      <c r="M311" s="6"/>
      <c r="N311" s="6"/>
      <c r="O311" s="47"/>
      <c r="P311" s="6"/>
      <c r="Q311" s="6"/>
      <c r="R311" s="6"/>
      <c r="S311" s="6"/>
      <c r="T311" s="6"/>
      <c r="U311" s="6"/>
    </row>
    <row r="312" spans="12:21" ht="12" customHeight="1">
      <c r="M312" s="6"/>
      <c r="N312" s="6"/>
      <c r="O312" s="47"/>
      <c r="P312" s="6"/>
      <c r="Q312" s="6"/>
      <c r="R312" s="6"/>
      <c r="S312" s="6"/>
      <c r="T312" s="6"/>
      <c r="U312" s="6"/>
    </row>
    <row r="313" spans="12:21" ht="12" customHeight="1">
      <c r="M313" s="6"/>
      <c r="N313" s="6"/>
      <c r="O313" s="47"/>
      <c r="P313" s="6"/>
      <c r="Q313" s="6"/>
      <c r="R313" s="6"/>
      <c r="S313" s="6"/>
      <c r="T313" s="6"/>
      <c r="U313" s="6"/>
    </row>
    <row r="314" spans="12:21" ht="12" customHeight="1">
      <c r="M314" s="6"/>
      <c r="N314" s="6"/>
      <c r="O314" s="47"/>
      <c r="P314" s="6"/>
      <c r="Q314" s="6"/>
      <c r="R314" s="6"/>
      <c r="S314" s="6"/>
      <c r="T314" s="6"/>
      <c r="U314" s="6"/>
    </row>
    <row r="315" spans="12:21" ht="12" customHeight="1">
      <c r="M315" s="6"/>
      <c r="N315" s="6"/>
      <c r="O315" s="47"/>
      <c r="P315" s="6"/>
      <c r="Q315" s="6"/>
      <c r="R315" s="6"/>
      <c r="S315" s="6"/>
      <c r="T315" s="6"/>
      <c r="U315" s="6"/>
    </row>
    <row r="316" spans="12:21" ht="12" customHeight="1">
      <c r="M316" s="6"/>
      <c r="N316" s="6"/>
      <c r="O316" s="47"/>
      <c r="P316" s="6"/>
      <c r="Q316" s="6"/>
      <c r="R316" s="6"/>
      <c r="S316" s="6"/>
      <c r="T316" s="6"/>
      <c r="U316" s="6"/>
    </row>
    <row r="317" spans="12:21" ht="12" customHeight="1">
      <c r="M317" s="6"/>
      <c r="N317" s="6"/>
      <c r="O317" s="47"/>
      <c r="P317" s="6"/>
      <c r="Q317" s="6"/>
      <c r="R317" s="6"/>
      <c r="S317" s="6"/>
      <c r="T317" s="6"/>
      <c r="U317" s="6"/>
    </row>
    <row r="318" spans="12:21" ht="12" customHeight="1">
      <c r="M318" s="6"/>
      <c r="N318" s="6"/>
      <c r="O318" s="47"/>
      <c r="P318" s="6"/>
      <c r="Q318" s="6"/>
      <c r="R318" s="6"/>
      <c r="S318" s="6"/>
      <c r="T318" s="6"/>
      <c r="U318" s="6"/>
    </row>
    <row r="319" spans="12:21" ht="12" customHeight="1">
      <c r="M319" s="6"/>
      <c r="N319" s="6"/>
      <c r="O319" s="47"/>
      <c r="P319" s="6"/>
      <c r="Q319" s="6"/>
      <c r="R319" s="6"/>
      <c r="S319" s="6"/>
      <c r="T319" s="6"/>
      <c r="U319" s="6"/>
    </row>
    <row r="320" spans="12:21" ht="12" customHeight="1">
      <c r="L320" s="6"/>
      <c r="M320" s="6"/>
      <c r="N320" s="6"/>
      <c r="O320" s="47"/>
      <c r="P320" s="6"/>
      <c r="Q320" s="6"/>
      <c r="R320" s="6"/>
      <c r="S320" s="6"/>
      <c r="T320" s="6"/>
      <c r="U320" s="6"/>
    </row>
    <row r="321" spans="12:21" ht="12" customHeight="1">
      <c r="L321" s="6"/>
      <c r="M321" s="6"/>
      <c r="N321" s="6"/>
      <c r="O321" s="47"/>
      <c r="P321" s="6"/>
      <c r="Q321" s="6"/>
      <c r="R321" s="6"/>
      <c r="S321" s="6"/>
      <c r="T321" s="6"/>
      <c r="U321" s="6"/>
    </row>
    <row r="322" spans="12:21" ht="12" customHeight="1">
      <c r="L322" s="6"/>
      <c r="M322" s="6"/>
      <c r="N322" s="6"/>
      <c r="O322" s="47"/>
      <c r="P322" s="6"/>
      <c r="Q322" s="6"/>
      <c r="R322" s="6"/>
      <c r="S322" s="6"/>
      <c r="T322" s="6"/>
      <c r="U322" s="6"/>
    </row>
    <row r="323" spans="12:21" ht="12" customHeight="1">
      <c r="L323" s="6"/>
      <c r="M323" s="6"/>
      <c r="N323" s="6"/>
      <c r="O323" s="47"/>
      <c r="P323" s="6"/>
      <c r="Q323" s="6"/>
      <c r="R323" s="6"/>
      <c r="S323" s="6"/>
      <c r="T323" s="6"/>
      <c r="U323" s="6"/>
    </row>
    <row r="324" spans="12:21" ht="12" customHeight="1">
      <c r="L324" s="6"/>
      <c r="M324" s="6"/>
      <c r="N324" s="6"/>
      <c r="O324" s="47"/>
      <c r="P324" s="6"/>
      <c r="Q324" s="6"/>
      <c r="R324" s="6"/>
      <c r="S324" s="6"/>
      <c r="T324" s="6"/>
      <c r="U324" s="6"/>
    </row>
    <row r="325" spans="12:21" ht="12" customHeight="1">
      <c r="L325" s="6"/>
      <c r="M325" s="6"/>
      <c r="N325" s="6"/>
      <c r="O325" s="47"/>
      <c r="P325" s="6"/>
      <c r="Q325" s="6"/>
      <c r="R325" s="6"/>
      <c r="S325" s="6"/>
      <c r="T325" s="6"/>
      <c r="U325" s="6"/>
    </row>
    <row r="326" spans="12:21" ht="12" customHeight="1">
      <c r="L326" s="6"/>
      <c r="M326" s="6"/>
      <c r="N326" s="6"/>
      <c r="O326" s="47"/>
      <c r="P326" s="6"/>
      <c r="Q326" s="6"/>
      <c r="R326" s="6"/>
      <c r="S326" s="6"/>
      <c r="T326" s="6"/>
      <c r="U326" s="6"/>
    </row>
    <row r="327" spans="12:21" ht="12" customHeight="1">
      <c r="L327" s="6"/>
      <c r="M327" s="6"/>
      <c r="N327" s="6"/>
      <c r="O327" s="47"/>
      <c r="P327" s="6"/>
      <c r="Q327" s="6"/>
      <c r="R327" s="6"/>
      <c r="S327" s="6"/>
      <c r="T327" s="6"/>
      <c r="U327" s="6"/>
    </row>
    <row r="328" spans="12:21" ht="12" customHeight="1">
      <c r="L328" s="6"/>
      <c r="M328" s="6"/>
      <c r="N328" s="6"/>
      <c r="O328" s="47"/>
      <c r="P328" s="6"/>
      <c r="Q328" s="6"/>
      <c r="R328" s="6"/>
      <c r="S328" s="6"/>
      <c r="T328" s="6"/>
      <c r="U328" s="6"/>
    </row>
    <row r="329" spans="12:21" ht="12" customHeight="1">
      <c r="L329" s="6"/>
      <c r="M329" s="6"/>
      <c r="N329" s="6"/>
      <c r="O329" s="47"/>
      <c r="P329" s="6"/>
      <c r="Q329" s="6"/>
      <c r="R329" s="6"/>
      <c r="S329" s="6"/>
      <c r="T329" s="6"/>
      <c r="U329" s="6"/>
    </row>
    <row r="330" spans="12:21" ht="12" customHeight="1">
      <c r="L330" s="6"/>
      <c r="M330" s="6"/>
      <c r="N330" s="6"/>
      <c r="O330" s="47"/>
      <c r="P330" s="6"/>
      <c r="Q330" s="6"/>
      <c r="R330" s="6"/>
      <c r="S330" s="6"/>
      <c r="T330" s="6"/>
      <c r="U330" s="6"/>
    </row>
    <row r="331" spans="12:21" ht="12" customHeight="1">
      <c r="L331" s="6"/>
      <c r="M331" s="6"/>
      <c r="N331" s="6"/>
      <c r="O331" s="47"/>
      <c r="P331" s="6"/>
      <c r="Q331" s="6"/>
      <c r="R331" s="6"/>
      <c r="S331" s="6"/>
      <c r="T331" s="6"/>
      <c r="U331" s="6"/>
    </row>
    <row r="332" spans="12:21" ht="12" customHeight="1">
      <c r="L332" s="6"/>
      <c r="M332" s="6"/>
      <c r="N332" s="6"/>
      <c r="O332" s="47"/>
      <c r="P332" s="6"/>
      <c r="Q332" s="6"/>
      <c r="R332" s="6"/>
      <c r="S332" s="6"/>
      <c r="T332" s="6"/>
      <c r="U332" s="6"/>
    </row>
    <row r="333" spans="12:21" ht="12" customHeight="1">
      <c r="L333" s="6"/>
      <c r="M333" s="6"/>
      <c r="N333" s="6"/>
      <c r="O333" s="47"/>
      <c r="P333" s="6"/>
      <c r="Q333" s="6"/>
      <c r="R333" s="6"/>
      <c r="S333" s="6"/>
      <c r="T333" s="6"/>
      <c r="U333" s="6"/>
    </row>
    <row r="334" spans="12:21" ht="12" customHeight="1">
      <c r="L334" s="6"/>
      <c r="M334" s="6"/>
      <c r="N334" s="6"/>
      <c r="O334" s="47"/>
      <c r="P334" s="6"/>
      <c r="Q334" s="6"/>
      <c r="R334" s="6"/>
      <c r="S334" s="6"/>
      <c r="T334" s="6"/>
      <c r="U334" s="6"/>
    </row>
    <row r="335" spans="12:21" ht="12" customHeight="1">
      <c r="L335" s="6"/>
      <c r="M335" s="6"/>
      <c r="N335" s="6"/>
      <c r="O335" s="47"/>
      <c r="P335" s="6"/>
      <c r="Q335" s="6"/>
      <c r="R335" s="6"/>
      <c r="S335" s="6"/>
      <c r="T335" s="6"/>
      <c r="U335" s="6"/>
    </row>
    <row r="336" spans="12:21" ht="12" customHeight="1">
      <c r="L336" s="6"/>
      <c r="M336" s="6"/>
      <c r="N336" s="6"/>
      <c r="O336" s="47"/>
      <c r="P336" s="6"/>
      <c r="Q336" s="6"/>
      <c r="R336" s="6"/>
      <c r="S336" s="6"/>
      <c r="T336" s="6"/>
      <c r="U336" s="6"/>
    </row>
    <row r="337" spans="12:21" ht="12" customHeight="1">
      <c r="L337" s="6"/>
      <c r="M337" s="6"/>
      <c r="N337" s="6"/>
      <c r="O337" s="47"/>
      <c r="P337" s="6"/>
      <c r="Q337" s="6"/>
      <c r="R337" s="6"/>
      <c r="S337" s="6"/>
      <c r="T337" s="6"/>
      <c r="U337" s="6"/>
    </row>
    <row r="338" spans="12:21" ht="12" customHeight="1">
      <c r="L338" s="6"/>
      <c r="M338" s="6"/>
      <c r="N338" s="6"/>
      <c r="O338" s="47"/>
      <c r="P338" s="6"/>
      <c r="Q338" s="6"/>
      <c r="R338" s="6"/>
      <c r="S338" s="6"/>
      <c r="T338" s="6"/>
      <c r="U338" s="6"/>
    </row>
    <row r="339" spans="12:21" ht="12" customHeight="1">
      <c r="L339" s="6"/>
      <c r="M339" s="6"/>
      <c r="N339" s="6"/>
      <c r="O339" s="47"/>
      <c r="P339" s="6"/>
      <c r="Q339" s="6"/>
      <c r="R339" s="6"/>
      <c r="S339" s="6"/>
      <c r="T339" s="6"/>
      <c r="U339" s="6"/>
    </row>
    <row r="340" spans="12:21" ht="12" customHeight="1">
      <c r="L340" s="6"/>
      <c r="M340" s="6"/>
      <c r="N340" s="6"/>
      <c r="O340" s="47"/>
      <c r="P340" s="6"/>
      <c r="Q340" s="6"/>
      <c r="R340" s="6"/>
      <c r="S340" s="6"/>
      <c r="T340" s="6"/>
      <c r="U340" s="6"/>
    </row>
    <row r="341" spans="12:21" ht="12" customHeight="1">
      <c r="L341" s="6"/>
      <c r="M341" s="6"/>
      <c r="N341" s="6"/>
      <c r="O341" s="47"/>
      <c r="P341" s="6"/>
      <c r="Q341" s="6"/>
      <c r="R341" s="6"/>
      <c r="S341" s="6"/>
      <c r="T341" s="6"/>
      <c r="U341" s="6"/>
    </row>
    <row r="342" spans="12:21" ht="12" customHeight="1">
      <c r="L342" s="6"/>
      <c r="M342" s="6"/>
      <c r="N342" s="6"/>
      <c r="O342" s="47"/>
      <c r="P342" s="6"/>
      <c r="Q342" s="6"/>
      <c r="R342" s="6"/>
      <c r="S342" s="6"/>
      <c r="T342" s="6"/>
      <c r="U342" s="6"/>
    </row>
    <row r="343" spans="12:21" ht="12" customHeight="1">
      <c r="L343" s="6"/>
      <c r="M343" s="6"/>
      <c r="N343" s="6"/>
      <c r="O343" s="47"/>
      <c r="P343" s="6"/>
      <c r="Q343" s="6"/>
      <c r="R343" s="6"/>
      <c r="S343" s="6"/>
      <c r="T343" s="6"/>
      <c r="U343" s="6"/>
    </row>
    <row r="344" spans="12:21" ht="12" customHeight="1">
      <c r="L344" s="6"/>
      <c r="M344" s="6"/>
      <c r="N344" s="6"/>
      <c r="O344" s="47"/>
      <c r="P344" s="6"/>
      <c r="Q344" s="6"/>
      <c r="R344" s="6"/>
      <c r="S344" s="6"/>
      <c r="T344" s="6"/>
      <c r="U344" s="6"/>
    </row>
    <row r="345" spans="12:21" ht="12" customHeight="1">
      <c r="L345" s="6"/>
      <c r="M345" s="6"/>
      <c r="N345" s="6"/>
      <c r="O345" s="47"/>
      <c r="P345" s="6"/>
      <c r="Q345" s="6"/>
      <c r="R345" s="6"/>
      <c r="S345" s="6"/>
      <c r="T345" s="6"/>
      <c r="U345" s="6"/>
    </row>
    <row r="346" spans="12:21" ht="12" customHeight="1">
      <c r="L346" s="6"/>
      <c r="M346" s="6"/>
      <c r="N346" s="6"/>
      <c r="O346" s="47"/>
      <c r="P346" s="6"/>
      <c r="Q346" s="6"/>
      <c r="R346" s="6"/>
      <c r="S346" s="6"/>
      <c r="T346" s="6"/>
      <c r="U346" s="6"/>
    </row>
    <row r="347" spans="12:21" ht="12" customHeight="1">
      <c r="L347" s="6"/>
      <c r="M347" s="6"/>
      <c r="N347" s="6"/>
      <c r="O347" s="47"/>
      <c r="P347" s="6"/>
      <c r="Q347" s="6"/>
      <c r="R347" s="6"/>
      <c r="S347" s="6"/>
      <c r="T347" s="6"/>
      <c r="U347" s="6"/>
    </row>
    <row r="348" spans="12:21" ht="12" customHeight="1">
      <c r="L348" s="6"/>
      <c r="M348" s="6"/>
      <c r="N348" s="6"/>
      <c r="O348" s="47"/>
      <c r="P348" s="6"/>
      <c r="Q348" s="6"/>
      <c r="R348" s="6"/>
      <c r="S348" s="6"/>
      <c r="T348" s="6"/>
      <c r="U348" s="6"/>
    </row>
    <row r="349" spans="12:21" ht="12" customHeight="1">
      <c r="L349" s="6"/>
      <c r="M349" s="6"/>
      <c r="N349" s="6"/>
      <c r="O349" s="47"/>
      <c r="P349" s="6"/>
      <c r="Q349" s="6"/>
      <c r="R349" s="6"/>
      <c r="S349" s="6"/>
      <c r="T349" s="6"/>
      <c r="U349" s="6"/>
    </row>
    <row r="350" spans="12:21" ht="12" customHeight="1">
      <c r="L350" s="6"/>
      <c r="M350" s="6"/>
      <c r="N350" s="6"/>
      <c r="O350" s="47"/>
      <c r="P350" s="6"/>
      <c r="Q350" s="6"/>
      <c r="R350" s="6"/>
      <c r="S350" s="6"/>
      <c r="T350" s="6"/>
      <c r="U350" s="6"/>
    </row>
    <row r="351" spans="12:21" ht="12" customHeight="1">
      <c r="L351" s="6"/>
      <c r="M351" s="6"/>
      <c r="N351" s="6"/>
      <c r="O351" s="47"/>
      <c r="P351" s="6"/>
      <c r="Q351" s="6"/>
      <c r="R351" s="6"/>
      <c r="S351" s="6"/>
      <c r="T351" s="6"/>
      <c r="U351" s="6"/>
    </row>
    <row r="352" spans="12:21" ht="12" customHeight="1">
      <c r="L352" s="6"/>
      <c r="M352" s="6"/>
      <c r="N352" s="6"/>
      <c r="O352" s="47"/>
      <c r="P352" s="6"/>
      <c r="Q352" s="6"/>
      <c r="R352" s="6"/>
      <c r="S352" s="6"/>
      <c r="T352" s="6"/>
      <c r="U352" s="6"/>
    </row>
    <row r="353" spans="12:21" ht="12" customHeight="1">
      <c r="L353" s="6"/>
      <c r="M353" s="6"/>
      <c r="N353" s="6"/>
      <c r="O353" s="47"/>
      <c r="P353" s="6"/>
      <c r="Q353" s="6"/>
      <c r="R353" s="6"/>
      <c r="S353" s="6"/>
      <c r="T353" s="6"/>
      <c r="U353" s="6"/>
    </row>
    <row r="354" spans="12:21" ht="12" customHeight="1">
      <c r="L354" s="6"/>
      <c r="M354" s="6"/>
      <c r="N354" s="6"/>
      <c r="O354" s="47"/>
      <c r="P354" s="6"/>
      <c r="Q354" s="6"/>
      <c r="R354" s="6"/>
      <c r="S354" s="6"/>
      <c r="T354" s="6"/>
      <c r="U354" s="6"/>
    </row>
    <row r="355" spans="12:21" ht="12" customHeight="1">
      <c r="L355" s="6"/>
      <c r="M355" s="6"/>
      <c r="N355" s="6"/>
      <c r="O355" s="47"/>
      <c r="P355" s="6"/>
      <c r="Q355" s="6"/>
      <c r="R355" s="6"/>
      <c r="S355" s="6"/>
      <c r="T355" s="6"/>
      <c r="U355" s="6"/>
    </row>
    <row r="356" spans="12:21" ht="12" customHeight="1">
      <c r="L356" s="6"/>
      <c r="M356" s="6"/>
      <c r="N356" s="6"/>
      <c r="O356" s="47"/>
      <c r="P356" s="6"/>
      <c r="Q356" s="6"/>
      <c r="R356" s="6"/>
      <c r="S356" s="6"/>
      <c r="T356" s="6"/>
      <c r="U356" s="6"/>
    </row>
    <row r="357" spans="12:21" ht="12" customHeight="1">
      <c r="L357" s="6"/>
      <c r="M357" s="6"/>
      <c r="N357" s="6"/>
      <c r="O357" s="47"/>
      <c r="P357" s="6"/>
      <c r="Q357" s="6"/>
      <c r="R357" s="6"/>
      <c r="S357" s="6"/>
      <c r="T357" s="6"/>
      <c r="U357" s="6"/>
    </row>
    <row r="358" spans="12:21" ht="12" customHeight="1">
      <c r="L358" s="6"/>
      <c r="M358" s="6"/>
      <c r="N358" s="6"/>
      <c r="O358" s="47"/>
      <c r="P358" s="6"/>
      <c r="Q358" s="6"/>
      <c r="R358" s="6"/>
      <c r="S358" s="6"/>
      <c r="T358" s="6"/>
      <c r="U358" s="6"/>
    </row>
    <row r="359" spans="12:21" ht="12" customHeight="1">
      <c r="L359" s="6"/>
      <c r="M359" s="6"/>
      <c r="N359" s="6"/>
      <c r="O359" s="47"/>
      <c r="P359" s="6"/>
      <c r="Q359" s="6"/>
      <c r="R359" s="6"/>
      <c r="S359" s="6"/>
      <c r="T359" s="6"/>
      <c r="U359" s="6"/>
    </row>
    <row r="360" spans="12:21" ht="12" customHeight="1">
      <c r="L360" s="6"/>
      <c r="M360" s="6"/>
      <c r="N360" s="6"/>
      <c r="O360" s="47"/>
      <c r="P360" s="6"/>
      <c r="Q360" s="6"/>
      <c r="R360" s="6"/>
      <c r="S360" s="6"/>
      <c r="T360" s="6"/>
      <c r="U360" s="6"/>
    </row>
    <row r="361" spans="12:21" ht="12" customHeight="1">
      <c r="L361" s="6"/>
      <c r="M361" s="6"/>
      <c r="N361" s="6"/>
      <c r="O361" s="47"/>
      <c r="P361" s="6"/>
      <c r="Q361" s="6"/>
      <c r="R361" s="6"/>
      <c r="S361" s="6"/>
      <c r="T361" s="6"/>
      <c r="U361" s="6"/>
    </row>
    <row r="362" spans="12:21" ht="12" customHeight="1">
      <c r="L362" s="6"/>
      <c r="M362" s="6"/>
      <c r="N362" s="6"/>
      <c r="O362" s="47"/>
      <c r="P362" s="6"/>
      <c r="Q362" s="6"/>
      <c r="R362" s="6"/>
      <c r="S362" s="6"/>
      <c r="T362" s="6"/>
      <c r="U362" s="6"/>
    </row>
    <row r="363" spans="12:21" ht="12" customHeight="1">
      <c r="L363" s="6"/>
      <c r="M363" s="6"/>
      <c r="N363" s="6"/>
      <c r="O363" s="47"/>
      <c r="P363" s="6"/>
      <c r="Q363" s="6"/>
      <c r="R363" s="6"/>
      <c r="S363" s="6"/>
      <c r="T363" s="6"/>
      <c r="U363" s="6"/>
    </row>
    <row r="364" spans="12:21" ht="12" customHeight="1">
      <c r="L364" s="6"/>
      <c r="M364" s="6"/>
      <c r="N364" s="6"/>
      <c r="O364" s="47"/>
      <c r="P364" s="6"/>
      <c r="Q364" s="6"/>
      <c r="R364" s="6"/>
      <c r="S364" s="6"/>
      <c r="T364" s="6"/>
      <c r="U364" s="6"/>
    </row>
    <row r="365" spans="12:21" ht="12" customHeight="1">
      <c r="L365" s="6"/>
      <c r="M365" s="6"/>
      <c r="N365" s="6"/>
      <c r="O365" s="47"/>
      <c r="P365" s="6"/>
      <c r="Q365" s="6"/>
      <c r="R365" s="6"/>
      <c r="S365" s="6"/>
      <c r="T365" s="6"/>
      <c r="U365" s="6"/>
    </row>
    <row r="366" spans="12:21" ht="12" customHeight="1">
      <c r="L366" s="6"/>
      <c r="M366" s="6"/>
      <c r="N366" s="6"/>
      <c r="O366" s="47"/>
      <c r="P366" s="6"/>
      <c r="Q366" s="6"/>
      <c r="R366" s="6"/>
      <c r="S366" s="6"/>
      <c r="T366" s="6"/>
      <c r="U366" s="6"/>
    </row>
    <row r="367" spans="12:21" ht="12" customHeight="1">
      <c r="L367" s="6"/>
      <c r="M367" s="6"/>
      <c r="N367" s="6"/>
      <c r="O367" s="47"/>
      <c r="P367" s="6"/>
      <c r="Q367" s="6"/>
      <c r="R367" s="6"/>
      <c r="S367" s="6"/>
      <c r="T367" s="6"/>
      <c r="U367" s="6"/>
    </row>
    <row r="368" spans="12:21" ht="12" customHeight="1">
      <c r="L368" s="6"/>
      <c r="M368" s="6"/>
      <c r="N368" s="6"/>
      <c r="O368" s="47"/>
      <c r="P368" s="6"/>
      <c r="Q368" s="6"/>
      <c r="R368" s="6"/>
      <c r="S368" s="6"/>
      <c r="T368" s="6"/>
      <c r="U368" s="6"/>
    </row>
    <row r="369" spans="12:21" ht="12" customHeight="1">
      <c r="L369" s="6"/>
      <c r="M369" s="6"/>
      <c r="N369" s="6"/>
      <c r="O369" s="47"/>
      <c r="P369" s="6"/>
      <c r="Q369" s="6"/>
      <c r="R369" s="6"/>
      <c r="S369" s="6"/>
      <c r="T369" s="6"/>
      <c r="U369" s="6"/>
    </row>
    <row r="370" spans="12:21" ht="12" customHeight="1">
      <c r="L370" s="6"/>
      <c r="M370" s="6"/>
      <c r="N370" s="6"/>
      <c r="O370" s="47"/>
      <c r="P370" s="6"/>
      <c r="Q370" s="6"/>
      <c r="R370" s="6"/>
      <c r="S370" s="6"/>
      <c r="T370" s="6"/>
      <c r="U370" s="6"/>
    </row>
    <row r="371" spans="12:21" ht="12" customHeight="1">
      <c r="L371" s="6"/>
      <c r="M371" s="6"/>
      <c r="N371" s="6"/>
      <c r="O371" s="47"/>
      <c r="P371" s="6"/>
      <c r="Q371" s="6"/>
      <c r="R371" s="6"/>
      <c r="S371" s="6"/>
      <c r="T371" s="6"/>
      <c r="U371" s="6"/>
    </row>
    <row r="372" spans="12:21" ht="12" customHeight="1">
      <c r="L372" s="6"/>
      <c r="M372" s="6"/>
      <c r="N372" s="6"/>
      <c r="O372" s="47"/>
      <c r="P372" s="6"/>
      <c r="Q372" s="6"/>
      <c r="R372" s="6"/>
      <c r="S372" s="6"/>
      <c r="T372" s="6"/>
      <c r="U372" s="6"/>
    </row>
    <row r="373" spans="12:21" ht="12" customHeight="1">
      <c r="L373" s="6"/>
      <c r="M373" s="6"/>
      <c r="N373" s="6"/>
      <c r="O373" s="47"/>
      <c r="P373" s="6"/>
      <c r="Q373" s="6"/>
      <c r="R373" s="6"/>
      <c r="S373" s="6"/>
      <c r="T373" s="6"/>
      <c r="U373" s="6"/>
    </row>
    <row r="374" spans="12:21" ht="12" customHeight="1">
      <c r="L374" s="6"/>
      <c r="M374" s="6"/>
      <c r="N374" s="6"/>
      <c r="O374" s="47"/>
      <c r="P374" s="6"/>
      <c r="Q374" s="6"/>
      <c r="R374" s="6"/>
      <c r="S374" s="6"/>
      <c r="T374" s="6"/>
      <c r="U374" s="6"/>
    </row>
    <row r="375" spans="12:21" ht="12" customHeight="1">
      <c r="L375" s="6"/>
      <c r="M375" s="6"/>
      <c r="N375" s="6"/>
      <c r="O375" s="47"/>
      <c r="P375" s="6"/>
      <c r="Q375" s="6"/>
      <c r="R375" s="6"/>
      <c r="S375" s="6"/>
      <c r="T375" s="6"/>
      <c r="U375" s="6"/>
    </row>
    <row r="376" spans="12:21" ht="12" customHeight="1">
      <c r="L376" s="6"/>
      <c r="M376" s="6"/>
      <c r="N376" s="6"/>
      <c r="O376" s="47"/>
      <c r="P376" s="6"/>
      <c r="Q376" s="6"/>
      <c r="R376" s="6"/>
      <c r="S376" s="6"/>
      <c r="T376" s="6"/>
      <c r="U376" s="6"/>
    </row>
    <row r="377" spans="12:21" ht="12" customHeight="1">
      <c r="L377" s="6"/>
      <c r="M377" s="6"/>
      <c r="N377" s="6"/>
      <c r="O377" s="47"/>
      <c r="P377" s="6"/>
      <c r="Q377" s="6"/>
      <c r="R377" s="6"/>
      <c r="S377" s="6"/>
      <c r="T377" s="6"/>
      <c r="U377" s="6"/>
    </row>
    <row r="378" spans="12:21" ht="12" customHeight="1">
      <c r="L378" s="6"/>
      <c r="M378" s="6"/>
      <c r="N378" s="6"/>
      <c r="O378" s="47"/>
      <c r="P378" s="6"/>
      <c r="Q378" s="6"/>
      <c r="R378" s="6"/>
      <c r="S378" s="6"/>
      <c r="T378" s="6"/>
      <c r="U378" s="6"/>
    </row>
    <row r="379" spans="12:21" ht="12" customHeight="1">
      <c r="L379" s="6"/>
      <c r="M379" s="6"/>
      <c r="N379" s="6"/>
      <c r="O379" s="47"/>
      <c r="P379" s="6"/>
      <c r="Q379" s="6"/>
      <c r="R379" s="6"/>
      <c r="S379" s="6"/>
      <c r="T379" s="6"/>
      <c r="U379" s="6"/>
    </row>
    <row r="380" spans="12:21" ht="12" customHeight="1">
      <c r="L380" s="6"/>
      <c r="M380" s="6"/>
      <c r="N380" s="6"/>
      <c r="O380" s="47"/>
      <c r="P380" s="6"/>
      <c r="Q380" s="6"/>
      <c r="R380" s="6"/>
      <c r="S380" s="6"/>
      <c r="T380" s="6"/>
      <c r="U380" s="6"/>
    </row>
    <row r="381" spans="12:21" ht="12" customHeight="1">
      <c r="L381" s="6"/>
      <c r="M381" s="6"/>
      <c r="N381" s="6"/>
      <c r="O381" s="47"/>
      <c r="P381" s="6"/>
      <c r="Q381" s="6"/>
      <c r="R381" s="6"/>
      <c r="S381" s="6"/>
      <c r="T381" s="6"/>
      <c r="U381" s="6"/>
    </row>
    <row r="382" spans="12:21" ht="12" customHeight="1">
      <c r="L382" s="6"/>
      <c r="M382" s="6"/>
      <c r="N382" s="6"/>
      <c r="O382" s="47"/>
      <c r="P382" s="6"/>
      <c r="Q382" s="6"/>
      <c r="R382" s="6"/>
      <c r="S382" s="6"/>
      <c r="T382" s="6"/>
      <c r="U382" s="6"/>
    </row>
    <row r="383" spans="12:21" ht="12" customHeight="1">
      <c r="L383" s="6"/>
      <c r="M383" s="6"/>
      <c r="N383" s="6"/>
      <c r="O383" s="47"/>
      <c r="P383" s="6"/>
      <c r="Q383" s="6"/>
      <c r="R383" s="6"/>
      <c r="S383" s="6"/>
      <c r="T383" s="6"/>
      <c r="U383" s="6"/>
    </row>
    <row r="384" spans="12:21" ht="12" customHeight="1">
      <c r="L384" s="6"/>
      <c r="M384" s="6"/>
      <c r="N384" s="6"/>
      <c r="O384" s="47"/>
      <c r="P384" s="6"/>
      <c r="Q384" s="6"/>
      <c r="R384" s="6"/>
      <c r="S384" s="6"/>
      <c r="T384" s="6"/>
      <c r="U384" s="6"/>
    </row>
    <row r="385" spans="12:21" ht="12" customHeight="1">
      <c r="L385" s="6"/>
      <c r="M385" s="6"/>
      <c r="N385" s="6"/>
      <c r="O385" s="47"/>
      <c r="P385" s="6"/>
      <c r="Q385" s="6"/>
      <c r="R385" s="6"/>
      <c r="S385" s="6"/>
      <c r="T385" s="6"/>
      <c r="U385" s="6"/>
    </row>
    <row r="386" spans="12:21" ht="12" customHeight="1">
      <c r="L386" s="6"/>
      <c r="M386" s="6"/>
      <c r="N386" s="6"/>
      <c r="O386" s="47"/>
      <c r="P386" s="6"/>
      <c r="Q386" s="6"/>
      <c r="R386" s="6"/>
      <c r="S386" s="6"/>
      <c r="T386" s="6"/>
      <c r="U386" s="6"/>
    </row>
    <row r="387" spans="12:21" ht="12" customHeight="1">
      <c r="L387" s="6"/>
      <c r="M387" s="6"/>
      <c r="N387" s="6"/>
      <c r="O387" s="47"/>
      <c r="P387" s="6"/>
      <c r="Q387" s="6"/>
      <c r="R387" s="6"/>
      <c r="S387" s="6"/>
      <c r="T387" s="6"/>
      <c r="U387" s="6"/>
    </row>
    <row r="388" spans="12:21" ht="12" customHeight="1">
      <c r="L388" s="6"/>
      <c r="M388" s="6"/>
      <c r="N388" s="6"/>
      <c r="O388" s="47"/>
      <c r="P388" s="6"/>
      <c r="Q388" s="6"/>
      <c r="R388" s="6"/>
      <c r="S388" s="6"/>
      <c r="T388" s="6"/>
      <c r="U388" s="6"/>
    </row>
    <row r="389" spans="12:21" ht="12" customHeight="1">
      <c r="L389" s="6"/>
      <c r="M389" s="6"/>
      <c r="N389" s="6"/>
      <c r="O389" s="47"/>
      <c r="P389" s="6"/>
      <c r="Q389" s="6"/>
      <c r="R389" s="6"/>
      <c r="S389" s="6"/>
      <c r="T389" s="6"/>
      <c r="U389" s="6"/>
    </row>
    <row r="390" spans="12:21" ht="12" customHeight="1">
      <c r="L390" s="6"/>
      <c r="M390" s="6"/>
      <c r="N390" s="6"/>
      <c r="O390" s="47"/>
      <c r="P390" s="6"/>
      <c r="Q390" s="6"/>
      <c r="R390" s="6"/>
      <c r="S390" s="6"/>
      <c r="T390" s="6"/>
      <c r="U390" s="6"/>
    </row>
    <row r="391" spans="12:21" ht="12" customHeight="1">
      <c r="L391" s="6"/>
      <c r="M391" s="6"/>
      <c r="N391" s="6"/>
      <c r="O391" s="47"/>
      <c r="P391" s="6"/>
      <c r="Q391" s="6"/>
      <c r="R391" s="6"/>
      <c r="S391" s="6"/>
      <c r="T391" s="6"/>
      <c r="U391" s="6"/>
    </row>
    <row r="392" spans="12:21" ht="12" customHeight="1">
      <c r="L392" s="6"/>
      <c r="M392" s="6"/>
      <c r="N392" s="6"/>
      <c r="O392" s="47"/>
      <c r="P392" s="6"/>
      <c r="Q392" s="6"/>
      <c r="R392" s="6"/>
      <c r="S392" s="6"/>
      <c r="T392" s="6"/>
      <c r="U392" s="6"/>
    </row>
    <row r="393" spans="12:21" ht="12" customHeight="1">
      <c r="L393" s="6"/>
      <c r="M393" s="6"/>
      <c r="N393" s="6"/>
      <c r="O393" s="47"/>
      <c r="P393" s="6"/>
      <c r="Q393" s="6"/>
      <c r="R393" s="6"/>
      <c r="S393" s="6"/>
      <c r="T393" s="6"/>
      <c r="U393" s="6"/>
    </row>
    <row r="394" spans="12:21" ht="12" customHeight="1">
      <c r="L394" s="6"/>
      <c r="M394" s="6"/>
      <c r="N394" s="6"/>
      <c r="O394" s="47"/>
      <c r="P394" s="6"/>
      <c r="Q394" s="6"/>
      <c r="R394" s="6"/>
      <c r="S394" s="6"/>
      <c r="T394" s="6"/>
      <c r="U394" s="6"/>
    </row>
    <row r="395" spans="12:21" ht="12" customHeight="1">
      <c r="L395" s="6"/>
      <c r="M395" s="6"/>
      <c r="N395" s="6"/>
      <c r="O395" s="47"/>
      <c r="P395" s="6"/>
      <c r="Q395" s="6"/>
      <c r="R395" s="6"/>
      <c r="S395" s="6"/>
      <c r="T395" s="6"/>
      <c r="U395" s="6"/>
    </row>
    <row r="396" spans="12:21" ht="12" customHeight="1">
      <c r="L396" s="6"/>
      <c r="M396" s="6"/>
      <c r="N396" s="6"/>
      <c r="O396" s="47"/>
      <c r="P396" s="6"/>
      <c r="Q396" s="6"/>
      <c r="R396" s="6"/>
      <c r="S396" s="6"/>
      <c r="T396" s="6"/>
      <c r="U396" s="6"/>
    </row>
    <row r="397" spans="12:21" ht="12" customHeight="1">
      <c r="L397" s="6"/>
      <c r="M397" s="6"/>
      <c r="N397" s="6"/>
      <c r="O397" s="47"/>
      <c r="P397" s="6"/>
      <c r="Q397" s="6"/>
      <c r="R397" s="6"/>
      <c r="S397" s="6"/>
      <c r="T397" s="6"/>
      <c r="U397" s="6"/>
    </row>
    <row r="398" spans="12:21" ht="12" customHeight="1">
      <c r="L398" s="6"/>
      <c r="M398" s="6"/>
      <c r="N398" s="6"/>
      <c r="O398" s="47"/>
      <c r="P398" s="6"/>
      <c r="Q398" s="6"/>
      <c r="R398" s="6"/>
      <c r="S398" s="6"/>
      <c r="T398" s="6"/>
      <c r="U398" s="6"/>
    </row>
    <row r="399" spans="12:21" ht="12" customHeight="1">
      <c r="L399" s="6"/>
      <c r="M399" s="6"/>
      <c r="N399" s="6"/>
      <c r="O399" s="47"/>
      <c r="P399" s="6"/>
      <c r="Q399" s="6"/>
      <c r="R399" s="6"/>
      <c r="S399" s="6"/>
      <c r="T399" s="6"/>
      <c r="U399" s="6"/>
    </row>
    <row r="400" spans="12:21" ht="12" customHeight="1">
      <c r="L400" s="6"/>
      <c r="M400" s="6"/>
      <c r="N400" s="6"/>
      <c r="O400" s="47"/>
      <c r="P400" s="6"/>
      <c r="Q400" s="6"/>
      <c r="R400" s="6"/>
      <c r="S400" s="6"/>
      <c r="T400" s="6"/>
      <c r="U400" s="6"/>
    </row>
    <row r="401" spans="12:21" ht="12" customHeight="1">
      <c r="L401" s="6"/>
      <c r="M401" s="6"/>
      <c r="N401" s="6"/>
      <c r="O401" s="47"/>
      <c r="P401" s="6"/>
      <c r="Q401" s="6"/>
      <c r="R401" s="6"/>
      <c r="S401" s="6"/>
      <c r="T401" s="6"/>
      <c r="U401" s="6"/>
    </row>
    <row r="402" spans="12:21" ht="12" customHeight="1">
      <c r="L402" s="6"/>
      <c r="M402" s="6"/>
      <c r="N402" s="6"/>
      <c r="O402" s="47"/>
      <c r="P402" s="6"/>
      <c r="Q402" s="6"/>
      <c r="R402" s="6"/>
      <c r="S402" s="6"/>
      <c r="T402" s="6"/>
      <c r="U402" s="6"/>
    </row>
    <row r="403" spans="12:21" ht="12" customHeight="1">
      <c r="L403" s="6"/>
      <c r="M403" s="6"/>
      <c r="N403" s="6"/>
      <c r="O403" s="47"/>
      <c r="P403" s="6"/>
      <c r="Q403" s="6"/>
      <c r="R403" s="6"/>
      <c r="S403" s="6"/>
      <c r="T403" s="6"/>
      <c r="U403" s="6"/>
    </row>
    <row r="404" spans="12:21" ht="12" customHeight="1">
      <c r="L404" s="6"/>
      <c r="M404" s="6"/>
      <c r="N404" s="6"/>
      <c r="O404" s="47"/>
      <c r="P404" s="6"/>
      <c r="Q404" s="6"/>
      <c r="R404" s="6"/>
      <c r="S404" s="6"/>
      <c r="T404" s="6"/>
      <c r="U404" s="6"/>
    </row>
    <row r="405" spans="12:21" ht="12" customHeight="1">
      <c r="L405" s="6"/>
      <c r="M405" s="6"/>
      <c r="N405" s="6"/>
      <c r="O405" s="47"/>
      <c r="P405" s="6"/>
      <c r="Q405" s="6"/>
      <c r="R405" s="6"/>
      <c r="S405" s="6"/>
      <c r="T405" s="6"/>
      <c r="U405" s="6"/>
    </row>
    <row r="406" spans="12:21" ht="12" customHeight="1">
      <c r="L406" s="6"/>
      <c r="M406" s="6"/>
      <c r="N406" s="6"/>
      <c r="O406" s="47"/>
      <c r="P406" s="6"/>
      <c r="Q406" s="6"/>
      <c r="R406" s="6"/>
      <c r="S406" s="6"/>
      <c r="T406" s="6"/>
      <c r="U406" s="6"/>
    </row>
    <row r="407" spans="12:21" ht="12" customHeight="1">
      <c r="L407" s="6"/>
      <c r="M407" s="6"/>
      <c r="N407" s="6"/>
      <c r="O407" s="47"/>
      <c r="P407" s="6"/>
      <c r="Q407" s="6"/>
      <c r="R407" s="6"/>
      <c r="S407" s="6"/>
      <c r="T407" s="6"/>
      <c r="U407" s="6"/>
    </row>
    <row r="408" spans="12:21" ht="12" customHeight="1">
      <c r="L408" s="6"/>
      <c r="M408" s="6"/>
      <c r="N408" s="6"/>
      <c r="O408" s="47"/>
      <c r="P408" s="6"/>
      <c r="Q408" s="6"/>
      <c r="R408" s="6"/>
      <c r="S408" s="6"/>
      <c r="T408" s="6"/>
      <c r="U408" s="6"/>
    </row>
    <row r="409" spans="12:21" ht="12" customHeight="1">
      <c r="L409" s="6"/>
      <c r="M409" s="6"/>
      <c r="N409" s="6"/>
      <c r="O409" s="47"/>
      <c r="P409" s="6"/>
      <c r="Q409" s="6"/>
      <c r="R409" s="6"/>
      <c r="S409" s="6"/>
      <c r="T409" s="6"/>
      <c r="U409" s="6"/>
    </row>
    <row r="410" spans="12:21" ht="12" customHeight="1">
      <c r="L410" s="6"/>
      <c r="M410" s="6"/>
      <c r="N410" s="6"/>
      <c r="O410" s="47"/>
      <c r="P410" s="6"/>
      <c r="Q410" s="6"/>
      <c r="R410" s="6"/>
      <c r="S410" s="6"/>
      <c r="T410" s="6"/>
      <c r="U410" s="6"/>
    </row>
    <row r="411" spans="12:21" ht="12" customHeight="1">
      <c r="L411" s="6"/>
      <c r="M411" s="6"/>
      <c r="N411" s="6"/>
      <c r="O411" s="47"/>
      <c r="P411" s="6"/>
      <c r="Q411" s="6"/>
      <c r="R411" s="6"/>
      <c r="S411" s="6"/>
      <c r="T411" s="6"/>
      <c r="U411" s="6"/>
    </row>
    <row r="412" spans="12:21" ht="12" customHeight="1">
      <c r="L412" s="6"/>
      <c r="M412" s="6"/>
      <c r="N412" s="6"/>
      <c r="O412" s="47"/>
      <c r="P412" s="6"/>
      <c r="Q412" s="6"/>
      <c r="R412" s="6"/>
      <c r="S412" s="6"/>
      <c r="T412" s="6"/>
      <c r="U412" s="6"/>
    </row>
    <row r="413" spans="12:21" ht="12" customHeight="1">
      <c r="L413" s="6"/>
      <c r="M413" s="6"/>
      <c r="N413" s="6"/>
      <c r="O413" s="47"/>
      <c r="P413" s="6"/>
      <c r="Q413" s="6"/>
      <c r="R413" s="6"/>
      <c r="S413" s="6"/>
      <c r="T413" s="6"/>
      <c r="U413" s="6"/>
    </row>
    <row r="414" spans="12:21" ht="12" customHeight="1">
      <c r="L414" s="6"/>
      <c r="M414" s="6"/>
      <c r="N414" s="6"/>
      <c r="O414" s="47"/>
      <c r="P414" s="6"/>
      <c r="Q414" s="6"/>
      <c r="R414" s="6"/>
      <c r="S414" s="6"/>
      <c r="T414" s="6"/>
      <c r="U414" s="6"/>
    </row>
    <row r="415" spans="12:21" ht="12" customHeight="1">
      <c r="L415" s="6"/>
      <c r="M415" s="6"/>
      <c r="N415" s="6"/>
      <c r="O415" s="47"/>
      <c r="P415" s="6"/>
      <c r="Q415" s="6"/>
      <c r="R415" s="6"/>
      <c r="S415" s="6"/>
      <c r="T415" s="6"/>
      <c r="U415" s="6"/>
    </row>
    <row r="416" spans="12:21" ht="12" customHeight="1">
      <c r="L416" s="6"/>
      <c r="M416" s="6"/>
      <c r="N416" s="6"/>
      <c r="O416" s="47"/>
      <c r="P416" s="6"/>
      <c r="Q416" s="6"/>
      <c r="R416" s="6"/>
      <c r="S416" s="6"/>
      <c r="T416" s="6"/>
      <c r="U416" s="6"/>
    </row>
    <row r="417" spans="12:21" ht="12" customHeight="1">
      <c r="L417" s="6"/>
      <c r="M417" s="6"/>
      <c r="N417" s="6"/>
      <c r="O417" s="47"/>
      <c r="P417" s="6"/>
      <c r="Q417" s="6"/>
      <c r="R417" s="6"/>
      <c r="S417" s="6"/>
      <c r="T417" s="6"/>
      <c r="U417" s="6"/>
    </row>
    <row r="418" spans="12:21" ht="12" customHeight="1">
      <c r="L418" s="6"/>
      <c r="M418" s="6"/>
      <c r="N418" s="6"/>
      <c r="O418" s="47"/>
      <c r="P418" s="6"/>
      <c r="Q418" s="6"/>
      <c r="R418" s="6"/>
      <c r="S418" s="6"/>
      <c r="T418" s="6"/>
      <c r="U418" s="6"/>
    </row>
    <row r="419" spans="12:21" ht="12" customHeight="1">
      <c r="L419" s="6"/>
      <c r="M419" s="6"/>
      <c r="N419" s="6"/>
      <c r="O419" s="47"/>
      <c r="P419" s="6"/>
      <c r="Q419" s="6"/>
      <c r="R419" s="6"/>
      <c r="S419" s="6"/>
      <c r="T419" s="6"/>
      <c r="U419" s="6"/>
    </row>
    <row r="420" spans="12:21" ht="12" customHeight="1">
      <c r="L420" s="6"/>
      <c r="M420" s="6"/>
      <c r="N420" s="6"/>
      <c r="O420" s="47"/>
      <c r="P420" s="6"/>
      <c r="Q420" s="6"/>
      <c r="R420" s="6"/>
      <c r="S420" s="6"/>
      <c r="T420" s="6"/>
      <c r="U420" s="6"/>
    </row>
    <row r="421" spans="12:21" ht="12" customHeight="1">
      <c r="L421" s="6"/>
      <c r="M421" s="6"/>
      <c r="N421" s="6"/>
      <c r="O421" s="47"/>
      <c r="P421" s="6"/>
      <c r="Q421" s="6"/>
      <c r="R421" s="6"/>
      <c r="S421" s="6"/>
      <c r="T421" s="6"/>
      <c r="U421" s="6"/>
    </row>
    <row r="422" spans="12:21" ht="12" customHeight="1">
      <c r="L422" s="6"/>
      <c r="M422" s="6"/>
      <c r="N422" s="6"/>
      <c r="O422" s="47"/>
      <c r="P422" s="6"/>
      <c r="Q422" s="6"/>
      <c r="R422" s="6"/>
      <c r="S422" s="6"/>
      <c r="T422" s="6"/>
      <c r="U422" s="6"/>
    </row>
    <row r="423" spans="12:21" ht="12" customHeight="1">
      <c r="L423" s="6"/>
      <c r="M423" s="6"/>
      <c r="N423" s="6"/>
      <c r="O423" s="47"/>
      <c r="P423" s="6"/>
      <c r="Q423" s="6"/>
      <c r="R423" s="6"/>
      <c r="S423" s="6"/>
      <c r="T423" s="6"/>
      <c r="U423" s="6"/>
    </row>
    <row r="424" spans="12:21" ht="12" customHeight="1">
      <c r="L424" s="6"/>
      <c r="M424" s="6"/>
      <c r="N424" s="6"/>
      <c r="O424" s="47"/>
      <c r="P424" s="6"/>
      <c r="Q424" s="6"/>
      <c r="R424" s="6"/>
      <c r="S424" s="6"/>
      <c r="T424" s="6"/>
      <c r="U424" s="6"/>
    </row>
    <row r="425" spans="12:21" ht="12" customHeight="1">
      <c r="L425" s="6"/>
      <c r="M425" s="6"/>
      <c r="N425" s="6"/>
      <c r="O425" s="47"/>
      <c r="P425" s="6"/>
      <c r="Q425" s="6"/>
      <c r="R425" s="6"/>
      <c r="S425" s="6"/>
      <c r="T425" s="6"/>
      <c r="U425" s="6"/>
    </row>
    <row r="426" spans="12:21" ht="12" customHeight="1">
      <c r="L426" s="6"/>
      <c r="M426" s="6"/>
      <c r="N426" s="6"/>
      <c r="O426" s="47"/>
      <c r="P426" s="6"/>
      <c r="Q426" s="6"/>
      <c r="R426" s="6"/>
      <c r="S426" s="6"/>
      <c r="T426" s="6"/>
      <c r="U426" s="6"/>
    </row>
    <row r="427" spans="12:21" ht="12" customHeight="1">
      <c r="L427" s="6"/>
      <c r="M427" s="6"/>
      <c r="N427" s="6"/>
      <c r="O427" s="47"/>
      <c r="P427" s="6"/>
      <c r="Q427" s="6"/>
      <c r="R427" s="6"/>
      <c r="S427" s="6"/>
      <c r="T427" s="6"/>
      <c r="U427" s="6"/>
    </row>
    <row r="428" spans="12:21" ht="12" customHeight="1">
      <c r="L428" s="6"/>
      <c r="M428" s="6"/>
      <c r="N428" s="6"/>
      <c r="O428" s="47"/>
      <c r="P428" s="6"/>
      <c r="Q428" s="6"/>
      <c r="R428" s="6"/>
      <c r="S428" s="6"/>
      <c r="T428" s="6"/>
      <c r="U428" s="6"/>
    </row>
    <row r="429" spans="12:21" ht="12" customHeight="1">
      <c r="L429" s="6"/>
      <c r="M429" s="6"/>
      <c r="N429" s="6"/>
      <c r="O429" s="47"/>
      <c r="P429" s="6"/>
      <c r="Q429" s="6"/>
      <c r="R429" s="6"/>
      <c r="S429" s="6"/>
      <c r="T429" s="6"/>
      <c r="U429" s="6"/>
    </row>
    <row r="430" spans="12:21" ht="12" customHeight="1">
      <c r="L430" s="6"/>
      <c r="M430" s="6"/>
      <c r="N430" s="6"/>
      <c r="O430" s="47"/>
      <c r="P430" s="6"/>
      <c r="Q430" s="6"/>
      <c r="R430" s="6"/>
      <c r="S430" s="6"/>
      <c r="T430" s="6"/>
      <c r="U430" s="6"/>
    </row>
    <row r="431" spans="12:21" ht="12" customHeight="1">
      <c r="L431" s="6"/>
      <c r="M431" s="6"/>
      <c r="N431" s="6"/>
      <c r="O431" s="47"/>
      <c r="P431" s="6"/>
      <c r="Q431" s="6"/>
      <c r="R431" s="6"/>
      <c r="S431" s="6"/>
      <c r="T431" s="6"/>
      <c r="U431" s="6"/>
    </row>
    <row r="432" spans="12:21" ht="12" customHeight="1">
      <c r="L432" s="6"/>
      <c r="M432" s="6"/>
      <c r="N432" s="6"/>
      <c r="O432" s="47"/>
      <c r="P432" s="6"/>
      <c r="Q432" s="6"/>
      <c r="R432" s="6"/>
      <c r="S432" s="6"/>
      <c r="T432" s="6"/>
      <c r="U432" s="6"/>
    </row>
    <row r="433" spans="12:21" ht="12" customHeight="1">
      <c r="L433" s="6"/>
      <c r="M433" s="6"/>
      <c r="N433" s="6"/>
      <c r="O433" s="47"/>
      <c r="P433" s="6"/>
      <c r="Q433" s="6"/>
      <c r="R433" s="6"/>
      <c r="S433" s="6"/>
      <c r="T433" s="6"/>
      <c r="U433" s="6"/>
    </row>
    <row r="434" spans="12:21" ht="12" customHeight="1">
      <c r="L434" s="6"/>
      <c r="M434" s="6"/>
      <c r="N434" s="6"/>
      <c r="O434" s="47"/>
      <c r="P434" s="6"/>
      <c r="Q434" s="6"/>
      <c r="R434" s="6"/>
      <c r="S434" s="6"/>
      <c r="T434" s="6"/>
      <c r="U434" s="6"/>
    </row>
    <row r="435" spans="12:21" ht="12" customHeight="1">
      <c r="L435" s="6"/>
      <c r="M435" s="6"/>
      <c r="N435" s="6"/>
      <c r="O435" s="47"/>
      <c r="P435" s="6"/>
      <c r="Q435" s="6"/>
      <c r="R435" s="6"/>
      <c r="S435" s="6"/>
      <c r="T435" s="6"/>
      <c r="U435" s="6"/>
    </row>
    <row r="436" spans="12:21" ht="12" customHeight="1">
      <c r="L436" s="6"/>
      <c r="M436" s="6"/>
      <c r="N436" s="6"/>
      <c r="O436" s="47"/>
      <c r="P436" s="6"/>
      <c r="Q436" s="6"/>
      <c r="R436" s="6"/>
      <c r="S436" s="6"/>
      <c r="T436" s="6"/>
      <c r="U436" s="6"/>
    </row>
    <row r="437" spans="12:21" ht="12" customHeight="1">
      <c r="L437" s="6"/>
      <c r="M437" s="6"/>
      <c r="N437" s="6"/>
      <c r="O437" s="47"/>
      <c r="P437" s="6"/>
      <c r="Q437" s="6"/>
      <c r="R437" s="6"/>
      <c r="S437" s="6"/>
      <c r="T437" s="6"/>
      <c r="U437" s="6"/>
    </row>
    <row r="438" spans="12:21" ht="12" customHeight="1">
      <c r="L438" s="6"/>
      <c r="M438" s="6"/>
      <c r="N438" s="6"/>
      <c r="O438" s="47"/>
      <c r="P438" s="6"/>
      <c r="Q438" s="6"/>
      <c r="R438" s="6"/>
      <c r="S438" s="6"/>
      <c r="T438" s="6"/>
      <c r="U438" s="6"/>
    </row>
    <row r="439" spans="12:21" ht="12" customHeight="1">
      <c r="L439" s="6"/>
      <c r="M439" s="6"/>
      <c r="N439" s="6"/>
      <c r="O439" s="47"/>
      <c r="P439" s="6"/>
      <c r="Q439" s="6"/>
      <c r="R439" s="6"/>
      <c r="S439" s="6"/>
      <c r="T439" s="6"/>
      <c r="U439" s="6"/>
    </row>
    <row r="440" spans="12:21" ht="12" customHeight="1">
      <c r="L440" s="6"/>
      <c r="M440" s="6"/>
      <c r="N440" s="6"/>
      <c r="O440" s="47"/>
      <c r="P440" s="6"/>
      <c r="Q440" s="6"/>
      <c r="R440" s="6"/>
      <c r="S440" s="6"/>
      <c r="T440" s="6"/>
      <c r="U440" s="6"/>
    </row>
    <row r="441" spans="12:21" ht="12" customHeight="1">
      <c r="L441" s="6"/>
      <c r="M441" s="6"/>
      <c r="N441" s="6"/>
      <c r="O441" s="47"/>
      <c r="P441" s="6"/>
      <c r="Q441" s="6"/>
      <c r="R441" s="6"/>
      <c r="S441" s="6"/>
      <c r="T441" s="6"/>
      <c r="U441" s="6"/>
    </row>
    <row r="442" spans="12:21" ht="12" customHeight="1">
      <c r="L442" s="6"/>
      <c r="M442" s="6"/>
      <c r="N442" s="6"/>
      <c r="O442" s="47"/>
      <c r="P442" s="6"/>
      <c r="Q442" s="6"/>
      <c r="R442" s="6"/>
      <c r="S442" s="6"/>
      <c r="T442" s="6"/>
      <c r="U442" s="6"/>
    </row>
    <row r="443" spans="12:21" ht="12" customHeight="1">
      <c r="L443" s="6"/>
      <c r="M443" s="6"/>
      <c r="N443" s="6"/>
      <c r="O443" s="47"/>
      <c r="P443" s="6"/>
      <c r="Q443" s="6"/>
      <c r="R443" s="6"/>
      <c r="S443" s="6"/>
      <c r="T443" s="6"/>
      <c r="U443" s="6"/>
    </row>
    <row r="444" spans="12:21" ht="12" customHeight="1">
      <c r="L444" s="6"/>
      <c r="M444" s="6"/>
      <c r="N444" s="6"/>
      <c r="O444" s="47"/>
      <c r="P444" s="6"/>
      <c r="Q444" s="6"/>
      <c r="R444" s="6"/>
      <c r="S444" s="6"/>
      <c r="T444" s="6"/>
      <c r="U444" s="6"/>
    </row>
    <row r="445" spans="12:21" ht="12" customHeight="1">
      <c r="L445" s="6"/>
      <c r="M445" s="6"/>
      <c r="N445" s="6"/>
      <c r="O445" s="47"/>
      <c r="P445" s="6"/>
      <c r="Q445" s="6"/>
      <c r="R445" s="6"/>
      <c r="S445" s="6"/>
      <c r="T445" s="6"/>
      <c r="U445" s="6"/>
    </row>
    <row r="446" spans="12:21" ht="12" customHeight="1">
      <c r="L446" s="6"/>
      <c r="M446" s="6"/>
      <c r="N446" s="6"/>
      <c r="O446" s="47"/>
      <c r="P446" s="6"/>
      <c r="Q446" s="6"/>
      <c r="R446" s="6"/>
      <c r="S446" s="6"/>
      <c r="T446" s="6"/>
      <c r="U446" s="6"/>
    </row>
    <row r="447" spans="12:21" ht="12" customHeight="1">
      <c r="L447" s="6"/>
      <c r="M447" s="6"/>
      <c r="N447" s="6"/>
      <c r="O447" s="47"/>
      <c r="P447" s="6"/>
      <c r="Q447" s="6"/>
      <c r="R447" s="6"/>
      <c r="S447" s="6"/>
      <c r="T447" s="6"/>
      <c r="U447" s="6"/>
    </row>
    <row r="448" spans="12:21" ht="12" customHeight="1">
      <c r="L448" s="6"/>
      <c r="M448" s="6"/>
      <c r="N448" s="6"/>
      <c r="O448" s="47"/>
      <c r="P448" s="6"/>
      <c r="Q448" s="6"/>
      <c r="R448" s="6"/>
      <c r="S448" s="6"/>
      <c r="T448" s="6"/>
      <c r="U448" s="6"/>
    </row>
    <row r="449" spans="12:21" ht="12" customHeight="1">
      <c r="L449" s="6"/>
      <c r="M449" s="6"/>
      <c r="N449" s="6"/>
      <c r="O449" s="47"/>
      <c r="P449" s="6"/>
      <c r="Q449" s="6"/>
      <c r="R449" s="6"/>
      <c r="S449" s="6"/>
      <c r="T449" s="6"/>
      <c r="U449" s="6"/>
    </row>
    <row r="450" spans="12:21" ht="12" customHeight="1">
      <c r="L450" s="6"/>
      <c r="M450" s="6"/>
      <c r="N450" s="6"/>
      <c r="O450" s="47"/>
      <c r="P450" s="6"/>
      <c r="Q450" s="6"/>
      <c r="R450" s="6"/>
      <c r="S450" s="6"/>
      <c r="T450" s="6"/>
      <c r="U450" s="6"/>
    </row>
    <row r="451" spans="12:21" ht="12" customHeight="1">
      <c r="L451" s="6"/>
      <c r="M451" s="6"/>
      <c r="N451" s="6"/>
      <c r="O451" s="47"/>
      <c r="P451" s="6"/>
      <c r="Q451" s="6"/>
      <c r="R451" s="6"/>
      <c r="S451" s="6"/>
      <c r="T451" s="6"/>
      <c r="U451" s="6"/>
    </row>
    <row r="452" spans="12:21" ht="12" customHeight="1">
      <c r="L452" s="6"/>
      <c r="M452" s="6"/>
      <c r="N452" s="6"/>
      <c r="O452" s="47"/>
      <c r="P452" s="6"/>
      <c r="Q452" s="6"/>
      <c r="R452" s="6"/>
      <c r="S452" s="6"/>
      <c r="T452" s="6"/>
      <c r="U452" s="6"/>
    </row>
    <row r="453" spans="12:21" ht="12" customHeight="1">
      <c r="L453" s="6"/>
      <c r="M453" s="6"/>
      <c r="N453" s="6"/>
      <c r="O453" s="47"/>
      <c r="P453" s="6"/>
      <c r="Q453" s="6"/>
      <c r="R453" s="6"/>
      <c r="S453" s="6"/>
      <c r="T453" s="6"/>
      <c r="U453" s="6"/>
    </row>
    <row r="454" spans="12:21" ht="12" customHeight="1">
      <c r="L454" s="6"/>
      <c r="M454" s="6"/>
      <c r="N454" s="6"/>
      <c r="O454" s="47"/>
      <c r="P454" s="6"/>
      <c r="Q454" s="6"/>
      <c r="R454" s="6"/>
      <c r="S454" s="6"/>
      <c r="T454" s="6"/>
      <c r="U454" s="6"/>
    </row>
    <row r="455" spans="12:21" ht="12" customHeight="1">
      <c r="L455" s="6"/>
      <c r="M455" s="6"/>
      <c r="N455" s="6"/>
      <c r="O455" s="47"/>
      <c r="P455" s="6"/>
      <c r="Q455" s="6"/>
      <c r="R455" s="6"/>
      <c r="S455" s="6"/>
      <c r="T455" s="6"/>
      <c r="U455" s="6"/>
    </row>
    <row r="456" spans="12:21" ht="12" customHeight="1">
      <c r="L456" s="6"/>
      <c r="M456" s="6"/>
      <c r="N456" s="6"/>
      <c r="O456" s="47"/>
      <c r="P456" s="6"/>
      <c r="Q456" s="6"/>
      <c r="R456" s="6"/>
      <c r="S456" s="6"/>
      <c r="T456" s="6"/>
      <c r="U456" s="6"/>
    </row>
    <row r="457" spans="12:21" ht="12" customHeight="1">
      <c r="L457" s="6"/>
      <c r="M457" s="6"/>
      <c r="N457" s="6"/>
      <c r="O457" s="47"/>
      <c r="P457" s="6"/>
      <c r="Q457" s="6"/>
      <c r="R457" s="6"/>
      <c r="S457" s="6"/>
      <c r="T457" s="6"/>
      <c r="U457" s="6"/>
    </row>
    <row r="458" spans="12:21" ht="12" customHeight="1">
      <c r="L458" s="6"/>
      <c r="M458" s="6"/>
      <c r="N458" s="6"/>
      <c r="O458" s="47"/>
      <c r="P458" s="6"/>
      <c r="Q458" s="6"/>
      <c r="R458" s="6"/>
      <c r="S458" s="6"/>
      <c r="T458" s="6"/>
      <c r="U458" s="6"/>
    </row>
    <row r="459" spans="12:21" ht="12" customHeight="1">
      <c r="L459" s="6"/>
      <c r="M459" s="6"/>
      <c r="N459" s="6"/>
      <c r="O459" s="47"/>
      <c r="P459" s="6"/>
      <c r="Q459" s="6"/>
      <c r="R459" s="6"/>
      <c r="S459" s="6"/>
      <c r="T459" s="6"/>
      <c r="U459" s="6"/>
    </row>
    <row r="460" spans="12:21" ht="12" customHeight="1">
      <c r="L460" s="6"/>
      <c r="M460" s="6"/>
      <c r="N460" s="6"/>
      <c r="O460" s="47"/>
      <c r="P460" s="6"/>
      <c r="Q460" s="6"/>
      <c r="R460" s="6"/>
      <c r="S460" s="6"/>
      <c r="T460" s="6"/>
      <c r="U460" s="6"/>
    </row>
    <row r="461" spans="12:21" ht="12" customHeight="1">
      <c r="L461" s="6"/>
      <c r="M461" s="6"/>
      <c r="N461" s="6"/>
      <c r="O461" s="47"/>
      <c r="P461" s="6"/>
      <c r="Q461" s="6"/>
      <c r="R461" s="6"/>
      <c r="S461" s="6"/>
      <c r="T461" s="6"/>
      <c r="U461" s="6"/>
    </row>
    <row r="462" spans="12:21" ht="12" customHeight="1">
      <c r="L462" s="6"/>
      <c r="M462" s="6"/>
      <c r="N462" s="6"/>
      <c r="O462" s="47"/>
      <c r="P462" s="6"/>
      <c r="Q462" s="6"/>
      <c r="R462" s="6"/>
      <c r="S462" s="6"/>
      <c r="T462" s="6"/>
      <c r="U462" s="6"/>
    </row>
    <row r="463" spans="12:21" ht="12" customHeight="1">
      <c r="L463" s="6"/>
      <c r="M463" s="6"/>
      <c r="N463" s="6"/>
      <c r="O463" s="47"/>
      <c r="P463" s="6"/>
      <c r="Q463" s="6"/>
      <c r="R463" s="6"/>
      <c r="S463" s="6"/>
      <c r="T463" s="6"/>
      <c r="U463" s="6"/>
    </row>
    <row r="464" spans="12:21" ht="12" customHeight="1">
      <c r="L464" s="6"/>
      <c r="M464" s="6"/>
      <c r="N464" s="6"/>
      <c r="O464" s="47"/>
      <c r="P464" s="6"/>
      <c r="Q464" s="6"/>
      <c r="R464" s="6"/>
      <c r="S464" s="6"/>
      <c r="T464" s="6"/>
      <c r="U464" s="6"/>
    </row>
    <row r="465" spans="12:21" ht="12" customHeight="1">
      <c r="L465" s="6"/>
      <c r="M465" s="6"/>
      <c r="N465" s="6"/>
      <c r="O465" s="47"/>
      <c r="P465" s="6"/>
      <c r="Q465" s="6"/>
      <c r="R465" s="6"/>
      <c r="S465" s="6"/>
      <c r="T465" s="6"/>
      <c r="U465" s="6"/>
    </row>
    <row r="466" spans="12:21" ht="12" customHeight="1">
      <c r="L466" s="6"/>
      <c r="M466" s="6"/>
      <c r="N466" s="6"/>
      <c r="O466" s="47"/>
      <c r="P466" s="6"/>
      <c r="Q466" s="6"/>
      <c r="R466" s="6"/>
      <c r="S466" s="6"/>
      <c r="T466" s="6"/>
      <c r="U466" s="6"/>
    </row>
    <row r="467" spans="12:21" ht="12" customHeight="1">
      <c r="L467" s="6"/>
      <c r="M467" s="6"/>
      <c r="N467" s="6"/>
      <c r="O467" s="47"/>
      <c r="P467" s="6"/>
      <c r="Q467" s="6"/>
      <c r="R467" s="6"/>
      <c r="S467" s="6"/>
      <c r="T467" s="6"/>
      <c r="U467" s="6"/>
    </row>
    <row r="468" spans="12:21" ht="12" customHeight="1">
      <c r="L468" s="6"/>
      <c r="M468" s="6"/>
      <c r="N468" s="6"/>
      <c r="O468" s="47"/>
      <c r="P468" s="6"/>
      <c r="Q468" s="6"/>
      <c r="R468" s="6"/>
      <c r="S468" s="6"/>
      <c r="T468" s="6"/>
      <c r="U468" s="6"/>
    </row>
    <row r="469" spans="12:21" ht="12" customHeight="1">
      <c r="L469" s="6"/>
      <c r="M469" s="6"/>
      <c r="N469" s="6"/>
      <c r="O469" s="47"/>
      <c r="P469" s="6"/>
      <c r="Q469" s="6"/>
      <c r="R469" s="6"/>
      <c r="S469" s="6"/>
      <c r="T469" s="6"/>
      <c r="U469" s="6"/>
    </row>
    <row r="470" spans="12:21" ht="12" customHeight="1">
      <c r="L470" s="6"/>
      <c r="M470" s="6"/>
      <c r="N470" s="6"/>
      <c r="O470" s="47"/>
      <c r="P470" s="6"/>
      <c r="Q470" s="6"/>
      <c r="R470" s="6"/>
      <c r="S470" s="6"/>
      <c r="T470" s="6"/>
      <c r="U470" s="6"/>
    </row>
    <row r="471" spans="12:21" ht="12" customHeight="1">
      <c r="L471" s="6"/>
      <c r="M471" s="6"/>
      <c r="N471" s="6"/>
      <c r="O471" s="47"/>
      <c r="P471" s="6"/>
      <c r="Q471" s="6"/>
      <c r="R471" s="6"/>
      <c r="S471" s="6"/>
      <c r="T471" s="6"/>
      <c r="U471" s="6"/>
    </row>
    <row r="472" spans="12:21" ht="12" customHeight="1">
      <c r="L472" s="6"/>
      <c r="M472" s="6"/>
      <c r="N472" s="6"/>
      <c r="O472" s="47"/>
      <c r="P472" s="6"/>
      <c r="Q472" s="6"/>
      <c r="R472" s="6"/>
      <c r="S472" s="6"/>
      <c r="T472" s="6"/>
      <c r="U472" s="6"/>
    </row>
    <row r="473" spans="12:21" ht="12" customHeight="1">
      <c r="L473" s="6"/>
      <c r="M473" s="6"/>
      <c r="N473" s="6"/>
      <c r="O473" s="47"/>
      <c r="P473" s="6"/>
      <c r="Q473" s="6"/>
      <c r="R473" s="6"/>
      <c r="S473" s="6"/>
      <c r="T473" s="6"/>
      <c r="U473" s="6"/>
    </row>
    <row r="474" spans="12:21" ht="12" customHeight="1">
      <c r="L474" s="6"/>
      <c r="M474" s="6"/>
      <c r="N474" s="6"/>
      <c r="O474" s="47"/>
      <c r="P474" s="6"/>
      <c r="Q474" s="6"/>
      <c r="R474" s="6"/>
      <c r="S474" s="6"/>
      <c r="T474" s="6"/>
      <c r="U474" s="6"/>
    </row>
    <row r="475" spans="12:21" ht="12" customHeight="1">
      <c r="L475" s="6"/>
      <c r="M475" s="6"/>
      <c r="N475" s="6"/>
      <c r="O475" s="47"/>
      <c r="P475" s="6"/>
      <c r="Q475" s="6"/>
      <c r="R475" s="6"/>
      <c r="S475" s="6"/>
      <c r="T475" s="6"/>
      <c r="U475" s="6"/>
    </row>
    <row r="476" spans="12:21" ht="12" customHeight="1">
      <c r="L476" s="6"/>
      <c r="M476" s="6"/>
      <c r="N476" s="6"/>
      <c r="O476" s="47"/>
      <c r="P476" s="6"/>
      <c r="Q476" s="6"/>
      <c r="R476" s="6"/>
      <c r="S476" s="6"/>
      <c r="T476" s="6"/>
      <c r="U476" s="6"/>
    </row>
    <row r="477" spans="12:21" ht="12" customHeight="1">
      <c r="L477" s="6"/>
      <c r="M477" s="6"/>
      <c r="N477" s="6"/>
      <c r="O477" s="47"/>
      <c r="P477" s="6"/>
      <c r="Q477" s="6"/>
      <c r="R477" s="6"/>
      <c r="S477" s="6"/>
      <c r="T477" s="6"/>
      <c r="U477" s="6"/>
    </row>
    <row r="478" spans="12:21" ht="12" customHeight="1">
      <c r="L478" s="6"/>
      <c r="M478" s="6"/>
      <c r="N478" s="6"/>
      <c r="O478" s="47"/>
      <c r="P478" s="6"/>
      <c r="Q478" s="6"/>
      <c r="R478" s="6"/>
      <c r="S478" s="6"/>
      <c r="T478" s="6"/>
      <c r="U478" s="6"/>
    </row>
    <row r="479" spans="12:21" ht="12" customHeight="1">
      <c r="L479" s="6"/>
      <c r="M479" s="6"/>
      <c r="N479" s="6"/>
      <c r="O479" s="47"/>
      <c r="P479" s="6"/>
      <c r="Q479" s="6"/>
      <c r="R479" s="6"/>
      <c r="S479" s="6"/>
      <c r="T479" s="6"/>
      <c r="U479" s="6"/>
    </row>
    <row r="480" spans="12:21" ht="12" customHeight="1">
      <c r="L480" s="6"/>
      <c r="M480" s="6"/>
      <c r="N480" s="6"/>
      <c r="O480" s="47"/>
      <c r="P480" s="6"/>
      <c r="Q480" s="6"/>
      <c r="R480" s="6"/>
      <c r="S480" s="6"/>
      <c r="T480" s="6"/>
      <c r="U480" s="6"/>
    </row>
    <row r="481" spans="12:21" ht="12" customHeight="1">
      <c r="L481" s="6"/>
      <c r="M481" s="6"/>
      <c r="N481" s="6"/>
      <c r="O481" s="47"/>
      <c r="P481" s="6"/>
      <c r="Q481" s="6"/>
      <c r="R481" s="6"/>
      <c r="S481" s="6"/>
      <c r="T481" s="6"/>
      <c r="U481" s="6"/>
    </row>
    <row r="482" spans="12:21" ht="12" customHeight="1">
      <c r="L482" s="6"/>
      <c r="M482" s="6"/>
      <c r="N482" s="6"/>
      <c r="O482" s="47"/>
      <c r="P482" s="6"/>
      <c r="Q482" s="6"/>
      <c r="R482" s="6"/>
      <c r="S482" s="6"/>
      <c r="T482" s="6"/>
      <c r="U482" s="6"/>
    </row>
    <row r="483" spans="12:21" ht="12" customHeight="1">
      <c r="L483" s="6"/>
      <c r="M483" s="6"/>
      <c r="N483" s="6"/>
      <c r="O483" s="47"/>
      <c r="P483" s="6"/>
      <c r="Q483" s="6"/>
      <c r="R483" s="6"/>
      <c r="S483" s="6"/>
      <c r="T483" s="6"/>
      <c r="U483" s="6"/>
    </row>
    <row r="484" spans="12:21" ht="12" customHeight="1">
      <c r="L484" s="6"/>
      <c r="M484" s="6"/>
      <c r="N484" s="6"/>
      <c r="O484" s="47"/>
      <c r="P484" s="6"/>
      <c r="Q484" s="6"/>
      <c r="R484" s="6"/>
      <c r="S484" s="6"/>
      <c r="T484" s="6"/>
      <c r="U484" s="6"/>
    </row>
    <row r="485" spans="12:21" ht="12" customHeight="1">
      <c r="L485" s="6"/>
      <c r="M485" s="6"/>
      <c r="N485" s="6"/>
      <c r="O485" s="47"/>
      <c r="P485" s="6"/>
      <c r="Q485" s="6"/>
      <c r="R485" s="6"/>
      <c r="S485" s="6"/>
      <c r="T485" s="6"/>
      <c r="U485" s="6"/>
    </row>
    <row r="486" spans="12:21" ht="12" customHeight="1">
      <c r="L486" s="6"/>
      <c r="M486" s="6"/>
      <c r="N486" s="6"/>
      <c r="O486" s="47"/>
      <c r="P486" s="6"/>
      <c r="Q486" s="6"/>
      <c r="R486" s="6"/>
      <c r="S486" s="6"/>
      <c r="T486" s="6"/>
      <c r="U486" s="6"/>
    </row>
    <row r="487" spans="12:21" ht="12" customHeight="1">
      <c r="L487" s="6"/>
      <c r="M487" s="6"/>
      <c r="N487" s="6"/>
      <c r="O487" s="47"/>
      <c r="P487" s="6"/>
      <c r="Q487" s="6"/>
      <c r="R487" s="6"/>
      <c r="S487" s="6"/>
      <c r="T487" s="6"/>
      <c r="U487" s="6"/>
    </row>
    <row r="488" spans="12:21" ht="12" customHeight="1">
      <c r="L488" s="6"/>
      <c r="M488" s="6"/>
      <c r="N488" s="6"/>
      <c r="O488" s="47"/>
      <c r="P488" s="6"/>
      <c r="Q488" s="6"/>
      <c r="R488" s="6"/>
      <c r="S488" s="6"/>
      <c r="T488" s="6"/>
      <c r="U488" s="6"/>
    </row>
    <row r="489" spans="12:21" ht="12" customHeight="1">
      <c r="L489" s="6"/>
      <c r="M489" s="6"/>
      <c r="N489" s="6"/>
      <c r="O489" s="47"/>
      <c r="P489" s="6"/>
      <c r="Q489" s="6"/>
      <c r="R489" s="6"/>
      <c r="S489" s="6"/>
      <c r="T489" s="6"/>
      <c r="U489" s="6"/>
    </row>
    <row r="490" spans="12:21" ht="12" customHeight="1">
      <c r="L490" s="6"/>
      <c r="M490" s="6"/>
      <c r="N490" s="6"/>
      <c r="O490" s="47"/>
      <c r="P490" s="6"/>
      <c r="Q490" s="6"/>
      <c r="R490" s="6"/>
      <c r="S490" s="6"/>
      <c r="T490" s="6"/>
      <c r="U490" s="6"/>
    </row>
    <row r="491" spans="12:21" ht="12" customHeight="1">
      <c r="L491" s="6"/>
      <c r="M491" s="6"/>
      <c r="N491" s="6"/>
      <c r="O491" s="47"/>
      <c r="P491" s="6"/>
      <c r="Q491" s="6"/>
      <c r="R491" s="6"/>
      <c r="S491" s="6"/>
      <c r="T491" s="6"/>
      <c r="U491" s="6"/>
    </row>
    <row r="492" spans="12:21" ht="12" customHeight="1">
      <c r="L492" s="6"/>
      <c r="M492" s="6"/>
      <c r="N492" s="6"/>
      <c r="O492" s="47"/>
      <c r="P492" s="6"/>
      <c r="Q492" s="6"/>
      <c r="R492" s="6"/>
      <c r="S492" s="6"/>
      <c r="T492" s="6"/>
      <c r="U492" s="6"/>
    </row>
    <row r="493" spans="12:21" ht="12" customHeight="1">
      <c r="L493" s="6"/>
      <c r="M493" s="6"/>
      <c r="N493" s="6"/>
      <c r="O493" s="47"/>
      <c r="P493" s="6"/>
      <c r="Q493" s="6"/>
      <c r="R493" s="6"/>
      <c r="S493" s="6"/>
      <c r="T493" s="6"/>
      <c r="U493" s="6"/>
    </row>
    <row r="494" spans="12:21" ht="12" customHeight="1">
      <c r="L494" s="6"/>
      <c r="M494" s="6"/>
      <c r="N494" s="6"/>
      <c r="O494" s="47"/>
      <c r="P494" s="6"/>
      <c r="Q494" s="6"/>
      <c r="R494" s="6"/>
      <c r="S494" s="6"/>
      <c r="T494" s="6"/>
      <c r="U494" s="6"/>
    </row>
    <row r="495" spans="12:21" ht="12" customHeight="1">
      <c r="L495" s="6"/>
      <c r="M495" s="6"/>
      <c r="N495" s="6"/>
      <c r="O495" s="47"/>
      <c r="P495" s="6"/>
      <c r="Q495" s="6"/>
      <c r="R495" s="6"/>
      <c r="S495" s="6"/>
      <c r="T495" s="6"/>
      <c r="U495" s="6"/>
    </row>
    <row r="496" spans="12:21" ht="12" customHeight="1">
      <c r="L496" s="6"/>
      <c r="M496" s="6"/>
      <c r="N496" s="6"/>
      <c r="O496" s="47"/>
      <c r="P496" s="6"/>
      <c r="Q496" s="6"/>
      <c r="R496" s="6"/>
      <c r="S496" s="6"/>
      <c r="T496" s="6"/>
      <c r="U496" s="6"/>
    </row>
    <row r="497" spans="12:21" ht="12" customHeight="1">
      <c r="L497" s="6"/>
      <c r="M497" s="6"/>
      <c r="N497" s="6"/>
      <c r="O497" s="47"/>
      <c r="P497" s="6"/>
      <c r="Q497" s="6"/>
      <c r="R497" s="6"/>
      <c r="S497" s="6"/>
      <c r="T497" s="6"/>
      <c r="U497" s="6"/>
    </row>
    <row r="498" spans="12:21" ht="12" customHeight="1">
      <c r="L498" s="6"/>
      <c r="M498" s="6"/>
      <c r="N498" s="6"/>
      <c r="O498" s="47"/>
      <c r="P498" s="6"/>
      <c r="Q498" s="6"/>
      <c r="R498" s="6"/>
      <c r="S498" s="6"/>
      <c r="T498" s="6"/>
      <c r="U498" s="6"/>
    </row>
    <row r="499" spans="12:21" ht="12" customHeight="1">
      <c r="L499" s="6"/>
      <c r="M499" s="6"/>
      <c r="N499" s="6"/>
      <c r="O499" s="47"/>
      <c r="P499" s="6"/>
      <c r="Q499" s="6"/>
      <c r="R499" s="6"/>
      <c r="S499" s="6"/>
      <c r="T499" s="6"/>
      <c r="U499" s="6"/>
    </row>
    <row r="500" spans="12:21" ht="12" customHeight="1">
      <c r="L500" s="6"/>
      <c r="M500" s="6"/>
      <c r="N500" s="6"/>
      <c r="O500" s="47"/>
      <c r="P500" s="6"/>
      <c r="Q500" s="6"/>
      <c r="R500" s="6"/>
      <c r="S500" s="6"/>
      <c r="T500" s="6"/>
      <c r="U500" s="6"/>
    </row>
    <row r="501" spans="12:21" ht="12" customHeight="1">
      <c r="L501" s="6"/>
      <c r="M501" s="6"/>
      <c r="N501" s="6"/>
      <c r="O501" s="47"/>
      <c r="P501" s="6"/>
      <c r="Q501" s="6"/>
      <c r="R501" s="6"/>
      <c r="S501" s="6"/>
      <c r="T501" s="6"/>
      <c r="U501" s="6"/>
    </row>
    <row r="502" spans="12:21" ht="12" customHeight="1">
      <c r="L502" s="6"/>
      <c r="M502" s="6"/>
      <c r="N502" s="6"/>
      <c r="O502" s="47"/>
      <c r="P502" s="6"/>
      <c r="Q502" s="6"/>
      <c r="R502" s="6"/>
      <c r="S502" s="6"/>
      <c r="T502" s="6"/>
      <c r="U502" s="6"/>
    </row>
    <row r="503" spans="12:21" ht="12" customHeight="1">
      <c r="L503" s="6"/>
      <c r="M503" s="6"/>
      <c r="N503" s="6"/>
      <c r="O503" s="47"/>
      <c r="P503" s="6"/>
      <c r="Q503" s="6"/>
      <c r="R503" s="6"/>
      <c r="S503" s="6"/>
      <c r="T503" s="6"/>
      <c r="U503" s="6"/>
    </row>
    <row r="504" spans="12:21" ht="12" customHeight="1">
      <c r="L504" s="6"/>
      <c r="M504" s="6"/>
      <c r="N504" s="6"/>
      <c r="O504" s="47"/>
      <c r="P504" s="6"/>
      <c r="Q504" s="6"/>
      <c r="R504" s="6"/>
      <c r="S504" s="6"/>
      <c r="T504" s="6"/>
      <c r="U504" s="6"/>
    </row>
    <row r="505" spans="12:21" ht="12" customHeight="1">
      <c r="L505" s="6"/>
      <c r="M505" s="6"/>
      <c r="N505" s="6"/>
      <c r="O505" s="47"/>
      <c r="P505" s="6"/>
      <c r="Q505" s="6"/>
      <c r="R505" s="6"/>
      <c r="S505" s="6"/>
      <c r="T505" s="6"/>
      <c r="U505" s="6"/>
    </row>
    <row r="506" spans="12:21" ht="12" customHeight="1">
      <c r="L506" s="6"/>
      <c r="M506" s="6"/>
      <c r="N506" s="6"/>
      <c r="O506" s="47"/>
      <c r="P506" s="6"/>
      <c r="Q506" s="6"/>
      <c r="R506" s="6"/>
      <c r="S506" s="6"/>
      <c r="T506" s="6"/>
      <c r="U506" s="6"/>
    </row>
    <row r="507" spans="12:21" ht="12" customHeight="1">
      <c r="L507" s="6"/>
      <c r="M507" s="6"/>
      <c r="N507" s="6"/>
      <c r="O507" s="47"/>
      <c r="P507" s="6"/>
      <c r="Q507" s="6"/>
      <c r="R507" s="6"/>
      <c r="S507" s="6"/>
      <c r="T507" s="6"/>
      <c r="U507" s="6"/>
    </row>
    <row r="508" spans="12:21" ht="12" customHeight="1">
      <c r="L508" s="6"/>
      <c r="M508" s="6"/>
      <c r="N508" s="6"/>
      <c r="O508" s="47"/>
      <c r="P508" s="6"/>
      <c r="Q508" s="6"/>
      <c r="R508" s="6"/>
      <c r="S508" s="6"/>
      <c r="T508" s="6"/>
      <c r="U508" s="6"/>
    </row>
    <row r="509" spans="12:21" ht="12" customHeight="1">
      <c r="L509" s="6"/>
      <c r="M509" s="6"/>
      <c r="N509" s="6"/>
      <c r="O509" s="47"/>
      <c r="P509" s="6"/>
      <c r="Q509" s="6"/>
      <c r="R509" s="6"/>
      <c r="S509" s="6"/>
      <c r="T509" s="6"/>
      <c r="U509" s="6"/>
    </row>
    <row r="510" spans="12:21" ht="12" customHeight="1">
      <c r="L510" s="6"/>
      <c r="M510" s="6"/>
      <c r="N510" s="6"/>
      <c r="O510" s="47"/>
      <c r="P510" s="6"/>
      <c r="Q510" s="6"/>
      <c r="R510" s="6"/>
      <c r="S510" s="6"/>
      <c r="T510" s="6"/>
      <c r="U510" s="6"/>
    </row>
    <row r="511" spans="12:21" ht="12" customHeight="1">
      <c r="L511" s="6"/>
      <c r="M511" s="6"/>
      <c r="N511" s="6"/>
      <c r="O511" s="47"/>
      <c r="P511" s="6"/>
      <c r="Q511" s="6"/>
      <c r="R511" s="6"/>
      <c r="S511" s="6"/>
      <c r="T511" s="6"/>
      <c r="U511" s="6"/>
    </row>
    <row r="512" spans="12:21" ht="12" customHeight="1">
      <c r="L512" s="6"/>
      <c r="M512" s="6"/>
      <c r="N512" s="6"/>
      <c r="O512" s="47"/>
      <c r="P512" s="6"/>
      <c r="Q512" s="6"/>
      <c r="R512" s="6"/>
      <c r="S512" s="6"/>
      <c r="T512" s="6"/>
      <c r="U512" s="6"/>
    </row>
    <row r="513" spans="12:21" ht="12" customHeight="1">
      <c r="L513" s="6"/>
      <c r="M513" s="6"/>
      <c r="N513" s="6"/>
      <c r="O513" s="47"/>
      <c r="P513" s="6"/>
      <c r="Q513" s="6"/>
      <c r="R513" s="6"/>
      <c r="S513" s="6"/>
      <c r="T513" s="6"/>
      <c r="U513" s="6"/>
    </row>
    <row r="514" spans="12:21" ht="12" customHeight="1">
      <c r="L514" s="6"/>
      <c r="M514" s="6"/>
      <c r="N514" s="6"/>
      <c r="O514" s="47"/>
      <c r="P514" s="6"/>
      <c r="Q514" s="6"/>
      <c r="R514" s="6"/>
      <c r="S514" s="6"/>
      <c r="T514" s="6"/>
      <c r="U514" s="6"/>
    </row>
    <row r="515" spans="12:21" ht="12" customHeight="1">
      <c r="L515" s="6"/>
      <c r="M515" s="6"/>
      <c r="N515" s="6"/>
      <c r="O515" s="47"/>
      <c r="P515" s="6"/>
      <c r="Q515" s="6"/>
      <c r="R515" s="6"/>
      <c r="S515" s="6"/>
      <c r="T515" s="6"/>
      <c r="U515" s="6"/>
    </row>
    <row r="516" spans="12:21" ht="12" customHeight="1">
      <c r="L516" s="6"/>
      <c r="M516" s="6"/>
      <c r="N516" s="6"/>
      <c r="O516" s="47"/>
      <c r="P516" s="6"/>
      <c r="Q516" s="6"/>
      <c r="R516" s="6"/>
      <c r="S516" s="6"/>
      <c r="T516" s="6"/>
      <c r="U516" s="6"/>
    </row>
    <row r="517" spans="12:21" ht="12" customHeight="1">
      <c r="L517" s="6"/>
      <c r="M517" s="6"/>
      <c r="N517" s="6"/>
      <c r="O517" s="47"/>
      <c r="P517" s="6"/>
      <c r="Q517" s="6"/>
      <c r="R517" s="6"/>
      <c r="S517" s="6"/>
      <c r="T517" s="6"/>
      <c r="U517" s="6"/>
    </row>
    <row r="518" spans="12:21" ht="12" customHeight="1">
      <c r="L518" s="6"/>
      <c r="M518" s="6"/>
      <c r="N518" s="6"/>
      <c r="O518" s="47"/>
      <c r="P518" s="6"/>
      <c r="Q518" s="6"/>
      <c r="R518" s="6"/>
      <c r="S518" s="6"/>
      <c r="T518" s="6"/>
      <c r="U518" s="6"/>
    </row>
    <row r="519" spans="12:21" ht="12" customHeight="1">
      <c r="L519" s="6"/>
      <c r="M519" s="6"/>
      <c r="N519" s="6"/>
      <c r="O519" s="47"/>
      <c r="P519" s="6"/>
      <c r="Q519" s="6"/>
      <c r="R519" s="6"/>
      <c r="S519" s="6"/>
      <c r="T519" s="6"/>
      <c r="U519" s="6"/>
    </row>
    <row r="520" spans="12:21" ht="12" customHeight="1">
      <c r="L520" s="6"/>
      <c r="M520" s="6"/>
      <c r="N520" s="6"/>
      <c r="O520" s="47"/>
      <c r="P520" s="6"/>
      <c r="Q520" s="6"/>
      <c r="R520" s="6"/>
      <c r="S520" s="6"/>
      <c r="T520" s="6"/>
      <c r="U520" s="6"/>
    </row>
    <row r="521" spans="12:21" ht="12" customHeight="1">
      <c r="L521" s="6"/>
      <c r="M521" s="6"/>
      <c r="N521" s="6"/>
      <c r="O521" s="47"/>
      <c r="P521" s="6"/>
      <c r="Q521" s="6"/>
      <c r="R521" s="6"/>
      <c r="S521" s="6"/>
      <c r="T521" s="6"/>
      <c r="U521" s="6"/>
    </row>
    <row r="522" spans="12:21" ht="12" customHeight="1">
      <c r="L522" s="6"/>
      <c r="M522" s="6"/>
      <c r="N522" s="6"/>
      <c r="O522" s="47"/>
      <c r="P522" s="6"/>
      <c r="Q522" s="6"/>
      <c r="R522" s="6"/>
      <c r="S522" s="6"/>
      <c r="T522" s="6"/>
      <c r="U522" s="6"/>
    </row>
    <row r="523" spans="12:21" ht="12" customHeight="1">
      <c r="L523" s="6"/>
      <c r="M523" s="6"/>
      <c r="N523" s="6"/>
      <c r="O523" s="47"/>
      <c r="P523" s="6"/>
      <c r="Q523" s="6"/>
      <c r="R523" s="6"/>
      <c r="S523" s="6"/>
      <c r="T523" s="6"/>
      <c r="U523" s="6"/>
    </row>
    <row r="524" spans="12:21" ht="12" customHeight="1">
      <c r="L524" s="6"/>
      <c r="M524" s="6"/>
      <c r="N524" s="6"/>
      <c r="O524" s="47"/>
      <c r="P524" s="6"/>
      <c r="Q524" s="6"/>
      <c r="R524" s="6"/>
      <c r="S524" s="6"/>
      <c r="T524" s="6"/>
      <c r="U524" s="6"/>
    </row>
    <row r="525" spans="12:21" ht="12" customHeight="1">
      <c r="L525" s="6"/>
      <c r="M525" s="6"/>
      <c r="N525" s="6"/>
      <c r="O525" s="47"/>
      <c r="P525" s="6"/>
      <c r="Q525" s="6"/>
      <c r="R525" s="6"/>
      <c r="S525" s="6"/>
      <c r="T525" s="6"/>
      <c r="U525" s="6"/>
    </row>
    <row r="526" spans="12:21" ht="12" customHeight="1">
      <c r="L526" s="6"/>
      <c r="M526" s="6"/>
      <c r="N526" s="6"/>
      <c r="O526" s="47"/>
      <c r="P526" s="6"/>
      <c r="Q526" s="6"/>
      <c r="R526" s="6"/>
      <c r="S526" s="6"/>
      <c r="T526" s="6"/>
      <c r="U526" s="6"/>
    </row>
    <row r="527" spans="12:21" ht="12" customHeight="1">
      <c r="L527" s="6"/>
      <c r="M527" s="6"/>
      <c r="N527" s="6"/>
      <c r="O527" s="47"/>
      <c r="P527" s="6"/>
      <c r="Q527" s="6"/>
      <c r="R527" s="6"/>
      <c r="S527" s="6"/>
      <c r="T527" s="6"/>
      <c r="U527" s="6"/>
    </row>
    <row r="528" spans="12:21" ht="12" customHeight="1">
      <c r="L528" s="6"/>
      <c r="M528" s="6"/>
      <c r="N528" s="6"/>
      <c r="O528" s="47"/>
      <c r="P528" s="6"/>
      <c r="Q528" s="6"/>
      <c r="R528" s="6"/>
      <c r="S528" s="6"/>
      <c r="T528" s="6"/>
      <c r="U528" s="6"/>
    </row>
    <row r="529" spans="12:21" ht="12" customHeight="1">
      <c r="L529" s="6"/>
      <c r="M529" s="6"/>
      <c r="N529" s="6"/>
      <c r="O529" s="47"/>
      <c r="P529" s="6"/>
      <c r="Q529" s="6"/>
      <c r="R529" s="6"/>
      <c r="S529" s="6"/>
      <c r="T529" s="6"/>
      <c r="U529" s="6"/>
    </row>
    <row r="530" spans="12:21" ht="12" customHeight="1">
      <c r="L530" s="6"/>
      <c r="M530" s="6"/>
      <c r="N530" s="6"/>
      <c r="O530" s="47"/>
      <c r="P530" s="6"/>
      <c r="Q530" s="6"/>
      <c r="R530" s="6"/>
      <c r="S530" s="6"/>
      <c r="T530" s="6"/>
      <c r="U530" s="6"/>
    </row>
    <row r="531" spans="12:21" ht="12" customHeight="1">
      <c r="L531" s="6"/>
      <c r="M531" s="6"/>
      <c r="N531" s="6"/>
      <c r="O531" s="47"/>
      <c r="P531" s="6"/>
      <c r="Q531" s="6"/>
      <c r="R531" s="6"/>
      <c r="S531" s="6"/>
      <c r="T531" s="6"/>
      <c r="U531" s="6"/>
    </row>
    <row r="532" spans="12:21" ht="12" customHeight="1">
      <c r="L532" s="6"/>
      <c r="M532" s="6"/>
      <c r="N532" s="6"/>
      <c r="O532" s="47"/>
      <c r="P532" s="6"/>
      <c r="Q532" s="6"/>
      <c r="R532" s="6"/>
      <c r="S532" s="6"/>
      <c r="T532" s="6"/>
      <c r="U532" s="6"/>
    </row>
    <row r="533" spans="12:21" ht="12" customHeight="1">
      <c r="L533" s="6"/>
      <c r="M533" s="6"/>
      <c r="N533" s="6"/>
      <c r="O533" s="47"/>
      <c r="P533" s="6"/>
      <c r="Q533" s="6"/>
      <c r="R533" s="6"/>
      <c r="S533" s="6"/>
      <c r="T533" s="6"/>
      <c r="U533" s="6"/>
    </row>
    <row r="534" spans="12:21" ht="12" customHeight="1">
      <c r="L534" s="6"/>
      <c r="M534" s="6"/>
      <c r="N534" s="6"/>
      <c r="O534" s="47"/>
      <c r="P534" s="6"/>
      <c r="Q534" s="6"/>
      <c r="R534" s="6"/>
      <c r="S534" s="6"/>
      <c r="T534" s="6"/>
      <c r="U534" s="6"/>
    </row>
    <row r="535" spans="12:21" ht="12" customHeight="1">
      <c r="L535" s="6"/>
      <c r="M535" s="6"/>
      <c r="N535" s="6"/>
      <c r="O535" s="47"/>
      <c r="P535" s="6"/>
      <c r="Q535" s="6"/>
      <c r="R535" s="6"/>
      <c r="S535" s="6"/>
      <c r="T535" s="6"/>
      <c r="U535" s="6"/>
    </row>
    <row r="536" spans="12:21" ht="12" customHeight="1">
      <c r="L536" s="6"/>
      <c r="M536" s="6"/>
      <c r="N536" s="6"/>
      <c r="O536" s="47"/>
      <c r="P536" s="6"/>
      <c r="Q536" s="6"/>
      <c r="R536" s="6"/>
      <c r="S536" s="6"/>
      <c r="T536" s="6"/>
      <c r="U536" s="6"/>
    </row>
    <row r="537" spans="12:21" ht="12" customHeight="1">
      <c r="L537" s="6"/>
      <c r="M537" s="6"/>
      <c r="N537" s="6"/>
      <c r="O537" s="47"/>
      <c r="P537" s="6"/>
      <c r="Q537" s="6"/>
      <c r="R537" s="6"/>
      <c r="S537" s="6"/>
      <c r="T537" s="6"/>
      <c r="U537" s="6"/>
    </row>
    <row r="538" spans="12:21" ht="12" customHeight="1">
      <c r="L538" s="6"/>
      <c r="M538" s="6"/>
      <c r="N538" s="6"/>
      <c r="O538" s="47"/>
      <c r="P538" s="6"/>
      <c r="Q538" s="6"/>
      <c r="R538" s="6"/>
      <c r="S538" s="6"/>
      <c r="T538" s="6"/>
      <c r="U538" s="6"/>
    </row>
    <row r="539" spans="12:21" ht="12" customHeight="1">
      <c r="L539" s="6"/>
      <c r="M539" s="6"/>
      <c r="N539" s="6"/>
      <c r="O539" s="47"/>
      <c r="P539" s="6"/>
      <c r="Q539" s="6"/>
      <c r="R539" s="6"/>
      <c r="S539" s="6"/>
      <c r="T539" s="6"/>
      <c r="U539" s="6"/>
    </row>
    <row r="540" spans="12:21" ht="12" customHeight="1">
      <c r="L540" s="6"/>
      <c r="M540" s="6"/>
      <c r="N540" s="6"/>
      <c r="O540" s="47"/>
      <c r="P540" s="6"/>
      <c r="Q540" s="6"/>
      <c r="R540" s="6"/>
      <c r="S540" s="6"/>
      <c r="T540" s="6"/>
      <c r="U540" s="6"/>
    </row>
    <row r="541" spans="12:21" ht="12" customHeight="1">
      <c r="L541" s="6"/>
      <c r="M541" s="6"/>
      <c r="N541" s="6"/>
      <c r="O541" s="47"/>
      <c r="P541" s="6"/>
      <c r="Q541" s="6"/>
      <c r="R541" s="6"/>
      <c r="S541" s="6"/>
      <c r="T541" s="6"/>
      <c r="U541" s="6"/>
    </row>
    <row r="542" spans="12:21" ht="12" customHeight="1">
      <c r="L542" s="6"/>
      <c r="M542" s="6"/>
      <c r="N542" s="6"/>
      <c r="O542" s="47"/>
      <c r="P542" s="6"/>
      <c r="Q542" s="6"/>
      <c r="R542" s="6"/>
      <c r="S542" s="6"/>
      <c r="T542" s="6"/>
      <c r="U542" s="6"/>
    </row>
    <row r="543" spans="12:21" ht="12" customHeight="1">
      <c r="L543" s="6"/>
      <c r="M543" s="6"/>
      <c r="N543" s="6"/>
      <c r="O543" s="47"/>
      <c r="P543" s="6"/>
      <c r="Q543" s="6"/>
      <c r="R543" s="6"/>
      <c r="S543" s="6"/>
      <c r="T543" s="6"/>
      <c r="U543" s="6"/>
    </row>
    <row r="544" spans="12:21" ht="12" customHeight="1">
      <c r="L544" s="6"/>
      <c r="M544" s="6"/>
      <c r="N544" s="6"/>
      <c r="O544" s="47"/>
      <c r="P544" s="6"/>
      <c r="Q544" s="6"/>
      <c r="R544" s="6"/>
      <c r="S544" s="6"/>
      <c r="T544" s="6"/>
      <c r="U544" s="6"/>
    </row>
    <row r="545" spans="12:21" ht="12" customHeight="1">
      <c r="L545" s="6"/>
      <c r="M545" s="6"/>
      <c r="N545" s="6"/>
      <c r="O545" s="47"/>
      <c r="P545" s="6"/>
      <c r="Q545" s="6"/>
      <c r="R545" s="6"/>
      <c r="S545" s="6"/>
      <c r="T545" s="6"/>
      <c r="U545" s="6"/>
    </row>
    <row r="546" spans="12:21" ht="12" customHeight="1">
      <c r="L546" s="6"/>
      <c r="M546" s="6"/>
      <c r="N546" s="6"/>
      <c r="O546" s="47"/>
      <c r="P546" s="6"/>
      <c r="Q546" s="6"/>
      <c r="R546" s="6"/>
      <c r="S546" s="6"/>
      <c r="T546" s="6"/>
      <c r="U546" s="6"/>
    </row>
    <row r="547" spans="12:21" ht="12" customHeight="1">
      <c r="L547" s="6"/>
      <c r="M547" s="6"/>
      <c r="N547" s="6"/>
      <c r="O547" s="47"/>
      <c r="P547" s="6"/>
      <c r="Q547" s="6"/>
      <c r="R547" s="6"/>
      <c r="S547" s="6"/>
      <c r="T547" s="6"/>
      <c r="U547" s="6"/>
    </row>
    <row r="548" spans="12:21" ht="12" customHeight="1">
      <c r="L548" s="6"/>
      <c r="M548" s="6"/>
      <c r="N548" s="6"/>
      <c r="O548" s="47"/>
      <c r="P548" s="6"/>
      <c r="Q548" s="6"/>
      <c r="R548" s="6"/>
      <c r="S548" s="6"/>
      <c r="T548" s="6"/>
      <c r="U548" s="6"/>
    </row>
    <row r="549" spans="12:21" ht="12" customHeight="1">
      <c r="L549" s="6"/>
      <c r="M549" s="6"/>
      <c r="N549" s="6"/>
      <c r="O549" s="47"/>
      <c r="P549" s="6"/>
      <c r="Q549" s="6"/>
      <c r="R549" s="6"/>
      <c r="S549" s="6"/>
      <c r="T549" s="6"/>
      <c r="U549" s="6"/>
    </row>
    <row r="550" spans="12:21" ht="12" customHeight="1">
      <c r="L550" s="6"/>
      <c r="M550" s="6"/>
      <c r="N550" s="6"/>
      <c r="O550" s="47"/>
      <c r="P550" s="6"/>
      <c r="Q550" s="6"/>
      <c r="R550" s="6"/>
      <c r="S550" s="6"/>
      <c r="T550" s="6"/>
      <c r="U550" s="6"/>
    </row>
    <row r="551" spans="12:21" ht="12" customHeight="1">
      <c r="L551" s="6"/>
      <c r="M551" s="6"/>
      <c r="N551" s="6"/>
      <c r="O551" s="47"/>
      <c r="P551" s="6"/>
      <c r="Q551" s="6"/>
      <c r="R551" s="6"/>
      <c r="S551" s="6"/>
      <c r="T551" s="6"/>
      <c r="U551" s="6"/>
    </row>
    <row r="552" spans="12:21" ht="12" customHeight="1">
      <c r="L552" s="6"/>
      <c r="M552" s="6"/>
      <c r="N552" s="6"/>
      <c r="O552" s="47"/>
      <c r="P552" s="6"/>
      <c r="Q552" s="6"/>
      <c r="R552" s="6"/>
      <c r="S552" s="6"/>
      <c r="T552" s="6"/>
      <c r="U552" s="6"/>
    </row>
    <row r="553" spans="12:21" ht="12" customHeight="1">
      <c r="L553" s="6"/>
      <c r="M553" s="6"/>
      <c r="N553" s="6"/>
      <c r="O553" s="47"/>
      <c r="P553" s="6"/>
      <c r="Q553" s="6"/>
      <c r="R553" s="6"/>
      <c r="S553" s="6"/>
      <c r="T553" s="6"/>
      <c r="U553" s="6"/>
    </row>
    <row r="554" spans="12:21" ht="12" customHeight="1">
      <c r="L554" s="6"/>
      <c r="M554" s="6"/>
      <c r="N554" s="6"/>
      <c r="O554" s="47"/>
      <c r="P554" s="6"/>
      <c r="Q554" s="6"/>
      <c r="R554" s="6"/>
      <c r="S554" s="6"/>
      <c r="T554" s="6"/>
      <c r="U554" s="6"/>
    </row>
    <row r="555" spans="12:21" ht="12" customHeight="1">
      <c r="L555" s="6"/>
      <c r="M555" s="6"/>
      <c r="N555" s="6"/>
      <c r="O555" s="47"/>
      <c r="P555" s="6"/>
      <c r="Q555" s="6"/>
      <c r="R555" s="6"/>
      <c r="S555" s="6"/>
      <c r="T555" s="6"/>
      <c r="U555" s="6"/>
    </row>
    <row r="556" spans="12:21" ht="12" customHeight="1">
      <c r="L556" s="6"/>
      <c r="M556" s="6"/>
      <c r="N556" s="6"/>
      <c r="O556" s="47"/>
      <c r="P556" s="6"/>
      <c r="Q556" s="6"/>
      <c r="R556" s="6"/>
      <c r="S556" s="6"/>
      <c r="T556" s="6"/>
      <c r="U556" s="6"/>
    </row>
    <row r="557" spans="12:21" ht="12" customHeight="1">
      <c r="L557" s="6"/>
      <c r="M557" s="6"/>
      <c r="N557" s="6"/>
      <c r="O557" s="47"/>
      <c r="P557" s="6"/>
      <c r="Q557" s="6"/>
      <c r="R557" s="6"/>
      <c r="S557" s="6"/>
      <c r="T557" s="6"/>
      <c r="U557" s="6"/>
    </row>
    <row r="558" spans="12:21" ht="12" customHeight="1">
      <c r="L558" s="6"/>
      <c r="M558" s="6"/>
      <c r="N558" s="6"/>
      <c r="O558" s="47"/>
      <c r="P558" s="6"/>
      <c r="Q558" s="6"/>
      <c r="R558" s="6"/>
      <c r="S558" s="6"/>
      <c r="T558" s="6"/>
      <c r="U558" s="6"/>
    </row>
    <row r="559" spans="12:21" ht="12" customHeight="1">
      <c r="L559" s="6"/>
      <c r="M559" s="6"/>
      <c r="N559" s="6"/>
      <c r="O559" s="47"/>
      <c r="P559" s="6"/>
      <c r="Q559" s="6"/>
      <c r="R559" s="6"/>
      <c r="S559" s="6"/>
      <c r="T559" s="6"/>
      <c r="U559" s="6"/>
    </row>
    <row r="560" spans="12:21" ht="12" customHeight="1">
      <c r="L560" s="6"/>
      <c r="M560" s="6"/>
      <c r="N560" s="6"/>
      <c r="O560" s="47"/>
      <c r="P560" s="6"/>
      <c r="Q560" s="6"/>
      <c r="R560" s="6"/>
      <c r="S560" s="6"/>
      <c r="T560" s="6"/>
      <c r="U560" s="6"/>
    </row>
    <row r="561" spans="12:21" ht="12" customHeight="1">
      <c r="L561" s="6"/>
      <c r="M561" s="6"/>
      <c r="N561" s="6"/>
      <c r="O561" s="47"/>
      <c r="P561" s="6"/>
      <c r="Q561" s="6"/>
      <c r="R561" s="6"/>
      <c r="S561" s="6"/>
      <c r="T561" s="6"/>
      <c r="U561" s="6"/>
    </row>
    <row r="562" spans="12:21" ht="12" customHeight="1">
      <c r="L562" s="6"/>
      <c r="M562" s="6"/>
      <c r="N562" s="6"/>
      <c r="O562" s="47"/>
      <c r="P562" s="6"/>
      <c r="Q562" s="6"/>
      <c r="R562" s="6"/>
      <c r="S562" s="6"/>
      <c r="T562" s="6"/>
      <c r="U562" s="6"/>
    </row>
    <row r="563" spans="12:21" ht="12" customHeight="1">
      <c r="L563" s="6"/>
      <c r="M563" s="6"/>
      <c r="N563" s="6"/>
      <c r="O563" s="47"/>
      <c r="P563" s="6"/>
      <c r="Q563" s="6"/>
      <c r="R563" s="6"/>
      <c r="S563" s="6"/>
      <c r="T563" s="6"/>
      <c r="U563" s="6"/>
    </row>
    <row r="564" spans="12:21" ht="12" customHeight="1">
      <c r="L564" s="6"/>
      <c r="M564" s="6"/>
      <c r="N564" s="6"/>
      <c r="O564" s="47"/>
      <c r="P564" s="6"/>
      <c r="Q564" s="6"/>
      <c r="R564" s="6"/>
      <c r="S564" s="6"/>
      <c r="T564" s="6"/>
      <c r="U564" s="6"/>
    </row>
    <row r="565" spans="12:21" ht="12" customHeight="1">
      <c r="L565" s="6"/>
      <c r="M565" s="6"/>
      <c r="N565" s="6"/>
      <c r="O565" s="47"/>
      <c r="P565" s="6"/>
      <c r="Q565" s="6"/>
      <c r="R565" s="6"/>
      <c r="S565" s="6"/>
      <c r="T565" s="6"/>
      <c r="U565" s="6"/>
    </row>
    <row r="566" spans="12:21" ht="12" customHeight="1">
      <c r="L566" s="6"/>
      <c r="M566" s="6"/>
      <c r="N566" s="6"/>
      <c r="O566" s="47"/>
      <c r="P566" s="6"/>
      <c r="Q566" s="6"/>
      <c r="R566" s="6"/>
      <c r="S566" s="6"/>
      <c r="T566" s="6"/>
      <c r="U566" s="6"/>
    </row>
    <row r="567" spans="12:21" ht="12" customHeight="1">
      <c r="L567" s="6"/>
      <c r="M567" s="6"/>
      <c r="N567" s="6"/>
      <c r="O567" s="47"/>
      <c r="P567" s="6"/>
      <c r="Q567" s="6"/>
      <c r="R567" s="6"/>
      <c r="S567" s="6"/>
      <c r="T567" s="6"/>
      <c r="U567" s="6"/>
    </row>
    <row r="568" spans="12:21" ht="12" customHeight="1">
      <c r="L568" s="6"/>
      <c r="M568" s="6"/>
      <c r="N568" s="6"/>
      <c r="O568" s="47"/>
      <c r="P568" s="6"/>
      <c r="Q568" s="6"/>
      <c r="R568" s="6"/>
      <c r="S568" s="6"/>
      <c r="T568" s="6"/>
      <c r="U568" s="6"/>
    </row>
    <row r="569" spans="12:21" ht="12" customHeight="1">
      <c r="L569" s="6"/>
      <c r="M569" s="6"/>
      <c r="N569" s="6"/>
      <c r="O569" s="47"/>
      <c r="P569" s="6"/>
      <c r="Q569" s="6"/>
      <c r="R569" s="6"/>
      <c r="S569" s="6"/>
      <c r="T569" s="6"/>
      <c r="U569" s="6"/>
    </row>
    <row r="570" spans="12:21" ht="12" customHeight="1">
      <c r="L570" s="6"/>
      <c r="M570" s="6"/>
      <c r="N570" s="6"/>
      <c r="O570" s="47"/>
      <c r="P570" s="6"/>
      <c r="Q570" s="6"/>
      <c r="R570" s="6"/>
      <c r="S570" s="6"/>
      <c r="T570" s="6"/>
      <c r="U570" s="6"/>
    </row>
    <row r="571" spans="12:21" ht="12" customHeight="1">
      <c r="L571" s="6"/>
      <c r="M571" s="6"/>
      <c r="N571" s="6"/>
      <c r="O571" s="47"/>
      <c r="P571" s="6"/>
      <c r="Q571" s="6"/>
      <c r="R571" s="6"/>
      <c r="S571" s="6"/>
      <c r="T571" s="6"/>
      <c r="U571" s="6"/>
    </row>
    <row r="572" spans="12:21" ht="12" customHeight="1">
      <c r="L572" s="6"/>
      <c r="M572" s="6"/>
      <c r="N572" s="6"/>
      <c r="O572" s="47"/>
      <c r="P572" s="6"/>
      <c r="Q572" s="6"/>
      <c r="R572" s="6"/>
      <c r="S572" s="6"/>
      <c r="T572" s="6"/>
      <c r="U572" s="6"/>
    </row>
    <row r="573" spans="12:21" ht="12" customHeight="1">
      <c r="L573" s="6"/>
      <c r="M573" s="6"/>
      <c r="N573" s="6"/>
      <c r="O573" s="47"/>
      <c r="P573" s="6"/>
      <c r="Q573" s="6"/>
      <c r="R573" s="6"/>
      <c r="S573" s="6"/>
      <c r="T573" s="6"/>
      <c r="U573" s="6"/>
    </row>
    <row r="574" spans="12:21" ht="12" customHeight="1">
      <c r="L574" s="6"/>
      <c r="M574" s="6"/>
      <c r="N574" s="6"/>
      <c r="O574" s="47"/>
      <c r="P574" s="6"/>
      <c r="Q574" s="6"/>
      <c r="R574" s="6"/>
      <c r="S574" s="6"/>
      <c r="T574" s="6"/>
      <c r="U574" s="6"/>
    </row>
    <row r="575" spans="12:21" ht="12" customHeight="1">
      <c r="L575" s="6"/>
      <c r="M575" s="6"/>
      <c r="N575" s="6"/>
      <c r="O575" s="47"/>
      <c r="P575" s="6"/>
      <c r="Q575" s="6"/>
      <c r="R575" s="6"/>
      <c r="S575" s="6"/>
      <c r="T575" s="6"/>
      <c r="U575" s="6"/>
    </row>
    <row r="576" spans="12:21" ht="12" customHeight="1">
      <c r="L576" s="6"/>
      <c r="M576" s="6"/>
      <c r="N576" s="6"/>
      <c r="O576" s="47"/>
      <c r="P576" s="6"/>
      <c r="Q576" s="6"/>
      <c r="R576" s="6"/>
      <c r="S576" s="6"/>
      <c r="T576" s="6"/>
      <c r="U576" s="6"/>
    </row>
    <row r="577" spans="12:21" ht="12" customHeight="1">
      <c r="L577" s="6"/>
      <c r="M577" s="6"/>
      <c r="N577" s="6"/>
      <c r="O577" s="47"/>
      <c r="P577" s="6"/>
      <c r="Q577" s="6"/>
      <c r="R577" s="6"/>
      <c r="S577" s="6"/>
      <c r="T577" s="6"/>
      <c r="U577" s="6"/>
    </row>
    <row r="578" spans="12:21" ht="12" customHeight="1">
      <c r="L578" s="6"/>
      <c r="M578" s="6"/>
      <c r="N578" s="6"/>
      <c r="O578" s="47"/>
      <c r="P578" s="6"/>
      <c r="Q578" s="6"/>
      <c r="R578" s="6"/>
      <c r="S578" s="6"/>
      <c r="T578" s="6"/>
      <c r="U578" s="6"/>
    </row>
    <row r="579" spans="12:21" ht="12" customHeight="1">
      <c r="L579" s="6"/>
      <c r="M579" s="6"/>
      <c r="N579" s="6"/>
      <c r="O579" s="47"/>
      <c r="P579" s="6"/>
      <c r="Q579" s="6"/>
      <c r="R579" s="6"/>
      <c r="S579" s="6"/>
      <c r="T579" s="6"/>
      <c r="U579" s="6"/>
    </row>
    <row r="580" spans="12:21" ht="12" customHeight="1">
      <c r="L580" s="6"/>
      <c r="M580" s="6"/>
      <c r="N580" s="6"/>
      <c r="O580" s="47"/>
      <c r="P580" s="6"/>
      <c r="Q580" s="6"/>
      <c r="R580" s="6"/>
      <c r="S580" s="6"/>
      <c r="T580" s="6"/>
      <c r="U580" s="6"/>
    </row>
    <row r="581" spans="12:21" ht="12" customHeight="1">
      <c r="L581" s="6"/>
      <c r="M581" s="6"/>
      <c r="N581" s="6"/>
      <c r="O581" s="47"/>
      <c r="P581" s="6"/>
      <c r="Q581" s="6"/>
      <c r="R581" s="6"/>
      <c r="S581" s="6"/>
      <c r="T581" s="6"/>
      <c r="U581" s="6"/>
    </row>
    <row r="582" spans="12:21" ht="12" customHeight="1">
      <c r="L582" s="6"/>
      <c r="M582" s="6"/>
      <c r="N582" s="6"/>
      <c r="O582" s="47"/>
      <c r="P582" s="6"/>
      <c r="Q582" s="6"/>
      <c r="R582" s="6"/>
      <c r="S582" s="6"/>
      <c r="T582" s="6"/>
      <c r="U582" s="6"/>
    </row>
    <row r="583" spans="12:21" ht="12" customHeight="1">
      <c r="L583" s="6"/>
      <c r="M583" s="6"/>
      <c r="N583" s="6"/>
      <c r="O583" s="47"/>
      <c r="P583" s="6"/>
      <c r="Q583" s="6"/>
      <c r="R583" s="6"/>
      <c r="S583" s="6"/>
      <c r="T583" s="6"/>
      <c r="U583" s="6"/>
    </row>
    <row r="584" spans="12:21" ht="12" customHeight="1">
      <c r="L584" s="6"/>
      <c r="M584" s="6"/>
      <c r="N584" s="6"/>
      <c r="O584" s="47"/>
      <c r="P584" s="6"/>
      <c r="Q584" s="6"/>
      <c r="R584" s="6"/>
      <c r="S584" s="6"/>
      <c r="T584" s="6"/>
      <c r="U584" s="6"/>
    </row>
    <row r="585" spans="12:21" ht="12" customHeight="1">
      <c r="L585" s="6"/>
      <c r="M585" s="6"/>
      <c r="N585" s="6"/>
      <c r="O585" s="47"/>
      <c r="P585" s="6"/>
      <c r="Q585" s="6"/>
      <c r="R585" s="6"/>
      <c r="S585" s="6"/>
      <c r="T585" s="6"/>
      <c r="U585" s="6"/>
    </row>
    <row r="586" spans="12:21" ht="12" customHeight="1">
      <c r="L586" s="6"/>
      <c r="M586" s="6"/>
      <c r="N586" s="6"/>
      <c r="O586" s="47"/>
      <c r="P586" s="6"/>
      <c r="Q586" s="6"/>
      <c r="R586" s="6"/>
      <c r="S586" s="6"/>
      <c r="T586" s="6"/>
      <c r="U586" s="6"/>
    </row>
    <row r="587" spans="12:21" ht="12" customHeight="1">
      <c r="L587" s="6"/>
      <c r="M587" s="6"/>
      <c r="N587" s="6"/>
      <c r="O587" s="47"/>
      <c r="P587" s="6"/>
      <c r="Q587" s="6"/>
      <c r="R587" s="6"/>
      <c r="S587" s="6"/>
      <c r="T587" s="6"/>
      <c r="U587" s="6"/>
    </row>
    <row r="588" spans="12:21" ht="12" customHeight="1">
      <c r="L588" s="6"/>
      <c r="M588" s="6"/>
      <c r="N588" s="6"/>
      <c r="O588" s="47"/>
      <c r="P588" s="6"/>
      <c r="Q588" s="6"/>
      <c r="R588" s="6"/>
      <c r="S588" s="6"/>
      <c r="T588" s="6"/>
      <c r="U588" s="6"/>
    </row>
    <row r="589" spans="12:21" ht="12" customHeight="1">
      <c r="L589" s="6"/>
      <c r="M589" s="6"/>
      <c r="N589" s="6"/>
      <c r="O589" s="47"/>
      <c r="P589" s="6"/>
      <c r="Q589" s="6"/>
      <c r="R589" s="6"/>
      <c r="S589" s="6"/>
      <c r="T589" s="6"/>
      <c r="U589" s="6"/>
    </row>
    <row r="590" spans="12:21" ht="12" customHeight="1">
      <c r="L590" s="6"/>
      <c r="M590" s="6"/>
      <c r="N590" s="6"/>
      <c r="O590" s="47"/>
      <c r="P590" s="6"/>
      <c r="Q590" s="6"/>
      <c r="R590" s="6"/>
      <c r="S590" s="6"/>
      <c r="T590" s="6"/>
      <c r="U590" s="6"/>
    </row>
    <row r="591" spans="12:21" ht="12" customHeight="1">
      <c r="L591" s="6"/>
      <c r="M591" s="6"/>
      <c r="N591" s="6"/>
      <c r="O591" s="47"/>
      <c r="P591" s="6"/>
      <c r="Q591" s="6"/>
      <c r="R591" s="6"/>
      <c r="S591" s="6"/>
      <c r="T591" s="6"/>
      <c r="U591" s="6"/>
    </row>
    <row r="592" spans="12:21" ht="12" customHeight="1">
      <c r="L592" s="6"/>
      <c r="M592" s="6"/>
      <c r="N592" s="6"/>
      <c r="O592" s="47"/>
      <c r="P592" s="6"/>
      <c r="Q592" s="6"/>
      <c r="R592" s="6"/>
      <c r="S592" s="6"/>
      <c r="T592" s="6"/>
      <c r="U592" s="6"/>
    </row>
    <row r="593" spans="12:21" ht="12" customHeight="1">
      <c r="L593" s="6"/>
      <c r="M593" s="6"/>
      <c r="N593" s="6"/>
      <c r="O593" s="47"/>
      <c r="P593" s="6"/>
      <c r="Q593" s="6"/>
      <c r="R593" s="6"/>
      <c r="S593" s="6"/>
      <c r="T593" s="6"/>
      <c r="U593" s="6"/>
    </row>
    <row r="594" spans="12:21" ht="12" customHeight="1">
      <c r="L594" s="6"/>
      <c r="M594" s="6"/>
      <c r="N594" s="6"/>
      <c r="O594" s="47"/>
      <c r="P594" s="6"/>
      <c r="Q594" s="6"/>
      <c r="R594" s="6"/>
      <c r="S594" s="6"/>
      <c r="T594" s="6"/>
      <c r="U594" s="6"/>
    </row>
    <row r="595" spans="12:21" ht="12" customHeight="1">
      <c r="L595" s="6"/>
      <c r="M595" s="6"/>
      <c r="N595" s="6"/>
      <c r="O595" s="47"/>
      <c r="P595" s="6"/>
      <c r="Q595" s="6"/>
      <c r="R595" s="6"/>
      <c r="S595" s="6"/>
      <c r="T595" s="6"/>
      <c r="U595" s="6"/>
    </row>
    <row r="596" spans="12:21" ht="12" customHeight="1">
      <c r="L596" s="6"/>
      <c r="M596" s="6"/>
      <c r="N596" s="6"/>
      <c r="O596" s="47"/>
      <c r="P596" s="6"/>
      <c r="Q596" s="6"/>
      <c r="R596" s="6"/>
      <c r="S596" s="6"/>
      <c r="T596" s="6"/>
      <c r="U596" s="6"/>
    </row>
    <row r="597" spans="12:21" ht="12" customHeight="1">
      <c r="L597" s="6"/>
      <c r="M597" s="6"/>
      <c r="N597" s="6"/>
      <c r="O597" s="47"/>
      <c r="P597" s="6"/>
      <c r="Q597" s="6"/>
      <c r="R597" s="6"/>
      <c r="S597" s="6"/>
      <c r="T597" s="6"/>
      <c r="U597" s="6"/>
    </row>
    <row r="598" spans="12:21" ht="12" customHeight="1">
      <c r="L598" s="6"/>
      <c r="M598" s="6"/>
      <c r="N598" s="6"/>
      <c r="O598" s="47"/>
      <c r="P598" s="6"/>
      <c r="Q598" s="6"/>
      <c r="R598" s="6"/>
      <c r="S598" s="6"/>
      <c r="T598" s="6"/>
      <c r="U598" s="6"/>
    </row>
    <row r="599" spans="12:21" ht="12" customHeight="1">
      <c r="L599" s="6"/>
      <c r="M599" s="6"/>
      <c r="N599" s="6"/>
      <c r="O599" s="47"/>
      <c r="P599" s="6"/>
      <c r="Q599" s="6"/>
      <c r="R599" s="6"/>
      <c r="S599" s="6"/>
      <c r="T599" s="6"/>
      <c r="U599" s="6"/>
    </row>
    <row r="600" spans="12:21" ht="12" customHeight="1">
      <c r="L600" s="6"/>
      <c r="M600" s="6"/>
      <c r="N600" s="6"/>
      <c r="O600" s="47"/>
      <c r="P600" s="6"/>
      <c r="Q600" s="6"/>
      <c r="R600" s="6"/>
      <c r="S600" s="6"/>
      <c r="T600" s="6"/>
      <c r="U600" s="6"/>
    </row>
    <row r="601" spans="12:21" ht="12" customHeight="1">
      <c r="L601" s="6"/>
      <c r="M601" s="6"/>
      <c r="N601" s="6"/>
      <c r="O601" s="47"/>
      <c r="P601" s="6"/>
      <c r="Q601" s="6"/>
      <c r="R601" s="6"/>
      <c r="S601" s="6"/>
      <c r="T601" s="6"/>
      <c r="U601" s="6"/>
    </row>
    <row r="602" spans="12:21" ht="12" customHeight="1">
      <c r="L602" s="6"/>
      <c r="M602" s="6"/>
      <c r="N602" s="6"/>
      <c r="O602" s="47"/>
      <c r="P602" s="6"/>
      <c r="Q602" s="6"/>
      <c r="R602" s="6"/>
      <c r="S602" s="6"/>
      <c r="T602" s="6"/>
      <c r="U602" s="6"/>
    </row>
    <row r="603" spans="12:21" ht="12" customHeight="1">
      <c r="L603" s="6"/>
      <c r="M603" s="6"/>
      <c r="N603" s="6"/>
      <c r="O603" s="47"/>
      <c r="P603" s="6"/>
      <c r="Q603" s="6"/>
      <c r="R603" s="6"/>
      <c r="S603" s="6"/>
      <c r="T603" s="6"/>
      <c r="U603" s="6"/>
    </row>
    <row r="604" spans="12:21" ht="12" customHeight="1">
      <c r="L604" s="6"/>
      <c r="M604" s="6"/>
      <c r="N604" s="6"/>
      <c r="O604" s="47"/>
      <c r="P604" s="6"/>
      <c r="Q604" s="6"/>
      <c r="R604" s="6"/>
      <c r="S604" s="6"/>
      <c r="T604" s="6"/>
      <c r="U604" s="6"/>
    </row>
    <row r="605" spans="12:21" ht="12" customHeight="1">
      <c r="L605" s="6"/>
      <c r="M605" s="6"/>
      <c r="N605" s="6"/>
      <c r="O605" s="47"/>
      <c r="P605" s="6"/>
      <c r="Q605" s="6"/>
      <c r="R605" s="6"/>
      <c r="S605" s="6"/>
      <c r="T605" s="6"/>
      <c r="U605" s="6"/>
    </row>
    <row r="606" spans="12:21" ht="12" customHeight="1">
      <c r="L606" s="6"/>
      <c r="M606" s="6"/>
      <c r="N606" s="6"/>
      <c r="O606" s="47"/>
      <c r="P606" s="6"/>
      <c r="Q606" s="6"/>
      <c r="R606" s="6"/>
      <c r="S606" s="6"/>
      <c r="T606" s="6"/>
      <c r="U606" s="6"/>
    </row>
    <row r="607" spans="12:21" ht="12" customHeight="1">
      <c r="L607" s="6"/>
      <c r="M607" s="6"/>
      <c r="N607" s="6"/>
      <c r="O607" s="47"/>
      <c r="P607" s="6"/>
      <c r="Q607" s="6"/>
      <c r="R607" s="6"/>
      <c r="S607" s="6"/>
      <c r="T607" s="6"/>
      <c r="U607" s="6"/>
    </row>
    <row r="608" spans="12:21" ht="12" customHeight="1">
      <c r="L608" s="6"/>
      <c r="M608" s="6"/>
      <c r="N608" s="6"/>
      <c r="O608" s="47"/>
      <c r="P608" s="6"/>
      <c r="Q608" s="6"/>
      <c r="R608" s="6"/>
      <c r="S608" s="6"/>
      <c r="T608" s="6"/>
      <c r="U608" s="6"/>
    </row>
    <row r="609" spans="12:21" ht="12" customHeight="1">
      <c r="L609" s="6"/>
      <c r="M609" s="6"/>
      <c r="N609" s="6"/>
      <c r="O609" s="47"/>
      <c r="P609" s="6"/>
      <c r="Q609" s="6"/>
      <c r="R609" s="6"/>
      <c r="S609" s="6"/>
      <c r="T609" s="6"/>
      <c r="U609" s="6"/>
    </row>
    <row r="610" spans="12:21" ht="12" customHeight="1">
      <c r="L610" s="6"/>
      <c r="M610" s="6"/>
      <c r="N610" s="6"/>
      <c r="O610" s="47"/>
      <c r="P610" s="6"/>
      <c r="Q610" s="6"/>
      <c r="R610" s="6"/>
      <c r="S610" s="6"/>
      <c r="T610" s="6"/>
      <c r="U610" s="6"/>
    </row>
    <row r="611" spans="12:21" ht="12" customHeight="1">
      <c r="L611" s="6"/>
      <c r="M611" s="6"/>
      <c r="N611" s="6"/>
      <c r="O611" s="47"/>
      <c r="P611" s="6"/>
      <c r="Q611" s="6"/>
      <c r="R611" s="6"/>
      <c r="S611" s="6"/>
      <c r="T611" s="6"/>
      <c r="U611" s="6"/>
    </row>
    <row r="612" spans="12:21" ht="12" customHeight="1">
      <c r="L612" s="6"/>
      <c r="M612" s="6"/>
      <c r="N612" s="6"/>
      <c r="O612" s="47"/>
      <c r="P612" s="6"/>
      <c r="Q612" s="6"/>
      <c r="R612" s="6"/>
      <c r="S612" s="6"/>
      <c r="T612" s="6"/>
      <c r="U612" s="6"/>
    </row>
    <row r="613" spans="12:21" ht="12" customHeight="1">
      <c r="L613" s="6"/>
      <c r="M613" s="6"/>
      <c r="N613" s="6"/>
      <c r="O613" s="47"/>
      <c r="P613" s="6"/>
      <c r="Q613" s="6"/>
      <c r="R613" s="6"/>
      <c r="S613" s="6"/>
      <c r="T613" s="6"/>
      <c r="U613" s="6"/>
    </row>
    <row r="614" spans="12:21" ht="12" customHeight="1">
      <c r="L614" s="6"/>
      <c r="M614" s="6"/>
      <c r="N614" s="6"/>
      <c r="O614" s="47"/>
      <c r="P614" s="6"/>
      <c r="Q614" s="6"/>
      <c r="R614" s="6"/>
      <c r="S614" s="6"/>
      <c r="T614" s="6"/>
      <c r="U614" s="6"/>
    </row>
    <row r="615" spans="12:21" ht="12" customHeight="1">
      <c r="L615" s="6"/>
      <c r="M615" s="6"/>
      <c r="N615" s="6"/>
      <c r="O615" s="47"/>
      <c r="P615" s="6"/>
      <c r="Q615" s="6"/>
      <c r="R615" s="6"/>
      <c r="S615" s="6"/>
      <c r="T615" s="6"/>
      <c r="U615" s="6"/>
    </row>
    <row r="616" spans="12:21" ht="12" customHeight="1">
      <c r="L616" s="6"/>
      <c r="M616" s="6"/>
      <c r="N616" s="6"/>
      <c r="O616" s="47"/>
      <c r="P616" s="6"/>
      <c r="Q616" s="6"/>
      <c r="R616" s="6"/>
      <c r="S616" s="6"/>
      <c r="T616" s="6"/>
      <c r="U616" s="6"/>
    </row>
    <row r="617" spans="12:21" ht="12" customHeight="1">
      <c r="L617" s="6"/>
      <c r="M617" s="6"/>
      <c r="N617" s="6"/>
      <c r="O617" s="47"/>
      <c r="P617" s="6"/>
      <c r="Q617" s="6"/>
      <c r="R617" s="6"/>
      <c r="S617" s="6"/>
      <c r="T617" s="6"/>
      <c r="U617" s="6"/>
    </row>
    <row r="618" spans="12:21" ht="12" customHeight="1">
      <c r="L618" s="6"/>
      <c r="M618" s="6"/>
      <c r="N618" s="6"/>
      <c r="O618" s="47"/>
      <c r="P618" s="6"/>
      <c r="Q618" s="6"/>
      <c r="R618" s="6"/>
      <c r="S618" s="6"/>
      <c r="T618" s="6"/>
      <c r="U618" s="6"/>
    </row>
    <row r="619" spans="12:21" ht="12" customHeight="1">
      <c r="L619" s="6"/>
      <c r="M619" s="6"/>
      <c r="N619" s="6"/>
      <c r="O619" s="47"/>
      <c r="P619" s="6"/>
      <c r="Q619" s="6"/>
      <c r="R619" s="6"/>
      <c r="S619" s="6"/>
      <c r="T619" s="6"/>
      <c r="U619" s="6"/>
    </row>
    <row r="620" spans="12:21" ht="12" customHeight="1">
      <c r="L620" s="6"/>
      <c r="M620" s="6"/>
      <c r="N620" s="6"/>
      <c r="O620" s="47"/>
      <c r="P620" s="6"/>
      <c r="Q620" s="6"/>
      <c r="R620" s="6"/>
      <c r="S620" s="6"/>
      <c r="T620" s="6"/>
      <c r="U620" s="6"/>
    </row>
    <row r="621" spans="12:21" ht="12" customHeight="1">
      <c r="L621" s="6"/>
      <c r="M621" s="6"/>
      <c r="N621" s="6"/>
      <c r="O621" s="47"/>
      <c r="P621" s="6"/>
      <c r="Q621" s="6"/>
      <c r="R621" s="6"/>
      <c r="S621" s="6"/>
      <c r="T621" s="6"/>
      <c r="U621" s="6"/>
    </row>
    <row r="622" spans="12:21" ht="12" customHeight="1">
      <c r="L622" s="6"/>
      <c r="M622" s="6"/>
      <c r="N622" s="6"/>
      <c r="O622" s="47"/>
      <c r="P622" s="6"/>
      <c r="Q622" s="6"/>
      <c r="R622" s="6"/>
      <c r="S622" s="6"/>
      <c r="T622" s="6"/>
      <c r="U622" s="6"/>
    </row>
    <row r="623" spans="12:21" ht="12" customHeight="1">
      <c r="L623" s="6"/>
      <c r="M623" s="6"/>
      <c r="N623" s="6"/>
      <c r="O623" s="47"/>
      <c r="P623" s="6"/>
      <c r="Q623" s="6"/>
      <c r="R623" s="6"/>
      <c r="S623" s="6"/>
      <c r="T623" s="6"/>
      <c r="U623" s="6"/>
    </row>
    <row r="624" spans="12:21" ht="12" customHeight="1">
      <c r="L624" s="6"/>
      <c r="M624" s="6"/>
      <c r="N624" s="6"/>
      <c r="O624" s="47"/>
      <c r="P624" s="6"/>
      <c r="Q624" s="6"/>
      <c r="R624" s="6"/>
      <c r="S624" s="6"/>
      <c r="T624" s="6"/>
      <c r="U624" s="6"/>
    </row>
    <row r="625" spans="12:21" ht="12" customHeight="1">
      <c r="L625" s="6"/>
      <c r="M625" s="6"/>
      <c r="N625" s="6"/>
      <c r="O625" s="47"/>
      <c r="P625" s="6"/>
      <c r="Q625" s="6"/>
      <c r="R625" s="6"/>
      <c r="S625" s="6"/>
      <c r="T625" s="6"/>
      <c r="U625" s="6"/>
    </row>
    <row r="626" spans="12:21" ht="12" customHeight="1">
      <c r="L626" s="6"/>
      <c r="M626" s="6"/>
      <c r="N626" s="6"/>
      <c r="O626" s="47"/>
      <c r="P626" s="6"/>
      <c r="Q626" s="6"/>
      <c r="R626" s="6"/>
      <c r="S626" s="6"/>
      <c r="T626" s="6"/>
      <c r="U626" s="6"/>
    </row>
    <row r="627" spans="12:21" ht="12" customHeight="1">
      <c r="L627" s="6"/>
      <c r="M627" s="6"/>
      <c r="N627" s="6"/>
      <c r="O627" s="47"/>
      <c r="P627" s="6"/>
      <c r="Q627" s="6"/>
      <c r="R627" s="6"/>
      <c r="S627" s="6"/>
      <c r="T627" s="6"/>
      <c r="U627" s="6"/>
    </row>
    <row r="628" spans="12:21" ht="12" customHeight="1">
      <c r="L628" s="6"/>
      <c r="M628" s="6"/>
      <c r="N628" s="6"/>
      <c r="O628" s="47"/>
      <c r="P628" s="6"/>
      <c r="Q628" s="6"/>
      <c r="R628" s="6"/>
      <c r="S628" s="6"/>
      <c r="T628" s="6"/>
      <c r="U628" s="6"/>
    </row>
    <row r="629" spans="12:21" ht="12" customHeight="1">
      <c r="L629" s="6"/>
      <c r="M629" s="6"/>
      <c r="N629" s="6"/>
      <c r="O629" s="47"/>
      <c r="P629" s="6"/>
      <c r="Q629" s="6"/>
      <c r="R629" s="6"/>
      <c r="S629" s="6"/>
      <c r="T629" s="6"/>
      <c r="U629" s="6"/>
    </row>
    <row r="630" spans="12:21" ht="12" customHeight="1">
      <c r="L630" s="6"/>
      <c r="M630" s="6"/>
      <c r="N630" s="6"/>
      <c r="O630" s="47"/>
      <c r="P630" s="6"/>
      <c r="Q630" s="6"/>
      <c r="R630" s="6"/>
      <c r="S630" s="6"/>
      <c r="T630" s="6"/>
      <c r="U630" s="6"/>
    </row>
    <row r="631" spans="12:21" ht="12" customHeight="1">
      <c r="L631" s="6"/>
      <c r="M631" s="6"/>
      <c r="N631" s="6"/>
      <c r="O631" s="47"/>
      <c r="P631" s="6"/>
      <c r="Q631" s="6"/>
      <c r="R631" s="6"/>
      <c r="S631" s="6"/>
      <c r="T631" s="6"/>
      <c r="U631" s="6"/>
    </row>
    <row r="632" spans="12:21" ht="12" customHeight="1">
      <c r="L632" s="6"/>
      <c r="M632" s="6"/>
      <c r="N632" s="6"/>
      <c r="O632" s="47"/>
      <c r="P632" s="6"/>
      <c r="Q632" s="6"/>
      <c r="R632" s="6"/>
      <c r="S632" s="6"/>
      <c r="T632" s="6"/>
      <c r="U632" s="6"/>
    </row>
    <row r="633" spans="12:21" ht="12" customHeight="1">
      <c r="L633" s="6"/>
      <c r="M633" s="6"/>
      <c r="N633" s="6"/>
      <c r="O633" s="47"/>
      <c r="P633" s="6"/>
      <c r="Q633" s="6"/>
      <c r="R633" s="6"/>
      <c r="S633" s="6"/>
      <c r="T633" s="6"/>
      <c r="U633" s="6"/>
    </row>
    <row r="634" spans="12:21" ht="12" customHeight="1">
      <c r="L634" s="6"/>
      <c r="M634" s="6"/>
      <c r="N634" s="6"/>
      <c r="O634" s="47"/>
      <c r="P634" s="6"/>
      <c r="Q634" s="6"/>
      <c r="R634" s="6"/>
      <c r="S634" s="6"/>
      <c r="T634" s="6"/>
      <c r="U634" s="6"/>
    </row>
    <row r="635" spans="12:21" ht="12" customHeight="1">
      <c r="L635" s="6"/>
      <c r="M635" s="6"/>
      <c r="N635" s="6"/>
      <c r="O635" s="47"/>
      <c r="P635" s="6"/>
      <c r="Q635" s="6"/>
      <c r="R635" s="6"/>
      <c r="S635" s="6"/>
      <c r="T635" s="6"/>
      <c r="U635" s="6"/>
    </row>
    <row r="636" spans="12:21" ht="12" customHeight="1">
      <c r="L636" s="6"/>
      <c r="M636" s="6"/>
      <c r="N636" s="6"/>
      <c r="O636" s="47"/>
      <c r="P636" s="6"/>
      <c r="Q636" s="6"/>
      <c r="R636" s="6"/>
      <c r="S636" s="6"/>
      <c r="T636" s="6"/>
      <c r="U636" s="6"/>
    </row>
    <row r="637" spans="12:21" ht="12" customHeight="1">
      <c r="L637" s="6"/>
      <c r="M637" s="6"/>
      <c r="N637" s="6"/>
      <c r="O637" s="47"/>
      <c r="P637" s="6"/>
      <c r="Q637" s="6"/>
      <c r="R637" s="6"/>
      <c r="S637" s="6"/>
      <c r="T637" s="6"/>
      <c r="U637" s="6"/>
    </row>
    <row r="638" spans="12:21" ht="12" customHeight="1">
      <c r="L638" s="6"/>
      <c r="M638" s="6"/>
      <c r="N638" s="6"/>
      <c r="O638" s="47"/>
      <c r="P638" s="6"/>
      <c r="Q638" s="6"/>
      <c r="R638" s="6"/>
      <c r="S638" s="6"/>
      <c r="T638" s="6"/>
      <c r="U638" s="6"/>
    </row>
    <row r="639" spans="12:21" ht="12" customHeight="1">
      <c r="L639" s="6"/>
      <c r="M639" s="6"/>
      <c r="N639" s="6"/>
      <c r="O639" s="47"/>
      <c r="P639" s="6"/>
      <c r="Q639" s="6"/>
      <c r="R639" s="6"/>
      <c r="S639" s="6"/>
      <c r="T639" s="6"/>
      <c r="U639" s="6"/>
    </row>
    <row r="640" spans="12:21" ht="12" customHeight="1">
      <c r="L640" s="6"/>
      <c r="M640" s="6"/>
      <c r="N640" s="6"/>
      <c r="O640" s="47"/>
      <c r="P640" s="6"/>
      <c r="Q640" s="6"/>
      <c r="R640" s="6"/>
      <c r="S640" s="6"/>
      <c r="T640" s="6"/>
      <c r="U640" s="6"/>
    </row>
    <row r="641" spans="12:21" ht="12" customHeight="1">
      <c r="L641" s="6"/>
      <c r="M641" s="6"/>
      <c r="N641" s="6"/>
      <c r="O641" s="47"/>
      <c r="P641" s="6"/>
      <c r="Q641" s="6"/>
      <c r="R641" s="6"/>
      <c r="S641" s="6"/>
      <c r="T641" s="6"/>
      <c r="U641" s="6"/>
    </row>
    <row r="642" spans="12:21" ht="12" customHeight="1">
      <c r="L642" s="6"/>
      <c r="M642" s="6"/>
      <c r="N642" s="6"/>
      <c r="O642" s="47"/>
      <c r="P642" s="6"/>
      <c r="Q642" s="6"/>
      <c r="R642" s="6"/>
      <c r="S642" s="6"/>
      <c r="T642" s="6"/>
      <c r="U642" s="6"/>
    </row>
    <row r="643" spans="12:21" ht="12" customHeight="1">
      <c r="L643" s="6"/>
      <c r="M643" s="6"/>
      <c r="N643" s="6"/>
      <c r="O643" s="47"/>
      <c r="P643" s="6"/>
      <c r="Q643" s="6"/>
      <c r="R643" s="6"/>
      <c r="S643" s="6"/>
      <c r="T643" s="6"/>
      <c r="U643" s="6"/>
    </row>
    <row r="644" spans="12:21" ht="12" customHeight="1">
      <c r="L644" s="6"/>
      <c r="M644" s="6"/>
      <c r="N644" s="6"/>
      <c r="O644" s="47"/>
      <c r="P644" s="6"/>
      <c r="Q644" s="6"/>
      <c r="R644" s="6"/>
      <c r="S644" s="6"/>
      <c r="T644" s="6"/>
      <c r="U644" s="6"/>
    </row>
    <row r="645" spans="12:21" ht="12" customHeight="1">
      <c r="L645" s="6"/>
      <c r="M645" s="6"/>
      <c r="N645" s="6"/>
      <c r="O645" s="47"/>
      <c r="P645" s="6"/>
      <c r="Q645" s="6"/>
      <c r="R645" s="6"/>
      <c r="S645" s="6"/>
      <c r="T645" s="6"/>
      <c r="U645" s="6"/>
    </row>
    <row r="646" spans="12:21" ht="12" customHeight="1">
      <c r="L646" s="6"/>
      <c r="M646" s="6"/>
      <c r="N646" s="6"/>
      <c r="O646" s="47"/>
      <c r="P646" s="6"/>
      <c r="Q646" s="6"/>
      <c r="R646" s="6"/>
      <c r="S646" s="6"/>
      <c r="T646" s="6"/>
      <c r="U646" s="6"/>
    </row>
    <row r="647" spans="12:21" ht="12" customHeight="1">
      <c r="L647" s="6"/>
      <c r="M647" s="6"/>
      <c r="N647" s="6"/>
      <c r="O647" s="47"/>
      <c r="P647" s="6"/>
      <c r="Q647" s="6"/>
      <c r="R647" s="6"/>
      <c r="S647" s="6"/>
      <c r="T647" s="6"/>
      <c r="U647" s="6"/>
    </row>
    <row r="648" spans="12:21" ht="12" customHeight="1">
      <c r="L648" s="6"/>
      <c r="M648" s="6"/>
      <c r="N648" s="6"/>
      <c r="O648" s="47"/>
      <c r="P648" s="6"/>
      <c r="Q648" s="6"/>
      <c r="R648" s="6"/>
      <c r="S648" s="6"/>
      <c r="T648" s="6"/>
      <c r="U648" s="6"/>
    </row>
    <row r="649" spans="12:21" ht="12" customHeight="1">
      <c r="L649" s="6"/>
      <c r="M649" s="6"/>
      <c r="N649" s="6"/>
      <c r="O649" s="47"/>
      <c r="P649" s="6"/>
      <c r="Q649" s="6"/>
      <c r="R649" s="6"/>
      <c r="S649" s="6"/>
      <c r="T649" s="6"/>
      <c r="U649" s="6"/>
    </row>
    <row r="650" spans="12:21" ht="12" customHeight="1">
      <c r="L650" s="6"/>
      <c r="M650" s="6"/>
      <c r="N650" s="6"/>
      <c r="O650" s="47"/>
      <c r="P650" s="6"/>
      <c r="Q650" s="6"/>
      <c r="R650" s="6"/>
      <c r="S650" s="6"/>
      <c r="T650" s="6"/>
      <c r="U650" s="6"/>
    </row>
    <row r="651" spans="12:21" ht="12" customHeight="1">
      <c r="L651" s="6"/>
      <c r="M651" s="6"/>
      <c r="N651" s="6"/>
      <c r="O651" s="47"/>
      <c r="P651" s="6"/>
      <c r="Q651" s="6"/>
      <c r="R651" s="6"/>
      <c r="S651" s="6"/>
      <c r="T651" s="6"/>
      <c r="U651" s="6"/>
    </row>
    <row r="652" spans="12:21" ht="12" customHeight="1">
      <c r="L652" s="6"/>
      <c r="M652" s="6"/>
      <c r="N652" s="6"/>
      <c r="O652" s="47"/>
      <c r="P652" s="6"/>
      <c r="Q652" s="6"/>
      <c r="R652" s="6"/>
      <c r="S652" s="6"/>
      <c r="T652" s="6"/>
      <c r="U652" s="6"/>
    </row>
    <row r="653" spans="12:21" ht="12" customHeight="1">
      <c r="L653" s="6"/>
      <c r="M653" s="6"/>
      <c r="N653" s="6"/>
      <c r="O653" s="47"/>
      <c r="P653" s="6"/>
      <c r="Q653" s="6"/>
      <c r="R653" s="6"/>
      <c r="S653" s="6"/>
      <c r="T653" s="6"/>
      <c r="U653" s="6"/>
    </row>
    <row r="654" spans="12:21" ht="12" customHeight="1">
      <c r="L654" s="6"/>
      <c r="M654" s="6"/>
      <c r="N654" s="6"/>
      <c r="O654" s="47"/>
      <c r="P654" s="6"/>
      <c r="Q654" s="6"/>
      <c r="R654" s="6"/>
      <c r="S654" s="6"/>
      <c r="T654" s="6"/>
      <c r="U654" s="6"/>
    </row>
    <row r="655" spans="12:21" ht="12" customHeight="1">
      <c r="L655" s="6"/>
      <c r="M655" s="6"/>
      <c r="N655" s="6"/>
      <c r="O655" s="47"/>
      <c r="P655" s="6"/>
      <c r="Q655" s="6"/>
      <c r="R655" s="6"/>
      <c r="S655" s="6"/>
      <c r="T655" s="6"/>
      <c r="U655" s="6"/>
    </row>
    <row r="656" spans="12:21" ht="12" customHeight="1">
      <c r="L656" s="6"/>
      <c r="M656" s="6"/>
      <c r="N656" s="6"/>
      <c r="O656" s="47"/>
      <c r="P656" s="6"/>
      <c r="Q656" s="6"/>
      <c r="R656" s="6"/>
      <c r="S656" s="6"/>
      <c r="T656" s="6"/>
      <c r="U656" s="6"/>
    </row>
    <row r="657" spans="12:21" ht="12" customHeight="1">
      <c r="L657" s="6"/>
      <c r="M657" s="6"/>
      <c r="N657" s="6"/>
      <c r="O657" s="47"/>
      <c r="P657" s="6"/>
      <c r="Q657" s="6"/>
      <c r="R657" s="6"/>
      <c r="S657" s="6"/>
      <c r="T657" s="6"/>
      <c r="U657" s="6"/>
    </row>
    <row r="658" spans="12:21" ht="12" customHeight="1">
      <c r="L658" s="6"/>
      <c r="M658" s="6"/>
      <c r="N658" s="6"/>
      <c r="O658" s="47"/>
      <c r="P658" s="6"/>
      <c r="Q658" s="6"/>
      <c r="R658" s="6"/>
      <c r="S658" s="6"/>
      <c r="T658" s="6"/>
      <c r="U658" s="6"/>
    </row>
    <row r="659" spans="12:21" ht="12" customHeight="1">
      <c r="L659" s="6"/>
      <c r="M659" s="6"/>
      <c r="N659" s="6"/>
      <c r="O659" s="47"/>
      <c r="P659" s="6"/>
      <c r="Q659" s="6"/>
      <c r="R659" s="6"/>
      <c r="S659" s="6"/>
      <c r="T659" s="6"/>
      <c r="U659" s="6"/>
    </row>
    <row r="660" spans="12:21" ht="12" customHeight="1">
      <c r="L660" s="6"/>
      <c r="M660" s="6"/>
      <c r="N660" s="6"/>
      <c r="O660" s="47"/>
      <c r="P660" s="6"/>
      <c r="Q660" s="6"/>
      <c r="R660" s="6"/>
      <c r="S660" s="6"/>
      <c r="T660" s="6"/>
      <c r="U660" s="6"/>
    </row>
    <row r="661" spans="12:21" ht="12" customHeight="1">
      <c r="L661" s="6"/>
      <c r="M661" s="6"/>
      <c r="N661" s="6"/>
      <c r="O661" s="47"/>
      <c r="P661" s="6"/>
      <c r="Q661" s="6"/>
      <c r="R661" s="6"/>
      <c r="S661" s="6"/>
      <c r="T661" s="6"/>
      <c r="U661" s="6"/>
    </row>
    <row r="662" spans="12:21" ht="12" customHeight="1">
      <c r="L662" s="6"/>
      <c r="M662" s="6"/>
      <c r="N662" s="6"/>
      <c r="O662" s="47"/>
      <c r="P662" s="6"/>
      <c r="Q662" s="6"/>
      <c r="R662" s="6"/>
      <c r="S662" s="6"/>
      <c r="T662" s="6"/>
      <c r="U662" s="6"/>
    </row>
    <row r="663" spans="12:21" ht="12" customHeight="1">
      <c r="L663" s="6"/>
      <c r="M663" s="6"/>
      <c r="N663" s="6"/>
      <c r="O663" s="47"/>
      <c r="P663" s="6"/>
      <c r="Q663" s="6"/>
      <c r="R663" s="6"/>
      <c r="S663" s="6"/>
      <c r="T663" s="6"/>
      <c r="U663" s="6"/>
    </row>
    <row r="664" spans="12:21" ht="12" customHeight="1">
      <c r="L664" s="6"/>
      <c r="M664" s="6"/>
      <c r="N664" s="6"/>
      <c r="O664" s="47"/>
      <c r="P664" s="6"/>
      <c r="Q664" s="6"/>
      <c r="R664" s="6"/>
      <c r="S664" s="6"/>
      <c r="T664" s="6"/>
      <c r="U664" s="6"/>
    </row>
    <row r="665" spans="12:21" ht="12" customHeight="1">
      <c r="L665" s="6"/>
      <c r="M665" s="6"/>
      <c r="N665" s="6"/>
      <c r="O665" s="47"/>
      <c r="P665" s="6"/>
      <c r="Q665" s="6"/>
      <c r="R665" s="6"/>
      <c r="S665" s="6"/>
      <c r="T665" s="6"/>
      <c r="U665" s="6"/>
    </row>
    <row r="666" spans="12:21" ht="12" customHeight="1">
      <c r="L666" s="6"/>
      <c r="M666" s="6"/>
      <c r="N666" s="6"/>
      <c r="O666" s="47"/>
      <c r="P666" s="6"/>
      <c r="Q666" s="6"/>
      <c r="R666" s="6"/>
      <c r="S666" s="6"/>
      <c r="T666" s="6"/>
      <c r="U666" s="6"/>
    </row>
    <row r="667" spans="12:21" ht="12" customHeight="1">
      <c r="L667" s="6"/>
      <c r="M667" s="6"/>
      <c r="N667" s="6"/>
      <c r="O667" s="47"/>
      <c r="P667" s="6"/>
      <c r="Q667" s="6"/>
      <c r="R667" s="6"/>
      <c r="S667" s="6"/>
      <c r="T667" s="6"/>
      <c r="U667" s="6"/>
    </row>
    <row r="668" spans="12:21" ht="12" customHeight="1">
      <c r="L668" s="6"/>
      <c r="M668" s="6"/>
      <c r="N668" s="6"/>
      <c r="O668" s="47"/>
      <c r="P668" s="6"/>
      <c r="Q668" s="6"/>
      <c r="R668" s="6"/>
      <c r="S668" s="6"/>
      <c r="T668" s="6"/>
      <c r="U668" s="6"/>
    </row>
    <row r="669" spans="12:21" ht="12" customHeight="1">
      <c r="L669" s="6"/>
      <c r="M669" s="6"/>
      <c r="N669" s="6"/>
      <c r="O669" s="47"/>
      <c r="P669" s="6"/>
      <c r="Q669" s="6"/>
      <c r="R669" s="6"/>
      <c r="S669" s="6"/>
      <c r="T669" s="6"/>
      <c r="U669" s="6"/>
    </row>
    <row r="670" spans="12:21" ht="12" customHeight="1">
      <c r="L670" s="6"/>
      <c r="M670" s="6"/>
      <c r="N670" s="6"/>
      <c r="O670" s="47"/>
      <c r="P670" s="6"/>
      <c r="Q670" s="6"/>
      <c r="R670" s="6"/>
      <c r="S670" s="6"/>
      <c r="T670" s="6"/>
      <c r="U670" s="6"/>
    </row>
    <row r="671" spans="12:21" ht="12" customHeight="1">
      <c r="L671" s="6"/>
      <c r="M671" s="6"/>
      <c r="N671" s="6"/>
      <c r="O671" s="47"/>
      <c r="P671" s="6"/>
      <c r="Q671" s="6"/>
      <c r="R671" s="6"/>
      <c r="S671" s="6"/>
      <c r="T671" s="6"/>
      <c r="U671" s="6"/>
    </row>
    <row r="672" spans="12:21" ht="12" customHeight="1">
      <c r="L672" s="6"/>
      <c r="M672" s="6"/>
      <c r="N672" s="6"/>
      <c r="O672" s="47"/>
      <c r="P672" s="6"/>
      <c r="Q672" s="6"/>
      <c r="R672" s="6"/>
      <c r="S672" s="6"/>
      <c r="T672" s="6"/>
      <c r="U672" s="6"/>
    </row>
    <row r="673" spans="12:21" ht="12" customHeight="1">
      <c r="L673" s="6"/>
      <c r="M673" s="6"/>
      <c r="N673" s="6"/>
      <c r="O673" s="47"/>
      <c r="P673" s="6"/>
      <c r="Q673" s="6"/>
      <c r="R673" s="6"/>
      <c r="S673" s="6"/>
      <c r="T673" s="6"/>
      <c r="U673" s="6"/>
    </row>
    <row r="674" spans="12:21" ht="12" customHeight="1">
      <c r="L674" s="6"/>
      <c r="M674" s="6"/>
      <c r="N674" s="6"/>
      <c r="O674" s="47"/>
      <c r="P674" s="6"/>
      <c r="Q674" s="6"/>
      <c r="R674" s="6"/>
      <c r="S674" s="6"/>
      <c r="T674" s="6"/>
      <c r="U674" s="6"/>
    </row>
    <row r="675" spans="12:21" ht="12" customHeight="1">
      <c r="L675" s="6"/>
      <c r="M675" s="6"/>
      <c r="N675" s="6"/>
      <c r="O675" s="47"/>
      <c r="P675" s="6"/>
      <c r="Q675" s="6"/>
      <c r="R675" s="6"/>
      <c r="S675" s="6"/>
      <c r="T675" s="6"/>
      <c r="U675" s="6"/>
    </row>
    <row r="676" spans="12:21" ht="12" customHeight="1">
      <c r="L676" s="6"/>
      <c r="M676" s="6"/>
      <c r="N676" s="6"/>
      <c r="O676" s="47"/>
      <c r="P676" s="6"/>
      <c r="Q676" s="6"/>
      <c r="R676" s="6"/>
      <c r="S676" s="6"/>
      <c r="T676" s="6"/>
      <c r="U676" s="6"/>
    </row>
    <row r="677" spans="12:21" ht="12" customHeight="1">
      <c r="L677" s="6"/>
      <c r="M677" s="6"/>
      <c r="N677" s="6"/>
      <c r="O677" s="47"/>
      <c r="P677" s="6"/>
      <c r="Q677" s="6"/>
      <c r="R677" s="6"/>
      <c r="S677" s="6"/>
      <c r="T677" s="6"/>
      <c r="U677" s="6"/>
    </row>
    <row r="678" spans="12:21" ht="12" customHeight="1">
      <c r="L678" s="6"/>
      <c r="M678" s="6"/>
      <c r="N678" s="6"/>
      <c r="O678" s="47"/>
      <c r="P678" s="6"/>
      <c r="Q678" s="6"/>
      <c r="R678" s="6"/>
      <c r="S678" s="6"/>
      <c r="T678" s="6"/>
      <c r="U678" s="6"/>
    </row>
    <row r="679" spans="12:21" ht="12" customHeight="1">
      <c r="L679" s="6"/>
      <c r="M679" s="6"/>
      <c r="N679" s="6"/>
      <c r="O679" s="47"/>
      <c r="P679" s="6"/>
      <c r="Q679" s="6"/>
      <c r="R679" s="6"/>
      <c r="S679" s="6"/>
      <c r="T679" s="6"/>
      <c r="U679" s="6"/>
    </row>
    <row r="680" spans="12:21" ht="12" customHeight="1">
      <c r="L680" s="6"/>
      <c r="M680" s="6"/>
      <c r="N680" s="6"/>
      <c r="O680" s="47"/>
      <c r="P680" s="6"/>
      <c r="Q680" s="6"/>
      <c r="R680" s="6"/>
      <c r="S680" s="6"/>
      <c r="T680" s="6"/>
      <c r="U680" s="6"/>
    </row>
    <row r="681" spans="12:21" ht="12" customHeight="1">
      <c r="L681" s="6"/>
      <c r="M681" s="6"/>
      <c r="N681" s="6"/>
      <c r="O681" s="47"/>
      <c r="P681" s="6"/>
      <c r="Q681" s="6"/>
      <c r="R681" s="6"/>
      <c r="S681" s="6"/>
      <c r="T681" s="6"/>
      <c r="U681" s="6"/>
    </row>
    <row r="682" spans="12:21" ht="12" customHeight="1">
      <c r="L682" s="6"/>
      <c r="M682" s="6"/>
      <c r="N682" s="6"/>
      <c r="O682" s="47"/>
      <c r="P682" s="6"/>
      <c r="Q682" s="6"/>
      <c r="R682" s="6"/>
      <c r="S682" s="6"/>
      <c r="T682" s="6"/>
      <c r="U682" s="6"/>
    </row>
    <row r="683" spans="12:21" ht="12" customHeight="1">
      <c r="L683" s="6"/>
      <c r="M683" s="6"/>
      <c r="N683" s="6"/>
      <c r="O683" s="47"/>
      <c r="P683" s="6"/>
      <c r="Q683" s="6"/>
      <c r="R683" s="6"/>
      <c r="S683" s="6"/>
      <c r="T683" s="6"/>
      <c r="U683" s="6"/>
    </row>
    <row r="684" spans="12:21" ht="12" customHeight="1">
      <c r="L684" s="6"/>
      <c r="M684" s="6"/>
      <c r="N684" s="6"/>
      <c r="O684" s="47"/>
      <c r="P684" s="6"/>
      <c r="Q684" s="6"/>
      <c r="R684" s="6"/>
      <c r="S684" s="6"/>
      <c r="T684" s="6"/>
      <c r="U684" s="6"/>
    </row>
    <row r="685" spans="12:21" ht="12" customHeight="1">
      <c r="L685" s="6"/>
      <c r="M685" s="6"/>
      <c r="N685" s="6"/>
      <c r="O685" s="47"/>
      <c r="P685" s="6"/>
      <c r="Q685" s="6"/>
      <c r="R685" s="6"/>
      <c r="S685" s="6"/>
      <c r="T685" s="6"/>
      <c r="U685" s="6"/>
    </row>
    <row r="686" spans="12:21" ht="12" customHeight="1">
      <c r="L686" s="6"/>
      <c r="M686" s="6"/>
      <c r="N686" s="6"/>
      <c r="O686" s="47"/>
      <c r="P686" s="6"/>
      <c r="Q686" s="6"/>
      <c r="R686" s="6"/>
      <c r="S686" s="6"/>
      <c r="T686" s="6"/>
      <c r="U686" s="6"/>
    </row>
    <row r="687" spans="12:21" ht="12" customHeight="1">
      <c r="L687" s="6"/>
      <c r="M687" s="6"/>
      <c r="N687" s="6"/>
      <c r="O687" s="47"/>
      <c r="P687" s="6"/>
      <c r="Q687" s="6"/>
      <c r="R687" s="6"/>
      <c r="S687" s="6"/>
      <c r="T687" s="6"/>
      <c r="U687" s="6"/>
    </row>
    <row r="688" spans="12:21" ht="12" customHeight="1">
      <c r="L688" s="6"/>
      <c r="M688" s="6"/>
      <c r="N688" s="6"/>
      <c r="O688" s="47"/>
      <c r="P688" s="6"/>
      <c r="Q688" s="6"/>
      <c r="R688" s="6"/>
      <c r="S688" s="6"/>
      <c r="T688" s="6"/>
      <c r="U688" s="6"/>
    </row>
    <row r="689" spans="7:21" ht="12" customHeight="1">
      <c r="L689" s="6"/>
      <c r="M689" s="6"/>
      <c r="N689" s="6"/>
      <c r="O689" s="47"/>
      <c r="P689" s="6"/>
      <c r="Q689" s="6"/>
      <c r="R689" s="6"/>
      <c r="S689" s="6"/>
      <c r="T689" s="6"/>
      <c r="U689" s="6"/>
    </row>
    <row r="690" spans="7:21" ht="12" customHeight="1">
      <c r="G690" s="27"/>
      <c r="K690" s="6"/>
      <c r="L690" s="6"/>
      <c r="M690" s="6"/>
      <c r="N690" s="6"/>
      <c r="O690" s="47"/>
      <c r="P690" s="6"/>
      <c r="Q690" s="6"/>
      <c r="R690" s="6"/>
      <c r="S690" s="6"/>
      <c r="T690" s="6"/>
      <c r="U690" s="6"/>
    </row>
    <row r="691" spans="7:21" ht="12" customHeight="1">
      <c r="G691" s="27"/>
      <c r="K691" s="6"/>
      <c r="L691" s="6"/>
      <c r="M691" s="6"/>
      <c r="N691" s="6"/>
      <c r="O691" s="47"/>
      <c r="P691" s="6"/>
      <c r="Q691" s="6"/>
      <c r="R691" s="6"/>
      <c r="S691" s="6"/>
      <c r="T691" s="6"/>
      <c r="U691" s="6"/>
    </row>
    <row r="692" spans="7:21" ht="12" customHeight="1">
      <c r="G692" s="27"/>
      <c r="K692" s="6"/>
      <c r="L692" s="6"/>
      <c r="M692" s="6"/>
      <c r="N692" s="6"/>
      <c r="O692" s="47"/>
      <c r="P692" s="6"/>
      <c r="Q692" s="6"/>
      <c r="R692" s="6"/>
      <c r="S692" s="6"/>
      <c r="T692" s="6"/>
      <c r="U692" s="6"/>
    </row>
    <row r="693" spans="7:21" ht="12" customHeight="1">
      <c r="G693" s="27"/>
      <c r="K693" s="6"/>
      <c r="L693" s="6"/>
      <c r="M693" s="6"/>
      <c r="N693" s="6"/>
      <c r="O693" s="47"/>
      <c r="P693" s="6"/>
      <c r="Q693" s="6"/>
      <c r="R693" s="6"/>
      <c r="S693" s="6"/>
      <c r="T693" s="6"/>
      <c r="U693" s="6"/>
    </row>
    <row r="694" spans="7:21" ht="12" customHeight="1">
      <c r="G694" s="27"/>
      <c r="K694" s="6"/>
      <c r="L694" s="6"/>
      <c r="M694" s="6"/>
      <c r="N694" s="6"/>
      <c r="O694" s="47"/>
      <c r="P694" s="6"/>
      <c r="Q694" s="6"/>
      <c r="R694" s="6"/>
      <c r="S694" s="6"/>
      <c r="T694" s="6"/>
      <c r="U694" s="6"/>
    </row>
    <row r="695" spans="7:21" ht="12" customHeight="1">
      <c r="G695" s="27"/>
      <c r="K695" s="6"/>
      <c r="L695" s="6"/>
      <c r="M695" s="6"/>
      <c r="N695" s="6"/>
      <c r="O695" s="47"/>
      <c r="P695" s="6"/>
      <c r="Q695" s="6"/>
      <c r="R695" s="6"/>
      <c r="S695" s="6"/>
      <c r="T695" s="6"/>
      <c r="U695" s="6"/>
    </row>
    <row r="696" spans="7:21" ht="12" customHeight="1">
      <c r="G696" s="27"/>
      <c r="K696" s="6"/>
      <c r="L696" s="6"/>
      <c r="M696" s="6"/>
      <c r="N696" s="6"/>
      <c r="O696" s="47"/>
      <c r="P696" s="6"/>
      <c r="Q696" s="6"/>
      <c r="R696" s="6"/>
      <c r="S696" s="6"/>
      <c r="T696" s="6"/>
      <c r="U696" s="6"/>
    </row>
    <row r="697" spans="7:21" ht="12" customHeight="1">
      <c r="G697" s="27"/>
      <c r="K697" s="6"/>
      <c r="L697" s="6"/>
      <c r="M697" s="6"/>
      <c r="N697" s="6"/>
      <c r="O697" s="47"/>
      <c r="P697" s="6"/>
      <c r="Q697" s="6"/>
      <c r="R697" s="6"/>
      <c r="S697" s="6"/>
      <c r="T697" s="6"/>
      <c r="U697" s="6"/>
    </row>
    <row r="698" spans="7:21" ht="12" customHeight="1">
      <c r="G698" s="27"/>
      <c r="K698" s="6"/>
      <c r="L698" s="6"/>
      <c r="M698" s="6"/>
      <c r="N698" s="6"/>
      <c r="O698" s="47"/>
      <c r="P698" s="6"/>
      <c r="Q698" s="6"/>
      <c r="R698" s="6"/>
      <c r="S698" s="6"/>
      <c r="T698" s="6"/>
      <c r="U698" s="6"/>
    </row>
    <row r="699" spans="7:21" ht="12" customHeight="1">
      <c r="G699" s="27"/>
      <c r="K699" s="6"/>
      <c r="L699" s="6"/>
      <c r="M699" s="6"/>
      <c r="N699" s="6"/>
      <c r="O699" s="47"/>
      <c r="P699" s="6"/>
      <c r="Q699" s="6"/>
      <c r="R699" s="6"/>
      <c r="S699" s="6"/>
      <c r="T699" s="6"/>
      <c r="U699" s="6"/>
    </row>
    <row r="700" spans="7:21" ht="12" customHeight="1">
      <c r="G700" s="27"/>
      <c r="K700" s="6"/>
      <c r="L700" s="6"/>
      <c r="M700" s="6"/>
      <c r="N700" s="6"/>
      <c r="O700" s="47"/>
      <c r="P700" s="6"/>
      <c r="Q700" s="6"/>
      <c r="R700" s="6"/>
      <c r="S700" s="6"/>
      <c r="T700" s="6"/>
      <c r="U700" s="6"/>
    </row>
    <row r="701" spans="7:21" ht="12" customHeight="1">
      <c r="G701" s="27"/>
      <c r="K701" s="6"/>
      <c r="L701" s="6"/>
      <c r="M701" s="6"/>
      <c r="N701" s="6"/>
      <c r="O701" s="47"/>
      <c r="P701" s="6"/>
      <c r="Q701" s="6"/>
      <c r="R701" s="6"/>
      <c r="S701" s="6"/>
      <c r="T701" s="6"/>
      <c r="U701" s="6"/>
    </row>
    <row r="702" spans="7:21" ht="12" customHeight="1">
      <c r="G702" s="27"/>
      <c r="K702" s="6"/>
      <c r="L702" s="6"/>
      <c r="M702" s="6"/>
      <c r="N702" s="6"/>
      <c r="O702" s="47"/>
      <c r="P702" s="6"/>
      <c r="Q702" s="6"/>
      <c r="R702" s="6"/>
      <c r="S702" s="6"/>
      <c r="T702" s="6"/>
      <c r="U702" s="6"/>
    </row>
    <row r="703" spans="7:21" ht="12" customHeight="1">
      <c r="G703" s="27"/>
      <c r="K703" s="6"/>
      <c r="L703" s="6"/>
      <c r="M703" s="6"/>
      <c r="N703" s="6"/>
      <c r="O703" s="47"/>
      <c r="P703" s="6"/>
      <c r="Q703" s="6"/>
      <c r="R703" s="6"/>
      <c r="S703" s="6"/>
      <c r="T703" s="6"/>
      <c r="U703" s="6"/>
    </row>
    <row r="704" spans="7:21" ht="12" customHeight="1">
      <c r="G704" s="27"/>
      <c r="K704" s="6"/>
      <c r="L704" s="6"/>
      <c r="M704" s="6"/>
      <c r="N704" s="6"/>
      <c r="O704" s="47"/>
      <c r="P704" s="6"/>
      <c r="Q704" s="6"/>
      <c r="R704" s="6"/>
      <c r="S704" s="6"/>
      <c r="T704" s="6"/>
      <c r="U704" s="6"/>
    </row>
    <row r="705" spans="7:21" ht="12" customHeight="1">
      <c r="G705" s="27"/>
      <c r="K705" s="6"/>
      <c r="L705" s="6"/>
      <c r="M705" s="6"/>
      <c r="N705" s="6"/>
      <c r="O705" s="47"/>
      <c r="P705" s="6"/>
      <c r="Q705" s="6"/>
      <c r="R705" s="6"/>
      <c r="S705" s="6"/>
      <c r="T705" s="6"/>
      <c r="U705" s="6"/>
    </row>
    <row r="706" spans="7:21" ht="12" customHeight="1">
      <c r="G706" s="27"/>
      <c r="K706" s="6"/>
      <c r="L706" s="6"/>
      <c r="M706" s="6"/>
      <c r="N706" s="6"/>
      <c r="O706" s="47"/>
      <c r="P706" s="6"/>
      <c r="Q706" s="6"/>
      <c r="R706" s="6"/>
      <c r="S706" s="6"/>
      <c r="T706" s="6"/>
      <c r="U706" s="6"/>
    </row>
    <row r="707" spans="7:21" ht="12" customHeight="1">
      <c r="G707" s="27"/>
      <c r="K707" s="6"/>
      <c r="L707" s="6"/>
      <c r="M707" s="6"/>
      <c r="N707" s="6"/>
      <c r="O707" s="47"/>
      <c r="P707" s="6"/>
      <c r="Q707" s="6"/>
      <c r="R707" s="6"/>
      <c r="S707" s="6"/>
      <c r="T707" s="6"/>
      <c r="U707" s="6"/>
    </row>
    <row r="708" spans="7:21" ht="12" customHeight="1">
      <c r="G708" s="27"/>
      <c r="K708" s="6"/>
      <c r="L708" s="6"/>
      <c r="M708" s="6"/>
      <c r="N708" s="6"/>
      <c r="O708" s="47"/>
      <c r="P708" s="6"/>
      <c r="Q708" s="6"/>
      <c r="R708" s="6"/>
      <c r="S708" s="6"/>
      <c r="T708" s="6"/>
      <c r="U708" s="6"/>
    </row>
    <row r="709" spans="7:21" ht="12" customHeight="1">
      <c r="G709" s="27"/>
      <c r="K709" s="6"/>
      <c r="L709" s="6"/>
      <c r="M709" s="6"/>
      <c r="N709" s="6"/>
      <c r="O709" s="47"/>
      <c r="P709" s="6"/>
      <c r="Q709" s="6"/>
      <c r="R709" s="6"/>
      <c r="S709" s="6"/>
      <c r="T709" s="6"/>
      <c r="U709" s="6"/>
    </row>
    <row r="710" spans="7:21" ht="12" customHeight="1">
      <c r="G710" s="27"/>
      <c r="K710" s="6"/>
      <c r="L710" s="6"/>
      <c r="M710" s="6"/>
      <c r="N710" s="6"/>
      <c r="O710" s="47"/>
      <c r="P710" s="6"/>
      <c r="Q710" s="6"/>
      <c r="R710" s="6"/>
      <c r="S710" s="6"/>
      <c r="T710" s="6"/>
      <c r="U710" s="6"/>
    </row>
    <row r="711" spans="7:21" ht="12" customHeight="1">
      <c r="G711" s="27"/>
      <c r="K711" s="6"/>
      <c r="L711" s="6"/>
      <c r="M711" s="6"/>
      <c r="N711" s="6"/>
      <c r="O711" s="47"/>
      <c r="P711" s="6"/>
      <c r="Q711" s="6"/>
      <c r="R711" s="6"/>
      <c r="S711" s="6"/>
      <c r="T711" s="6"/>
      <c r="U711" s="6"/>
    </row>
    <row r="712" spans="7:21" ht="12" customHeight="1">
      <c r="G712" s="27"/>
      <c r="K712" s="6"/>
      <c r="L712" s="6"/>
      <c r="M712" s="6"/>
      <c r="N712" s="6"/>
      <c r="O712" s="47"/>
      <c r="P712" s="6"/>
      <c r="Q712" s="6"/>
      <c r="R712" s="6"/>
      <c r="S712" s="6"/>
      <c r="T712" s="6"/>
      <c r="U712" s="6"/>
    </row>
    <row r="713" spans="7:21" ht="12" customHeight="1">
      <c r="G713" s="27"/>
      <c r="K713" s="6"/>
      <c r="L713" s="6"/>
      <c r="M713" s="6"/>
      <c r="N713" s="6"/>
      <c r="O713" s="47"/>
      <c r="P713" s="6"/>
      <c r="Q713" s="6"/>
      <c r="R713" s="6"/>
      <c r="S713" s="6"/>
      <c r="T713" s="6"/>
      <c r="U713" s="6"/>
    </row>
    <row r="714" spans="7:21" ht="12" customHeight="1">
      <c r="G714" s="27"/>
      <c r="K714" s="6"/>
      <c r="L714" s="6"/>
      <c r="M714" s="6"/>
      <c r="N714" s="6"/>
      <c r="O714" s="47"/>
      <c r="P714" s="6"/>
      <c r="Q714" s="6"/>
      <c r="R714" s="6"/>
      <c r="S714" s="6"/>
      <c r="T714" s="6"/>
      <c r="U714" s="6"/>
    </row>
    <row r="715" spans="7:21" ht="12" customHeight="1">
      <c r="G715" s="27"/>
      <c r="K715" s="6"/>
      <c r="L715" s="6"/>
      <c r="M715" s="6"/>
      <c r="N715" s="6"/>
      <c r="O715" s="47"/>
      <c r="P715" s="6"/>
      <c r="Q715" s="6"/>
      <c r="R715" s="6"/>
      <c r="S715" s="6"/>
      <c r="T715" s="6"/>
      <c r="U715" s="6"/>
    </row>
    <row r="716" spans="7:21" ht="12" customHeight="1">
      <c r="G716" s="27"/>
      <c r="K716" s="6"/>
      <c r="L716" s="6"/>
      <c r="M716" s="6"/>
      <c r="N716" s="6"/>
      <c r="O716" s="47"/>
      <c r="P716" s="6"/>
      <c r="Q716" s="6"/>
      <c r="R716" s="6"/>
      <c r="S716" s="6"/>
      <c r="T716" s="6"/>
      <c r="U716" s="6"/>
    </row>
    <row r="717" spans="7:21" ht="12" customHeight="1">
      <c r="G717" s="27"/>
      <c r="K717" s="6"/>
      <c r="L717" s="6"/>
      <c r="M717" s="6"/>
      <c r="N717" s="6"/>
      <c r="O717" s="47"/>
      <c r="P717" s="6"/>
      <c r="Q717" s="6"/>
      <c r="R717" s="6"/>
      <c r="S717" s="6"/>
      <c r="T717" s="6"/>
      <c r="U717" s="6"/>
    </row>
    <row r="718" spans="7:21" ht="12" customHeight="1">
      <c r="G718" s="27"/>
      <c r="K718" s="6"/>
      <c r="L718" s="6"/>
      <c r="M718" s="6"/>
      <c r="N718" s="6"/>
      <c r="O718" s="47"/>
      <c r="P718" s="6"/>
      <c r="Q718" s="6"/>
      <c r="R718" s="6"/>
      <c r="S718" s="6"/>
      <c r="T718" s="6"/>
      <c r="U718" s="6"/>
    </row>
    <row r="719" spans="7:21" ht="12" customHeight="1">
      <c r="G719" s="27"/>
      <c r="K719" s="6"/>
      <c r="L719" s="6"/>
      <c r="M719" s="6"/>
      <c r="N719" s="6"/>
      <c r="O719" s="47"/>
      <c r="P719" s="6"/>
      <c r="Q719" s="6"/>
      <c r="R719" s="6"/>
      <c r="S719" s="6"/>
      <c r="T719" s="6"/>
      <c r="U719" s="6"/>
    </row>
    <row r="720" spans="7:21" ht="12" customHeight="1">
      <c r="G720" s="27"/>
      <c r="K720" s="6"/>
      <c r="L720" s="6"/>
      <c r="M720" s="6"/>
      <c r="N720" s="6"/>
      <c r="O720" s="47"/>
      <c r="P720" s="6"/>
      <c r="Q720" s="6"/>
      <c r="R720" s="6"/>
      <c r="S720" s="6"/>
      <c r="T720" s="6"/>
      <c r="U720" s="6"/>
    </row>
    <row r="721" spans="7:21" ht="12" customHeight="1">
      <c r="G721" s="27"/>
      <c r="K721" s="6"/>
      <c r="L721" s="6"/>
      <c r="M721" s="6"/>
      <c r="N721" s="6"/>
      <c r="O721" s="47"/>
      <c r="P721" s="6"/>
      <c r="Q721" s="6"/>
      <c r="R721" s="6"/>
      <c r="S721" s="6"/>
      <c r="T721" s="6"/>
      <c r="U721" s="6"/>
    </row>
    <row r="722" spans="7:21" ht="12" customHeight="1">
      <c r="G722" s="27"/>
      <c r="K722" s="6"/>
      <c r="L722" s="6"/>
      <c r="M722" s="6"/>
      <c r="N722" s="6"/>
      <c r="O722" s="47"/>
      <c r="P722" s="6"/>
      <c r="Q722" s="6"/>
      <c r="R722" s="6"/>
      <c r="S722" s="6"/>
      <c r="T722" s="6"/>
      <c r="U722" s="6"/>
    </row>
    <row r="723" spans="7:21" ht="12" customHeight="1">
      <c r="G723" s="27"/>
      <c r="K723" s="6"/>
      <c r="L723" s="6"/>
      <c r="M723" s="6"/>
      <c r="N723" s="6"/>
      <c r="O723" s="47"/>
      <c r="P723" s="6"/>
      <c r="Q723" s="6"/>
      <c r="R723" s="6"/>
      <c r="S723" s="6"/>
      <c r="T723" s="6"/>
      <c r="U723" s="6"/>
    </row>
    <row r="724" spans="7:21" ht="12" customHeight="1">
      <c r="G724" s="27"/>
      <c r="K724" s="6"/>
      <c r="L724" s="6"/>
      <c r="M724" s="6"/>
      <c r="N724" s="6"/>
      <c r="O724" s="47"/>
      <c r="P724" s="6"/>
      <c r="Q724" s="6"/>
      <c r="R724" s="6"/>
      <c r="S724" s="6"/>
      <c r="T724" s="6"/>
      <c r="U724" s="6"/>
    </row>
    <row r="725" spans="7:21" ht="12" customHeight="1">
      <c r="G725" s="27"/>
      <c r="K725" s="6"/>
      <c r="L725" s="6"/>
      <c r="M725" s="6"/>
      <c r="N725" s="6"/>
      <c r="O725" s="47"/>
      <c r="P725" s="6"/>
      <c r="Q725" s="6"/>
      <c r="R725" s="6"/>
      <c r="S725" s="6"/>
      <c r="T725" s="6"/>
      <c r="U725" s="6"/>
    </row>
    <row r="726" spans="7:21" ht="12" customHeight="1">
      <c r="G726" s="27"/>
      <c r="K726" s="6"/>
      <c r="L726" s="6"/>
      <c r="M726" s="6"/>
      <c r="N726" s="6"/>
      <c r="O726" s="47"/>
      <c r="P726" s="6"/>
      <c r="Q726" s="6"/>
      <c r="R726" s="6"/>
      <c r="S726" s="6"/>
      <c r="T726" s="6"/>
      <c r="U726" s="6"/>
    </row>
    <row r="727" spans="7:21" ht="12" customHeight="1">
      <c r="G727" s="27"/>
      <c r="K727" s="6"/>
      <c r="L727" s="6"/>
      <c r="M727" s="6"/>
      <c r="N727" s="6"/>
      <c r="O727" s="47"/>
      <c r="P727" s="6"/>
      <c r="Q727" s="6"/>
      <c r="R727" s="6"/>
      <c r="S727" s="6"/>
      <c r="T727" s="6"/>
      <c r="U727" s="6"/>
    </row>
    <row r="728" spans="7:21" ht="12" customHeight="1">
      <c r="G728" s="27"/>
      <c r="K728" s="6"/>
      <c r="L728" s="6"/>
      <c r="M728" s="6"/>
      <c r="N728" s="6"/>
      <c r="O728" s="47"/>
      <c r="P728" s="6"/>
      <c r="Q728" s="6"/>
      <c r="R728" s="6"/>
      <c r="S728" s="6"/>
      <c r="T728" s="6"/>
      <c r="U728" s="6"/>
    </row>
    <row r="729" spans="7:21" ht="12" customHeight="1">
      <c r="G729" s="27"/>
      <c r="K729" s="6"/>
      <c r="L729" s="6"/>
      <c r="M729" s="6"/>
      <c r="N729" s="6"/>
      <c r="O729" s="47"/>
      <c r="P729" s="6"/>
      <c r="Q729" s="6"/>
      <c r="R729" s="6"/>
      <c r="S729" s="6"/>
      <c r="T729" s="6"/>
      <c r="U729" s="6"/>
    </row>
    <row r="730" spans="7:21" ht="12" customHeight="1">
      <c r="G730" s="27"/>
      <c r="K730" s="6"/>
      <c r="L730" s="6"/>
      <c r="M730" s="6"/>
      <c r="N730" s="6"/>
      <c r="O730" s="47"/>
      <c r="P730" s="6"/>
      <c r="Q730" s="6"/>
      <c r="R730" s="6"/>
      <c r="S730" s="6"/>
      <c r="T730" s="6"/>
      <c r="U730" s="6"/>
    </row>
    <row r="731" spans="7:21" ht="12" customHeight="1">
      <c r="G731" s="27"/>
      <c r="K731" s="6"/>
      <c r="L731" s="6"/>
      <c r="M731" s="6"/>
      <c r="N731" s="6"/>
      <c r="O731" s="47"/>
      <c r="P731" s="6"/>
      <c r="Q731" s="6"/>
      <c r="R731" s="6"/>
      <c r="S731" s="6"/>
      <c r="T731" s="6"/>
      <c r="U731" s="6"/>
    </row>
    <row r="732" spans="7:21" ht="12" customHeight="1">
      <c r="G732" s="27"/>
      <c r="K732" s="6"/>
      <c r="L732" s="6"/>
      <c r="M732" s="6"/>
      <c r="N732" s="6"/>
      <c r="O732" s="47"/>
      <c r="P732" s="6"/>
      <c r="Q732" s="6"/>
      <c r="R732" s="6"/>
      <c r="S732" s="6"/>
      <c r="T732" s="6"/>
      <c r="U732" s="6"/>
    </row>
    <row r="733" spans="7:21" ht="12" customHeight="1">
      <c r="G733" s="27"/>
      <c r="K733" s="6"/>
      <c r="L733" s="6"/>
      <c r="M733" s="6"/>
      <c r="N733" s="6"/>
      <c r="O733" s="47"/>
      <c r="P733" s="6"/>
      <c r="Q733" s="6"/>
      <c r="R733" s="6"/>
      <c r="S733" s="6"/>
      <c r="T733" s="6"/>
      <c r="U733" s="6"/>
    </row>
    <row r="734" spans="7:21" ht="12" customHeight="1">
      <c r="G734" s="27"/>
      <c r="K734" s="6"/>
      <c r="L734" s="6"/>
      <c r="M734" s="6"/>
      <c r="N734" s="6"/>
      <c r="O734" s="47"/>
      <c r="P734" s="6"/>
      <c r="Q734" s="6"/>
      <c r="R734" s="6"/>
      <c r="S734" s="6"/>
      <c r="T734" s="6"/>
      <c r="U734" s="6"/>
    </row>
    <row r="735" spans="7:21" ht="12" customHeight="1">
      <c r="G735" s="27"/>
      <c r="K735" s="6"/>
      <c r="L735" s="6"/>
      <c r="M735" s="6"/>
      <c r="N735" s="6"/>
      <c r="O735" s="47"/>
      <c r="P735" s="6"/>
      <c r="Q735" s="6"/>
      <c r="R735" s="6"/>
      <c r="S735" s="6"/>
      <c r="T735" s="6"/>
      <c r="U735" s="6"/>
    </row>
    <row r="736" spans="7:21" ht="12" customHeight="1">
      <c r="G736" s="27"/>
      <c r="K736" s="6"/>
      <c r="L736" s="6"/>
      <c r="M736" s="6"/>
      <c r="N736" s="6"/>
      <c r="O736" s="47"/>
      <c r="P736" s="6"/>
      <c r="Q736" s="6"/>
      <c r="R736" s="6"/>
      <c r="S736" s="6"/>
      <c r="T736" s="6"/>
      <c r="U736" s="6"/>
    </row>
    <row r="737" spans="7:21" ht="12" customHeight="1">
      <c r="G737" s="27"/>
      <c r="K737" s="6"/>
      <c r="L737" s="6"/>
      <c r="M737" s="6"/>
      <c r="N737" s="6"/>
      <c r="O737" s="47"/>
      <c r="P737" s="6"/>
      <c r="Q737" s="6"/>
      <c r="R737" s="6"/>
      <c r="S737" s="6"/>
      <c r="T737" s="6"/>
      <c r="U737" s="6"/>
    </row>
    <row r="738" spans="7:21" ht="12" customHeight="1">
      <c r="G738" s="27"/>
      <c r="K738" s="6"/>
      <c r="L738" s="6"/>
      <c r="M738" s="6"/>
      <c r="N738" s="6"/>
      <c r="O738" s="47"/>
      <c r="P738" s="6"/>
      <c r="Q738" s="6"/>
      <c r="R738" s="6"/>
      <c r="S738" s="6"/>
      <c r="T738" s="6"/>
      <c r="U738" s="6"/>
    </row>
    <row r="739" spans="7:21" ht="12" customHeight="1">
      <c r="G739" s="27"/>
      <c r="K739" s="6"/>
      <c r="L739" s="6"/>
      <c r="M739" s="6"/>
      <c r="N739" s="6"/>
      <c r="O739" s="47"/>
      <c r="P739" s="6"/>
      <c r="Q739" s="6"/>
      <c r="R739" s="6"/>
      <c r="S739" s="6"/>
      <c r="T739" s="6"/>
      <c r="U739" s="6"/>
    </row>
    <row r="740" spans="7:21" ht="12" customHeight="1">
      <c r="G740" s="27"/>
      <c r="K740" s="6"/>
      <c r="L740" s="6"/>
      <c r="M740" s="6"/>
      <c r="N740" s="6"/>
      <c r="O740" s="47"/>
      <c r="P740" s="6"/>
      <c r="Q740" s="6"/>
      <c r="R740" s="6"/>
      <c r="S740" s="6"/>
      <c r="T740" s="6"/>
      <c r="U740" s="6"/>
    </row>
    <row r="741" spans="7:21" ht="12" customHeight="1">
      <c r="G741" s="27"/>
      <c r="K741" s="6"/>
      <c r="L741" s="6"/>
      <c r="M741" s="6"/>
      <c r="N741" s="6"/>
      <c r="O741" s="47"/>
      <c r="P741" s="6"/>
      <c r="Q741" s="6"/>
      <c r="R741" s="6"/>
      <c r="S741" s="6"/>
      <c r="T741" s="6"/>
      <c r="U741" s="6"/>
    </row>
    <row r="742" spans="7:21" ht="12" customHeight="1">
      <c r="G742" s="27"/>
      <c r="K742" s="6"/>
      <c r="L742" s="6"/>
      <c r="M742" s="6"/>
      <c r="N742" s="6"/>
      <c r="O742" s="47"/>
      <c r="P742" s="6"/>
      <c r="Q742" s="6"/>
      <c r="R742" s="6"/>
      <c r="S742" s="6"/>
      <c r="T742" s="6"/>
      <c r="U742" s="6"/>
    </row>
    <row r="743" spans="7:21" ht="12" customHeight="1">
      <c r="G743" s="27"/>
      <c r="K743" s="6"/>
      <c r="L743" s="6"/>
      <c r="M743" s="6"/>
      <c r="N743" s="6"/>
      <c r="O743" s="47"/>
      <c r="P743" s="6"/>
      <c r="Q743" s="6"/>
      <c r="R743" s="6"/>
      <c r="S743" s="6"/>
      <c r="T743" s="6"/>
      <c r="U743" s="6"/>
    </row>
    <row r="744" spans="7:21" ht="12" customHeight="1">
      <c r="G744" s="27"/>
      <c r="K744" s="6"/>
      <c r="L744" s="6"/>
      <c r="M744" s="6"/>
      <c r="N744" s="6"/>
      <c r="O744" s="47"/>
      <c r="P744" s="6"/>
      <c r="Q744" s="6"/>
      <c r="R744" s="6"/>
      <c r="S744" s="6"/>
      <c r="T744" s="6"/>
      <c r="U744" s="6"/>
    </row>
    <row r="745" spans="7:21" ht="12" customHeight="1">
      <c r="G745" s="27"/>
      <c r="K745" s="6"/>
      <c r="L745" s="6"/>
      <c r="M745" s="6"/>
      <c r="N745" s="6"/>
      <c r="O745" s="47"/>
      <c r="P745" s="6"/>
      <c r="Q745" s="6"/>
      <c r="R745" s="6"/>
      <c r="S745" s="6"/>
      <c r="T745" s="6"/>
      <c r="U745" s="6"/>
    </row>
    <row r="746" spans="7:21" ht="12" customHeight="1">
      <c r="G746" s="27"/>
      <c r="K746" s="6"/>
      <c r="L746" s="6"/>
      <c r="M746" s="6"/>
      <c r="N746" s="6"/>
      <c r="O746" s="47"/>
      <c r="P746" s="6"/>
      <c r="Q746" s="6"/>
      <c r="R746" s="6"/>
      <c r="S746" s="6"/>
      <c r="T746" s="6"/>
      <c r="U746" s="6"/>
    </row>
    <row r="747" spans="7:21" ht="12" customHeight="1">
      <c r="G747" s="27"/>
      <c r="K747" s="6"/>
      <c r="L747" s="6"/>
      <c r="M747" s="6"/>
      <c r="N747" s="6"/>
      <c r="O747" s="47"/>
      <c r="P747" s="6"/>
      <c r="Q747" s="6"/>
      <c r="R747" s="6"/>
      <c r="S747" s="6"/>
      <c r="T747" s="6"/>
      <c r="U747" s="6"/>
    </row>
    <row r="748" spans="7:21" ht="12" customHeight="1">
      <c r="G748" s="27"/>
      <c r="K748" s="6"/>
      <c r="L748" s="6"/>
      <c r="M748" s="6"/>
      <c r="N748" s="6"/>
      <c r="O748" s="47"/>
      <c r="P748" s="6"/>
      <c r="Q748" s="6"/>
      <c r="R748" s="6"/>
      <c r="S748" s="6"/>
      <c r="T748" s="6"/>
      <c r="U748" s="6"/>
    </row>
    <row r="749" spans="7:21" ht="12" customHeight="1">
      <c r="G749" s="27"/>
      <c r="K749" s="6"/>
      <c r="L749" s="6"/>
      <c r="M749" s="6"/>
      <c r="N749" s="6"/>
      <c r="O749" s="47"/>
      <c r="P749" s="6"/>
      <c r="Q749" s="6"/>
      <c r="R749" s="6"/>
      <c r="S749" s="6"/>
      <c r="T749" s="6"/>
      <c r="U749" s="6"/>
    </row>
    <row r="750" spans="7:21" ht="12" customHeight="1">
      <c r="G750" s="27"/>
      <c r="K750" s="6"/>
      <c r="L750" s="6"/>
      <c r="M750" s="6"/>
      <c r="N750" s="6"/>
      <c r="O750" s="47"/>
      <c r="P750" s="6"/>
      <c r="Q750" s="6"/>
      <c r="R750" s="6"/>
      <c r="S750" s="6"/>
      <c r="T750" s="6"/>
      <c r="U750" s="6"/>
    </row>
    <row r="751" spans="7:21" ht="12" customHeight="1">
      <c r="G751" s="27"/>
      <c r="K751" s="6"/>
      <c r="L751" s="6"/>
      <c r="M751" s="6"/>
      <c r="N751" s="6"/>
      <c r="O751" s="47"/>
      <c r="P751" s="6"/>
      <c r="Q751" s="6"/>
      <c r="R751" s="6"/>
      <c r="S751" s="6"/>
      <c r="T751" s="6"/>
      <c r="U751" s="6"/>
    </row>
    <row r="752" spans="7:21" ht="12" customHeight="1">
      <c r="G752" s="27"/>
      <c r="K752" s="6"/>
      <c r="L752" s="6"/>
      <c r="M752" s="6"/>
      <c r="N752" s="6"/>
      <c r="O752" s="47"/>
      <c r="P752" s="6"/>
      <c r="Q752" s="6"/>
      <c r="R752" s="6"/>
      <c r="S752" s="6"/>
      <c r="T752" s="6"/>
      <c r="U752" s="6"/>
    </row>
    <row r="753" spans="7:21" ht="12" customHeight="1">
      <c r="G753" s="27"/>
      <c r="K753" s="6"/>
      <c r="L753" s="6"/>
      <c r="M753" s="6"/>
      <c r="N753" s="6"/>
      <c r="O753" s="47"/>
      <c r="P753" s="6"/>
      <c r="Q753" s="6"/>
      <c r="R753" s="6"/>
      <c r="S753" s="6"/>
      <c r="T753" s="6"/>
      <c r="U753" s="6"/>
    </row>
    <row r="754" spans="7:21" ht="12" customHeight="1">
      <c r="G754" s="27"/>
      <c r="K754" s="6"/>
      <c r="L754" s="6"/>
      <c r="M754" s="6"/>
      <c r="N754" s="6"/>
      <c r="O754" s="47"/>
      <c r="P754" s="6"/>
      <c r="Q754" s="6"/>
      <c r="R754" s="6"/>
      <c r="S754" s="6"/>
      <c r="T754" s="6"/>
      <c r="U754" s="6"/>
    </row>
    <row r="755" spans="7:21" ht="12" customHeight="1">
      <c r="G755" s="27"/>
      <c r="K755" s="6"/>
      <c r="L755" s="6"/>
      <c r="M755" s="6"/>
      <c r="N755" s="6"/>
      <c r="O755" s="47"/>
      <c r="P755" s="6"/>
      <c r="Q755" s="6"/>
      <c r="R755" s="6"/>
      <c r="S755" s="6"/>
      <c r="T755" s="6"/>
      <c r="U755" s="6"/>
    </row>
    <row r="756" spans="7:21" ht="12" customHeight="1">
      <c r="G756" s="27"/>
      <c r="K756" s="6"/>
      <c r="L756" s="6"/>
      <c r="M756" s="6"/>
      <c r="N756" s="6"/>
      <c r="O756" s="47"/>
      <c r="P756" s="6"/>
      <c r="Q756" s="6"/>
      <c r="R756" s="6"/>
      <c r="S756" s="6"/>
      <c r="T756" s="6"/>
      <c r="U756" s="6"/>
    </row>
    <row r="757" spans="7:21" ht="12" customHeight="1">
      <c r="G757" s="27"/>
      <c r="K757" s="6"/>
      <c r="L757" s="6"/>
      <c r="M757" s="6"/>
      <c r="N757" s="6"/>
      <c r="O757" s="47"/>
      <c r="P757" s="6"/>
      <c r="Q757" s="6"/>
      <c r="R757" s="6"/>
      <c r="S757" s="6"/>
      <c r="T757" s="6"/>
      <c r="U757" s="6"/>
    </row>
    <row r="758" spans="7:21" ht="12" customHeight="1">
      <c r="G758" s="27"/>
      <c r="K758" s="6"/>
      <c r="L758" s="6"/>
      <c r="M758" s="6"/>
      <c r="N758" s="6"/>
      <c r="O758" s="47"/>
      <c r="P758" s="6"/>
      <c r="Q758" s="6"/>
      <c r="R758" s="6"/>
      <c r="S758" s="6"/>
      <c r="T758" s="6"/>
      <c r="U758" s="6"/>
    </row>
    <row r="759" spans="7:21" ht="12" customHeight="1">
      <c r="G759" s="27"/>
      <c r="K759" s="6"/>
      <c r="L759" s="6"/>
      <c r="M759" s="6"/>
      <c r="N759" s="6"/>
      <c r="O759" s="47"/>
      <c r="P759" s="6"/>
      <c r="Q759" s="6"/>
      <c r="R759" s="6"/>
      <c r="S759" s="6"/>
      <c r="T759" s="6"/>
      <c r="U759" s="6"/>
    </row>
    <row r="760" spans="7:21" ht="12" customHeight="1">
      <c r="G760" s="27"/>
      <c r="K760" s="6"/>
      <c r="L760" s="6"/>
      <c r="M760" s="6"/>
      <c r="N760" s="6"/>
      <c r="O760" s="47"/>
      <c r="P760" s="6"/>
      <c r="Q760" s="6"/>
      <c r="R760" s="6"/>
      <c r="S760" s="6"/>
      <c r="T760" s="6"/>
      <c r="U760" s="6"/>
    </row>
    <row r="761" spans="7:21" ht="12" customHeight="1">
      <c r="G761" s="27"/>
      <c r="K761" s="6"/>
      <c r="L761" s="6"/>
      <c r="M761" s="6"/>
      <c r="N761" s="6"/>
      <c r="O761" s="47"/>
      <c r="P761" s="6"/>
      <c r="Q761" s="6"/>
      <c r="R761" s="6"/>
      <c r="S761" s="6"/>
      <c r="T761" s="6"/>
      <c r="U761" s="6"/>
    </row>
    <row r="762" spans="7:21" ht="12" customHeight="1">
      <c r="G762" s="27"/>
      <c r="K762" s="6"/>
      <c r="L762" s="6"/>
      <c r="M762" s="6"/>
      <c r="N762" s="6"/>
      <c r="O762" s="47"/>
      <c r="P762" s="6"/>
      <c r="Q762" s="6"/>
      <c r="R762" s="6"/>
      <c r="S762" s="6"/>
      <c r="T762" s="6"/>
      <c r="U762" s="6"/>
    </row>
    <row r="763" spans="7:21" ht="12" customHeight="1">
      <c r="G763" s="27"/>
      <c r="K763" s="6"/>
      <c r="L763" s="6"/>
      <c r="M763" s="6"/>
      <c r="N763" s="6"/>
      <c r="O763" s="47"/>
      <c r="P763" s="6"/>
      <c r="Q763" s="6"/>
      <c r="R763" s="6"/>
      <c r="S763" s="6"/>
      <c r="T763" s="6"/>
      <c r="U763" s="6"/>
    </row>
    <row r="764" spans="7:21" ht="12" customHeight="1">
      <c r="G764" s="27"/>
      <c r="K764" s="6"/>
      <c r="L764" s="6"/>
      <c r="M764" s="6"/>
      <c r="N764" s="6"/>
      <c r="O764" s="47"/>
      <c r="P764" s="6"/>
      <c r="Q764" s="6"/>
      <c r="R764" s="6"/>
      <c r="S764" s="6"/>
      <c r="T764" s="6"/>
      <c r="U764" s="6"/>
    </row>
    <row r="765" spans="7:21" ht="12" customHeight="1">
      <c r="G765" s="27"/>
      <c r="K765" s="6"/>
      <c r="L765" s="6"/>
      <c r="M765" s="6"/>
      <c r="N765" s="6"/>
      <c r="O765" s="47"/>
      <c r="P765" s="6"/>
      <c r="Q765" s="6"/>
      <c r="R765" s="6"/>
      <c r="S765" s="6"/>
      <c r="T765" s="6"/>
      <c r="U765" s="6"/>
    </row>
    <row r="766" spans="7:21" ht="12" customHeight="1">
      <c r="G766" s="27"/>
      <c r="K766" s="6"/>
      <c r="L766" s="6"/>
      <c r="M766" s="6"/>
      <c r="N766" s="6"/>
      <c r="O766" s="47"/>
      <c r="P766" s="6"/>
      <c r="Q766" s="6"/>
      <c r="R766" s="6"/>
      <c r="S766" s="6"/>
      <c r="T766" s="6"/>
      <c r="U766" s="6"/>
    </row>
    <row r="767" spans="7:21" ht="12" customHeight="1">
      <c r="G767" s="27"/>
      <c r="K767" s="6"/>
      <c r="L767" s="6"/>
      <c r="M767" s="6"/>
      <c r="N767" s="6"/>
      <c r="O767" s="47"/>
      <c r="P767" s="6"/>
      <c r="Q767" s="6"/>
      <c r="R767" s="6"/>
      <c r="S767" s="6"/>
      <c r="T767" s="6"/>
      <c r="U767" s="6"/>
    </row>
    <row r="768" spans="7:21" ht="12" customHeight="1">
      <c r="G768" s="27"/>
      <c r="K768" s="6"/>
      <c r="L768" s="6"/>
      <c r="M768" s="6"/>
      <c r="N768" s="6"/>
      <c r="O768" s="47"/>
      <c r="P768" s="6"/>
      <c r="Q768" s="6"/>
      <c r="R768" s="6"/>
      <c r="S768" s="6"/>
      <c r="T768" s="6"/>
      <c r="U768" s="6"/>
    </row>
    <row r="769" spans="7:21" ht="12" customHeight="1">
      <c r="G769" s="27"/>
      <c r="K769" s="6"/>
      <c r="L769" s="6"/>
      <c r="M769" s="6"/>
      <c r="N769" s="6"/>
      <c r="O769" s="47"/>
      <c r="P769" s="6"/>
      <c r="Q769" s="6"/>
      <c r="R769" s="6"/>
      <c r="S769" s="6"/>
      <c r="T769" s="6"/>
      <c r="U769" s="6"/>
    </row>
    <row r="770" spans="7:21" ht="12" customHeight="1">
      <c r="G770" s="27"/>
      <c r="K770" s="6"/>
      <c r="L770" s="6"/>
      <c r="M770" s="6"/>
      <c r="N770" s="6"/>
      <c r="O770" s="47"/>
      <c r="P770" s="6"/>
      <c r="Q770" s="6"/>
      <c r="R770" s="6"/>
      <c r="S770" s="6"/>
      <c r="T770" s="6"/>
      <c r="U770" s="6"/>
    </row>
    <row r="771" spans="7:21" ht="12" customHeight="1">
      <c r="G771" s="27"/>
      <c r="K771" s="6"/>
      <c r="L771" s="6"/>
      <c r="M771" s="6"/>
      <c r="N771" s="6"/>
      <c r="O771" s="47"/>
      <c r="P771" s="6"/>
      <c r="Q771" s="6"/>
      <c r="R771" s="6"/>
      <c r="S771" s="6"/>
      <c r="T771" s="6"/>
      <c r="U771" s="6"/>
    </row>
    <row r="772" spans="7:21" ht="12" customHeight="1">
      <c r="G772" s="27"/>
      <c r="K772" s="6"/>
      <c r="L772" s="6"/>
      <c r="M772" s="6"/>
      <c r="N772" s="6"/>
      <c r="O772" s="47"/>
      <c r="P772" s="6"/>
      <c r="Q772" s="6"/>
      <c r="R772" s="6"/>
      <c r="S772" s="6"/>
      <c r="T772" s="6"/>
      <c r="U772" s="6"/>
    </row>
    <row r="773" spans="7:21" ht="12" customHeight="1">
      <c r="G773" s="27"/>
      <c r="K773" s="6"/>
      <c r="L773" s="6"/>
      <c r="M773" s="6"/>
      <c r="N773" s="6"/>
      <c r="O773" s="47"/>
      <c r="P773" s="6"/>
      <c r="Q773" s="6"/>
      <c r="R773" s="6"/>
      <c r="S773" s="6"/>
      <c r="T773" s="6"/>
      <c r="U773" s="6"/>
    </row>
    <row r="774" spans="7:21" ht="12" customHeight="1">
      <c r="G774" s="27"/>
      <c r="K774" s="6"/>
      <c r="L774" s="6"/>
      <c r="M774" s="6"/>
      <c r="N774" s="6"/>
      <c r="O774" s="47"/>
      <c r="P774" s="6"/>
      <c r="Q774" s="6"/>
      <c r="R774" s="6"/>
      <c r="S774" s="6"/>
      <c r="T774" s="6"/>
      <c r="U774" s="6"/>
    </row>
    <row r="775" spans="7:21" ht="12" customHeight="1">
      <c r="G775" s="27"/>
      <c r="K775" s="6"/>
      <c r="L775" s="6"/>
      <c r="M775" s="6"/>
      <c r="N775" s="6"/>
      <c r="O775" s="47"/>
      <c r="P775" s="6"/>
      <c r="Q775" s="6"/>
      <c r="R775" s="6"/>
      <c r="S775" s="6"/>
      <c r="T775" s="6"/>
      <c r="U775" s="6"/>
    </row>
    <row r="776" spans="7:21" ht="12" customHeight="1">
      <c r="G776" s="27"/>
      <c r="K776" s="6"/>
      <c r="L776" s="6"/>
      <c r="M776" s="6"/>
      <c r="N776" s="6"/>
      <c r="O776" s="47"/>
      <c r="P776" s="6"/>
      <c r="Q776" s="6"/>
      <c r="R776" s="6"/>
      <c r="S776" s="6"/>
      <c r="T776" s="6"/>
      <c r="U776" s="6"/>
    </row>
    <row r="777" spans="7:21" ht="12" customHeight="1">
      <c r="G777" s="27"/>
      <c r="K777" s="6"/>
      <c r="L777" s="6"/>
      <c r="M777" s="6"/>
      <c r="N777" s="6"/>
      <c r="O777" s="47"/>
      <c r="P777" s="6"/>
      <c r="Q777" s="6"/>
      <c r="R777" s="6"/>
      <c r="S777" s="6"/>
      <c r="T777" s="6"/>
      <c r="U777" s="6"/>
    </row>
    <row r="778" spans="7:21" ht="12" customHeight="1">
      <c r="G778" s="27"/>
      <c r="K778" s="6"/>
      <c r="L778" s="6"/>
      <c r="M778" s="6"/>
      <c r="N778" s="6"/>
      <c r="O778" s="47"/>
      <c r="P778" s="6"/>
      <c r="Q778" s="6"/>
      <c r="R778" s="6"/>
      <c r="S778" s="6"/>
      <c r="T778" s="6"/>
      <c r="U778" s="6"/>
    </row>
    <row r="779" spans="7:21" ht="12" customHeight="1">
      <c r="G779" s="27"/>
      <c r="K779" s="6"/>
      <c r="L779" s="6"/>
      <c r="M779" s="6"/>
      <c r="N779" s="6"/>
      <c r="O779" s="47"/>
      <c r="P779" s="6"/>
      <c r="Q779" s="6"/>
      <c r="R779" s="6"/>
      <c r="S779" s="6"/>
      <c r="T779" s="6"/>
      <c r="U779" s="6"/>
    </row>
    <row r="780" spans="7:21" ht="12" customHeight="1">
      <c r="G780" s="27"/>
      <c r="K780" s="6"/>
      <c r="L780" s="6"/>
      <c r="M780" s="6"/>
      <c r="N780" s="6"/>
      <c r="O780" s="47"/>
      <c r="P780" s="6"/>
      <c r="Q780" s="6"/>
      <c r="R780" s="6"/>
      <c r="S780" s="6"/>
      <c r="T780" s="6"/>
      <c r="U780" s="6"/>
    </row>
    <row r="781" spans="7:21" ht="12" customHeight="1">
      <c r="G781" s="27"/>
      <c r="K781" s="6"/>
      <c r="L781" s="6"/>
      <c r="M781" s="6"/>
      <c r="N781" s="6"/>
      <c r="O781" s="47"/>
      <c r="P781" s="6"/>
      <c r="Q781" s="6"/>
      <c r="R781" s="6"/>
      <c r="S781" s="6"/>
      <c r="T781" s="6"/>
      <c r="U781" s="6"/>
    </row>
    <row r="782" spans="7:21" ht="12" customHeight="1">
      <c r="G782" s="27"/>
      <c r="K782" s="6"/>
      <c r="L782" s="6"/>
      <c r="M782" s="6"/>
      <c r="N782" s="6"/>
      <c r="O782" s="47"/>
      <c r="P782" s="6"/>
      <c r="Q782" s="6"/>
      <c r="R782" s="6"/>
      <c r="S782" s="6"/>
      <c r="T782" s="6"/>
      <c r="U782" s="6"/>
    </row>
    <row r="783" spans="7:21" ht="12" customHeight="1">
      <c r="G783" s="27"/>
      <c r="K783" s="6"/>
      <c r="L783" s="6"/>
      <c r="M783" s="6"/>
      <c r="N783" s="6"/>
      <c r="O783" s="47"/>
      <c r="P783" s="6"/>
      <c r="Q783" s="6"/>
      <c r="R783" s="6"/>
      <c r="S783" s="6"/>
      <c r="T783" s="6"/>
      <c r="U783" s="6"/>
    </row>
    <row r="784" spans="7:21" ht="12" customHeight="1">
      <c r="G784" s="27"/>
      <c r="K784" s="6"/>
      <c r="L784" s="6"/>
      <c r="M784" s="6"/>
      <c r="N784" s="6"/>
      <c r="O784" s="47"/>
      <c r="P784" s="6"/>
      <c r="Q784" s="6"/>
      <c r="R784" s="6"/>
      <c r="S784" s="6"/>
      <c r="T784" s="6"/>
      <c r="U784" s="6"/>
    </row>
    <row r="785" spans="7:21" ht="12" customHeight="1">
      <c r="G785" s="27"/>
      <c r="K785" s="6"/>
      <c r="L785" s="6"/>
      <c r="M785" s="6"/>
      <c r="N785" s="6"/>
      <c r="O785" s="47"/>
      <c r="P785" s="6"/>
      <c r="Q785" s="6"/>
      <c r="R785" s="6"/>
      <c r="S785" s="6"/>
      <c r="T785" s="6"/>
      <c r="U785" s="6"/>
    </row>
    <row r="786" spans="7:21" ht="12" customHeight="1">
      <c r="G786" s="27"/>
      <c r="K786" s="6"/>
      <c r="L786" s="6"/>
      <c r="M786" s="6"/>
      <c r="N786" s="6"/>
      <c r="O786" s="47"/>
      <c r="P786" s="6"/>
      <c r="Q786" s="6"/>
      <c r="R786" s="6"/>
      <c r="S786" s="6"/>
      <c r="T786" s="6"/>
      <c r="U786" s="6"/>
    </row>
    <row r="787" spans="7:21" ht="12" customHeight="1">
      <c r="G787" s="27"/>
      <c r="K787" s="6"/>
      <c r="L787" s="6"/>
      <c r="M787" s="6"/>
      <c r="N787" s="6"/>
      <c r="O787" s="47"/>
      <c r="P787" s="6"/>
      <c r="Q787" s="6"/>
      <c r="R787" s="6"/>
      <c r="S787" s="6"/>
      <c r="T787" s="6"/>
      <c r="U787" s="6"/>
    </row>
    <row r="788" spans="7:21" ht="12" customHeight="1">
      <c r="G788" s="27"/>
      <c r="K788" s="6"/>
      <c r="L788" s="6"/>
      <c r="M788" s="6"/>
      <c r="N788" s="6"/>
      <c r="O788" s="47"/>
      <c r="P788" s="6"/>
      <c r="Q788" s="6"/>
      <c r="R788" s="6"/>
      <c r="S788" s="6"/>
      <c r="T788" s="6"/>
      <c r="U788" s="6"/>
    </row>
    <row r="789" spans="7:21" ht="12" customHeight="1">
      <c r="G789" s="27"/>
      <c r="K789" s="6"/>
      <c r="L789" s="6"/>
      <c r="M789" s="6"/>
      <c r="N789" s="6"/>
      <c r="O789" s="47"/>
      <c r="P789" s="6"/>
      <c r="Q789" s="6"/>
      <c r="R789" s="6"/>
      <c r="S789" s="6"/>
      <c r="T789" s="6"/>
      <c r="U789" s="6"/>
    </row>
    <row r="790" spans="7:21" ht="12" customHeight="1">
      <c r="G790" s="27"/>
      <c r="K790" s="6"/>
      <c r="L790" s="6"/>
      <c r="M790" s="6"/>
      <c r="N790" s="6"/>
      <c r="O790" s="47"/>
      <c r="P790" s="6"/>
      <c r="Q790" s="6"/>
      <c r="R790" s="6"/>
      <c r="S790" s="6"/>
      <c r="T790" s="6"/>
      <c r="U790" s="6"/>
    </row>
    <row r="791" spans="7:21" ht="12" customHeight="1">
      <c r="G791" s="27"/>
      <c r="K791" s="6"/>
      <c r="L791" s="6"/>
      <c r="M791" s="6"/>
      <c r="N791" s="6"/>
      <c r="O791" s="47"/>
      <c r="P791" s="6"/>
      <c r="Q791" s="6"/>
      <c r="R791" s="6"/>
      <c r="S791" s="6"/>
      <c r="T791" s="6"/>
      <c r="U791" s="6"/>
    </row>
    <row r="792" spans="7:21" ht="12" customHeight="1">
      <c r="G792" s="27"/>
      <c r="K792" s="6"/>
      <c r="L792" s="6"/>
      <c r="M792" s="6"/>
      <c r="N792" s="6"/>
      <c r="O792" s="47"/>
      <c r="P792" s="6"/>
      <c r="Q792" s="6"/>
      <c r="R792" s="6"/>
      <c r="S792" s="6"/>
      <c r="T792" s="6"/>
      <c r="U792" s="6"/>
    </row>
    <row r="793" spans="7:21" ht="12" customHeight="1">
      <c r="G793" s="27"/>
      <c r="K793" s="6"/>
      <c r="L793" s="6"/>
      <c r="M793" s="6"/>
      <c r="N793" s="6"/>
      <c r="O793" s="47"/>
      <c r="P793" s="6"/>
      <c r="Q793" s="6"/>
      <c r="R793" s="6"/>
      <c r="S793" s="6"/>
      <c r="T793" s="6"/>
      <c r="U793" s="6"/>
    </row>
    <row r="794" spans="7:21" ht="12" customHeight="1">
      <c r="G794" s="27"/>
      <c r="K794" s="6"/>
      <c r="L794" s="6"/>
      <c r="M794" s="6"/>
      <c r="N794" s="6"/>
      <c r="O794" s="47"/>
      <c r="P794" s="6"/>
      <c r="Q794" s="6"/>
      <c r="R794" s="6"/>
      <c r="S794" s="6"/>
      <c r="T794" s="6"/>
      <c r="U794" s="6"/>
    </row>
    <row r="795" spans="7:21" ht="12" customHeight="1">
      <c r="G795" s="27"/>
      <c r="K795" s="6"/>
      <c r="L795" s="6"/>
      <c r="M795" s="6"/>
      <c r="N795" s="6"/>
      <c r="O795" s="47"/>
      <c r="P795" s="6"/>
      <c r="Q795" s="6"/>
      <c r="R795" s="6"/>
      <c r="S795" s="6"/>
      <c r="T795" s="6"/>
      <c r="U795" s="6"/>
    </row>
    <row r="796" spans="7:21" ht="12" customHeight="1">
      <c r="G796" s="27"/>
      <c r="K796" s="6"/>
      <c r="L796" s="6"/>
      <c r="M796" s="6"/>
      <c r="N796" s="6"/>
      <c r="O796" s="47"/>
      <c r="P796" s="6"/>
      <c r="Q796" s="6"/>
      <c r="R796" s="6"/>
      <c r="S796" s="6"/>
      <c r="T796" s="6"/>
      <c r="U796" s="6"/>
    </row>
    <row r="797" spans="7:21" ht="12" customHeight="1">
      <c r="G797" s="27"/>
      <c r="K797" s="6"/>
      <c r="L797" s="6"/>
      <c r="M797" s="6"/>
      <c r="N797" s="6"/>
      <c r="O797" s="47"/>
      <c r="P797" s="6"/>
      <c r="Q797" s="6"/>
      <c r="R797" s="6"/>
      <c r="S797" s="6"/>
      <c r="T797" s="6"/>
      <c r="U797" s="6"/>
    </row>
    <row r="798" spans="7:21" ht="12" customHeight="1">
      <c r="G798" s="27"/>
      <c r="K798" s="6"/>
      <c r="L798" s="6"/>
      <c r="M798" s="6"/>
      <c r="N798" s="6"/>
      <c r="O798" s="47"/>
      <c r="P798" s="6"/>
      <c r="Q798" s="6"/>
      <c r="R798" s="6"/>
      <c r="S798" s="6"/>
      <c r="T798" s="6"/>
      <c r="U798" s="6"/>
    </row>
    <row r="799" spans="7:21" ht="12" customHeight="1">
      <c r="G799" s="27"/>
      <c r="K799" s="6"/>
      <c r="L799" s="6"/>
      <c r="M799" s="6"/>
      <c r="N799" s="6"/>
      <c r="O799" s="47"/>
      <c r="P799" s="6"/>
      <c r="Q799" s="6"/>
      <c r="R799" s="6"/>
      <c r="S799" s="6"/>
      <c r="T799" s="6"/>
      <c r="U799" s="6"/>
    </row>
    <row r="800" spans="7:21" ht="12" customHeight="1">
      <c r="G800" s="27"/>
      <c r="K800" s="6"/>
      <c r="L800" s="6"/>
      <c r="M800" s="6"/>
      <c r="N800" s="6"/>
      <c r="O800" s="47"/>
      <c r="P800" s="6"/>
      <c r="Q800" s="6"/>
      <c r="R800" s="6"/>
      <c r="S800" s="6"/>
      <c r="T800" s="6"/>
      <c r="U800" s="6"/>
    </row>
    <row r="801" spans="7:21" ht="12" customHeight="1">
      <c r="G801" s="27"/>
      <c r="K801" s="6"/>
      <c r="L801" s="6"/>
      <c r="M801" s="6"/>
      <c r="N801" s="6"/>
      <c r="O801" s="47"/>
      <c r="P801" s="6"/>
      <c r="Q801" s="6"/>
      <c r="R801" s="6"/>
      <c r="S801" s="6"/>
      <c r="T801" s="6"/>
      <c r="U801" s="6"/>
    </row>
    <row r="802" spans="7:21" ht="12" customHeight="1">
      <c r="G802" s="27"/>
      <c r="K802" s="6"/>
      <c r="L802" s="6"/>
      <c r="M802" s="6"/>
      <c r="N802" s="6"/>
      <c r="O802" s="47"/>
      <c r="P802" s="6"/>
      <c r="Q802" s="6"/>
      <c r="R802" s="6"/>
      <c r="S802" s="6"/>
      <c r="T802" s="6"/>
      <c r="U802" s="6"/>
    </row>
    <row r="803" spans="7:21" ht="12" customHeight="1">
      <c r="G803" s="27"/>
      <c r="K803" s="6"/>
      <c r="L803" s="6"/>
      <c r="M803" s="6"/>
      <c r="N803" s="6"/>
      <c r="O803" s="47"/>
      <c r="P803" s="6"/>
      <c r="Q803" s="6"/>
      <c r="R803" s="6"/>
      <c r="S803" s="6"/>
      <c r="T803" s="6"/>
      <c r="U803" s="6"/>
    </row>
    <row r="804" spans="7:21" ht="12" customHeight="1">
      <c r="G804" s="27"/>
      <c r="K804" s="6"/>
      <c r="L804" s="6"/>
      <c r="M804" s="6"/>
      <c r="N804" s="6"/>
      <c r="O804" s="47"/>
      <c r="P804" s="6"/>
      <c r="Q804" s="6"/>
      <c r="R804" s="6"/>
      <c r="S804" s="6"/>
      <c r="T804" s="6"/>
      <c r="U804" s="6"/>
    </row>
    <row r="805" spans="7:21" ht="12" customHeight="1">
      <c r="G805" s="27"/>
      <c r="K805" s="6"/>
      <c r="L805" s="6"/>
      <c r="M805" s="6"/>
      <c r="N805" s="6"/>
      <c r="O805" s="47"/>
      <c r="P805" s="6"/>
      <c r="Q805" s="6"/>
      <c r="R805" s="6"/>
      <c r="S805" s="6"/>
      <c r="T805" s="6"/>
      <c r="U805" s="6"/>
    </row>
    <row r="806" spans="7:21" ht="12" customHeight="1">
      <c r="G806" s="27"/>
      <c r="K806" s="6"/>
      <c r="L806" s="6"/>
      <c r="M806" s="6"/>
      <c r="N806" s="6"/>
      <c r="O806" s="47"/>
      <c r="P806" s="6"/>
      <c r="Q806" s="6"/>
      <c r="R806" s="6"/>
      <c r="S806" s="6"/>
      <c r="T806" s="6"/>
      <c r="U806" s="6"/>
    </row>
    <row r="807" spans="7:21" ht="12" customHeight="1">
      <c r="G807" s="27"/>
      <c r="K807" s="6"/>
      <c r="L807" s="6"/>
      <c r="M807" s="6"/>
      <c r="N807" s="6"/>
      <c r="O807" s="47"/>
      <c r="P807" s="6"/>
      <c r="Q807" s="6"/>
      <c r="R807" s="6"/>
      <c r="S807" s="6"/>
      <c r="T807" s="6"/>
      <c r="U807" s="6"/>
    </row>
    <row r="808" spans="7:21" ht="12" customHeight="1">
      <c r="G808" s="27"/>
      <c r="K808" s="6"/>
      <c r="L808" s="6"/>
      <c r="M808" s="6"/>
      <c r="N808" s="6"/>
      <c r="O808" s="47"/>
      <c r="P808" s="6"/>
      <c r="Q808" s="6"/>
      <c r="R808" s="6"/>
      <c r="S808" s="6"/>
      <c r="T808" s="6"/>
      <c r="U808" s="6"/>
    </row>
    <row r="809" spans="7:21" ht="12" customHeight="1">
      <c r="G809" s="27"/>
      <c r="K809" s="6"/>
      <c r="L809" s="6"/>
      <c r="M809" s="6"/>
      <c r="N809" s="6"/>
      <c r="O809" s="47"/>
      <c r="P809" s="6"/>
      <c r="Q809" s="6"/>
      <c r="R809" s="6"/>
      <c r="S809" s="6"/>
      <c r="T809" s="6"/>
      <c r="U809" s="6"/>
    </row>
    <row r="810" spans="7:21" ht="12" customHeight="1">
      <c r="G810" s="27"/>
      <c r="K810" s="6"/>
      <c r="L810" s="6"/>
      <c r="M810" s="6"/>
      <c r="N810" s="6"/>
      <c r="O810" s="47"/>
      <c r="P810" s="6"/>
      <c r="Q810" s="6"/>
      <c r="R810" s="6"/>
      <c r="S810" s="6"/>
      <c r="T810" s="6"/>
      <c r="U810" s="6"/>
    </row>
    <row r="811" spans="7:21" ht="12" customHeight="1">
      <c r="G811" s="27"/>
      <c r="K811" s="6"/>
      <c r="L811" s="6"/>
      <c r="M811" s="6"/>
      <c r="N811" s="6"/>
      <c r="O811" s="47"/>
      <c r="P811" s="6"/>
      <c r="Q811" s="6"/>
      <c r="R811" s="6"/>
      <c r="S811" s="6"/>
      <c r="T811" s="6"/>
      <c r="U811" s="6"/>
    </row>
    <row r="812" spans="7:21" ht="12" customHeight="1">
      <c r="G812" s="27"/>
      <c r="K812" s="6"/>
      <c r="L812" s="6"/>
      <c r="M812" s="6"/>
      <c r="N812" s="6"/>
      <c r="O812" s="47"/>
      <c r="P812" s="6"/>
      <c r="Q812" s="6"/>
      <c r="R812" s="6"/>
      <c r="S812" s="6"/>
      <c r="T812" s="6"/>
      <c r="U812" s="6"/>
    </row>
    <row r="813" spans="7:21" ht="12" customHeight="1">
      <c r="G813" s="27"/>
      <c r="K813" s="6"/>
      <c r="L813" s="6"/>
      <c r="M813" s="6"/>
      <c r="N813" s="6"/>
      <c r="O813" s="47"/>
      <c r="P813" s="6"/>
      <c r="Q813" s="6"/>
      <c r="R813" s="6"/>
      <c r="S813" s="6"/>
      <c r="T813" s="6"/>
      <c r="U813" s="6"/>
    </row>
    <row r="814" spans="7:21" ht="12" customHeight="1">
      <c r="G814" s="27"/>
      <c r="K814" s="6"/>
      <c r="L814" s="6"/>
      <c r="M814" s="6"/>
      <c r="N814" s="6"/>
      <c r="O814" s="47"/>
      <c r="P814" s="6"/>
      <c r="Q814" s="6"/>
      <c r="R814" s="6"/>
      <c r="S814" s="6"/>
      <c r="T814" s="6"/>
      <c r="U814" s="6"/>
    </row>
    <row r="815" spans="7:21" ht="12" customHeight="1">
      <c r="G815" s="27"/>
      <c r="K815" s="6"/>
      <c r="L815" s="6"/>
      <c r="M815" s="6"/>
      <c r="N815" s="6"/>
      <c r="O815" s="47"/>
      <c r="P815" s="6"/>
      <c r="Q815" s="6"/>
      <c r="R815" s="6"/>
      <c r="S815" s="6"/>
      <c r="T815" s="6"/>
      <c r="U815" s="6"/>
    </row>
    <row r="816" spans="7:21" ht="12" customHeight="1">
      <c r="G816" s="27"/>
      <c r="K816" s="6"/>
      <c r="L816" s="6"/>
      <c r="M816" s="6"/>
      <c r="N816" s="6"/>
      <c r="O816" s="47"/>
      <c r="P816" s="6"/>
      <c r="Q816" s="6"/>
      <c r="R816" s="6"/>
      <c r="S816" s="6"/>
      <c r="T816" s="6"/>
      <c r="U816" s="6"/>
    </row>
    <row r="817" spans="7:21" ht="12" customHeight="1">
      <c r="G817" s="27"/>
      <c r="K817" s="6"/>
      <c r="L817" s="6"/>
      <c r="M817" s="6"/>
      <c r="N817" s="6"/>
      <c r="O817" s="47"/>
      <c r="P817" s="6"/>
      <c r="Q817" s="6"/>
      <c r="R817" s="6"/>
      <c r="S817" s="6"/>
      <c r="T817" s="6"/>
      <c r="U817" s="6"/>
    </row>
    <row r="818" spans="7:21" ht="12" customHeight="1">
      <c r="G818" s="27"/>
      <c r="K818" s="6"/>
      <c r="L818" s="6"/>
      <c r="M818" s="6"/>
      <c r="N818" s="6"/>
      <c r="O818" s="47"/>
      <c r="P818" s="6"/>
      <c r="Q818" s="6"/>
      <c r="R818" s="6"/>
      <c r="S818" s="6"/>
      <c r="T818" s="6"/>
      <c r="U818" s="6"/>
    </row>
    <row r="819" spans="7:21" ht="12" customHeight="1">
      <c r="G819" s="27"/>
      <c r="K819" s="6"/>
      <c r="L819" s="6"/>
      <c r="M819" s="6"/>
      <c r="N819" s="6"/>
      <c r="O819" s="47"/>
      <c r="P819" s="6"/>
      <c r="Q819" s="6"/>
      <c r="R819" s="6"/>
      <c r="S819" s="6"/>
      <c r="T819" s="6"/>
      <c r="U819" s="6"/>
    </row>
    <row r="820" spans="7:21" ht="12" customHeight="1">
      <c r="G820" s="27"/>
      <c r="K820" s="6"/>
      <c r="L820" s="6"/>
      <c r="M820" s="6"/>
      <c r="N820" s="6"/>
      <c r="O820" s="47"/>
      <c r="P820" s="6"/>
      <c r="Q820" s="6"/>
      <c r="R820" s="6"/>
      <c r="S820" s="6"/>
      <c r="T820" s="6"/>
      <c r="U820" s="6"/>
    </row>
    <row r="821" spans="7:21" ht="12" customHeight="1">
      <c r="G821" s="27"/>
      <c r="K821" s="6"/>
      <c r="L821" s="6"/>
      <c r="M821" s="6"/>
      <c r="N821" s="6"/>
      <c r="O821" s="47"/>
      <c r="P821" s="6"/>
      <c r="Q821" s="6"/>
      <c r="R821" s="6"/>
      <c r="S821" s="6"/>
      <c r="T821" s="6"/>
      <c r="U821" s="6"/>
    </row>
    <row r="822" spans="7:21" ht="12" customHeight="1">
      <c r="G822" s="27"/>
      <c r="K822" s="6"/>
      <c r="L822" s="6"/>
      <c r="M822" s="6"/>
      <c r="N822" s="6"/>
      <c r="O822" s="47"/>
      <c r="P822" s="6"/>
      <c r="Q822" s="6"/>
      <c r="R822" s="6"/>
      <c r="S822" s="6"/>
      <c r="T822" s="6"/>
      <c r="U822" s="6"/>
    </row>
    <row r="823" spans="7:21" ht="12" customHeight="1">
      <c r="G823" s="27"/>
      <c r="K823" s="6"/>
      <c r="L823" s="6"/>
      <c r="M823" s="6"/>
      <c r="N823" s="6"/>
      <c r="O823" s="47"/>
      <c r="P823" s="6"/>
      <c r="Q823" s="6"/>
      <c r="R823" s="6"/>
      <c r="S823" s="6"/>
      <c r="T823" s="6"/>
      <c r="U823" s="6"/>
    </row>
    <row r="824" spans="7:21" ht="12" customHeight="1">
      <c r="G824" s="27"/>
      <c r="K824" s="6"/>
      <c r="L824" s="6"/>
      <c r="M824" s="6"/>
      <c r="N824" s="6"/>
      <c r="O824" s="47"/>
      <c r="P824" s="6"/>
      <c r="Q824" s="6"/>
      <c r="R824" s="6"/>
      <c r="S824" s="6"/>
      <c r="T824" s="6"/>
      <c r="U824" s="6"/>
    </row>
    <row r="825" spans="7:21" ht="12" customHeight="1">
      <c r="G825" s="27"/>
      <c r="K825" s="6"/>
      <c r="L825" s="6"/>
      <c r="M825" s="6"/>
      <c r="N825" s="6"/>
      <c r="O825" s="47"/>
      <c r="P825" s="6"/>
      <c r="Q825" s="6"/>
      <c r="R825" s="6"/>
      <c r="S825" s="6"/>
      <c r="T825" s="6"/>
      <c r="U825" s="6"/>
    </row>
    <row r="826" spans="7:21" ht="12" customHeight="1">
      <c r="G826" s="27"/>
      <c r="K826" s="6"/>
      <c r="L826" s="6"/>
      <c r="M826" s="6"/>
      <c r="N826" s="6"/>
      <c r="O826" s="47"/>
      <c r="P826" s="6"/>
      <c r="Q826" s="6"/>
      <c r="R826" s="6"/>
      <c r="S826" s="6"/>
      <c r="T826" s="6"/>
      <c r="U826" s="6"/>
    </row>
    <row r="827" spans="7:21" ht="12" customHeight="1">
      <c r="G827" s="27"/>
      <c r="K827" s="6"/>
      <c r="L827" s="6"/>
      <c r="M827" s="6"/>
      <c r="N827" s="6"/>
      <c r="O827" s="47"/>
      <c r="P827" s="6"/>
      <c r="Q827" s="6"/>
      <c r="R827" s="6"/>
      <c r="S827" s="6"/>
      <c r="T827" s="6"/>
      <c r="U827" s="6"/>
    </row>
    <row r="828" spans="7:21" ht="12" customHeight="1">
      <c r="G828" s="27"/>
      <c r="K828" s="6"/>
      <c r="L828" s="6"/>
      <c r="M828" s="6"/>
      <c r="N828" s="6"/>
      <c r="O828" s="47"/>
      <c r="P828" s="6"/>
      <c r="Q828" s="6"/>
      <c r="R828" s="6"/>
      <c r="S828" s="6"/>
      <c r="T828" s="6"/>
      <c r="U828" s="6"/>
    </row>
    <row r="829" spans="7:21" ht="12" customHeight="1">
      <c r="G829" s="27"/>
      <c r="K829" s="6"/>
      <c r="L829" s="6"/>
      <c r="M829" s="6"/>
      <c r="N829" s="6"/>
      <c r="O829" s="47"/>
      <c r="P829" s="6"/>
      <c r="Q829" s="6"/>
      <c r="R829" s="6"/>
      <c r="S829" s="6"/>
      <c r="T829" s="6"/>
      <c r="U829" s="6"/>
    </row>
    <row r="830" spans="7:21" ht="12" customHeight="1">
      <c r="G830" s="27"/>
      <c r="K830" s="6"/>
      <c r="L830" s="6"/>
      <c r="M830" s="6"/>
      <c r="N830" s="6"/>
      <c r="O830" s="47"/>
      <c r="P830" s="6"/>
      <c r="Q830" s="6"/>
      <c r="R830" s="6"/>
      <c r="S830" s="6"/>
      <c r="T830" s="6"/>
      <c r="U830" s="6"/>
    </row>
    <row r="831" spans="7:21" ht="12" customHeight="1">
      <c r="G831" s="27"/>
      <c r="K831" s="6"/>
      <c r="L831" s="6"/>
      <c r="M831" s="6"/>
      <c r="N831" s="6"/>
      <c r="O831" s="47"/>
      <c r="P831" s="6"/>
      <c r="Q831" s="6"/>
      <c r="R831" s="6"/>
      <c r="S831" s="6"/>
      <c r="T831" s="6"/>
      <c r="U831" s="6"/>
    </row>
    <row r="832" spans="7:21" ht="12" customHeight="1">
      <c r="G832" s="27"/>
      <c r="K832" s="6"/>
      <c r="L832" s="6"/>
      <c r="M832" s="6"/>
      <c r="N832" s="6"/>
      <c r="O832" s="47"/>
      <c r="P832" s="6"/>
      <c r="Q832" s="6"/>
      <c r="R832" s="6"/>
      <c r="S832" s="6"/>
      <c r="T832" s="6"/>
      <c r="U832" s="6"/>
    </row>
    <row r="833" spans="7:21" ht="12" customHeight="1">
      <c r="G833" s="27"/>
      <c r="K833" s="6"/>
      <c r="L833" s="6"/>
      <c r="M833" s="6"/>
      <c r="N833" s="6"/>
      <c r="O833" s="47"/>
      <c r="P833" s="6"/>
      <c r="Q833" s="6"/>
      <c r="R833" s="6"/>
      <c r="S833" s="6"/>
      <c r="T833" s="6"/>
      <c r="U833" s="6"/>
    </row>
    <row r="834" spans="7:21" ht="12" customHeight="1">
      <c r="G834" s="27"/>
      <c r="K834" s="6"/>
      <c r="L834" s="6"/>
      <c r="M834" s="6"/>
      <c r="N834" s="6"/>
      <c r="O834" s="47"/>
      <c r="P834" s="6"/>
      <c r="Q834" s="6"/>
      <c r="R834" s="6"/>
      <c r="S834" s="6"/>
      <c r="T834" s="6"/>
      <c r="U834" s="6"/>
    </row>
    <row r="835" spans="7:21" ht="12" customHeight="1">
      <c r="G835" s="27"/>
      <c r="K835" s="6"/>
      <c r="L835" s="6"/>
      <c r="M835" s="6"/>
      <c r="N835" s="6"/>
      <c r="O835" s="47"/>
      <c r="P835" s="6"/>
      <c r="Q835" s="6"/>
      <c r="R835" s="6"/>
      <c r="S835" s="6"/>
      <c r="T835" s="6"/>
      <c r="U835" s="6"/>
    </row>
    <row r="836" spans="7:21" ht="12" customHeight="1">
      <c r="G836" s="27"/>
      <c r="K836" s="6"/>
      <c r="L836" s="6"/>
      <c r="M836" s="6"/>
      <c r="N836" s="6"/>
      <c r="O836" s="47"/>
      <c r="P836" s="6"/>
      <c r="Q836" s="6"/>
      <c r="R836" s="6"/>
      <c r="S836" s="6"/>
      <c r="T836" s="6"/>
      <c r="U836" s="6"/>
    </row>
    <row r="837" spans="7:21" ht="12" customHeight="1">
      <c r="G837" s="27"/>
      <c r="K837" s="6"/>
      <c r="L837" s="6"/>
      <c r="M837" s="6"/>
      <c r="N837" s="6"/>
      <c r="O837" s="47"/>
      <c r="P837" s="6"/>
      <c r="Q837" s="6"/>
      <c r="R837" s="6"/>
      <c r="S837" s="6"/>
      <c r="T837" s="6"/>
      <c r="U837" s="6"/>
    </row>
    <row r="838" spans="7:21" ht="12" customHeight="1">
      <c r="G838" s="27"/>
      <c r="K838" s="6"/>
      <c r="L838" s="6"/>
      <c r="M838" s="6"/>
      <c r="N838" s="6"/>
      <c r="O838" s="47"/>
      <c r="P838" s="6"/>
      <c r="Q838" s="6"/>
      <c r="R838" s="6"/>
      <c r="S838" s="6"/>
      <c r="T838" s="6"/>
      <c r="U838" s="6"/>
    </row>
    <row r="839" spans="7:21" ht="12" customHeight="1">
      <c r="G839" s="27"/>
      <c r="K839" s="6"/>
      <c r="L839" s="6"/>
      <c r="M839" s="6"/>
      <c r="N839" s="6"/>
      <c r="O839" s="47"/>
      <c r="P839" s="6"/>
      <c r="Q839" s="6"/>
      <c r="R839" s="6"/>
      <c r="S839" s="6"/>
      <c r="T839" s="6"/>
      <c r="U839" s="6"/>
    </row>
    <row r="840" spans="7:21" ht="12" customHeight="1">
      <c r="G840" s="27"/>
      <c r="K840" s="6"/>
      <c r="L840" s="6"/>
      <c r="M840" s="6"/>
      <c r="N840" s="6"/>
      <c r="O840" s="47"/>
      <c r="P840" s="6"/>
      <c r="Q840" s="6"/>
      <c r="R840" s="6"/>
      <c r="S840" s="6"/>
      <c r="T840" s="6"/>
      <c r="U840" s="6"/>
    </row>
    <row r="841" spans="7:21" ht="12" customHeight="1">
      <c r="G841" s="27"/>
      <c r="K841" s="6"/>
      <c r="L841" s="6"/>
      <c r="M841" s="6"/>
      <c r="N841" s="6"/>
      <c r="O841" s="47"/>
      <c r="P841" s="6"/>
      <c r="Q841" s="6"/>
      <c r="R841" s="6"/>
      <c r="S841" s="6"/>
      <c r="T841" s="6"/>
      <c r="U841" s="6"/>
    </row>
    <row r="842" spans="7:21" ht="12" customHeight="1">
      <c r="G842" s="27"/>
      <c r="K842" s="6"/>
      <c r="L842" s="6"/>
      <c r="M842" s="6"/>
      <c r="N842" s="6"/>
      <c r="O842" s="47"/>
      <c r="P842" s="6"/>
      <c r="Q842" s="6"/>
      <c r="R842" s="6"/>
      <c r="S842" s="6"/>
      <c r="T842" s="6"/>
      <c r="U842" s="6"/>
    </row>
    <row r="843" spans="7:21" ht="12" customHeight="1">
      <c r="G843" s="27"/>
      <c r="K843" s="6"/>
      <c r="L843" s="6"/>
      <c r="M843" s="6"/>
      <c r="N843" s="6"/>
      <c r="O843" s="47"/>
      <c r="P843" s="6"/>
      <c r="Q843" s="6"/>
      <c r="R843" s="6"/>
      <c r="S843" s="6"/>
      <c r="T843" s="6"/>
      <c r="U843" s="6"/>
    </row>
    <row r="844" spans="7:21" ht="12" customHeight="1">
      <c r="G844" s="27"/>
      <c r="K844" s="6"/>
      <c r="L844" s="6"/>
      <c r="M844" s="6"/>
      <c r="N844" s="6"/>
      <c r="O844" s="47"/>
      <c r="P844" s="6"/>
      <c r="Q844" s="6"/>
      <c r="R844" s="6"/>
      <c r="S844" s="6"/>
      <c r="T844" s="6"/>
      <c r="U844" s="6"/>
    </row>
    <row r="845" spans="7:21" ht="12" customHeight="1">
      <c r="G845" s="27"/>
      <c r="K845" s="6"/>
      <c r="L845" s="6"/>
      <c r="M845" s="6"/>
      <c r="N845" s="6"/>
      <c r="O845" s="47"/>
      <c r="P845" s="6"/>
      <c r="Q845" s="6"/>
      <c r="R845" s="6"/>
      <c r="S845" s="6"/>
      <c r="T845" s="6"/>
      <c r="U845" s="6"/>
    </row>
    <row r="846" spans="7:21" ht="12" customHeight="1">
      <c r="G846" s="27"/>
      <c r="K846" s="6"/>
      <c r="L846" s="6"/>
      <c r="M846" s="6"/>
      <c r="N846" s="6"/>
      <c r="O846" s="47"/>
      <c r="P846" s="6"/>
      <c r="Q846" s="6"/>
      <c r="R846" s="6"/>
      <c r="S846" s="6"/>
      <c r="T846" s="6"/>
      <c r="U846" s="6"/>
    </row>
    <row r="847" spans="7:21" ht="12" customHeight="1">
      <c r="G847" s="27"/>
      <c r="K847" s="6"/>
      <c r="L847" s="6"/>
      <c r="M847" s="6"/>
      <c r="N847" s="6"/>
      <c r="O847" s="47"/>
      <c r="P847" s="6"/>
      <c r="Q847" s="6"/>
      <c r="R847" s="6"/>
      <c r="S847" s="6"/>
      <c r="T847" s="6"/>
      <c r="U847" s="6"/>
    </row>
    <row r="848" spans="7:21" ht="12" customHeight="1">
      <c r="G848" s="27"/>
      <c r="K848" s="6"/>
      <c r="L848" s="6"/>
      <c r="M848" s="6"/>
      <c r="N848" s="6"/>
      <c r="O848" s="47"/>
      <c r="P848" s="6"/>
      <c r="Q848" s="6"/>
      <c r="R848" s="6"/>
      <c r="S848" s="6"/>
      <c r="T848" s="6"/>
      <c r="U848" s="6"/>
    </row>
    <row r="849" spans="7:21" ht="12" customHeight="1">
      <c r="G849" s="27"/>
      <c r="K849" s="6"/>
      <c r="L849" s="6"/>
      <c r="M849" s="6"/>
      <c r="N849" s="6"/>
      <c r="O849" s="47"/>
      <c r="P849" s="6"/>
      <c r="Q849" s="6"/>
      <c r="R849" s="6"/>
      <c r="S849" s="6"/>
      <c r="T849" s="6"/>
      <c r="U849" s="6"/>
    </row>
    <row r="850" spans="7:21" ht="12" customHeight="1">
      <c r="G850" s="27"/>
      <c r="K850" s="6"/>
      <c r="L850" s="6"/>
      <c r="M850" s="6"/>
      <c r="N850" s="6"/>
      <c r="O850" s="47"/>
      <c r="P850" s="6"/>
      <c r="Q850" s="6"/>
      <c r="R850" s="6"/>
      <c r="S850" s="6"/>
      <c r="T850" s="6"/>
      <c r="U850" s="6"/>
    </row>
    <row r="851" spans="7:21" ht="12" customHeight="1">
      <c r="G851" s="27"/>
      <c r="K851" s="6"/>
      <c r="L851" s="6"/>
      <c r="M851" s="6"/>
      <c r="N851" s="6"/>
      <c r="O851" s="47"/>
      <c r="P851" s="6"/>
      <c r="Q851" s="6"/>
      <c r="R851" s="6"/>
      <c r="S851" s="6"/>
      <c r="T851" s="6"/>
      <c r="U851" s="6"/>
    </row>
    <row r="852" spans="7:21" ht="12" customHeight="1">
      <c r="G852" s="27"/>
      <c r="K852" s="6"/>
      <c r="L852" s="6"/>
      <c r="M852" s="6"/>
      <c r="N852" s="6"/>
      <c r="O852" s="47"/>
      <c r="P852" s="6"/>
      <c r="Q852" s="6"/>
      <c r="R852" s="6"/>
      <c r="S852" s="6"/>
      <c r="T852" s="6"/>
      <c r="U852" s="6"/>
    </row>
    <row r="853" spans="7:21" ht="12" customHeight="1">
      <c r="G853" s="27"/>
      <c r="K853" s="6"/>
      <c r="L853" s="6"/>
      <c r="M853" s="6"/>
      <c r="N853" s="6"/>
      <c r="O853" s="47"/>
      <c r="P853" s="6"/>
      <c r="Q853" s="6"/>
      <c r="R853" s="6"/>
      <c r="S853" s="6"/>
      <c r="T853" s="6"/>
      <c r="U853" s="6"/>
    </row>
    <row r="854" spans="7:21" ht="12" customHeight="1">
      <c r="G854" s="27"/>
      <c r="K854" s="6"/>
      <c r="L854" s="6"/>
      <c r="M854" s="6"/>
      <c r="N854" s="6"/>
      <c r="O854" s="47"/>
      <c r="P854" s="6"/>
      <c r="Q854" s="6"/>
      <c r="R854" s="6"/>
      <c r="S854" s="6"/>
      <c r="T854" s="6"/>
      <c r="U854" s="6"/>
    </row>
    <row r="855" spans="7:21" ht="12" customHeight="1">
      <c r="G855" s="27"/>
      <c r="K855" s="6"/>
      <c r="L855" s="6"/>
      <c r="M855" s="6"/>
      <c r="N855" s="6"/>
      <c r="O855" s="47"/>
      <c r="P855" s="6"/>
      <c r="Q855" s="6"/>
      <c r="R855" s="6"/>
      <c r="S855" s="6"/>
      <c r="T855" s="6"/>
      <c r="U855" s="6"/>
    </row>
    <row r="856" spans="7:21" ht="12" customHeight="1">
      <c r="G856" s="27"/>
      <c r="K856" s="6"/>
      <c r="L856" s="6"/>
      <c r="M856" s="6"/>
      <c r="N856" s="6"/>
      <c r="O856" s="47"/>
      <c r="P856" s="6"/>
      <c r="Q856" s="6"/>
      <c r="R856" s="6"/>
      <c r="S856" s="6"/>
      <c r="T856" s="6"/>
      <c r="U856" s="6"/>
    </row>
    <row r="857" spans="7:21" ht="12" customHeight="1">
      <c r="G857" s="27"/>
      <c r="K857" s="6"/>
      <c r="L857" s="6"/>
      <c r="M857" s="6"/>
      <c r="N857" s="6"/>
      <c r="O857" s="47"/>
      <c r="P857" s="6"/>
      <c r="Q857" s="6"/>
      <c r="R857" s="6"/>
      <c r="S857" s="6"/>
      <c r="T857" s="6"/>
      <c r="U857" s="6"/>
    </row>
    <row r="858" spans="7:21" ht="12" customHeight="1">
      <c r="G858" s="27"/>
      <c r="K858" s="6"/>
      <c r="L858" s="6"/>
      <c r="M858" s="6"/>
      <c r="N858" s="6"/>
      <c r="O858" s="47"/>
      <c r="P858" s="6"/>
      <c r="Q858" s="6"/>
      <c r="R858" s="6"/>
      <c r="S858" s="6"/>
      <c r="T858" s="6"/>
      <c r="U858" s="6"/>
    </row>
    <row r="859" spans="7:21" ht="12" customHeight="1">
      <c r="G859" s="27"/>
      <c r="K859" s="6"/>
      <c r="L859" s="6"/>
      <c r="M859" s="6"/>
      <c r="N859" s="6"/>
      <c r="O859" s="47"/>
      <c r="P859" s="6"/>
      <c r="Q859" s="6"/>
      <c r="R859" s="6"/>
      <c r="S859" s="6"/>
      <c r="T859" s="6"/>
      <c r="U859" s="6"/>
    </row>
    <row r="860" spans="7:21" ht="12" customHeight="1">
      <c r="G860" s="27"/>
      <c r="K860" s="6"/>
      <c r="L860" s="6"/>
      <c r="M860" s="6"/>
      <c r="N860" s="6"/>
      <c r="O860" s="47"/>
      <c r="P860" s="6"/>
      <c r="Q860" s="6"/>
      <c r="R860" s="6"/>
      <c r="S860" s="6"/>
      <c r="T860" s="6"/>
      <c r="U860" s="6"/>
    </row>
    <row r="861" spans="7:21" ht="12" customHeight="1">
      <c r="G861" s="27"/>
      <c r="K861" s="6"/>
      <c r="L861" s="6"/>
      <c r="M861" s="6"/>
      <c r="N861" s="6"/>
      <c r="O861" s="47"/>
      <c r="P861" s="6"/>
      <c r="Q861" s="6"/>
      <c r="R861" s="6"/>
      <c r="S861" s="6"/>
      <c r="T861" s="6"/>
      <c r="U861" s="6"/>
    </row>
    <row r="862" spans="7:21" ht="12" customHeight="1">
      <c r="G862" s="27"/>
      <c r="K862" s="6"/>
      <c r="L862" s="6"/>
      <c r="M862" s="6"/>
      <c r="N862" s="6"/>
      <c r="O862" s="47"/>
      <c r="P862" s="6"/>
      <c r="Q862" s="6"/>
      <c r="R862" s="6"/>
      <c r="S862" s="6"/>
      <c r="T862" s="6"/>
      <c r="U862" s="6"/>
    </row>
    <row r="863" spans="7:21" ht="12" customHeight="1">
      <c r="G863" s="27"/>
      <c r="K863" s="6"/>
      <c r="L863" s="6"/>
      <c r="M863" s="6"/>
      <c r="N863" s="6"/>
      <c r="O863" s="47"/>
      <c r="P863" s="6"/>
      <c r="Q863" s="6"/>
      <c r="R863" s="6"/>
      <c r="S863" s="6"/>
      <c r="T863" s="6"/>
      <c r="U863" s="6"/>
    </row>
    <row r="864" spans="7:21" ht="12" customHeight="1">
      <c r="G864" s="27"/>
      <c r="K864" s="6"/>
      <c r="L864" s="6"/>
      <c r="M864" s="6"/>
      <c r="N864" s="6"/>
      <c r="O864" s="47"/>
      <c r="P864" s="6"/>
      <c r="Q864" s="6"/>
      <c r="R864" s="6"/>
      <c r="S864" s="6"/>
      <c r="T864" s="6"/>
      <c r="U864" s="6"/>
    </row>
    <row r="865" spans="7:21" ht="12" customHeight="1">
      <c r="G865" s="27"/>
      <c r="K865" s="6"/>
      <c r="L865" s="6"/>
      <c r="M865" s="6"/>
      <c r="N865" s="6"/>
      <c r="O865" s="47"/>
      <c r="P865" s="6"/>
      <c r="Q865" s="6"/>
      <c r="R865" s="6"/>
      <c r="S865" s="6"/>
      <c r="T865" s="6"/>
      <c r="U865" s="6"/>
    </row>
    <row r="866" spans="7:21" ht="12" customHeight="1">
      <c r="G866" s="27"/>
      <c r="K866" s="6"/>
      <c r="L866" s="6"/>
      <c r="M866" s="6"/>
      <c r="N866" s="6"/>
      <c r="O866" s="47"/>
      <c r="P866" s="6"/>
      <c r="Q866" s="6"/>
      <c r="R866" s="6"/>
      <c r="S866" s="6"/>
      <c r="T866" s="6"/>
      <c r="U866" s="6"/>
    </row>
    <row r="867" spans="7:21" ht="12" customHeight="1">
      <c r="G867" s="27"/>
      <c r="K867" s="6"/>
      <c r="L867" s="6"/>
      <c r="M867" s="6"/>
      <c r="N867" s="6"/>
      <c r="O867" s="47"/>
      <c r="P867" s="6"/>
      <c r="Q867" s="6"/>
      <c r="R867" s="6"/>
      <c r="S867" s="6"/>
      <c r="T867" s="6"/>
      <c r="U867" s="6"/>
    </row>
    <row r="868" spans="7:21" ht="12" customHeight="1">
      <c r="G868" s="27"/>
      <c r="K868" s="6"/>
      <c r="L868" s="6"/>
      <c r="M868" s="6"/>
      <c r="N868" s="6"/>
      <c r="O868" s="47"/>
      <c r="P868" s="6"/>
      <c r="Q868" s="6"/>
      <c r="R868" s="6"/>
      <c r="S868" s="6"/>
      <c r="T868" s="6"/>
      <c r="U868" s="6"/>
    </row>
    <row r="869" spans="7:21" ht="12" customHeight="1">
      <c r="G869" s="27"/>
      <c r="K869" s="6"/>
      <c r="L869" s="6"/>
      <c r="M869" s="6"/>
      <c r="N869" s="6"/>
      <c r="O869" s="47"/>
      <c r="P869" s="6"/>
      <c r="Q869" s="6"/>
      <c r="R869" s="6"/>
      <c r="S869" s="6"/>
      <c r="T869" s="6"/>
      <c r="U869" s="6"/>
    </row>
    <row r="870" spans="7:21" ht="12" customHeight="1">
      <c r="G870" s="27"/>
      <c r="K870" s="6"/>
      <c r="L870" s="6"/>
      <c r="M870" s="6"/>
      <c r="N870" s="6"/>
      <c r="O870" s="47"/>
      <c r="P870" s="6"/>
      <c r="Q870" s="6"/>
      <c r="R870" s="6"/>
      <c r="S870" s="6"/>
      <c r="T870" s="6"/>
      <c r="U870" s="6"/>
    </row>
    <row r="871" spans="7:21" ht="12" customHeight="1">
      <c r="G871" s="27"/>
      <c r="K871" s="6"/>
      <c r="L871" s="6"/>
      <c r="M871" s="6"/>
      <c r="N871" s="6"/>
      <c r="O871" s="47"/>
      <c r="P871" s="6"/>
      <c r="Q871" s="6"/>
      <c r="R871" s="6"/>
      <c r="S871" s="6"/>
      <c r="T871" s="6"/>
      <c r="U871" s="6"/>
    </row>
    <row r="872" spans="7:21" ht="12" customHeight="1">
      <c r="G872" s="27"/>
      <c r="K872" s="6"/>
      <c r="L872" s="6"/>
      <c r="M872" s="6"/>
      <c r="N872" s="6"/>
      <c r="O872" s="47"/>
      <c r="P872" s="6"/>
      <c r="Q872" s="6"/>
      <c r="R872" s="6"/>
      <c r="S872" s="6"/>
      <c r="T872" s="6"/>
      <c r="U872" s="6"/>
    </row>
    <row r="873" spans="7:21" ht="12" customHeight="1">
      <c r="G873" s="27"/>
      <c r="K873" s="6"/>
      <c r="L873" s="6"/>
      <c r="M873" s="6"/>
      <c r="N873" s="6"/>
      <c r="O873" s="47"/>
      <c r="P873" s="6"/>
      <c r="Q873" s="6"/>
      <c r="R873" s="6"/>
      <c r="S873" s="6"/>
      <c r="T873" s="6"/>
      <c r="U873" s="6"/>
    </row>
    <row r="874" spans="7:21" ht="12" customHeight="1">
      <c r="G874" s="27"/>
      <c r="K874" s="6"/>
      <c r="L874" s="6"/>
      <c r="M874" s="6"/>
      <c r="N874" s="6"/>
      <c r="O874" s="47"/>
      <c r="P874" s="6"/>
      <c r="Q874" s="6"/>
      <c r="R874" s="6"/>
      <c r="S874" s="6"/>
      <c r="T874" s="6"/>
      <c r="U874" s="6"/>
    </row>
    <row r="875" spans="7:21" ht="12" customHeight="1">
      <c r="G875" s="27"/>
      <c r="K875" s="6"/>
      <c r="L875" s="6"/>
      <c r="M875" s="6"/>
      <c r="N875" s="6"/>
      <c r="O875" s="47"/>
      <c r="P875" s="6"/>
      <c r="Q875" s="6"/>
      <c r="R875" s="6"/>
      <c r="S875" s="6"/>
      <c r="T875" s="6"/>
      <c r="U875" s="6"/>
    </row>
    <row r="876" spans="7:21" ht="12" customHeight="1">
      <c r="G876" s="27"/>
      <c r="K876" s="6"/>
      <c r="L876" s="6"/>
      <c r="M876" s="6"/>
      <c r="N876" s="6"/>
      <c r="O876" s="47"/>
      <c r="P876" s="6"/>
      <c r="Q876" s="6"/>
      <c r="R876" s="6"/>
      <c r="S876" s="6"/>
      <c r="T876" s="6"/>
      <c r="U876" s="6"/>
    </row>
    <row r="877" spans="7:21" ht="12" customHeight="1">
      <c r="G877" s="27"/>
      <c r="K877" s="6"/>
      <c r="L877" s="6"/>
      <c r="M877" s="6"/>
      <c r="N877" s="6"/>
      <c r="O877" s="47"/>
      <c r="P877" s="6"/>
      <c r="Q877" s="6"/>
      <c r="R877" s="6"/>
      <c r="S877" s="6"/>
      <c r="T877" s="6"/>
      <c r="U877" s="6"/>
    </row>
    <row r="878" spans="7:21" ht="12" customHeight="1">
      <c r="G878" s="27"/>
      <c r="K878" s="6"/>
      <c r="L878" s="6"/>
      <c r="M878" s="6"/>
      <c r="N878" s="6"/>
      <c r="O878" s="47"/>
      <c r="P878" s="6"/>
      <c r="Q878" s="6"/>
      <c r="R878" s="6"/>
      <c r="S878" s="6"/>
      <c r="T878" s="6"/>
      <c r="U878" s="6"/>
    </row>
    <row r="879" spans="7:21" ht="12" customHeight="1">
      <c r="G879" s="27"/>
      <c r="K879" s="6"/>
      <c r="L879" s="6"/>
      <c r="M879" s="6"/>
      <c r="N879" s="6"/>
      <c r="O879" s="47"/>
      <c r="P879" s="6"/>
      <c r="Q879" s="6"/>
      <c r="R879" s="6"/>
      <c r="S879" s="6"/>
      <c r="T879" s="6"/>
      <c r="U879" s="6"/>
    </row>
    <row r="880" spans="7:21" ht="12" customHeight="1">
      <c r="G880" s="27"/>
      <c r="K880" s="6"/>
      <c r="L880" s="6"/>
      <c r="M880" s="6"/>
      <c r="N880" s="6"/>
      <c r="O880" s="47"/>
      <c r="P880" s="6"/>
      <c r="Q880" s="6"/>
      <c r="R880" s="6"/>
      <c r="S880" s="6"/>
      <c r="T880" s="6"/>
      <c r="U880" s="6"/>
    </row>
    <row r="881" spans="7:21" ht="12" customHeight="1">
      <c r="G881" s="27"/>
      <c r="K881" s="6"/>
      <c r="L881" s="6"/>
      <c r="M881" s="6"/>
      <c r="N881" s="6"/>
      <c r="O881" s="47"/>
      <c r="P881" s="6"/>
      <c r="Q881" s="6"/>
      <c r="R881" s="6"/>
      <c r="S881" s="6"/>
      <c r="T881" s="6"/>
      <c r="U881" s="6"/>
    </row>
    <row r="882" spans="7:21" ht="12" customHeight="1">
      <c r="G882" s="27"/>
      <c r="K882" s="6"/>
      <c r="L882" s="6"/>
      <c r="M882" s="6"/>
      <c r="N882" s="6"/>
      <c r="O882" s="47"/>
      <c r="P882" s="6"/>
      <c r="Q882" s="6"/>
      <c r="R882" s="6"/>
      <c r="S882" s="6"/>
      <c r="T882" s="6"/>
      <c r="U882" s="6"/>
    </row>
    <row r="883" spans="7:21" ht="12" customHeight="1">
      <c r="G883" s="27"/>
      <c r="K883" s="6"/>
      <c r="L883" s="6"/>
      <c r="M883" s="6"/>
      <c r="N883" s="6"/>
      <c r="O883" s="47"/>
      <c r="P883" s="6"/>
      <c r="Q883" s="6"/>
      <c r="R883" s="6"/>
      <c r="S883" s="6"/>
      <c r="T883" s="6"/>
      <c r="U883" s="6"/>
    </row>
    <row r="884" spans="7:21" ht="12" customHeight="1">
      <c r="G884" s="27"/>
      <c r="K884" s="6"/>
      <c r="L884" s="6"/>
      <c r="M884" s="6"/>
      <c r="N884" s="6"/>
      <c r="O884" s="47"/>
      <c r="P884" s="6"/>
      <c r="Q884" s="6"/>
      <c r="R884" s="6"/>
      <c r="S884" s="6"/>
      <c r="T884" s="6"/>
      <c r="U884" s="6"/>
    </row>
    <row r="885" spans="7:21" ht="12" customHeight="1">
      <c r="G885" s="27"/>
      <c r="K885" s="6"/>
      <c r="L885" s="6"/>
      <c r="M885" s="6"/>
      <c r="N885" s="6"/>
      <c r="O885" s="47"/>
      <c r="P885" s="6"/>
      <c r="Q885" s="6"/>
      <c r="R885" s="6"/>
      <c r="S885" s="6"/>
      <c r="T885" s="6"/>
      <c r="U885" s="6"/>
    </row>
    <row r="886" spans="7:21" ht="12" customHeight="1">
      <c r="G886" s="27"/>
      <c r="K886" s="6"/>
      <c r="L886" s="6"/>
      <c r="M886" s="6"/>
      <c r="N886" s="6"/>
      <c r="O886" s="47"/>
      <c r="P886" s="6"/>
      <c r="Q886" s="6"/>
      <c r="R886" s="6"/>
      <c r="S886" s="6"/>
      <c r="T886" s="6"/>
      <c r="U886" s="6"/>
    </row>
    <row r="887" spans="7:21" ht="12" customHeight="1">
      <c r="G887" s="27"/>
      <c r="K887" s="6"/>
      <c r="L887" s="6"/>
      <c r="M887" s="6"/>
      <c r="N887" s="6"/>
      <c r="O887" s="47"/>
      <c r="P887" s="6"/>
      <c r="Q887" s="6"/>
      <c r="R887" s="6"/>
      <c r="S887" s="6"/>
      <c r="T887" s="6"/>
      <c r="U887" s="6"/>
    </row>
    <row r="888" spans="7:21" ht="12" customHeight="1">
      <c r="G888" s="27"/>
      <c r="K888" s="6"/>
      <c r="L888" s="6"/>
      <c r="M888" s="6"/>
      <c r="N888" s="6"/>
      <c r="O888" s="47"/>
      <c r="P888" s="6"/>
      <c r="Q888" s="6"/>
      <c r="R888" s="6"/>
      <c r="S888" s="6"/>
      <c r="T888" s="6"/>
      <c r="U888" s="6"/>
    </row>
    <row r="889" spans="7:21" ht="12" customHeight="1">
      <c r="G889" s="27"/>
      <c r="K889" s="6"/>
      <c r="L889" s="6"/>
      <c r="M889" s="6"/>
      <c r="N889" s="6"/>
      <c r="O889" s="47"/>
      <c r="P889" s="6"/>
      <c r="Q889" s="6"/>
      <c r="R889" s="6"/>
      <c r="S889" s="6"/>
      <c r="T889" s="6"/>
      <c r="U889" s="6"/>
    </row>
    <row r="890" spans="7:21" ht="12" customHeight="1">
      <c r="G890" s="27"/>
      <c r="K890" s="6"/>
      <c r="L890" s="6"/>
      <c r="M890" s="6"/>
      <c r="N890" s="6"/>
      <c r="O890" s="47"/>
      <c r="P890" s="6"/>
      <c r="Q890" s="6"/>
      <c r="R890" s="6"/>
      <c r="S890" s="6"/>
      <c r="T890" s="6"/>
      <c r="U890" s="6"/>
    </row>
    <row r="891" spans="7:21" ht="12" customHeight="1">
      <c r="G891" s="27"/>
      <c r="K891" s="6"/>
      <c r="L891" s="6"/>
      <c r="M891" s="6"/>
      <c r="N891" s="6"/>
      <c r="O891" s="47"/>
      <c r="P891" s="6"/>
      <c r="Q891" s="6"/>
      <c r="R891" s="6"/>
      <c r="S891" s="6"/>
      <c r="T891" s="6"/>
      <c r="U891" s="6"/>
    </row>
    <row r="892" spans="7:21" ht="12" customHeight="1">
      <c r="G892" s="27"/>
      <c r="K892" s="6"/>
      <c r="L892" s="6"/>
      <c r="M892" s="6"/>
      <c r="N892" s="6"/>
      <c r="O892" s="47"/>
      <c r="P892" s="6"/>
      <c r="Q892" s="6"/>
      <c r="R892" s="6"/>
      <c r="S892" s="6"/>
      <c r="T892" s="6"/>
      <c r="U892" s="6"/>
    </row>
    <row r="893" spans="7:21" ht="12" customHeight="1">
      <c r="G893" s="27"/>
      <c r="K893" s="6"/>
      <c r="L893" s="6"/>
      <c r="M893" s="6"/>
      <c r="N893" s="6"/>
      <c r="O893" s="47"/>
      <c r="P893" s="6"/>
      <c r="Q893" s="6"/>
      <c r="R893" s="6"/>
      <c r="S893" s="6"/>
      <c r="T893" s="6"/>
      <c r="U893" s="6"/>
    </row>
    <row r="894" spans="7:21" ht="12" customHeight="1">
      <c r="G894" s="27"/>
      <c r="K894" s="6"/>
      <c r="L894" s="6"/>
      <c r="M894" s="6"/>
      <c r="N894" s="6"/>
      <c r="O894" s="47"/>
      <c r="P894" s="6"/>
      <c r="Q894" s="6"/>
      <c r="R894" s="6"/>
      <c r="S894" s="6"/>
      <c r="T894" s="6"/>
      <c r="U894" s="6"/>
    </row>
    <row r="895" spans="7:21" ht="12" customHeight="1">
      <c r="G895" s="27"/>
      <c r="K895" s="6"/>
      <c r="L895" s="6"/>
      <c r="M895" s="6"/>
      <c r="N895" s="6"/>
      <c r="O895" s="47"/>
      <c r="P895" s="6"/>
      <c r="Q895" s="6"/>
      <c r="R895" s="6"/>
      <c r="S895" s="6"/>
      <c r="T895" s="6"/>
      <c r="U895" s="6"/>
    </row>
    <row r="896" spans="7:21" ht="12" customHeight="1">
      <c r="G896" s="27"/>
      <c r="K896" s="6"/>
      <c r="L896" s="6"/>
      <c r="M896" s="6"/>
      <c r="N896" s="6"/>
      <c r="O896" s="47"/>
      <c r="P896" s="6"/>
      <c r="Q896" s="6"/>
      <c r="R896" s="6"/>
      <c r="S896" s="6"/>
      <c r="T896" s="6"/>
      <c r="U896" s="6"/>
    </row>
    <row r="897" spans="7:21" ht="12" customHeight="1">
      <c r="G897" s="27"/>
      <c r="K897" s="6"/>
      <c r="L897" s="6"/>
      <c r="M897" s="6"/>
      <c r="N897" s="6"/>
      <c r="O897" s="47"/>
      <c r="P897" s="6"/>
      <c r="Q897" s="6"/>
      <c r="R897" s="6"/>
      <c r="S897" s="6"/>
      <c r="T897" s="6"/>
      <c r="U897" s="6"/>
    </row>
    <row r="898" spans="7:21" ht="12" customHeight="1">
      <c r="G898" s="27"/>
      <c r="K898" s="6"/>
      <c r="L898" s="6"/>
      <c r="M898" s="6"/>
      <c r="N898" s="6"/>
      <c r="O898" s="47"/>
      <c r="P898" s="6"/>
      <c r="Q898" s="6"/>
      <c r="R898" s="6"/>
      <c r="S898" s="6"/>
      <c r="T898" s="6"/>
      <c r="U898" s="6"/>
    </row>
    <row r="899" spans="7:21" ht="12" customHeight="1">
      <c r="G899" s="27"/>
      <c r="K899" s="6"/>
      <c r="L899" s="6"/>
      <c r="M899" s="6"/>
      <c r="N899" s="6"/>
      <c r="O899" s="47"/>
      <c r="P899" s="6"/>
      <c r="Q899" s="6"/>
      <c r="R899" s="6"/>
      <c r="S899" s="6"/>
      <c r="T899" s="6"/>
      <c r="U899" s="6"/>
    </row>
    <row r="900" spans="7:21" ht="12" customHeight="1">
      <c r="G900" s="27"/>
      <c r="K900" s="6"/>
      <c r="L900" s="6"/>
      <c r="M900" s="6"/>
      <c r="N900" s="6"/>
      <c r="O900" s="47"/>
      <c r="P900" s="6"/>
      <c r="Q900" s="6"/>
      <c r="R900" s="6"/>
      <c r="S900" s="6"/>
      <c r="T900" s="6"/>
      <c r="U900" s="6"/>
    </row>
    <row r="901" spans="7:21" ht="12" customHeight="1">
      <c r="G901" s="27"/>
      <c r="K901" s="6"/>
      <c r="L901" s="6"/>
      <c r="M901" s="6"/>
      <c r="N901" s="6"/>
      <c r="O901" s="47"/>
      <c r="P901" s="6"/>
      <c r="Q901" s="6"/>
      <c r="R901" s="6"/>
      <c r="S901" s="6"/>
      <c r="T901" s="6"/>
      <c r="U901" s="6"/>
    </row>
    <row r="902" spans="7:21" ht="12" customHeight="1">
      <c r="G902" s="27"/>
      <c r="K902" s="6"/>
      <c r="L902" s="6"/>
      <c r="M902" s="6"/>
      <c r="N902" s="6"/>
      <c r="O902" s="47"/>
      <c r="P902" s="6"/>
      <c r="Q902" s="6"/>
      <c r="R902" s="6"/>
      <c r="S902" s="6"/>
      <c r="T902" s="6"/>
      <c r="U902" s="6"/>
    </row>
    <row r="903" spans="7:21" ht="12" customHeight="1">
      <c r="G903" s="27"/>
      <c r="K903" s="6"/>
      <c r="L903" s="6"/>
      <c r="M903" s="6"/>
      <c r="N903" s="6"/>
      <c r="O903" s="47"/>
      <c r="P903" s="6"/>
      <c r="Q903" s="6"/>
      <c r="R903" s="6"/>
      <c r="S903" s="6"/>
      <c r="T903" s="6"/>
      <c r="U903" s="6"/>
    </row>
    <row r="904" spans="7:21" ht="12" customHeight="1">
      <c r="G904" s="27"/>
      <c r="K904" s="6"/>
      <c r="L904" s="6"/>
      <c r="M904" s="6"/>
      <c r="N904" s="6"/>
      <c r="O904" s="47"/>
      <c r="P904" s="6"/>
      <c r="Q904" s="6"/>
      <c r="R904" s="6"/>
      <c r="S904" s="6"/>
      <c r="T904" s="6"/>
      <c r="U904" s="6"/>
    </row>
    <row r="905" spans="7:21" ht="12" customHeight="1">
      <c r="G905" s="27"/>
      <c r="K905" s="6"/>
      <c r="L905" s="6"/>
      <c r="M905" s="6"/>
      <c r="N905" s="6"/>
      <c r="O905" s="47"/>
      <c r="P905" s="6"/>
      <c r="Q905" s="6"/>
      <c r="R905" s="6"/>
      <c r="S905" s="6"/>
      <c r="T905" s="6"/>
      <c r="U905" s="6"/>
    </row>
    <row r="906" spans="7:21" ht="12" customHeight="1">
      <c r="G906" s="27"/>
      <c r="K906" s="6"/>
      <c r="L906" s="6"/>
      <c r="M906" s="6"/>
      <c r="N906" s="6"/>
      <c r="O906" s="47"/>
      <c r="P906" s="6"/>
      <c r="Q906" s="6"/>
      <c r="R906" s="6"/>
      <c r="S906" s="6"/>
      <c r="T906" s="6"/>
      <c r="U906" s="6"/>
    </row>
    <row r="907" spans="7:21" ht="12" customHeight="1">
      <c r="G907" s="27"/>
      <c r="K907" s="6"/>
      <c r="L907" s="6"/>
      <c r="M907" s="6"/>
      <c r="N907" s="6"/>
      <c r="O907" s="47"/>
      <c r="P907" s="6"/>
      <c r="Q907" s="6"/>
      <c r="R907" s="6"/>
      <c r="S907" s="6"/>
      <c r="T907" s="6"/>
      <c r="U907" s="6"/>
    </row>
    <row r="908" spans="7:21" ht="12" customHeight="1">
      <c r="G908" s="27"/>
      <c r="K908" s="6"/>
      <c r="L908" s="6"/>
      <c r="M908" s="6"/>
      <c r="N908" s="6"/>
      <c r="O908" s="47"/>
      <c r="P908" s="6"/>
      <c r="Q908" s="6"/>
      <c r="R908" s="6"/>
      <c r="S908" s="6"/>
      <c r="T908" s="6"/>
      <c r="U908" s="6"/>
    </row>
    <row r="909" spans="7:21" ht="12" customHeight="1">
      <c r="G909" s="27"/>
      <c r="K909" s="6"/>
      <c r="L909" s="6"/>
      <c r="M909" s="6"/>
      <c r="N909" s="6"/>
      <c r="O909" s="47"/>
      <c r="P909" s="6"/>
      <c r="Q909" s="6"/>
      <c r="R909" s="6"/>
      <c r="S909" s="6"/>
      <c r="T909" s="6"/>
      <c r="U909" s="6"/>
    </row>
    <row r="910" spans="7:21" ht="12" customHeight="1">
      <c r="G910" s="27"/>
      <c r="K910" s="6"/>
      <c r="L910" s="6"/>
      <c r="M910" s="6"/>
      <c r="N910" s="6"/>
      <c r="O910" s="47"/>
      <c r="P910" s="6"/>
      <c r="Q910" s="6"/>
      <c r="R910" s="6"/>
      <c r="S910" s="6"/>
      <c r="T910" s="6"/>
      <c r="U910" s="6"/>
    </row>
    <row r="911" spans="7:21" ht="12" customHeight="1">
      <c r="G911" s="27"/>
      <c r="K911" s="6"/>
      <c r="L911" s="6"/>
      <c r="M911" s="6"/>
      <c r="N911" s="6"/>
      <c r="O911" s="47"/>
      <c r="P911" s="6"/>
      <c r="Q911" s="6"/>
      <c r="R911" s="6"/>
      <c r="S911" s="6"/>
      <c r="T911" s="6"/>
      <c r="U911" s="6"/>
    </row>
    <row r="912" spans="7:21" ht="12" customHeight="1">
      <c r="G912" s="27"/>
      <c r="K912" s="6"/>
      <c r="L912" s="6"/>
      <c r="M912" s="6"/>
      <c r="N912" s="6"/>
      <c r="O912" s="47"/>
      <c r="P912" s="6"/>
      <c r="Q912" s="6"/>
      <c r="R912" s="6"/>
      <c r="S912" s="6"/>
      <c r="T912" s="6"/>
      <c r="U912" s="6"/>
    </row>
    <row r="913" spans="7:21" ht="12" customHeight="1">
      <c r="G913" s="27"/>
      <c r="K913" s="6"/>
      <c r="L913" s="6"/>
      <c r="M913" s="6"/>
      <c r="N913" s="6"/>
      <c r="O913" s="47"/>
      <c r="P913" s="6"/>
      <c r="Q913" s="6"/>
      <c r="R913" s="6"/>
      <c r="S913" s="6"/>
      <c r="T913" s="6"/>
      <c r="U913" s="6"/>
    </row>
    <row r="914" spans="7:21" ht="12" customHeight="1">
      <c r="G914" s="27"/>
      <c r="K914" s="6"/>
      <c r="L914" s="6"/>
      <c r="M914" s="6"/>
      <c r="N914" s="6"/>
      <c r="O914" s="47"/>
      <c r="P914" s="6"/>
      <c r="Q914" s="6"/>
      <c r="R914" s="6"/>
      <c r="S914" s="6"/>
      <c r="T914" s="6"/>
      <c r="U914" s="6"/>
    </row>
    <row r="915" spans="7:21" ht="12" customHeight="1">
      <c r="G915" s="27"/>
      <c r="K915" s="6"/>
      <c r="L915" s="6"/>
      <c r="M915" s="6"/>
      <c r="N915" s="6"/>
      <c r="O915" s="47"/>
      <c r="P915" s="6"/>
      <c r="Q915" s="6"/>
      <c r="R915" s="6"/>
      <c r="S915" s="6"/>
      <c r="T915" s="6"/>
      <c r="U915" s="6"/>
    </row>
    <row r="916" spans="7:21" ht="12" customHeight="1">
      <c r="G916" s="27"/>
      <c r="K916" s="6"/>
      <c r="L916" s="6"/>
      <c r="M916" s="6"/>
      <c r="N916" s="6"/>
      <c r="O916" s="47"/>
      <c r="P916" s="6"/>
      <c r="Q916" s="6"/>
      <c r="R916" s="6"/>
      <c r="S916" s="6"/>
      <c r="T916" s="6"/>
      <c r="U916" s="6"/>
    </row>
    <row r="917" spans="7:21" ht="12" customHeight="1">
      <c r="G917" s="27"/>
      <c r="K917" s="6"/>
      <c r="L917" s="6"/>
      <c r="M917" s="6"/>
      <c r="N917" s="6"/>
      <c r="O917" s="47"/>
      <c r="P917" s="6"/>
      <c r="Q917" s="6"/>
      <c r="R917" s="6"/>
      <c r="S917" s="6"/>
      <c r="T917" s="6"/>
      <c r="U917" s="6"/>
    </row>
    <row r="918" spans="7:21" ht="12" customHeight="1">
      <c r="G918" s="27"/>
      <c r="K918" s="6"/>
      <c r="L918" s="6"/>
      <c r="M918" s="6"/>
      <c r="N918" s="6"/>
      <c r="O918" s="47"/>
      <c r="P918" s="6"/>
      <c r="Q918" s="6"/>
      <c r="R918" s="6"/>
      <c r="S918" s="6"/>
      <c r="T918" s="6"/>
      <c r="U918" s="6"/>
    </row>
    <row r="919" spans="7:21" ht="12" customHeight="1">
      <c r="G919" s="27"/>
      <c r="K919" s="6"/>
      <c r="L919" s="6"/>
      <c r="M919" s="6"/>
      <c r="N919" s="6"/>
      <c r="O919" s="47"/>
      <c r="P919" s="6"/>
      <c r="Q919" s="6"/>
      <c r="R919" s="6"/>
      <c r="S919" s="6"/>
      <c r="T919" s="6"/>
      <c r="U919" s="6"/>
    </row>
    <row r="920" spans="7:21" ht="12" customHeight="1">
      <c r="G920" s="27"/>
      <c r="K920" s="6"/>
      <c r="L920" s="6"/>
      <c r="M920" s="6"/>
      <c r="N920" s="6"/>
      <c r="O920" s="47"/>
      <c r="P920" s="6"/>
      <c r="Q920" s="6"/>
      <c r="R920" s="6"/>
      <c r="S920" s="6"/>
      <c r="T920" s="6"/>
      <c r="U920" s="6"/>
    </row>
    <row r="921" spans="7:21" ht="12" customHeight="1">
      <c r="G921" s="27"/>
      <c r="K921" s="6"/>
      <c r="L921" s="6"/>
      <c r="M921" s="6"/>
      <c r="N921" s="6"/>
      <c r="O921" s="47"/>
      <c r="P921" s="6"/>
      <c r="Q921" s="6"/>
      <c r="R921" s="6"/>
      <c r="S921" s="6"/>
      <c r="T921" s="6"/>
      <c r="U921" s="6"/>
    </row>
    <row r="922" spans="7:21" ht="12" customHeight="1">
      <c r="G922" s="27"/>
      <c r="K922" s="6"/>
      <c r="L922" s="6"/>
      <c r="M922" s="6"/>
      <c r="N922" s="6"/>
      <c r="O922" s="47"/>
      <c r="P922" s="6"/>
      <c r="Q922" s="6"/>
      <c r="R922" s="6"/>
      <c r="S922" s="6"/>
      <c r="T922" s="6"/>
      <c r="U922" s="6"/>
    </row>
    <row r="923" spans="7:21" ht="12" customHeight="1">
      <c r="G923" s="27"/>
      <c r="K923" s="6"/>
      <c r="L923" s="6"/>
      <c r="M923" s="6"/>
      <c r="N923" s="6"/>
      <c r="O923" s="47"/>
      <c r="P923" s="6"/>
      <c r="Q923" s="6"/>
      <c r="R923" s="6"/>
      <c r="S923" s="6"/>
      <c r="T923" s="6"/>
      <c r="U923" s="6"/>
    </row>
    <row r="924" spans="7:21" ht="12" customHeight="1">
      <c r="G924" s="27"/>
      <c r="K924" s="6"/>
      <c r="L924" s="6"/>
      <c r="M924" s="6"/>
      <c r="N924" s="6"/>
      <c r="O924" s="47"/>
      <c r="P924" s="6"/>
      <c r="Q924" s="6"/>
      <c r="R924" s="6"/>
      <c r="S924" s="6"/>
      <c r="T924" s="6"/>
      <c r="U924" s="6"/>
    </row>
    <row r="925" spans="7:21" ht="12" customHeight="1">
      <c r="G925" s="27"/>
      <c r="K925" s="6"/>
      <c r="L925" s="6"/>
      <c r="M925" s="6"/>
      <c r="N925" s="6"/>
      <c r="O925" s="47"/>
      <c r="P925" s="6"/>
      <c r="Q925" s="6"/>
      <c r="R925" s="6"/>
      <c r="S925" s="6"/>
      <c r="T925" s="6"/>
      <c r="U925" s="6"/>
    </row>
    <row r="926" spans="7:21" ht="12" customHeight="1">
      <c r="G926" s="27"/>
      <c r="K926" s="6"/>
      <c r="L926" s="6"/>
      <c r="M926" s="6"/>
      <c r="N926" s="6"/>
      <c r="O926" s="47"/>
      <c r="P926" s="6"/>
      <c r="Q926" s="6"/>
      <c r="R926" s="6"/>
      <c r="S926" s="6"/>
      <c r="T926" s="6"/>
      <c r="U926" s="6"/>
    </row>
    <row r="927" spans="7:21" ht="12" customHeight="1">
      <c r="G927" s="27"/>
      <c r="K927" s="6"/>
      <c r="L927" s="6"/>
      <c r="M927" s="6"/>
      <c r="N927" s="6"/>
      <c r="O927" s="47"/>
      <c r="P927" s="6"/>
      <c r="Q927" s="6"/>
      <c r="R927" s="6"/>
      <c r="S927" s="6"/>
      <c r="T927" s="6"/>
      <c r="U927" s="6"/>
    </row>
    <row r="928" spans="7:21" ht="12" customHeight="1">
      <c r="G928" s="27"/>
      <c r="K928" s="6"/>
      <c r="L928" s="6"/>
      <c r="M928" s="6"/>
      <c r="N928" s="6"/>
      <c r="O928" s="47"/>
      <c r="P928" s="6"/>
      <c r="Q928" s="6"/>
      <c r="R928" s="6"/>
      <c r="S928" s="6"/>
      <c r="T928" s="6"/>
      <c r="U928" s="6"/>
    </row>
    <row r="929" spans="7:21" ht="12" customHeight="1">
      <c r="G929" s="27"/>
      <c r="K929" s="6"/>
      <c r="L929" s="6"/>
      <c r="M929" s="6"/>
      <c r="N929" s="6"/>
      <c r="O929" s="47"/>
      <c r="P929" s="6"/>
      <c r="Q929" s="6"/>
      <c r="R929" s="6"/>
      <c r="S929" s="6"/>
      <c r="T929" s="6"/>
      <c r="U929" s="6"/>
    </row>
    <row r="930" spans="7:21" ht="12" customHeight="1">
      <c r="G930" s="27"/>
      <c r="K930" s="6"/>
      <c r="L930" s="6"/>
      <c r="M930" s="6"/>
      <c r="N930" s="6"/>
      <c r="O930" s="47"/>
      <c r="P930" s="6"/>
      <c r="Q930" s="6"/>
      <c r="R930" s="6"/>
      <c r="S930" s="6"/>
      <c r="T930" s="6"/>
      <c r="U930" s="6"/>
    </row>
    <row r="931" spans="7:21" ht="12" customHeight="1">
      <c r="G931" s="27"/>
      <c r="K931" s="6"/>
      <c r="L931" s="6"/>
      <c r="M931" s="6"/>
      <c r="N931" s="6"/>
      <c r="O931" s="47"/>
      <c r="P931" s="6"/>
      <c r="Q931" s="6"/>
      <c r="R931" s="6"/>
      <c r="S931" s="6"/>
      <c r="T931" s="6"/>
      <c r="U931" s="6"/>
    </row>
    <row r="932" spans="7:21" ht="12" customHeight="1">
      <c r="G932" s="27"/>
      <c r="K932" s="6"/>
      <c r="L932" s="6"/>
      <c r="M932" s="6"/>
      <c r="N932" s="6"/>
      <c r="O932" s="47"/>
      <c r="P932" s="6"/>
      <c r="Q932" s="6"/>
      <c r="R932" s="6"/>
      <c r="S932" s="6"/>
      <c r="T932" s="6"/>
      <c r="U932" s="6"/>
    </row>
    <row r="933" spans="7:21" ht="12" customHeight="1">
      <c r="G933" s="27"/>
      <c r="K933" s="6"/>
      <c r="L933" s="6"/>
      <c r="M933" s="6"/>
      <c r="N933" s="6"/>
      <c r="O933" s="47"/>
      <c r="P933" s="6"/>
      <c r="Q933" s="6"/>
      <c r="R933" s="6"/>
      <c r="S933" s="6"/>
      <c r="T933" s="6"/>
      <c r="U933" s="6"/>
    </row>
    <row r="934" spans="7:21" ht="12" customHeight="1">
      <c r="G934" s="27"/>
      <c r="K934" s="6"/>
      <c r="L934" s="6"/>
      <c r="M934" s="6"/>
      <c r="N934" s="6"/>
      <c r="O934" s="47"/>
      <c r="P934" s="6"/>
      <c r="Q934" s="6"/>
      <c r="R934" s="6"/>
      <c r="S934" s="6"/>
      <c r="T934" s="6"/>
      <c r="U934" s="6"/>
    </row>
    <row r="935" spans="7:21" ht="12" customHeight="1">
      <c r="G935" s="27"/>
      <c r="K935" s="6"/>
      <c r="L935" s="6"/>
      <c r="M935" s="6"/>
      <c r="N935" s="6"/>
      <c r="O935" s="47"/>
      <c r="P935" s="6"/>
      <c r="Q935" s="6"/>
      <c r="R935" s="6"/>
      <c r="S935" s="6"/>
      <c r="T935" s="6"/>
      <c r="U935" s="6"/>
    </row>
    <row r="936" spans="7:21" ht="12" customHeight="1">
      <c r="G936" s="27"/>
      <c r="K936" s="6"/>
      <c r="L936" s="6"/>
      <c r="M936" s="6"/>
      <c r="N936" s="6"/>
      <c r="O936" s="47"/>
      <c r="P936" s="6"/>
      <c r="Q936" s="6"/>
      <c r="R936" s="6"/>
      <c r="S936" s="6"/>
      <c r="T936" s="6"/>
      <c r="U936" s="6"/>
    </row>
    <row r="937" spans="7:21" ht="12" customHeight="1">
      <c r="G937" s="27"/>
      <c r="K937" s="6"/>
      <c r="L937" s="6"/>
      <c r="M937" s="6"/>
      <c r="N937" s="6"/>
      <c r="O937" s="47"/>
      <c r="P937" s="6"/>
      <c r="Q937" s="6"/>
      <c r="R937" s="6"/>
      <c r="S937" s="6"/>
      <c r="T937" s="6"/>
      <c r="U937" s="6"/>
    </row>
    <row r="938" spans="7:21" ht="12" customHeight="1">
      <c r="G938" s="27"/>
      <c r="K938" s="6"/>
      <c r="L938" s="6"/>
      <c r="M938" s="6"/>
      <c r="N938" s="6"/>
      <c r="O938" s="47"/>
      <c r="P938" s="6"/>
      <c r="Q938" s="6"/>
      <c r="R938" s="6"/>
      <c r="S938" s="6"/>
      <c r="T938" s="6"/>
      <c r="U938" s="6"/>
    </row>
    <row r="939" spans="7:21" ht="12" customHeight="1">
      <c r="G939" s="27"/>
      <c r="K939" s="6"/>
      <c r="L939" s="6"/>
      <c r="M939" s="6"/>
      <c r="N939" s="6"/>
      <c r="O939" s="47"/>
      <c r="P939" s="6"/>
      <c r="Q939" s="6"/>
      <c r="R939" s="6"/>
      <c r="S939" s="6"/>
      <c r="T939" s="6"/>
      <c r="U939" s="6"/>
    </row>
    <row r="940" spans="7:21" ht="12" customHeight="1">
      <c r="G940" s="27"/>
      <c r="K940" s="6"/>
      <c r="L940" s="6"/>
      <c r="M940" s="6"/>
      <c r="N940" s="6"/>
      <c r="O940" s="47"/>
      <c r="P940" s="6"/>
      <c r="Q940" s="6"/>
      <c r="R940" s="6"/>
      <c r="S940" s="6"/>
      <c r="T940" s="6"/>
      <c r="U940" s="6"/>
    </row>
    <row r="941" spans="7:21" ht="12" customHeight="1">
      <c r="G941" s="27"/>
      <c r="K941" s="6"/>
      <c r="L941" s="6"/>
      <c r="M941" s="6"/>
      <c r="N941" s="6"/>
      <c r="O941" s="47"/>
      <c r="P941" s="6"/>
      <c r="Q941" s="6"/>
      <c r="R941" s="6"/>
      <c r="S941" s="6"/>
      <c r="T941" s="6"/>
      <c r="U941" s="6"/>
    </row>
    <row r="942" spans="7:21" ht="12" customHeight="1">
      <c r="G942" s="27"/>
      <c r="K942" s="6"/>
      <c r="L942" s="6"/>
      <c r="M942" s="6"/>
      <c r="N942" s="6"/>
      <c r="O942" s="47"/>
      <c r="P942" s="6"/>
      <c r="Q942" s="6"/>
      <c r="R942" s="6"/>
      <c r="S942" s="6"/>
      <c r="T942" s="6"/>
      <c r="U942" s="6"/>
    </row>
    <row r="943" spans="7:21" ht="12" customHeight="1">
      <c r="G943" s="27"/>
      <c r="K943" s="6"/>
      <c r="L943" s="6"/>
      <c r="M943" s="6"/>
      <c r="N943" s="6"/>
      <c r="O943" s="47"/>
      <c r="P943" s="6"/>
      <c r="Q943" s="6"/>
      <c r="R943" s="6"/>
      <c r="S943" s="6"/>
      <c r="T943" s="6"/>
      <c r="U943" s="6"/>
    </row>
    <row r="944" spans="7:21" ht="12" customHeight="1">
      <c r="G944" s="27"/>
      <c r="K944" s="6"/>
      <c r="L944" s="6"/>
      <c r="M944" s="6"/>
      <c r="N944" s="6"/>
      <c r="O944" s="47"/>
      <c r="P944" s="6"/>
      <c r="Q944" s="6"/>
      <c r="R944" s="6"/>
      <c r="S944" s="6"/>
      <c r="T944" s="6"/>
      <c r="U944" s="6"/>
    </row>
    <row r="945" spans="7:21" ht="12" customHeight="1">
      <c r="G945" s="27"/>
      <c r="K945" s="6"/>
      <c r="L945" s="6"/>
      <c r="M945" s="6"/>
      <c r="N945" s="6"/>
      <c r="O945" s="47"/>
      <c r="P945" s="6"/>
      <c r="Q945" s="6"/>
      <c r="R945" s="6"/>
      <c r="S945" s="6"/>
      <c r="T945" s="6"/>
      <c r="U945" s="6"/>
    </row>
    <row r="946" spans="7:21" ht="12" customHeight="1">
      <c r="G946" s="27"/>
      <c r="K946" s="6"/>
      <c r="L946" s="6"/>
      <c r="M946" s="6"/>
      <c r="N946" s="6"/>
      <c r="O946" s="47"/>
      <c r="P946" s="6"/>
      <c r="Q946" s="6"/>
      <c r="R946" s="6"/>
      <c r="S946" s="6"/>
      <c r="T946" s="6"/>
      <c r="U946" s="6"/>
    </row>
    <row r="947" spans="7:21" ht="12" customHeight="1">
      <c r="G947" s="27"/>
      <c r="K947" s="6"/>
      <c r="L947" s="6"/>
      <c r="M947" s="6"/>
      <c r="N947" s="6"/>
      <c r="O947" s="47"/>
      <c r="P947" s="6"/>
      <c r="Q947" s="6"/>
      <c r="R947" s="6"/>
      <c r="S947" s="6"/>
      <c r="T947" s="6"/>
      <c r="U947" s="6"/>
    </row>
    <row r="948" spans="7:21" ht="12" customHeight="1">
      <c r="G948" s="27"/>
      <c r="K948" s="6"/>
      <c r="L948" s="6"/>
      <c r="M948" s="6"/>
      <c r="N948" s="6"/>
      <c r="O948" s="47"/>
      <c r="P948" s="6"/>
      <c r="Q948" s="6"/>
      <c r="R948" s="6"/>
      <c r="S948" s="6"/>
      <c r="T948" s="6"/>
      <c r="U948" s="6"/>
    </row>
    <row r="949" spans="7:21" ht="12" customHeight="1">
      <c r="G949" s="27"/>
      <c r="K949" s="6"/>
      <c r="L949" s="6"/>
      <c r="M949" s="6"/>
      <c r="N949" s="6"/>
      <c r="O949" s="47"/>
      <c r="P949" s="6"/>
      <c r="Q949" s="6"/>
      <c r="R949" s="6"/>
      <c r="S949" s="6"/>
      <c r="T949" s="6"/>
      <c r="U949" s="6"/>
    </row>
    <row r="950" spans="7:21" ht="12" customHeight="1">
      <c r="G950" s="27"/>
      <c r="K950" s="6"/>
      <c r="L950" s="6"/>
      <c r="M950" s="6"/>
      <c r="N950" s="6"/>
      <c r="O950" s="47"/>
      <c r="P950" s="6"/>
      <c r="Q950" s="6"/>
      <c r="R950" s="6"/>
      <c r="S950" s="6"/>
      <c r="T950" s="6"/>
      <c r="U950" s="6"/>
    </row>
    <row r="951" spans="7:21" ht="12" customHeight="1">
      <c r="G951" s="27"/>
      <c r="K951" s="6"/>
      <c r="L951" s="6"/>
      <c r="M951" s="6"/>
      <c r="N951" s="6"/>
      <c r="O951" s="47"/>
      <c r="P951" s="6"/>
      <c r="Q951" s="6"/>
      <c r="R951" s="6"/>
      <c r="S951" s="6"/>
      <c r="T951" s="6"/>
      <c r="U951" s="6"/>
    </row>
    <row r="952" spans="7:21" ht="12" customHeight="1">
      <c r="G952" s="27"/>
      <c r="K952" s="6"/>
      <c r="L952" s="6"/>
      <c r="M952" s="6"/>
      <c r="N952" s="6"/>
      <c r="O952" s="47"/>
      <c r="P952" s="6"/>
      <c r="Q952" s="6"/>
      <c r="R952" s="6"/>
      <c r="S952" s="6"/>
      <c r="T952" s="6"/>
      <c r="U952" s="6"/>
    </row>
    <row r="953" spans="7:21" ht="12" customHeight="1">
      <c r="G953" s="27"/>
      <c r="K953" s="6"/>
      <c r="L953" s="6"/>
      <c r="M953" s="6"/>
      <c r="N953" s="6"/>
      <c r="O953" s="47"/>
      <c r="P953" s="6"/>
      <c r="Q953" s="6"/>
      <c r="R953" s="6"/>
      <c r="S953" s="6"/>
      <c r="T953" s="6"/>
      <c r="U953" s="6"/>
    </row>
    <row r="954" spans="7:21" ht="12" customHeight="1">
      <c r="G954" s="27"/>
      <c r="K954" s="6"/>
      <c r="L954" s="6"/>
      <c r="M954" s="6"/>
      <c r="N954" s="6"/>
      <c r="O954" s="47"/>
      <c r="P954" s="6"/>
      <c r="Q954" s="6"/>
      <c r="R954" s="6"/>
      <c r="S954" s="6"/>
      <c r="T954" s="6"/>
      <c r="U954" s="6"/>
    </row>
    <row r="955" spans="7:21" ht="12" customHeight="1">
      <c r="G955" s="27"/>
      <c r="K955" s="6"/>
      <c r="L955" s="6"/>
      <c r="M955" s="6"/>
      <c r="N955" s="6"/>
      <c r="O955" s="47"/>
      <c r="P955" s="6"/>
      <c r="Q955" s="6"/>
      <c r="R955" s="6"/>
      <c r="S955" s="6"/>
      <c r="T955" s="6"/>
      <c r="U955" s="6"/>
    </row>
    <row r="956" spans="7:21" ht="12" customHeight="1">
      <c r="G956" s="27"/>
      <c r="K956" s="6"/>
      <c r="L956" s="6"/>
      <c r="M956" s="6"/>
      <c r="N956" s="6"/>
      <c r="O956" s="47"/>
      <c r="P956" s="6"/>
      <c r="Q956" s="6"/>
      <c r="R956" s="6"/>
      <c r="S956" s="6"/>
      <c r="T956" s="6"/>
      <c r="U956" s="6"/>
    </row>
    <row r="957" spans="7:21" ht="12" customHeight="1">
      <c r="G957" s="27"/>
      <c r="K957" s="6"/>
      <c r="L957" s="6"/>
      <c r="M957" s="6"/>
      <c r="N957" s="6"/>
      <c r="O957" s="47"/>
      <c r="P957" s="6"/>
      <c r="Q957" s="6"/>
      <c r="R957" s="6"/>
      <c r="S957" s="6"/>
      <c r="T957" s="6"/>
      <c r="U957" s="6"/>
    </row>
    <row r="958" spans="7:21" ht="12" customHeight="1">
      <c r="G958" s="27"/>
      <c r="K958" s="6"/>
      <c r="L958" s="6"/>
      <c r="M958" s="6"/>
      <c r="N958" s="6"/>
      <c r="O958" s="47"/>
      <c r="P958" s="6"/>
      <c r="Q958" s="6"/>
      <c r="R958" s="6"/>
      <c r="S958" s="6"/>
      <c r="T958" s="6"/>
      <c r="U958" s="6"/>
    </row>
    <row r="959" spans="7:21" ht="12" customHeight="1">
      <c r="G959" s="27"/>
      <c r="K959" s="6"/>
      <c r="L959" s="6"/>
      <c r="M959" s="6"/>
      <c r="N959" s="6"/>
      <c r="O959" s="47"/>
      <c r="P959" s="6"/>
      <c r="Q959" s="6"/>
      <c r="R959" s="6"/>
      <c r="S959" s="6"/>
      <c r="T959" s="6"/>
      <c r="U959" s="6"/>
    </row>
    <row r="960" spans="7:21" ht="12" customHeight="1">
      <c r="G960" s="27"/>
      <c r="K960" s="6"/>
      <c r="L960" s="6"/>
      <c r="M960" s="6"/>
      <c r="N960" s="6"/>
      <c r="O960" s="47"/>
      <c r="P960" s="6"/>
      <c r="Q960" s="6"/>
      <c r="R960" s="6"/>
      <c r="S960" s="6"/>
      <c r="T960" s="6"/>
      <c r="U960" s="6"/>
    </row>
    <row r="961" spans="7:21" ht="12" customHeight="1">
      <c r="G961" s="27"/>
      <c r="K961" s="6"/>
      <c r="L961" s="6"/>
      <c r="M961" s="6"/>
      <c r="N961" s="6"/>
      <c r="O961" s="47"/>
      <c r="P961" s="6"/>
      <c r="Q961" s="6"/>
      <c r="R961" s="6"/>
      <c r="S961" s="6"/>
      <c r="T961" s="6"/>
      <c r="U961" s="6"/>
    </row>
    <row r="962" spans="7:21" ht="12" customHeight="1">
      <c r="G962" s="27"/>
      <c r="K962" s="6"/>
      <c r="L962" s="6"/>
      <c r="M962" s="6"/>
      <c r="N962" s="6"/>
      <c r="O962" s="47"/>
      <c r="P962" s="6"/>
      <c r="Q962" s="6"/>
      <c r="R962" s="6"/>
      <c r="S962" s="6"/>
      <c r="T962" s="6"/>
      <c r="U962" s="6"/>
    </row>
    <row r="963" spans="7:21" ht="12" customHeight="1">
      <c r="G963" s="27"/>
      <c r="K963" s="6"/>
      <c r="L963" s="6"/>
      <c r="M963" s="6"/>
      <c r="N963" s="6"/>
      <c r="O963" s="47"/>
      <c r="P963" s="6"/>
      <c r="Q963" s="6"/>
      <c r="R963" s="6"/>
      <c r="S963" s="6"/>
      <c r="T963" s="6"/>
      <c r="U963" s="6"/>
    </row>
    <row r="964" spans="7:21" ht="12" customHeight="1">
      <c r="G964" s="27"/>
      <c r="K964" s="6"/>
      <c r="L964" s="6"/>
      <c r="M964" s="6"/>
      <c r="N964" s="6"/>
      <c r="O964" s="47"/>
      <c r="P964" s="6"/>
      <c r="Q964" s="6"/>
      <c r="R964" s="6"/>
      <c r="S964" s="6"/>
      <c r="T964" s="6"/>
      <c r="U964" s="6"/>
    </row>
    <row r="965" spans="7:21" ht="12" customHeight="1">
      <c r="G965" s="27"/>
      <c r="K965" s="6"/>
      <c r="L965" s="6"/>
      <c r="M965" s="6"/>
      <c r="N965" s="6"/>
      <c r="O965" s="47"/>
      <c r="P965" s="6"/>
      <c r="Q965" s="6"/>
      <c r="R965" s="6"/>
      <c r="S965" s="6"/>
      <c r="T965" s="6"/>
      <c r="U965" s="6"/>
    </row>
    <row r="966" spans="7:21" ht="12" customHeight="1">
      <c r="G966" s="27"/>
      <c r="K966" s="6"/>
      <c r="L966" s="6"/>
      <c r="M966" s="6"/>
      <c r="N966" s="6"/>
      <c r="O966" s="47"/>
      <c r="P966" s="6"/>
      <c r="Q966" s="6"/>
      <c r="R966" s="6"/>
      <c r="S966" s="6"/>
      <c r="T966" s="6"/>
      <c r="U966" s="6"/>
    </row>
    <row r="967" spans="7:21" ht="12" customHeight="1">
      <c r="G967" s="27"/>
      <c r="K967" s="6"/>
      <c r="L967" s="6"/>
      <c r="M967" s="6"/>
      <c r="N967" s="6"/>
      <c r="O967" s="47"/>
      <c r="P967" s="6"/>
      <c r="Q967" s="6"/>
      <c r="R967" s="6"/>
      <c r="S967" s="6"/>
      <c r="T967" s="6"/>
      <c r="U967" s="6"/>
    </row>
    <row r="968" spans="7:21" ht="12" customHeight="1">
      <c r="G968" s="27"/>
      <c r="K968" s="6"/>
      <c r="L968" s="6"/>
      <c r="M968" s="6"/>
      <c r="N968" s="6"/>
      <c r="O968" s="47"/>
      <c r="P968" s="6"/>
      <c r="Q968" s="6"/>
      <c r="R968" s="6"/>
      <c r="S968" s="6"/>
      <c r="T968" s="6"/>
      <c r="U968" s="6"/>
    </row>
    <row r="969" spans="7:21" ht="12" customHeight="1">
      <c r="G969" s="27"/>
      <c r="K969" s="6"/>
      <c r="L969" s="6"/>
      <c r="M969" s="6"/>
      <c r="N969" s="6"/>
      <c r="O969" s="47"/>
      <c r="P969" s="6"/>
      <c r="Q969" s="6"/>
      <c r="R969" s="6"/>
      <c r="S969" s="6"/>
      <c r="T969" s="6"/>
      <c r="U969" s="6"/>
    </row>
    <row r="970" spans="7:21" ht="12" customHeight="1">
      <c r="G970" s="27"/>
      <c r="K970" s="6"/>
      <c r="L970" s="6"/>
      <c r="M970" s="6"/>
      <c r="N970" s="6"/>
      <c r="O970" s="47"/>
      <c r="P970" s="6"/>
      <c r="Q970" s="6"/>
      <c r="R970" s="6"/>
      <c r="S970" s="6"/>
      <c r="T970" s="6"/>
      <c r="U970" s="6"/>
    </row>
    <row r="971" spans="7:21" ht="12" customHeight="1">
      <c r="G971" s="27"/>
      <c r="K971" s="6"/>
      <c r="L971" s="6"/>
      <c r="M971" s="6"/>
      <c r="N971" s="6"/>
      <c r="O971" s="47"/>
      <c r="P971" s="6"/>
      <c r="Q971" s="6"/>
      <c r="R971" s="6"/>
      <c r="S971" s="6"/>
      <c r="T971" s="6"/>
      <c r="U971" s="6"/>
    </row>
    <row r="972" spans="7:21" ht="12" customHeight="1">
      <c r="G972" s="27"/>
      <c r="K972" s="6"/>
      <c r="L972" s="6"/>
      <c r="M972" s="6"/>
      <c r="N972" s="6"/>
      <c r="O972" s="47"/>
      <c r="P972" s="6"/>
      <c r="Q972" s="6"/>
      <c r="R972" s="6"/>
      <c r="S972" s="6"/>
      <c r="T972" s="6"/>
      <c r="U972" s="6"/>
    </row>
    <row r="973" spans="7:21" ht="12" customHeight="1">
      <c r="G973" s="27"/>
      <c r="K973" s="6"/>
      <c r="L973" s="6"/>
      <c r="M973" s="6"/>
      <c r="N973" s="6"/>
      <c r="O973" s="47"/>
      <c r="P973" s="6"/>
      <c r="Q973" s="6"/>
      <c r="R973" s="6"/>
      <c r="S973" s="6"/>
      <c r="T973" s="6"/>
      <c r="U973" s="6"/>
    </row>
    <row r="974" spans="7:21" ht="12" customHeight="1">
      <c r="G974" s="27"/>
      <c r="K974" s="6"/>
      <c r="L974" s="6"/>
      <c r="M974" s="6"/>
      <c r="N974" s="6"/>
      <c r="O974" s="47"/>
      <c r="P974" s="6"/>
      <c r="Q974" s="6"/>
      <c r="R974" s="6"/>
      <c r="S974" s="6"/>
      <c r="T974" s="6"/>
      <c r="U974" s="6"/>
    </row>
    <row r="975" spans="7:21" ht="12" customHeight="1">
      <c r="G975" s="27"/>
      <c r="K975" s="6"/>
      <c r="L975" s="6"/>
      <c r="M975" s="6"/>
      <c r="N975" s="6"/>
      <c r="O975" s="47"/>
      <c r="P975" s="6"/>
      <c r="Q975" s="6"/>
      <c r="R975" s="6"/>
      <c r="S975" s="6"/>
      <c r="T975" s="6"/>
      <c r="U975" s="6"/>
    </row>
    <row r="976" spans="7:21" ht="12" customHeight="1">
      <c r="G976" s="27"/>
      <c r="K976" s="6"/>
      <c r="L976" s="6"/>
      <c r="M976" s="6"/>
      <c r="N976" s="6"/>
      <c r="O976" s="47"/>
      <c r="P976" s="6"/>
      <c r="Q976" s="6"/>
      <c r="R976" s="6"/>
      <c r="S976" s="6"/>
      <c r="T976" s="6"/>
      <c r="U976" s="6"/>
    </row>
    <row r="977" spans="1:21" ht="12" customHeight="1">
      <c r="G977" s="27"/>
      <c r="K977" s="6"/>
      <c r="L977" s="6"/>
      <c r="M977" s="6"/>
      <c r="N977" s="6"/>
      <c r="O977" s="47"/>
      <c r="P977" s="6"/>
      <c r="Q977" s="6"/>
      <c r="R977" s="6"/>
      <c r="S977" s="6"/>
      <c r="T977" s="6"/>
      <c r="U977" s="6"/>
    </row>
    <row r="978" spans="1:21" ht="12" customHeight="1">
      <c r="G978" s="27"/>
      <c r="K978" s="6"/>
      <c r="L978" s="6"/>
      <c r="M978" s="6"/>
      <c r="N978" s="6"/>
      <c r="O978" s="47"/>
      <c r="P978" s="6"/>
      <c r="Q978" s="6"/>
      <c r="R978" s="6"/>
      <c r="S978" s="6"/>
      <c r="T978" s="6"/>
      <c r="U978" s="6"/>
    </row>
    <row r="979" spans="1:21" ht="12" customHeight="1">
      <c r="A979" s="3"/>
      <c r="B979" s="3"/>
      <c r="C979" s="28"/>
      <c r="D979" s="28"/>
      <c r="E979" s="3"/>
      <c r="F979" s="52"/>
      <c r="G979" s="29"/>
      <c r="H979" s="4" t="str">
        <f t="shared" ref="H979:H2239" si="0">IFERROR(F979/G979,"")</f>
        <v/>
      </c>
      <c r="I979" s="59"/>
      <c r="J979" s="52"/>
      <c r="K979" s="6"/>
      <c r="L979" s="6"/>
      <c r="M979" s="6"/>
      <c r="N979" s="6"/>
      <c r="O979" s="47"/>
      <c r="P979" s="6"/>
      <c r="Q979" s="6"/>
      <c r="R979" s="6"/>
      <c r="S979" s="6"/>
      <c r="T979" s="6"/>
      <c r="U979" s="6"/>
    </row>
    <row r="980" spans="1:21" ht="12" customHeight="1">
      <c r="A980" s="3"/>
      <c r="B980" s="3"/>
      <c r="C980" s="28"/>
      <c r="D980" s="28"/>
      <c r="E980" s="3"/>
      <c r="F980" s="52"/>
      <c r="G980" s="29"/>
      <c r="H980" s="4" t="str">
        <f t="shared" si="0"/>
        <v/>
      </c>
      <c r="I980" s="59"/>
      <c r="J980" s="52"/>
      <c r="K980" s="6"/>
      <c r="L980" s="6"/>
      <c r="M980" s="6"/>
      <c r="N980" s="6"/>
      <c r="O980" s="47"/>
      <c r="P980" s="6"/>
      <c r="Q980" s="6"/>
      <c r="R980" s="6"/>
      <c r="S980" s="6"/>
      <c r="T980" s="6"/>
      <c r="U980" s="6"/>
    </row>
    <row r="981" spans="1:21" ht="12" customHeight="1">
      <c r="A981" s="3"/>
      <c r="B981" s="3"/>
      <c r="C981" s="28"/>
      <c r="D981" s="28"/>
      <c r="E981" s="3"/>
      <c r="F981" s="52"/>
      <c r="G981" s="29"/>
      <c r="H981" s="4" t="str">
        <f t="shared" si="0"/>
        <v/>
      </c>
      <c r="I981" s="59"/>
      <c r="J981" s="52"/>
      <c r="K981" s="6"/>
      <c r="L981" s="6"/>
      <c r="M981" s="6"/>
      <c r="N981" s="6"/>
      <c r="O981" s="47"/>
      <c r="P981" s="6"/>
      <c r="Q981" s="6"/>
      <c r="R981" s="6"/>
      <c r="S981" s="6"/>
      <c r="T981" s="6"/>
      <c r="U981" s="6"/>
    </row>
    <row r="982" spans="1:21" ht="12" customHeight="1">
      <c r="A982" s="3"/>
      <c r="B982" s="3"/>
      <c r="C982" s="28"/>
      <c r="D982" s="28"/>
      <c r="E982" s="3"/>
      <c r="F982" s="52"/>
      <c r="G982" s="29"/>
      <c r="H982" s="4" t="str">
        <f t="shared" si="0"/>
        <v/>
      </c>
      <c r="I982" s="59"/>
      <c r="J982" s="52"/>
      <c r="K982" s="6"/>
      <c r="L982" s="6"/>
      <c r="M982" s="6"/>
      <c r="N982" s="6"/>
      <c r="O982" s="47"/>
      <c r="P982" s="6"/>
      <c r="Q982" s="6"/>
      <c r="R982" s="6"/>
      <c r="S982" s="6"/>
      <c r="T982" s="6"/>
      <c r="U982" s="6"/>
    </row>
    <row r="983" spans="1:21" ht="12" customHeight="1">
      <c r="A983" s="3"/>
      <c r="B983" s="3"/>
      <c r="C983" s="28"/>
      <c r="D983" s="28"/>
      <c r="E983" s="3"/>
      <c r="F983" s="52"/>
      <c r="G983" s="29"/>
      <c r="H983" s="4" t="str">
        <f t="shared" si="0"/>
        <v/>
      </c>
      <c r="I983" s="59"/>
      <c r="J983" s="52"/>
      <c r="K983" s="6"/>
      <c r="L983" s="6"/>
      <c r="M983" s="6"/>
      <c r="N983" s="6"/>
      <c r="O983" s="47"/>
      <c r="P983" s="6"/>
      <c r="Q983" s="6"/>
      <c r="R983" s="6"/>
      <c r="S983" s="6"/>
      <c r="T983" s="6"/>
      <c r="U983" s="6"/>
    </row>
    <row r="984" spans="1:21" ht="12" customHeight="1">
      <c r="A984" s="3"/>
      <c r="B984" s="3"/>
      <c r="C984" s="28"/>
      <c r="D984" s="28"/>
      <c r="E984" s="3"/>
      <c r="F984" s="52"/>
      <c r="G984" s="29"/>
      <c r="H984" s="4" t="str">
        <f t="shared" si="0"/>
        <v/>
      </c>
      <c r="I984" s="59"/>
      <c r="J984" s="52"/>
      <c r="K984" s="6"/>
      <c r="L984" s="6"/>
      <c r="M984" s="6"/>
      <c r="N984" s="6"/>
      <c r="O984" s="47"/>
      <c r="P984" s="6"/>
      <c r="Q984" s="6"/>
      <c r="R984" s="6"/>
      <c r="S984" s="6"/>
      <c r="T984" s="6"/>
      <c r="U984" s="6"/>
    </row>
    <row r="985" spans="1:21" ht="12" customHeight="1">
      <c r="A985" s="3"/>
      <c r="B985" s="3"/>
      <c r="C985" s="28"/>
      <c r="D985" s="28"/>
      <c r="E985" s="3"/>
      <c r="F985" s="52"/>
      <c r="G985" s="29"/>
      <c r="H985" s="4" t="str">
        <f t="shared" si="0"/>
        <v/>
      </c>
      <c r="I985" s="59"/>
      <c r="J985" s="52"/>
      <c r="K985" s="6"/>
      <c r="L985" s="6"/>
      <c r="M985" s="6"/>
      <c r="N985" s="6"/>
      <c r="O985" s="47"/>
      <c r="P985" s="6"/>
      <c r="Q985" s="6"/>
      <c r="R985" s="6"/>
      <c r="S985" s="6"/>
      <c r="T985" s="6"/>
      <c r="U985" s="6"/>
    </row>
    <row r="986" spans="1:21" ht="12" customHeight="1">
      <c r="A986" s="3"/>
      <c r="B986" s="3"/>
      <c r="C986" s="28"/>
      <c r="D986" s="28"/>
      <c r="E986" s="3"/>
      <c r="F986" s="52"/>
      <c r="G986" s="29"/>
      <c r="H986" s="4" t="str">
        <f t="shared" si="0"/>
        <v/>
      </c>
      <c r="I986" s="59"/>
      <c r="J986" s="52"/>
      <c r="K986" s="6"/>
      <c r="L986" s="6"/>
      <c r="M986" s="6"/>
      <c r="N986" s="6"/>
      <c r="O986" s="47"/>
      <c r="P986" s="6"/>
      <c r="Q986" s="6"/>
      <c r="R986" s="6"/>
      <c r="S986" s="6"/>
      <c r="T986" s="6"/>
      <c r="U986" s="6"/>
    </row>
    <row r="987" spans="1:21" ht="12" customHeight="1">
      <c r="A987" s="3"/>
      <c r="B987" s="3"/>
      <c r="C987" s="28"/>
      <c r="D987" s="28"/>
      <c r="E987" s="3"/>
      <c r="F987" s="52"/>
      <c r="G987" s="29"/>
      <c r="H987" s="4" t="str">
        <f t="shared" si="0"/>
        <v/>
      </c>
      <c r="I987" s="59"/>
      <c r="J987" s="52"/>
      <c r="K987" s="6"/>
      <c r="L987" s="6"/>
      <c r="M987" s="6"/>
      <c r="N987" s="6"/>
      <c r="O987" s="47"/>
      <c r="P987" s="6"/>
      <c r="Q987" s="6"/>
      <c r="R987" s="6"/>
      <c r="S987" s="6"/>
      <c r="T987" s="6"/>
      <c r="U987" s="6"/>
    </row>
    <row r="988" spans="1:21" ht="12" customHeight="1">
      <c r="A988" s="3"/>
      <c r="B988" s="3"/>
      <c r="C988" s="28"/>
      <c r="D988" s="28"/>
      <c r="E988" s="3"/>
      <c r="F988" s="52"/>
      <c r="G988" s="29"/>
      <c r="H988" s="4" t="str">
        <f t="shared" si="0"/>
        <v/>
      </c>
      <c r="I988" s="59"/>
      <c r="J988" s="52"/>
      <c r="K988" s="6"/>
      <c r="L988" s="6"/>
      <c r="M988" s="6"/>
      <c r="N988" s="6"/>
      <c r="O988" s="47"/>
      <c r="P988" s="6"/>
      <c r="Q988" s="6"/>
      <c r="R988" s="6"/>
      <c r="S988" s="6"/>
      <c r="T988" s="6"/>
      <c r="U988" s="6"/>
    </row>
    <row r="989" spans="1:21" ht="12" customHeight="1">
      <c r="A989" s="3"/>
      <c r="B989" s="3"/>
      <c r="C989" s="28"/>
      <c r="D989" s="28"/>
      <c r="E989" s="3"/>
      <c r="F989" s="52"/>
      <c r="G989" s="29"/>
      <c r="H989" s="4" t="str">
        <f t="shared" si="0"/>
        <v/>
      </c>
      <c r="I989" s="59"/>
      <c r="J989" s="52"/>
      <c r="K989" s="6"/>
      <c r="L989" s="6"/>
      <c r="M989" s="6"/>
      <c r="N989" s="6"/>
      <c r="O989" s="47"/>
      <c r="P989" s="6"/>
      <c r="Q989" s="6"/>
      <c r="R989" s="6"/>
      <c r="S989" s="6"/>
      <c r="T989" s="6"/>
      <c r="U989" s="6"/>
    </row>
    <row r="990" spans="1:21" ht="12" customHeight="1">
      <c r="A990" s="3"/>
      <c r="B990" s="3"/>
      <c r="C990" s="28"/>
      <c r="D990" s="28"/>
      <c r="E990" s="3"/>
      <c r="F990" s="52"/>
      <c r="G990" s="29"/>
      <c r="H990" s="4" t="str">
        <f t="shared" si="0"/>
        <v/>
      </c>
      <c r="I990" s="59"/>
      <c r="J990" s="52"/>
      <c r="K990" s="6"/>
      <c r="L990" s="6"/>
      <c r="M990" s="6"/>
      <c r="N990" s="6"/>
      <c r="O990" s="47"/>
      <c r="P990" s="6"/>
      <c r="Q990" s="6"/>
      <c r="R990" s="6"/>
      <c r="S990" s="6"/>
      <c r="T990" s="6"/>
      <c r="U990" s="6"/>
    </row>
    <row r="991" spans="1:21" ht="12" customHeight="1">
      <c r="A991" s="3"/>
      <c r="B991" s="3"/>
      <c r="C991" s="28"/>
      <c r="D991" s="28"/>
      <c r="E991" s="3"/>
      <c r="F991" s="52"/>
      <c r="G991" s="29"/>
      <c r="H991" s="4" t="str">
        <f t="shared" si="0"/>
        <v/>
      </c>
      <c r="I991" s="59"/>
      <c r="J991" s="52"/>
      <c r="K991" s="6"/>
      <c r="L991" s="6"/>
      <c r="M991" s="6"/>
      <c r="N991" s="6"/>
      <c r="O991" s="47"/>
      <c r="P991" s="6"/>
      <c r="Q991" s="6"/>
      <c r="R991" s="6"/>
      <c r="S991" s="6"/>
      <c r="T991" s="6"/>
      <c r="U991" s="6"/>
    </row>
    <row r="992" spans="1:21" ht="12" customHeight="1">
      <c r="A992" s="3"/>
      <c r="B992" s="3"/>
      <c r="C992" s="28"/>
      <c r="D992" s="28"/>
      <c r="E992" s="3"/>
      <c r="F992" s="52"/>
      <c r="G992" s="29"/>
      <c r="H992" s="4" t="str">
        <f t="shared" si="0"/>
        <v/>
      </c>
      <c r="I992" s="59"/>
      <c r="J992" s="52"/>
      <c r="K992" s="6"/>
      <c r="L992" s="6"/>
      <c r="M992" s="6"/>
      <c r="N992" s="6"/>
      <c r="O992" s="47"/>
      <c r="P992" s="6"/>
      <c r="Q992" s="6"/>
      <c r="R992" s="6"/>
      <c r="S992" s="6"/>
      <c r="T992" s="6"/>
      <c r="U992" s="6"/>
    </row>
    <row r="993" spans="1:21" ht="12" customHeight="1">
      <c r="A993" s="3"/>
      <c r="B993" s="3"/>
      <c r="C993" s="28"/>
      <c r="D993" s="28"/>
      <c r="E993" s="3"/>
      <c r="F993" s="52"/>
      <c r="G993" s="29"/>
      <c r="H993" s="4" t="str">
        <f t="shared" si="0"/>
        <v/>
      </c>
      <c r="I993" s="59"/>
      <c r="J993" s="52"/>
      <c r="K993" s="6"/>
      <c r="L993" s="6"/>
      <c r="M993" s="6"/>
      <c r="N993" s="6"/>
      <c r="O993" s="47"/>
      <c r="P993" s="6"/>
      <c r="Q993" s="6"/>
      <c r="R993" s="6"/>
      <c r="S993" s="6"/>
      <c r="T993" s="6"/>
      <c r="U993" s="6"/>
    </row>
    <row r="994" spans="1:21" ht="12" customHeight="1">
      <c r="A994" s="3"/>
      <c r="B994" s="3"/>
      <c r="C994" s="28"/>
      <c r="D994" s="28"/>
      <c r="E994" s="3"/>
      <c r="F994" s="52"/>
      <c r="G994" s="29"/>
      <c r="H994" s="4" t="str">
        <f t="shared" si="0"/>
        <v/>
      </c>
      <c r="I994" s="59"/>
      <c r="J994" s="52"/>
      <c r="K994" s="6"/>
      <c r="L994" s="6"/>
      <c r="M994" s="6"/>
      <c r="N994" s="6"/>
      <c r="O994" s="47"/>
      <c r="P994" s="6"/>
      <c r="Q994" s="6"/>
      <c r="R994" s="6"/>
      <c r="S994" s="6"/>
      <c r="T994" s="6"/>
      <c r="U994" s="6"/>
    </row>
    <row r="995" spans="1:21" ht="12" customHeight="1">
      <c r="A995" s="3"/>
      <c r="B995" s="3"/>
      <c r="C995" s="28"/>
      <c r="D995" s="28"/>
      <c r="E995" s="3"/>
      <c r="F995" s="52"/>
      <c r="G995" s="29"/>
      <c r="H995" s="4" t="str">
        <f t="shared" si="0"/>
        <v/>
      </c>
      <c r="I995" s="59"/>
      <c r="J995" s="52"/>
      <c r="K995" s="6"/>
      <c r="L995" s="6"/>
      <c r="M995" s="6"/>
      <c r="N995" s="6"/>
      <c r="O995" s="47"/>
      <c r="P995" s="6"/>
      <c r="Q995" s="6"/>
      <c r="R995" s="6"/>
      <c r="S995" s="6"/>
      <c r="T995" s="6"/>
      <c r="U995" s="6"/>
    </row>
    <row r="996" spans="1:21" ht="12" customHeight="1">
      <c r="A996" s="3"/>
      <c r="B996" s="3"/>
      <c r="C996" s="28"/>
      <c r="D996" s="28"/>
      <c r="E996" s="3"/>
      <c r="F996" s="52"/>
      <c r="G996" s="29"/>
      <c r="H996" s="4" t="str">
        <f t="shared" si="0"/>
        <v/>
      </c>
      <c r="I996" s="59"/>
      <c r="J996" s="52"/>
      <c r="K996" s="6"/>
      <c r="L996" s="6"/>
      <c r="M996" s="6"/>
      <c r="N996" s="6"/>
      <c r="O996" s="47"/>
      <c r="P996" s="6"/>
      <c r="Q996" s="6"/>
      <c r="R996" s="6"/>
      <c r="S996" s="6"/>
      <c r="T996" s="6"/>
      <c r="U996" s="6"/>
    </row>
    <row r="997" spans="1:21" ht="12" customHeight="1">
      <c r="A997" s="3"/>
      <c r="B997" s="3"/>
      <c r="C997" s="28"/>
      <c r="D997" s="28"/>
      <c r="E997" s="3"/>
      <c r="F997" s="52"/>
      <c r="G997" s="29"/>
      <c r="H997" s="4" t="str">
        <f t="shared" si="0"/>
        <v/>
      </c>
      <c r="I997" s="59"/>
      <c r="J997" s="52"/>
      <c r="K997" s="6"/>
      <c r="L997" s="6"/>
      <c r="M997" s="6"/>
      <c r="N997" s="6"/>
      <c r="O997" s="47"/>
      <c r="P997" s="6"/>
      <c r="Q997" s="6"/>
      <c r="R997" s="6"/>
      <c r="S997" s="6"/>
      <c r="T997" s="6"/>
      <c r="U997" s="6"/>
    </row>
    <row r="998" spans="1:21" ht="12" customHeight="1">
      <c r="A998" s="3"/>
      <c r="B998" s="3"/>
      <c r="C998" s="28"/>
      <c r="D998" s="28"/>
      <c r="E998" s="3"/>
      <c r="F998" s="52"/>
      <c r="G998" s="29"/>
      <c r="H998" s="4" t="str">
        <f t="shared" si="0"/>
        <v/>
      </c>
      <c r="I998" s="59"/>
      <c r="J998" s="52"/>
      <c r="K998" s="6"/>
      <c r="L998" s="6"/>
      <c r="M998" s="6"/>
      <c r="N998" s="6"/>
      <c r="O998" s="47"/>
      <c r="P998" s="6"/>
      <c r="Q998" s="6"/>
      <c r="R998" s="6"/>
      <c r="S998" s="6"/>
      <c r="T998" s="6"/>
      <c r="U998" s="6"/>
    </row>
    <row r="999" spans="1:21" ht="12" customHeight="1">
      <c r="A999" s="3"/>
      <c r="B999" s="3"/>
      <c r="C999" s="28"/>
      <c r="D999" s="28"/>
      <c r="E999" s="3"/>
      <c r="F999" s="52"/>
      <c r="G999" s="29"/>
      <c r="H999" s="4" t="str">
        <f t="shared" si="0"/>
        <v/>
      </c>
      <c r="I999" s="59"/>
      <c r="J999" s="52"/>
      <c r="K999" s="6"/>
      <c r="L999" s="6"/>
      <c r="M999" s="6"/>
      <c r="N999" s="6"/>
      <c r="O999" s="47"/>
      <c r="P999" s="6"/>
      <c r="Q999" s="6"/>
      <c r="R999" s="6"/>
      <c r="S999" s="6"/>
      <c r="T999" s="6"/>
      <c r="U999" s="6"/>
    </row>
    <row r="1000" spans="1:21" ht="12" customHeight="1">
      <c r="A1000" s="3"/>
      <c r="B1000" s="3"/>
      <c r="C1000" s="28"/>
      <c r="D1000" s="28"/>
      <c r="E1000" s="3"/>
      <c r="F1000" s="52"/>
      <c r="G1000" s="29"/>
      <c r="H1000" s="4" t="str">
        <f t="shared" si="0"/>
        <v/>
      </c>
      <c r="I1000" s="59"/>
      <c r="J1000" s="52"/>
      <c r="K1000" s="6"/>
      <c r="L1000" s="6"/>
      <c r="M1000" s="6"/>
      <c r="N1000" s="6"/>
      <c r="O1000" s="47"/>
      <c r="P1000" s="6"/>
      <c r="Q1000" s="6"/>
      <c r="R1000" s="6"/>
      <c r="S1000" s="6"/>
      <c r="T1000" s="6"/>
      <c r="U1000" s="6"/>
    </row>
    <row r="1001" spans="1:21" ht="12" customHeight="1">
      <c r="A1001" s="3"/>
      <c r="B1001" s="3"/>
      <c r="C1001" s="28"/>
      <c r="D1001" s="28"/>
      <c r="E1001" s="3"/>
      <c r="F1001" s="52"/>
      <c r="G1001" s="29"/>
      <c r="H1001" s="4" t="str">
        <f t="shared" si="0"/>
        <v/>
      </c>
      <c r="I1001" s="59"/>
      <c r="J1001" s="52"/>
      <c r="K1001" s="6"/>
      <c r="L1001" s="6"/>
      <c r="M1001" s="6"/>
      <c r="N1001" s="6"/>
      <c r="O1001" s="47"/>
      <c r="P1001" s="6"/>
      <c r="Q1001" s="6"/>
      <c r="R1001" s="6"/>
      <c r="S1001" s="6"/>
      <c r="T1001" s="6"/>
      <c r="U1001" s="6"/>
    </row>
    <row r="1002" spans="1:21" ht="12" customHeight="1">
      <c r="A1002" s="3"/>
      <c r="B1002" s="3"/>
      <c r="C1002" s="28"/>
      <c r="D1002" s="28"/>
      <c r="E1002" s="3"/>
      <c r="F1002" s="52"/>
      <c r="G1002" s="29"/>
      <c r="H1002" s="4" t="str">
        <f t="shared" si="0"/>
        <v/>
      </c>
      <c r="I1002" s="59"/>
      <c r="J1002" s="52"/>
      <c r="K1002" s="6"/>
      <c r="L1002" s="6"/>
      <c r="M1002" s="6"/>
      <c r="N1002" s="6"/>
      <c r="O1002" s="47"/>
      <c r="P1002" s="6"/>
      <c r="Q1002" s="6"/>
      <c r="R1002" s="6"/>
      <c r="S1002" s="6"/>
      <c r="T1002" s="6"/>
      <c r="U1002" s="6"/>
    </row>
    <row r="1003" spans="1:21" ht="12" customHeight="1">
      <c r="A1003" s="3"/>
      <c r="B1003" s="3"/>
      <c r="C1003" s="28"/>
      <c r="D1003" s="28"/>
      <c r="E1003" s="3"/>
      <c r="F1003" s="52"/>
      <c r="G1003" s="29"/>
      <c r="H1003" s="4" t="str">
        <f t="shared" si="0"/>
        <v/>
      </c>
      <c r="I1003" s="59"/>
      <c r="J1003" s="52"/>
      <c r="K1003" s="6"/>
      <c r="L1003" s="6"/>
      <c r="M1003" s="6"/>
      <c r="N1003" s="6"/>
      <c r="O1003" s="47"/>
      <c r="P1003" s="6"/>
      <c r="Q1003" s="6"/>
      <c r="R1003" s="6"/>
      <c r="S1003" s="6"/>
      <c r="T1003" s="6"/>
      <c r="U1003" s="6"/>
    </row>
    <row r="1004" spans="1:21" ht="12" customHeight="1">
      <c r="A1004" s="3"/>
      <c r="B1004" s="3"/>
      <c r="C1004" s="28"/>
      <c r="D1004" s="28"/>
      <c r="E1004" s="3"/>
      <c r="F1004" s="52"/>
      <c r="G1004" s="29"/>
      <c r="H1004" s="4" t="str">
        <f t="shared" si="0"/>
        <v/>
      </c>
      <c r="I1004" s="59"/>
      <c r="J1004" s="52"/>
      <c r="K1004" s="6"/>
      <c r="L1004" s="6"/>
      <c r="M1004" s="6"/>
      <c r="N1004" s="6"/>
      <c r="O1004" s="47"/>
      <c r="P1004" s="6"/>
      <c r="Q1004" s="6"/>
      <c r="R1004" s="6"/>
      <c r="S1004" s="6"/>
      <c r="T1004" s="6"/>
      <c r="U1004" s="6"/>
    </row>
    <row r="1005" spans="1:21" ht="12" customHeight="1">
      <c r="A1005" s="3"/>
      <c r="B1005" s="3"/>
      <c r="C1005" s="28"/>
      <c r="D1005" s="28"/>
      <c r="E1005" s="3"/>
      <c r="F1005" s="52"/>
      <c r="G1005" s="29"/>
      <c r="H1005" s="4" t="str">
        <f t="shared" si="0"/>
        <v/>
      </c>
      <c r="I1005" s="59"/>
      <c r="J1005" s="52"/>
      <c r="K1005" s="6"/>
      <c r="L1005" s="6"/>
      <c r="M1005" s="6"/>
      <c r="N1005" s="6"/>
      <c r="O1005" s="47"/>
      <c r="P1005" s="6"/>
      <c r="Q1005" s="6"/>
      <c r="R1005" s="6"/>
      <c r="S1005" s="6"/>
      <c r="T1005" s="6"/>
      <c r="U1005" s="6"/>
    </row>
    <row r="1006" spans="1:21" ht="12" customHeight="1">
      <c r="A1006" s="3"/>
      <c r="B1006" s="3"/>
      <c r="C1006" s="28"/>
      <c r="D1006" s="28"/>
      <c r="E1006" s="3"/>
      <c r="F1006" s="52"/>
      <c r="G1006" s="29"/>
      <c r="H1006" s="4" t="str">
        <f t="shared" si="0"/>
        <v/>
      </c>
      <c r="I1006" s="59"/>
      <c r="J1006" s="52"/>
      <c r="K1006" s="6"/>
      <c r="L1006" s="6"/>
      <c r="M1006" s="6"/>
      <c r="N1006" s="6"/>
      <c r="O1006" s="47"/>
      <c r="P1006" s="6"/>
      <c r="Q1006" s="6"/>
      <c r="R1006" s="6"/>
      <c r="S1006" s="6"/>
      <c r="T1006" s="6"/>
      <c r="U1006" s="6"/>
    </row>
    <row r="1007" spans="1:21" ht="12" customHeight="1">
      <c r="A1007" s="3"/>
      <c r="B1007" s="3"/>
      <c r="C1007" s="28"/>
      <c r="D1007" s="28"/>
      <c r="E1007" s="3"/>
      <c r="F1007" s="52"/>
      <c r="G1007" s="29"/>
      <c r="H1007" s="4" t="str">
        <f t="shared" si="0"/>
        <v/>
      </c>
      <c r="I1007" s="59"/>
      <c r="J1007" s="52"/>
      <c r="K1007" s="6"/>
      <c r="L1007" s="6"/>
      <c r="M1007" s="6"/>
      <c r="N1007" s="6"/>
      <c r="O1007" s="47"/>
      <c r="P1007" s="6"/>
      <c r="Q1007" s="6"/>
      <c r="R1007" s="6"/>
      <c r="S1007" s="6"/>
      <c r="T1007" s="6"/>
      <c r="U1007" s="6"/>
    </row>
    <row r="1008" spans="1:21" ht="12" customHeight="1">
      <c r="A1008" s="3"/>
      <c r="B1008" s="3"/>
      <c r="C1008" s="28"/>
      <c r="D1008" s="28"/>
      <c r="E1008" s="3"/>
      <c r="F1008" s="52"/>
      <c r="G1008" s="29"/>
      <c r="H1008" s="4" t="str">
        <f t="shared" si="0"/>
        <v/>
      </c>
      <c r="I1008" s="59"/>
      <c r="J1008" s="52"/>
      <c r="K1008" s="6"/>
      <c r="L1008" s="6"/>
      <c r="M1008" s="6"/>
      <c r="N1008" s="6"/>
      <c r="O1008" s="47"/>
      <c r="P1008" s="6"/>
      <c r="Q1008" s="6"/>
      <c r="R1008" s="6"/>
      <c r="S1008" s="6"/>
      <c r="T1008" s="6"/>
      <c r="U1008" s="6"/>
    </row>
    <row r="1009" spans="1:21" ht="12" customHeight="1">
      <c r="A1009" s="3"/>
      <c r="B1009" s="3"/>
      <c r="C1009" s="28"/>
      <c r="D1009" s="28"/>
      <c r="E1009" s="3"/>
      <c r="F1009" s="52"/>
      <c r="G1009" s="29"/>
      <c r="H1009" s="4" t="str">
        <f t="shared" si="0"/>
        <v/>
      </c>
      <c r="I1009" s="59"/>
      <c r="J1009" s="52"/>
      <c r="K1009" s="6"/>
      <c r="L1009" s="6"/>
      <c r="M1009" s="6"/>
      <c r="N1009" s="6"/>
      <c r="O1009" s="47"/>
      <c r="P1009" s="6"/>
      <c r="Q1009" s="6"/>
      <c r="R1009" s="6"/>
      <c r="S1009" s="6"/>
      <c r="T1009" s="6"/>
      <c r="U1009" s="6"/>
    </row>
    <row r="1010" spans="1:21" ht="12" customHeight="1">
      <c r="A1010" s="3"/>
      <c r="B1010" s="3"/>
      <c r="C1010" s="28"/>
      <c r="D1010" s="28"/>
      <c r="E1010" s="3"/>
      <c r="F1010" s="52"/>
      <c r="G1010" s="29"/>
      <c r="H1010" s="4" t="str">
        <f t="shared" si="0"/>
        <v/>
      </c>
      <c r="I1010" s="59"/>
      <c r="J1010" s="52"/>
      <c r="K1010" s="6"/>
      <c r="L1010" s="6"/>
      <c r="M1010" s="6"/>
      <c r="N1010" s="6"/>
      <c r="O1010" s="47"/>
      <c r="P1010" s="6"/>
      <c r="Q1010" s="6"/>
      <c r="R1010" s="6"/>
      <c r="S1010" s="6"/>
      <c r="T1010" s="6"/>
      <c r="U1010" s="6"/>
    </row>
    <row r="1011" spans="1:21" ht="12" customHeight="1">
      <c r="A1011" s="3"/>
      <c r="B1011" s="3"/>
      <c r="C1011" s="28"/>
      <c r="D1011" s="28"/>
      <c r="E1011" s="3"/>
      <c r="F1011" s="52"/>
      <c r="G1011" s="29"/>
      <c r="H1011" s="4" t="str">
        <f t="shared" si="0"/>
        <v/>
      </c>
      <c r="I1011" s="59"/>
      <c r="J1011" s="52"/>
      <c r="K1011" s="6"/>
      <c r="L1011" s="6"/>
      <c r="M1011" s="6"/>
      <c r="N1011" s="6"/>
      <c r="O1011" s="47"/>
      <c r="P1011" s="6"/>
      <c r="Q1011" s="6"/>
      <c r="R1011" s="6"/>
      <c r="S1011" s="6"/>
      <c r="T1011" s="6"/>
      <c r="U1011" s="6"/>
    </row>
    <row r="1012" spans="1:21" ht="12" customHeight="1">
      <c r="A1012" s="3"/>
      <c r="B1012" s="3"/>
      <c r="C1012" s="28"/>
      <c r="D1012" s="28"/>
      <c r="E1012" s="3"/>
      <c r="F1012" s="52"/>
      <c r="G1012" s="29"/>
      <c r="H1012" s="4" t="str">
        <f t="shared" si="0"/>
        <v/>
      </c>
      <c r="I1012" s="59"/>
      <c r="J1012" s="52"/>
      <c r="K1012" s="6"/>
      <c r="L1012" s="6"/>
      <c r="M1012" s="6"/>
      <c r="N1012" s="6"/>
      <c r="O1012" s="47"/>
      <c r="P1012" s="6"/>
      <c r="Q1012" s="6"/>
      <c r="R1012" s="6"/>
      <c r="S1012" s="6"/>
      <c r="T1012" s="6"/>
      <c r="U1012" s="6"/>
    </row>
    <row r="1013" spans="1:21" ht="12" customHeight="1">
      <c r="A1013" s="3"/>
      <c r="B1013" s="3"/>
      <c r="C1013" s="28"/>
      <c r="D1013" s="28"/>
      <c r="E1013" s="3"/>
      <c r="F1013" s="52"/>
      <c r="G1013" s="29"/>
      <c r="H1013" s="4" t="str">
        <f t="shared" si="0"/>
        <v/>
      </c>
      <c r="I1013" s="59"/>
      <c r="J1013" s="52"/>
      <c r="K1013" s="6"/>
      <c r="L1013" s="6"/>
      <c r="M1013" s="6"/>
      <c r="N1013" s="6"/>
      <c r="O1013" s="47"/>
      <c r="P1013" s="6"/>
      <c r="Q1013" s="6"/>
      <c r="R1013" s="6"/>
      <c r="S1013" s="6"/>
      <c r="T1013" s="6"/>
      <c r="U1013" s="6"/>
    </row>
    <row r="1014" spans="1:21" ht="12" customHeight="1">
      <c r="A1014" s="3"/>
      <c r="B1014" s="3"/>
      <c r="C1014" s="28"/>
      <c r="D1014" s="28"/>
      <c r="E1014" s="3"/>
      <c r="F1014" s="52"/>
      <c r="G1014" s="29"/>
      <c r="H1014" s="4" t="str">
        <f t="shared" si="0"/>
        <v/>
      </c>
      <c r="I1014" s="59"/>
      <c r="J1014" s="52"/>
      <c r="K1014" s="6"/>
      <c r="L1014" s="6"/>
      <c r="M1014" s="6"/>
      <c r="N1014" s="6"/>
      <c r="O1014" s="47"/>
      <c r="P1014" s="6"/>
      <c r="Q1014" s="6"/>
      <c r="R1014" s="6"/>
      <c r="S1014" s="6"/>
      <c r="T1014" s="6"/>
      <c r="U1014" s="6"/>
    </row>
    <row r="1015" spans="1:21" ht="12" customHeight="1">
      <c r="A1015" s="3"/>
      <c r="B1015" s="3"/>
      <c r="C1015" s="28"/>
      <c r="D1015" s="28"/>
      <c r="E1015" s="3"/>
      <c r="F1015" s="52"/>
      <c r="G1015" s="29"/>
      <c r="H1015" s="4" t="str">
        <f t="shared" si="0"/>
        <v/>
      </c>
      <c r="I1015" s="59"/>
      <c r="J1015" s="52"/>
      <c r="K1015" s="6"/>
      <c r="L1015" s="6"/>
      <c r="M1015" s="6"/>
      <c r="N1015" s="6"/>
      <c r="O1015" s="47"/>
      <c r="P1015" s="6"/>
      <c r="Q1015" s="6"/>
      <c r="R1015" s="6"/>
      <c r="S1015" s="6"/>
      <c r="T1015" s="6"/>
      <c r="U1015" s="6"/>
    </row>
    <row r="1016" spans="1:21" ht="12" customHeight="1">
      <c r="A1016" s="3"/>
      <c r="B1016" s="3"/>
      <c r="C1016" s="28"/>
      <c r="D1016" s="28"/>
      <c r="E1016" s="3"/>
      <c r="F1016" s="52"/>
      <c r="G1016" s="29"/>
      <c r="H1016" s="4" t="str">
        <f t="shared" si="0"/>
        <v/>
      </c>
      <c r="I1016" s="59"/>
      <c r="J1016" s="52"/>
      <c r="K1016" s="6"/>
      <c r="L1016" s="6"/>
      <c r="M1016" s="6"/>
      <c r="N1016" s="6"/>
      <c r="O1016" s="47"/>
      <c r="P1016" s="6"/>
      <c r="Q1016" s="6"/>
      <c r="R1016" s="6"/>
      <c r="S1016" s="6"/>
      <c r="T1016" s="6"/>
      <c r="U1016" s="6"/>
    </row>
    <row r="1017" spans="1:21" ht="12" customHeight="1">
      <c r="A1017" s="3"/>
      <c r="B1017" s="3"/>
      <c r="C1017" s="28"/>
      <c r="D1017" s="28"/>
      <c r="E1017" s="3"/>
      <c r="F1017" s="52"/>
      <c r="G1017" s="29"/>
      <c r="H1017" s="4" t="str">
        <f t="shared" si="0"/>
        <v/>
      </c>
      <c r="I1017" s="59"/>
      <c r="J1017" s="52"/>
      <c r="K1017" s="6"/>
      <c r="L1017" s="6"/>
      <c r="M1017" s="6"/>
      <c r="N1017" s="6"/>
      <c r="O1017" s="47"/>
      <c r="P1017" s="6"/>
      <c r="Q1017" s="6"/>
      <c r="R1017" s="6"/>
      <c r="S1017" s="6"/>
      <c r="T1017" s="6"/>
      <c r="U1017" s="6"/>
    </row>
    <row r="1018" spans="1:21" ht="12" customHeight="1">
      <c r="A1018" s="3"/>
      <c r="B1018" s="3"/>
      <c r="C1018" s="28"/>
      <c r="D1018" s="28"/>
      <c r="E1018" s="3"/>
      <c r="F1018" s="52"/>
      <c r="G1018" s="29"/>
      <c r="H1018" s="4" t="str">
        <f t="shared" si="0"/>
        <v/>
      </c>
      <c r="I1018" s="59"/>
      <c r="J1018" s="52"/>
      <c r="K1018" s="6"/>
      <c r="L1018" s="6"/>
      <c r="M1018" s="6"/>
      <c r="N1018" s="6"/>
      <c r="O1018" s="47"/>
      <c r="P1018" s="6"/>
      <c r="Q1018" s="6"/>
      <c r="R1018" s="6"/>
      <c r="S1018" s="6"/>
      <c r="T1018" s="6"/>
      <c r="U1018" s="6"/>
    </row>
    <row r="1019" spans="1:21" ht="12" customHeight="1">
      <c r="A1019" s="3"/>
      <c r="B1019" s="3"/>
      <c r="C1019" s="28"/>
      <c r="D1019" s="28"/>
      <c r="E1019" s="3"/>
      <c r="F1019" s="52"/>
      <c r="G1019" s="29"/>
      <c r="H1019" s="4" t="str">
        <f t="shared" si="0"/>
        <v/>
      </c>
      <c r="I1019" s="59"/>
      <c r="J1019" s="52"/>
      <c r="K1019" s="6"/>
      <c r="L1019" s="6"/>
      <c r="M1019" s="6"/>
      <c r="N1019" s="6"/>
      <c r="O1019" s="47"/>
      <c r="P1019" s="6"/>
      <c r="Q1019" s="6"/>
      <c r="R1019" s="6"/>
      <c r="S1019" s="6"/>
      <c r="T1019" s="6"/>
      <c r="U1019" s="6"/>
    </row>
    <row r="1020" spans="1:21" ht="12" customHeight="1">
      <c r="A1020" s="3"/>
      <c r="B1020" s="3"/>
      <c r="C1020" s="28"/>
      <c r="D1020" s="28"/>
      <c r="E1020" s="3"/>
      <c r="F1020" s="52"/>
      <c r="G1020" s="29"/>
      <c r="H1020" s="4" t="str">
        <f t="shared" si="0"/>
        <v/>
      </c>
      <c r="I1020" s="59"/>
      <c r="J1020" s="52"/>
      <c r="K1020" s="6"/>
      <c r="L1020" s="6"/>
      <c r="M1020" s="6"/>
      <c r="N1020" s="6"/>
      <c r="O1020" s="47"/>
      <c r="P1020" s="6"/>
      <c r="Q1020" s="6"/>
      <c r="R1020" s="6"/>
      <c r="S1020" s="6"/>
      <c r="T1020" s="6"/>
      <c r="U1020" s="6"/>
    </row>
    <row r="1021" spans="1:21" ht="12" customHeight="1">
      <c r="A1021" s="3"/>
      <c r="B1021" s="3"/>
      <c r="C1021" s="28"/>
      <c r="D1021" s="28"/>
      <c r="E1021" s="3"/>
      <c r="F1021" s="52"/>
      <c r="G1021" s="29"/>
      <c r="H1021" s="4" t="str">
        <f t="shared" si="0"/>
        <v/>
      </c>
      <c r="I1021" s="59"/>
      <c r="J1021" s="52"/>
      <c r="K1021" s="6"/>
      <c r="L1021" s="6"/>
      <c r="M1021" s="6"/>
      <c r="N1021" s="6"/>
      <c r="O1021" s="47"/>
      <c r="P1021" s="6"/>
      <c r="Q1021" s="6"/>
      <c r="R1021" s="6"/>
      <c r="S1021" s="6"/>
      <c r="T1021" s="6"/>
      <c r="U1021" s="6"/>
    </row>
    <row r="1022" spans="1:21" ht="12" customHeight="1">
      <c r="A1022" s="3"/>
      <c r="B1022" s="3"/>
      <c r="C1022" s="28"/>
      <c r="D1022" s="28"/>
      <c r="E1022" s="3"/>
      <c r="F1022" s="52"/>
      <c r="G1022" s="29"/>
      <c r="H1022" s="4" t="str">
        <f t="shared" si="0"/>
        <v/>
      </c>
      <c r="I1022" s="59"/>
      <c r="J1022" s="52"/>
      <c r="K1022" s="6"/>
      <c r="L1022" s="6"/>
      <c r="M1022" s="6"/>
      <c r="N1022" s="6"/>
      <c r="O1022" s="47"/>
      <c r="P1022" s="6"/>
      <c r="Q1022" s="6"/>
      <c r="R1022" s="6"/>
      <c r="S1022" s="6"/>
      <c r="T1022" s="6"/>
      <c r="U1022" s="6"/>
    </row>
    <row r="1023" spans="1:21" ht="12" customHeight="1">
      <c r="A1023" s="3"/>
      <c r="B1023" s="3"/>
      <c r="C1023" s="28"/>
      <c r="D1023" s="28"/>
      <c r="E1023" s="3"/>
      <c r="F1023" s="52"/>
      <c r="G1023" s="29"/>
      <c r="H1023" s="4" t="str">
        <f t="shared" si="0"/>
        <v/>
      </c>
      <c r="I1023" s="59"/>
      <c r="J1023" s="52"/>
      <c r="K1023" s="6"/>
      <c r="L1023" s="6"/>
      <c r="M1023" s="6"/>
      <c r="N1023" s="6"/>
      <c r="O1023" s="47"/>
      <c r="P1023" s="6"/>
      <c r="Q1023" s="6"/>
      <c r="R1023" s="6"/>
      <c r="S1023" s="6"/>
      <c r="T1023" s="6"/>
      <c r="U1023" s="6"/>
    </row>
    <row r="1024" spans="1:21" ht="12" customHeight="1">
      <c r="A1024" s="3"/>
      <c r="B1024" s="3"/>
      <c r="C1024" s="28"/>
      <c r="D1024" s="28"/>
      <c r="E1024" s="3"/>
      <c r="F1024" s="52"/>
      <c r="G1024" s="29"/>
      <c r="H1024" s="4" t="str">
        <f t="shared" si="0"/>
        <v/>
      </c>
      <c r="I1024" s="59"/>
      <c r="J1024" s="52"/>
      <c r="K1024" s="6"/>
      <c r="L1024" s="6"/>
      <c r="M1024" s="6"/>
      <c r="N1024" s="6"/>
      <c r="O1024" s="47"/>
      <c r="P1024" s="6"/>
      <c r="Q1024" s="6"/>
      <c r="R1024" s="6"/>
      <c r="S1024" s="6"/>
      <c r="T1024" s="6"/>
      <c r="U1024" s="6"/>
    </row>
    <row r="1025" spans="1:21" ht="12" customHeight="1">
      <c r="A1025" s="3"/>
      <c r="B1025" s="3"/>
      <c r="C1025" s="28"/>
      <c r="D1025" s="28"/>
      <c r="E1025" s="3"/>
      <c r="F1025" s="52"/>
      <c r="G1025" s="29"/>
      <c r="H1025" s="4" t="str">
        <f t="shared" si="0"/>
        <v/>
      </c>
      <c r="I1025" s="59"/>
      <c r="J1025" s="52"/>
      <c r="K1025" s="6"/>
      <c r="L1025" s="6"/>
      <c r="M1025" s="6"/>
      <c r="N1025" s="6"/>
      <c r="O1025" s="47"/>
      <c r="P1025" s="6"/>
      <c r="Q1025" s="6"/>
      <c r="R1025" s="6"/>
      <c r="S1025" s="6"/>
      <c r="T1025" s="6"/>
      <c r="U1025" s="6"/>
    </row>
    <row r="1026" spans="1:21" ht="12" customHeight="1">
      <c r="A1026" s="3"/>
      <c r="B1026" s="3"/>
      <c r="C1026" s="28"/>
      <c r="D1026" s="28"/>
      <c r="E1026" s="3"/>
      <c r="F1026" s="52"/>
      <c r="G1026" s="29"/>
      <c r="H1026" s="4" t="str">
        <f t="shared" si="0"/>
        <v/>
      </c>
      <c r="I1026" s="59"/>
      <c r="J1026" s="52"/>
      <c r="K1026" s="6"/>
      <c r="L1026" s="6"/>
      <c r="M1026" s="6"/>
      <c r="N1026" s="6"/>
      <c r="O1026" s="47"/>
      <c r="P1026" s="6"/>
      <c r="Q1026" s="6"/>
      <c r="R1026" s="6"/>
      <c r="S1026" s="6"/>
      <c r="T1026" s="6"/>
      <c r="U1026" s="6"/>
    </row>
    <row r="1027" spans="1:21" ht="12" customHeight="1">
      <c r="A1027" s="3"/>
      <c r="B1027" s="3"/>
      <c r="C1027" s="28"/>
      <c r="D1027" s="28"/>
      <c r="E1027" s="3"/>
      <c r="F1027" s="52"/>
      <c r="G1027" s="29"/>
      <c r="H1027" s="4" t="str">
        <f t="shared" si="0"/>
        <v/>
      </c>
      <c r="I1027" s="59"/>
      <c r="J1027" s="52"/>
      <c r="K1027" s="6"/>
      <c r="L1027" s="6"/>
      <c r="M1027" s="6"/>
      <c r="N1027" s="6"/>
      <c r="O1027" s="47"/>
      <c r="P1027" s="6"/>
      <c r="Q1027" s="6"/>
      <c r="R1027" s="6"/>
      <c r="S1027" s="6"/>
      <c r="T1027" s="6"/>
      <c r="U1027" s="6"/>
    </row>
    <row r="1028" spans="1:21" ht="12" customHeight="1">
      <c r="A1028" s="3"/>
      <c r="B1028" s="3"/>
      <c r="C1028" s="28"/>
      <c r="D1028" s="28"/>
      <c r="E1028" s="3"/>
      <c r="F1028" s="52"/>
      <c r="G1028" s="29"/>
      <c r="H1028" s="4" t="str">
        <f t="shared" si="0"/>
        <v/>
      </c>
      <c r="I1028" s="59"/>
      <c r="J1028" s="52"/>
      <c r="K1028" s="6"/>
      <c r="L1028" s="6"/>
      <c r="M1028" s="6"/>
      <c r="N1028" s="6"/>
      <c r="O1028" s="47"/>
      <c r="P1028" s="6"/>
      <c r="Q1028" s="6"/>
      <c r="R1028" s="6"/>
      <c r="S1028" s="6"/>
      <c r="T1028" s="6"/>
      <c r="U1028" s="6"/>
    </row>
    <row r="1029" spans="1:21" ht="12" customHeight="1">
      <c r="A1029" s="3"/>
      <c r="B1029" s="3"/>
      <c r="C1029" s="28"/>
      <c r="D1029" s="28"/>
      <c r="E1029" s="3"/>
      <c r="F1029" s="52"/>
      <c r="G1029" s="29"/>
      <c r="H1029" s="4" t="str">
        <f t="shared" si="0"/>
        <v/>
      </c>
      <c r="I1029" s="59"/>
      <c r="J1029" s="52"/>
      <c r="K1029" s="6"/>
      <c r="L1029" s="6"/>
      <c r="M1029" s="6"/>
      <c r="N1029" s="6"/>
      <c r="O1029" s="47"/>
      <c r="P1029" s="6"/>
      <c r="Q1029" s="6"/>
      <c r="R1029" s="6"/>
      <c r="S1029" s="6"/>
      <c r="T1029" s="6"/>
      <c r="U1029" s="6"/>
    </row>
    <row r="1030" spans="1:21" ht="12" customHeight="1">
      <c r="A1030" s="3"/>
      <c r="B1030" s="3"/>
      <c r="C1030" s="28"/>
      <c r="D1030" s="28"/>
      <c r="E1030" s="3"/>
      <c r="F1030" s="52"/>
      <c r="G1030" s="29"/>
      <c r="H1030" s="4" t="str">
        <f t="shared" si="0"/>
        <v/>
      </c>
      <c r="I1030" s="59"/>
      <c r="J1030" s="52"/>
      <c r="K1030" s="6"/>
      <c r="L1030" s="6"/>
      <c r="M1030" s="6"/>
      <c r="N1030" s="6"/>
      <c r="O1030" s="47"/>
      <c r="P1030" s="6"/>
      <c r="Q1030" s="6"/>
      <c r="R1030" s="6"/>
      <c r="S1030" s="6"/>
      <c r="T1030" s="6"/>
      <c r="U1030" s="6"/>
    </row>
    <row r="1031" spans="1:21" ht="12" customHeight="1">
      <c r="A1031" s="3"/>
      <c r="B1031" s="3"/>
      <c r="C1031" s="28"/>
      <c r="D1031" s="28"/>
      <c r="E1031" s="3"/>
      <c r="F1031" s="52"/>
      <c r="G1031" s="29"/>
      <c r="H1031" s="4" t="str">
        <f t="shared" si="0"/>
        <v/>
      </c>
      <c r="I1031" s="59"/>
      <c r="J1031" s="52"/>
      <c r="K1031" s="6"/>
      <c r="L1031" s="6"/>
      <c r="M1031" s="6"/>
      <c r="N1031" s="6"/>
      <c r="O1031" s="47"/>
      <c r="P1031" s="6"/>
      <c r="Q1031" s="6"/>
      <c r="R1031" s="6"/>
      <c r="S1031" s="6"/>
      <c r="T1031" s="6"/>
      <c r="U1031" s="6"/>
    </row>
    <row r="1032" spans="1:21" ht="12" customHeight="1">
      <c r="A1032" s="3"/>
      <c r="B1032" s="3"/>
      <c r="C1032" s="28"/>
      <c r="D1032" s="28"/>
      <c r="E1032" s="3"/>
      <c r="F1032" s="52"/>
      <c r="G1032" s="29"/>
      <c r="H1032" s="4" t="str">
        <f t="shared" si="0"/>
        <v/>
      </c>
      <c r="I1032" s="59"/>
      <c r="J1032" s="52"/>
      <c r="K1032" s="6"/>
      <c r="L1032" s="6"/>
      <c r="M1032" s="6"/>
      <c r="N1032" s="6"/>
      <c r="O1032" s="47"/>
      <c r="P1032" s="6"/>
      <c r="Q1032" s="6"/>
      <c r="R1032" s="6"/>
      <c r="S1032" s="6"/>
      <c r="T1032" s="6"/>
      <c r="U1032" s="6"/>
    </row>
    <row r="1033" spans="1:21" ht="12" customHeight="1">
      <c r="A1033" s="3"/>
      <c r="B1033" s="3"/>
      <c r="C1033" s="28"/>
      <c r="D1033" s="28"/>
      <c r="E1033" s="3"/>
      <c r="F1033" s="52"/>
      <c r="G1033" s="29"/>
      <c r="H1033" s="4" t="str">
        <f t="shared" si="0"/>
        <v/>
      </c>
      <c r="I1033" s="59"/>
      <c r="J1033" s="52"/>
      <c r="K1033" s="6"/>
      <c r="L1033" s="6"/>
      <c r="M1033" s="6"/>
      <c r="N1033" s="6"/>
      <c r="O1033" s="47"/>
      <c r="P1033" s="6"/>
      <c r="Q1033" s="6"/>
      <c r="R1033" s="6"/>
      <c r="S1033" s="6"/>
      <c r="T1033" s="6"/>
      <c r="U1033" s="6"/>
    </row>
    <row r="1034" spans="1:21" ht="12" customHeight="1">
      <c r="A1034" s="3"/>
      <c r="B1034" s="3"/>
      <c r="C1034" s="28"/>
      <c r="D1034" s="28"/>
      <c r="E1034" s="3"/>
      <c r="F1034" s="52"/>
      <c r="G1034" s="29"/>
      <c r="H1034" s="4" t="str">
        <f t="shared" si="0"/>
        <v/>
      </c>
      <c r="I1034" s="59"/>
      <c r="J1034" s="52"/>
      <c r="K1034" s="6"/>
      <c r="L1034" s="6"/>
      <c r="M1034" s="6"/>
      <c r="N1034" s="6"/>
      <c r="O1034" s="47"/>
      <c r="P1034" s="6"/>
      <c r="Q1034" s="6"/>
      <c r="R1034" s="6"/>
      <c r="S1034" s="6"/>
      <c r="T1034" s="6"/>
      <c r="U1034" s="6"/>
    </row>
    <row r="1035" spans="1:21" ht="12" customHeight="1">
      <c r="A1035" s="3"/>
      <c r="B1035" s="3"/>
      <c r="C1035" s="28"/>
      <c r="D1035" s="28"/>
      <c r="E1035" s="3"/>
      <c r="F1035" s="52"/>
      <c r="G1035" s="29"/>
      <c r="H1035" s="4" t="str">
        <f t="shared" si="0"/>
        <v/>
      </c>
      <c r="I1035" s="59"/>
      <c r="J1035" s="52"/>
      <c r="K1035" s="6"/>
      <c r="L1035" s="6"/>
      <c r="M1035" s="6"/>
      <c r="N1035" s="6"/>
      <c r="O1035" s="47"/>
      <c r="P1035" s="6"/>
      <c r="Q1035" s="6"/>
      <c r="R1035" s="6"/>
      <c r="S1035" s="6"/>
      <c r="T1035" s="6"/>
      <c r="U1035" s="6"/>
    </row>
    <row r="1036" spans="1:21" ht="12" customHeight="1">
      <c r="A1036" s="3"/>
      <c r="B1036" s="3"/>
      <c r="C1036" s="28"/>
      <c r="D1036" s="28"/>
      <c r="E1036" s="3"/>
      <c r="F1036" s="52"/>
      <c r="G1036" s="29"/>
      <c r="H1036" s="4" t="str">
        <f t="shared" si="0"/>
        <v/>
      </c>
      <c r="I1036" s="59"/>
      <c r="J1036" s="52"/>
      <c r="K1036" s="6"/>
      <c r="L1036" s="6"/>
      <c r="M1036" s="6"/>
      <c r="N1036" s="6"/>
      <c r="O1036" s="47"/>
      <c r="P1036" s="6"/>
      <c r="Q1036" s="6"/>
      <c r="R1036" s="6"/>
      <c r="S1036" s="6"/>
      <c r="T1036" s="6"/>
      <c r="U1036" s="6"/>
    </row>
    <row r="1037" spans="1:21" ht="12" customHeight="1">
      <c r="A1037" s="3"/>
      <c r="B1037" s="3"/>
      <c r="C1037" s="28"/>
      <c r="D1037" s="28"/>
      <c r="E1037" s="3"/>
      <c r="F1037" s="52"/>
      <c r="G1037" s="29"/>
      <c r="H1037" s="4" t="str">
        <f t="shared" si="0"/>
        <v/>
      </c>
      <c r="I1037" s="59"/>
      <c r="J1037" s="52"/>
      <c r="K1037" s="6"/>
      <c r="L1037" s="6"/>
      <c r="M1037" s="6"/>
      <c r="N1037" s="6"/>
      <c r="O1037" s="47"/>
      <c r="P1037" s="6"/>
      <c r="Q1037" s="6"/>
      <c r="R1037" s="6"/>
      <c r="S1037" s="6"/>
      <c r="T1037" s="6"/>
      <c r="U1037" s="6"/>
    </row>
    <row r="1038" spans="1:21" ht="12" customHeight="1">
      <c r="A1038" s="3"/>
      <c r="B1038" s="3"/>
      <c r="C1038" s="28"/>
      <c r="D1038" s="28"/>
      <c r="E1038" s="3"/>
      <c r="F1038" s="52"/>
      <c r="G1038" s="29"/>
      <c r="H1038" s="4" t="str">
        <f t="shared" si="0"/>
        <v/>
      </c>
      <c r="I1038" s="59"/>
      <c r="J1038" s="52"/>
      <c r="K1038" s="6"/>
      <c r="L1038" s="6"/>
      <c r="M1038" s="6"/>
      <c r="N1038" s="6"/>
      <c r="O1038" s="47"/>
      <c r="P1038" s="6"/>
      <c r="Q1038" s="6"/>
      <c r="R1038" s="6"/>
      <c r="S1038" s="6"/>
      <c r="T1038" s="6"/>
      <c r="U1038" s="6"/>
    </row>
    <row r="1039" spans="1:21" ht="12" customHeight="1">
      <c r="A1039" s="3"/>
      <c r="B1039" s="3"/>
      <c r="C1039" s="28"/>
      <c r="D1039" s="28"/>
      <c r="E1039" s="3"/>
      <c r="F1039" s="52"/>
      <c r="G1039" s="29"/>
      <c r="H1039" s="4" t="str">
        <f t="shared" si="0"/>
        <v/>
      </c>
      <c r="I1039" s="59"/>
      <c r="J1039" s="52"/>
      <c r="K1039" s="6"/>
      <c r="L1039" s="6"/>
      <c r="M1039" s="6"/>
      <c r="N1039" s="6"/>
      <c r="O1039" s="47"/>
      <c r="P1039" s="6"/>
      <c r="Q1039" s="6"/>
      <c r="R1039" s="6"/>
      <c r="S1039" s="6"/>
      <c r="T1039" s="6"/>
      <c r="U1039" s="6"/>
    </row>
    <row r="1040" spans="1:21" ht="12" customHeight="1">
      <c r="A1040" s="3"/>
      <c r="B1040" s="3"/>
      <c r="C1040" s="28"/>
      <c r="D1040" s="28"/>
      <c r="E1040" s="3"/>
      <c r="F1040" s="52"/>
      <c r="G1040" s="29"/>
      <c r="H1040" s="4" t="str">
        <f t="shared" si="0"/>
        <v/>
      </c>
      <c r="I1040" s="59"/>
      <c r="J1040" s="52"/>
      <c r="K1040" s="6"/>
      <c r="L1040" s="6"/>
      <c r="M1040" s="6"/>
      <c r="N1040" s="6"/>
      <c r="O1040" s="47"/>
      <c r="P1040" s="6"/>
      <c r="Q1040" s="6"/>
      <c r="R1040" s="6"/>
      <c r="S1040" s="6"/>
      <c r="T1040" s="6"/>
      <c r="U1040" s="6"/>
    </row>
    <row r="1041" spans="1:21" ht="12" customHeight="1">
      <c r="A1041" s="3"/>
      <c r="B1041" s="3"/>
      <c r="C1041" s="28"/>
      <c r="D1041" s="28"/>
      <c r="E1041" s="3"/>
      <c r="F1041" s="52"/>
      <c r="G1041" s="29"/>
      <c r="H1041" s="4" t="str">
        <f t="shared" si="0"/>
        <v/>
      </c>
      <c r="I1041" s="59"/>
      <c r="J1041" s="52"/>
      <c r="K1041" s="6"/>
      <c r="L1041" s="6"/>
      <c r="M1041" s="6"/>
      <c r="N1041" s="6"/>
      <c r="O1041" s="47"/>
      <c r="P1041" s="6"/>
      <c r="Q1041" s="6"/>
      <c r="R1041" s="6"/>
      <c r="S1041" s="6"/>
      <c r="T1041" s="6"/>
      <c r="U1041" s="6"/>
    </row>
    <row r="1042" spans="1:21" ht="12" customHeight="1">
      <c r="A1042" s="3"/>
      <c r="B1042" s="3"/>
      <c r="C1042" s="28"/>
      <c r="D1042" s="28"/>
      <c r="E1042" s="3"/>
      <c r="F1042" s="52"/>
      <c r="G1042" s="29"/>
      <c r="H1042" s="4" t="str">
        <f t="shared" si="0"/>
        <v/>
      </c>
      <c r="I1042" s="59"/>
      <c r="J1042" s="52"/>
      <c r="K1042" s="6"/>
      <c r="L1042" s="6"/>
      <c r="M1042" s="6"/>
      <c r="N1042" s="6"/>
      <c r="O1042" s="47"/>
      <c r="P1042" s="6"/>
      <c r="Q1042" s="6"/>
      <c r="R1042" s="6"/>
      <c r="S1042" s="6"/>
      <c r="T1042" s="6"/>
      <c r="U1042" s="6"/>
    </row>
    <row r="1043" spans="1:21" ht="12" customHeight="1">
      <c r="A1043" s="3"/>
      <c r="B1043" s="3"/>
      <c r="C1043" s="28"/>
      <c r="D1043" s="28"/>
      <c r="E1043" s="3"/>
      <c r="F1043" s="52"/>
      <c r="G1043" s="29"/>
      <c r="H1043" s="4" t="str">
        <f t="shared" si="0"/>
        <v/>
      </c>
      <c r="I1043" s="59"/>
      <c r="J1043" s="52"/>
      <c r="K1043" s="6"/>
      <c r="L1043" s="6"/>
      <c r="M1043" s="6"/>
      <c r="N1043" s="6"/>
      <c r="O1043" s="47"/>
      <c r="P1043" s="6"/>
      <c r="Q1043" s="6"/>
      <c r="R1043" s="6"/>
      <c r="S1043" s="6"/>
      <c r="T1043" s="6"/>
      <c r="U1043" s="6"/>
    </row>
    <row r="1044" spans="1:21" ht="12" customHeight="1">
      <c r="A1044" s="3"/>
      <c r="B1044" s="3"/>
      <c r="C1044" s="28"/>
      <c r="D1044" s="28"/>
      <c r="E1044" s="3"/>
      <c r="F1044" s="52"/>
      <c r="G1044" s="29"/>
      <c r="H1044" s="4" t="str">
        <f t="shared" si="0"/>
        <v/>
      </c>
      <c r="I1044" s="59"/>
      <c r="J1044" s="52"/>
      <c r="K1044" s="6"/>
      <c r="L1044" s="6"/>
      <c r="M1044" s="6"/>
      <c r="N1044" s="6"/>
      <c r="O1044" s="47"/>
      <c r="P1044" s="6"/>
      <c r="Q1044" s="6"/>
      <c r="R1044" s="6"/>
      <c r="S1044" s="6"/>
      <c r="T1044" s="6"/>
      <c r="U1044" s="6"/>
    </row>
    <row r="1045" spans="1:21" ht="12" customHeight="1">
      <c r="A1045" s="3"/>
      <c r="B1045" s="3"/>
      <c r="C1045" s="28"/>
      <c r="D1045" s="28"/>
      <c r="E1045" s="3"/>
      <c r="F1045" s="52"/>
      <c r="G1045" s="29"/>
      <c r="H1045" s="4" t="str">
        <f t="shared" si="0"/>
        <v/>
      </c>
      <c r="I1045" s="59"/>
      <c r="J1045" s="52"/>
      <c r="K1045" s="6"/>
      <c r="L1045" s="6"/>
      <c r="M1045" s="6"/>
      <c r="N1045" s="6"/>
      <c r="O1045" s="47"/>
      <c r="P1045" s="6"/>
      <c r="Q1045" s="6"/>
      <c r="R1045" s="6"/>
      <c r="S1045" s="6"/>
      <c r="T1045" s="6"/>
      <c r="U1045" s="6"/>
    </row>
    <row r="1046" spans="1:21" ht="12" customHeight="1">
      <c r="A1046" s="3"/>
      <c r="B1046" s="3"/>
      <c r="C1046" s="28"/>
      <c r="D1046" s="28"/>
      <c r="E1046" s="3"/>
      <c r="F1046" s="52"/>
      <c r="G1046" s="29"/>
      <c r="H1046" s="4" t="str">
        <f t="shared" si="0"/>
        <v/>
      </c>
      <c r="I1046" s="59"/>
      <c r="J1046" s="52"/>
      <c r="K1046" s="6"/>
      <c r="L1046" s="6"/>
      <c r="M1046" s="6"/>
      <c r="N1046" s="6"/>
      <c r="O1046" s="47"/>
      <c r="P1046" s="6"/>
      <c r="Q1046" s="6"/>
      <c r="R1046" s="6"/>
      <c r="S1046" s="6"/>
      <c r="T1046" s="6"/>
      <c r="U1046" s="6"/>
    </row>
    <row r="1047" spans="1:21" ht="12" customHeight="1">
      <c r="A1047" s="3"/>
      <c r="B1047" s="3"/>
      <c r="C1047" s="28"/>
      <c r="D1047" s="28"/>
      <c r="E1047" s="3"/>
      <c r="F1047" s="52"/>
      <c r="G1047" s="29"/>
      <c r="H1047" s="4" t="str">
        <f t="shared" si="0"/>
        <v/>
      </c>
      <c r="I1047" s="59"/>
      <c r="J1047" s="52"/>
      <c r="K1047" s="6"/>
      <c r="L1047" s="6"/>
      <c r="M1047" s="6"/>
      <c r="N1047" s="6"/>
      <c r="O1047" s="47"/>
      <c r="P1047" s="6"/>
      <c r="Q1047" s="6"/>
      <c r="R1047" s="6"/>
      <c r="S1047" s="6"/>
      <c r="T1047" s="6"/>
      <c r="U1047" s="6"/>
    </row>
    <row r="1048" spans="1:21" ht="12" customHeight="1">
      <c r="A1048" s="3"/>
      <c r="B1048" s="3"/>
      <c r="C1048" s="28"/>
      <c r="D1048" s="28"/>
      <c r="E1048" s="3"/>
      <c r="F1048" s="52"/>
      <c r="G1048" s="29"/>
      <c r="H1048" s="4" t="str">
        <f t="shared" si="0"/>
        <v/>
      </c>
      <c r="I1048" s="59"/>
      <c r="J1048" s="52"/>
      <c r="K1048" s="6"/>
      <c r="L1048" s="6"/>
      <c r="M1048" s="6"/>
      <c r="N1048" s="6"/>
      <c r="O1048" s="47"/>
      <c r="P1048" s="6"/>
      <c r="Q1048" s="6"/>
      <c r="R1048" s="6"/>
      <c r="S1048" s="6"/>
      <c r="T1048" s="6"/>
      <c r="U1048" s="6"/>
    </row>
    <row r="1049" spans="1:21" ht="12" customHeight="1">
      <c r="A1049" s="3"/>
      <c r="B1049" s="3"/>
      <c r="C1049" s="28"/>
      <c r="D1049" s="28"/>
      <c r="E1049" s="3"/>
      <c r="F1049" s="52"/>
      <c r="G1049" s="29"/>
      <c r="H1049" s="4" t="str">
        <f t="shared" si="0"/>
        <v/>
      </c>
      <c r="I1049" s="59"/>
      <c r="J1049" s="52"/>
      <c r="K1049" s="6"/>
      <c r="L1049" s="6"/>
      <c r="M1049" s="6"/>
      <c r="N1049" s="6"/>
      <c r="O1049" s="47"/>
      <c r="P1049" s="6"/>
      <c r="Q1049" s="6"/>
      <c r="R1049" s="6"/>
      <c r="S1049" s="6"/>
      <c r="T1049" s="6"/>
      <c r="U1049" s="6"/>
    </row>
    <row r="1050" spans="1:21" ht="12" customHeight="1">
      <c r="A1050" s="3"/>
      <c r="B1050" s="3"/>
      <c r="C1050" s="28"/>
      <c r="D1050" s="28"/>
      <c r="E1050" s="3"/>
      <c r="F1050" s="52"/>
      <c r="G1050" s="29"/>
      <c r="H1050" s="4" t="str">
        <f t="shared" si="0"/>
        <v/>
      </c>
      <c r="I1050" s="59"/>
      <c r="J1050" s="52"/>
      <c r="K1050" s="6"/>
      <c r="L1050" s="6"/>
      <c r="M1050" s="6"/>
      <c r="N1050" s="6"/>
      <c r="O1050" s="47"/>
      <c r="P1050" s="6"/>
      <c r="Q1050" s="6"/>
      <c r="R1050" s="6"/>
      <c r="S1050" s="6"/>
      <c r="T1050" s="6"/>
      <c r="U1050" s="6"/>
    </row>
    <row r="1051" spans="1:21" ht="12" customHeight="1">
      <c r="A1051" s="3"/>
      <c r="B1051" s="3"/>
      <c r="C1051" s="28"/>
      <c r="D1051" s="28"/>
      <c r="E1051" s="3"/>
      <c r="F1051" s="52"/>
      <c r="G1051" s="29"/>
      <c r="H1051" s="4" t="str">
        <f t="shared" si="0"/>
        <v/>
      </c>
      <c r="I1051" s="59"/>
      <c r="J1051" s="52"/>
      <c r="K1051" s="6"/>
      <c r="L1051" s="6"/>
      <c r="M1051" s="6"/>
      <c r="N1051" s="6"/>
      <c r="O1051" s="47"/>
      <c r="P1051" s="6"/>
      <c r="Q1051" s="6"/>
      <c r="R1051" s="6"/>
      <c r="S1051" s="6"/>
      <c r="T1051" s="6"/>
      <c r="U1051" s="6"/>
    </row>
    <row r="1052" spans="1:21" ht="12" customHeight="1">
      <c r="A1052" s="3"/>
      <c r="B1052" s="3"/>
      <c r="C1052" s="28"/>
      <c r="D1052" s="28"/>
      <c r="E1052" s="3"/>
      <c r="F1052" s="52"/>
      <c r="G1052" s="29"/>
      <c r="H1052" s="4" t="str">
        <f t="shared" si="0"/>
        <v/>
      </c>
      <c r="I1052" s="59"/>
      <c r="J1052" s="52"/>
      <c r="K1052" s="6"/>
      <c r="L1052" s="6"/>
      <c r="M1052" s="6"/>
      <c r="N1052" s="6"/>
      <c r="O1052" s="47"/>
      <c r="P1052" s="6"/>
      <c r="Q1052" s="6"/>
      <c r="R1052" s="6"/>
      <c r="S1052" s="6"/>
      <c r="T1052" s="6"/>
      <c r="U1052" s="6"/>
    </row>
    <row r="1053" spans="1:21" ht="12" customHeight="1">
      <c r="A1053" s="3"/>
      <c r="B1053" s="3"/>
      <c r="C1053" s="28"/>
      <c r="D1053" s="28"/>
      <c r="E1053" s="3"/>
      <c r="F1053" s="52"/>
      <c r="G1053" s="29"/>
      <c r="H1053" s="4" t="str">
        <f t="shared" si="0"/>
        <v/>
      </c>
      <c r="I1053" s="59"/>
      <c r="J1053" s="52"/>
      <c r="K1053" s="6"/>
      <c r="L1053" s="6"/>
      <c r="M1053" s="6"/>
      <c r="N1053" s="6"/>
      <c r="O1053" s="47"/>
      <c r="P1053" s="6"/>
      <c r="Q1053" s="6"/>
      <c r="R1053" s="6"/>
      <c r="S1053" s="6"/>
      <c r="T1053" s="6"/>
      <c r="U1053" s="6"/>
    </row>
    <row r="1054" spans="1:21" ht="12" customHeight="1">
      <c r="A1054" s="3"/>
      <c r="B1054" s="3"/>
      <c r="C1054" s="28"/>
      <c r="D1054" s="28"/>
      <c r="E1054" s="3"/>
      <c r="F1054" s="52"/>
      <c r="G1054" s="29"/>
      <c r="H1054" s="4" t="str">
        <f t="shared" si="0"/>
        <v/>
      </c>
      <c r="I1054" s="59"/>
      <c r="J1054" s="52"/>
      <c r="K1054" s="6"/>
      <c r="L1054" s="6"/>
      <c r="M1054" s="6"/>
      <c r="N1054" s="6"/>
      <c r="O1054" s="47"/>
      <c r="P1054" s="6"/>
      <c r="Q1054" s="6"/>
      <c r="R1054" s="6"/>
      <c r="S1054" s="6"/>
      <c r="T1054" s="6"/>
      <c r="U1054" s="6"/>
    </row>
    <row r="1055" spans="1:21" ht="12" customHeight="1">
      <c r="A1055" s="3"/>
      <c r="B1055" s="3"/>
      <c r="C1055" s="28"/>
      <c r="D1055" s="28"/>
      <c r="E1055" s="3"/>
      <c r="F1055" s="52"/>
      <c r="G1055" s="29"/>
      <c r="H1055" s="4" t="str">
        <f t="shared" si="0"/>
        <v/>
      </c>
      <c r="I1055" s="59"/>
      <c r="J1055" s="52"/>
      <c r="K1055" s="6"/>
      <c r="L1055" s="6"/>
      <c r="M1055" s="6"/>
      <c r="N1055" s="6"/>
      <c r="O1055" s="47"/>
      <c r="P1055" s="6"/>
      <c r="Q1055" s="6"/>
      <c r="R1055" s="6"/>
      <c r="S1055" s="6"/>
      <c r="T1055" s="6"/>
      <c r="U1055" s="6"/>
    </row>
    <row r="1056" spans="1:21" ht="12" customHeight="1">
      <c r="A1056" s="3"/>
      <c r="B1056" s="3"/>
      <c r="C1056" s="28"/>
      <c r="D1056" s="28"/>
      <c r="E1056" s="3"/>
      <c r="F1056" s="52"/>
      <c r="G1056" s="29"/>
      <c r="H1056" s="4" t="str">
        <f t="shared" si="0"/>
        <v/>
      </c>
      <c r="I1056" s="59"/>
      <c r="J1056" s="52"/>
      <c r="K1056" s="6"/>
      <c r="L1056" s="6"/>
      <c r="M1056" s="6"/>
      <c r="N1056" s="6"/>
      <c r="O1056" s="47"/>
      <c r="P1056" s="6"/>
      <c r="Q1056" s="6"/>
      <c r="R1056" s="6"/>
      <c r="S1056" s="6"/>
      <c r="T1056" s="6"/>
      <c r="U1056" s="6"/>
    </row>
    <row r="1057" spans="1:21" ht="12" customHeight="1">
      <c r="A1057" s="3"/>
      <c r="B1057" s="3"/>
      <c r="C1057" s="28"/>
      <c r="D1057" s="28"/>
      <c r="E1057" s="3"/>
      <c r="F1057" s="52"/>
      <c r="G1057" s="29"/>
      <c r="H1057" s="4" t="str">
        <f t="shared" si="0"/>
        <v/>
      </c>
      <c r="I1057" s="59"/>
      <c r="J1057" s="52"/>
      <c r="K1057" s="6"/>
      <c r="L1057" s="6"/>
      <c r="M1057" s="6"/>
      <c r="N1057" s="6"/>
      <c r="O1057" s="47"/>
      <c r="P1057" s="6"/>
      <c r="Q1057" s="6"/>
      <c r="R1057" s="6"/>
      <c r="S1057" s="6"/>
      <c r="T1057" s="6"/>
      <c r="U1057" s="6"/>
    </row>
    <row r="1058" spans="1:21" ht="12" customHeight="1">
      <c r="A1058" s="3"/>
      <c r="B1058" s="3"/>
      <c r="C1058" s="28"/>
      <c r="D1058" s="28"/>
      <c r="E1058" s="3"/>
      <c r="F1058" s="52"/>
      <c r="G1058" s="29"/>
      <c r="H1058" s="4" t="str">
        <f t="shared" si="0"/>
        <v/>
      </c>
      <c r="I1058" s="59"/>
      <c r="J1058" s="52"/>
      <c r="K1058" s="6"/>
      <c r="L1058" s="6"/>
      <c r="M1058" s="6"/>
      <c r="N1058" s="6"/>
      <c r="O1058" s="47"/>
      <c r="P1058" s="6"/>
      <c r="Q1058" s="6"/>
      <c r="R1058" s="6"/>
      <c r="S1058" s="6"/>
      <c r="T1058" s="6"/>
      <c r="U1058" s="6"/>
    </row>
    <row r="1059" spans="1:21" ht="12" customHeight="1">
      <c r="A1059" s="3"/>
      <c r="B1059" s="3"/>
      <c r="C1059" s="28"/>
      <c r="D1059" s="28"/>
      <c r="E1059" s="3"/>
      <c r="F1059" s="52"/>
      <c r="G1059" s="29"/>
      <c r="H1059" s="4" t="str">
        <f t="shared" si="0"/>
        <v/>
      </c>
      <c r="I1059" s="59"/>
      <c r="J1059" s="52"/>
      <c r="K1059" s="6"/>
      <c r="L1059" s="6"/>
      <c r="M1059" s="6"/>
      <c r="N1059" s="6"/>
      <c r="O1059" s="47"/>
      <c r="P1059" s="6"/>
      <c r="Q1059" s="6"/>
      <c r="R1059" s="6"/>
      <c r="S1059" s="6"/>
      <c r="T1059" s="6"/>
      <c r="U1059" s="6"/>
    </row>
    <row r="1060" spans="1:21" ht="12" customHeight="1">
      <c r="A1060" s="3"/>
      <c r="B1060" s="3"/>
      <c r="C1060" s="28"/>
      <c r="D1060" s="28"/>
      <c r="E1060" s="3"/>
      <c r="F1060" s="52"/>
      <c r="G1060" s="29"/>
      <c r="H1060" s="4" t="str">
        <f t="shared" si="0"/>
        <v/>
      </c>
      <c r="I1060" s="59"/>
      <c r="J1060" s="52"/>
      <c r="K1060" s="6"/>
      <c r="L1060" s="6"/>
      <c r="M1060" s="6"/>
      <c r="N1060" s="6"/>
      <c r="O1060" s="47"/>
      <c r="P1060" s="6"/>
      <c r="Q1060" s="6"/>
      <c r="R1060" s="6"/>
      <c r="S1060" s="6"/>
      <c r="T1060" s="6"/>
      <c r="U1060" s="6"/>
    </row>
    <row r="1061" spans="1:21" ht="12" customHeight="1">
      <c r="A1061" s="3"/>
      <c r="B1061" s="3"/>
      <c r="C1061" s="28"/>
      <c r="D1061" s="28"/>
      <c r="E1061" s="3"/>
      <c r="F1061" s="52"/>
      <c r="G1061" s="29"/>
      <c r="H1061" s="4" t="str">
        <f t="shared" si="0"/>
        <v/>
      </c>
      <c r="I1061" s="59"/>
      <c r="J1061" s="52"/>
      <c r="K1061" s="6"/>
      <c r="L1061" s="6"/>
      <c r="M1061" s="6"/>
      <c r="N1061" s="6"/>
      <c r="O1061" s="47"/>
      <c r="P1061" s="6"/>
      <c r="Q1061" s="6"/>
      <c r="R1061" s="6"/>
      <c r="S1061" s="6"/>
      <c r="T1061" s="6"/>
      <c r="U1061" s="6"/>
    </row>
    <row r="1062" spans="1:21" ht="12" customHeight="1">
      <c r="A1062" s="3"/>
      <c r="B1062" s="3"/>
      <c r="C1062" s="28"/>
      <c r="D1062" s="28"/>
      <c r="E1062" s="3"/>
      <c r="F1062" s="52"/>
      <c r="G1062" s="29"/>
      <c r="H1062" s="4" t="str">
        <f t="shared" si="0"/>
        <v/>
      </c>
      <c r="I1062" s="59"/>
      <c r="J1062" s="52"/>
      <c r="K1062" s="6"/>
      <c r="L1062" s="6"/>
      <c r="M1062" s="6"/>
      <c r="N1062" s="6"/>
      <c r="O1062" s="47"/>
      <c r="P1062" s="6"/>
      <c r="Q1062" s="6"/>
      <c r="R1062" s="6"/>
      <c r="S1062" s="6"/>
      <c r="T1062" s="6"/>
      <c r="U1062" s="6"/>
    </row>
    <row r="1063" spans="1:21" ht="12" customHeight="1">
      <c r="A1063" s="3"/>
      <c r="B1063" s="3"/>
      <c r="C1063" s="28"/>
      <c r="D1063" s="28"/>
      <c r="E1063" s="3"/>
      <c r="F1063" s="52"/>
      <c r="G1063" s="29"/>
      <c r="H1063" s="4" t="str">
        <f t="shared" si="0"/>
        <v/>
      </c>
      <c r="I1063" s="59"/>
      <c r="J1063" s="52"/>
      <c r="K1063" s="6"/>
      <c r="L1063" s="6"/>
      <c r="M1063" s="6"/>
      <c r="N1063" s="6"/>
      <c r="O1063" s="47"/>
      <c r="P1063" s="6"/>
      <c r="Q1063" s="6"/>
      <c r="R1063" s="6"/>
      <c r="S1063" s="6"/>
      <c r="T1063" s="6"/>
      <c r="U1063" s="6"/>
    </row>
    <row r="1064" spans="1:21" ht="12" customHeight="1">
      <c r="A1064" s="3"/>
      <c r="B1064" s="3"/>
      <c r="C1064" s="28"/>
      <c r="D1064" s="28"/>
      <c r="E1064" s="3"/>
      <c r="F1064" s="52"/>
      <c r="G1064" s="29"/>
      <c r="H1064" s="4" t="str">
        <f t="shared" si="0"/>
        <v/>
      </c>
      <c r="I1064" s="59"/>
      <c r="J1064" s="52"/>
      <c r="K1064" s="6"/>
      <c r="L1064" s="6"/>
      <c r="M1064" s="6"/>
      <c r="N1064" s="6"/>
      <c r="O1064" s="47"/>
      <c r="P1064" s="6"/>
      <c r="Q1064" s="6"/>
      <c r="R1064" s="6"/>
      <c r="S1064" s="6"/>
      <c r="T1064" s="6"/>
      <c r="U1064" s="6"/>
    </row>
    <row r="1065" spans="1:21" ht="12" customHeight="1">
      <c r="A1065" s="3"/>
      <c r="B1065" s="3"/>
      <c r="C1065" s="28"/>
      <c r="D1065" s="28"/>
      <c r="E1065" s="3"/>
      <c r="F1065" s="52"/>
      <c r="G1065" s="29"/>
      <c r="H1065" s="4" t="str">
        <f t="shared" si="0"/>
        <v/>
      </c>
      <c r="I1065" s="59"/>
      <c r="J1065" s="52"/>
      <c r="K1065" s="6"/>
      <c r="L1065" s="6"/>
      <c r="M1065" s="6"/>
      <c r="N1065" s="6"/>
      <c r="O1065" s="47"/>
      <c r="P1065" s="6"/>
      <c r="Q1065" s="6"/>
      <c r="R1065" s="6"/>
      <c r="S1065" s="6"/>
      <c r="T1065" s="6"/>
      <c r="U1065" s="6"/>
    </row>
    <row r="1066" spans="1:21" ht="12" customHeight="1">
      <c r="A1066" s="3"/>
      <c r="B1066" s="3"/>
      <c r="C1066" s="28"/>
      <c r="D1066" s="28"/>
      <c r="E1066" s="3"/>
      <c r="F1066" s="52"/>
      <c r="G1066" s="29"/>
      <c r="H1066" s="4" t="str">
        <f t="shared" si="0"/>
        <v/>
      </c>
      <c r="I1066" s="59"/>
      <c r="J1066" s="52"/>
      <c r="K1066" s="6"/>
      <c r="L1066" s="6"/>
      <c r="M1066" s="6"/>
      <c r="N1066" s="6"/>
      <c r="O1066" s="47"/>
      <c r="P1066" s="6"/>
      <c r="Q1066" s="6"/>
      <c r="R1066" s="6"/>
      <c r="S1066" s="6"/>
      <c r="T1066" s="6"/>
      <c r="U1066" s="6"/>
    </row>
    <row r="1067" spans="1:21" ht="12" customHeight="1">
      <c r="A1067" s="3"/>
      <c r="B1067" s="3"/>
      <c r="C1067" s="28"/>
      <c r="D1067" s="28"/>
      <c r="E1067" s="3"/>
      <c r="F1067" s="52"/>
      <c r="G1067" s="29"/>
      <c r="H1067" s="4" t="str">
        <f t="shared" si="0"/>
        <v/>
      </c>
      <c r="I1067" s="59"/>
      <c r="J1067" s="52"/>
      <c r="K1067" s="6"/>
      <c r="L1067" s="6"/>
      <c r="M1067" s="6"/>
      <c r="N1067" s="6"/>
      <c r="O1067" s="47"/>
      <c r="P1067" s="6"/>
      <c r="Q1067" s="6"/>
      <c r="R1067" s="6"/>
      <c r="S1067" s="6"/>
      <c r="T1067" s="6"/>
      <c r="U1067" s="6"/>
    </row>
    <row r="1068" spans="1:21" ht="12" customHeight="1">
      <c r="A1068" s="3"/>
      <c r="B1068" s="3"/>
      <c r="C1068" s="28"/>
      <c r="D1068" s="28"/>
      <c r="E1068" s="3"/>
      <c r="F1068" s="52"/>
      <c r="G1068" s="29"/>
      <c r="H1068" s="4" t="str">
        <f t="shared" si="0"/>
        <v/>
      </c>
      <c r="I1068" s="59"/>
      <c r="J1068" s="52"/>
      <c r="K1068" s="6"/>
      <c r="L1068" s="6"/>
      <c r="M1068" s="6"/>
      <c r="N1068" s="6"/>
      <c r="O1068" s="47"/>
      <c r="P1068" s="6"/>
      <c r="Q1068" s="6"/>
      <c r="R1068" s="6"/>
      <c r="S1068" s="6"/>
      <c r="T1068" s="6"/>
      <c r="U1068" s="6"/>
    </row>
    <row r="1069" spans="1:21" ht="12" customHeight="1">
      <c r="A1069" s="3"/>
      <c r="B1069" s="3"/>
      <c r="C1069" s="28"/>
      <c r="D1069" s="28"/>
      <c r="E1069" s="3"/>
      <c r="F1069" s="52"/>
      <c r="G1069" s="29"/>
      <c r="H1069" s="4" t="str">
        <f t="shared" si="0"/>
        <v/>
      </c>
      <c r="I1069" s="59"/>
      <c r="J1069" s="52"/>
      <c r="K1069" s="6"/>
      <c r="L1069" s="6"/>
      <c r="M1069" s="6"/>
      <c r="N1069" s="6"/>
      <c r="O1069" s="47"/>
      <c r="P1069" s="6"/>
      <c r="Q1069" s="6"/>
      <c r="R1069" s="6"/>
      <c r="S1069" s="6"/>
      <c r="T1069" s="6"/>
      <c r="U1069" s="6"/>
    </row>
    <row r="1070" spans="1:21" ht="12" customHeight="1">
      <c r="A1070" s="3"/>
      <c r="B1070" s="3"/>
      <c r="C1070" s="28"/>
      <c r="D1070" s="28"/>
      <c r="E1070" s="3"/>
      <c r="F1070" s="52"/>
      <c r="G1070" s="29"/>
      <c r="H1070" s="4" t="str">
        <f t="shared" si="0"/>
        <v/>
      </c>
      <c r="I1070" s="59"/>
      <c r="J1070" s="52"/>
      <c r="K1070" s="6"/>
      <c r="L1070" s="6"/>
      <c r="M1070" s="6"/>
      <c r="N1070" s="6"/>
      <c r="O1070" s="47"/>
      <c r="P1070" s="6"/>
      <c r="Q1070" s="6"/>
      <c r="R1070" s="6"/>
      <c r="S1070" s="6"/>
      <c r="T1070" s="6"/>
      <c r="U1070" s="6"/>
    </row>
    <row r="1071" spans="1:21" ht="12" customHeight="1">
      <c r="A1071" s="3"/>
      <c r="B1071" s="3"/>
      <c r="C1071" s="28"/>
      <c r="D1071" s="28"/>
      <c r="E1071" s="3"/>
      <c r="F1071" s="52"/>
      <c r="G1071" s="29"/>
      <c r="H1071" s="4" t="str">
        <f t="shared" si="0"/>
        <v/>
      </c>
      <c r="I1071" s="59"/>
      <c r="J1071" s="52"/>
      <c r="K1071" s="6"/>
      <c r="L1071" s="6"/>
      <c r="M1071" s="6"/>
      <c r="N1071" s="6"/>
      <c r="O1071" s="47"/>
      <c r="P1071" s="6"/>
      <c r="Q1071" s="6"/>
      <c r="R1071" s="6"/>
      <c r="S1071" s="6"/>
      <c r="T1071" s="6"/>
      <c r="U1071" s="6"/>
    </row>
    <row r="1072" spans="1:21" ht="12" customHeight="1">
      <c r="A1072" s="3"/>
      <c r="B1072" s="3"/>
      <c r="C1072" s="28"/>
      <c r="D1072" s="28"/>
      <c r="E1072" s="3"/>
      <c r="F1072" s="52"/>
      <c r="G1072" s="29"/>
      <c r="H1072" s="4" t="str">
        <f t="shared" si="0"/>
        <v/>
      </c>
      <c r="I1072" s="59"/>
      <c r="J1072" s="52"/>
      <c r="K1072" s="6"/>
      <c r="L1072" s="6"/>
      <c r="M1072" s="6"/>
      <c r="N1072" s="6"/>
      <c r="O1072" s="47"/>
      <c r="P1072" s="6"/>
      <c r="Q1072" s="6"/>
      <c r="R1072" s="6"/>
      <c r="S1072" s="6"/>
      <c r="T1072" s="6"/>
      <c r="U1072" s="6"/>
    </row>
    <row r="1073" spans="1:21" ht="12" customHeight="1">
      <c r="A1073" s="3"/>
      <c r="B1073" s="3"/>
      <c r="C1073" s="28"/>
      <c r="D1073" s="28"/>
      <c r="E1073" s="3"/>
      <c r="F1073" s="52"/>
      <c r="G1073" s="29"/>
      <c r="H1073" s="4" t="str">
        <f t="shared" si="0"/>
        <v/>
      </c>
      <c r="I1073" s="59"/>
      <c r="J1073" s="52"/>
      <c r="K1073" s="6"/>
      <c r="L1073" s="6"/>
      <c r="M1073" s="6"/>
      <c r="N1073" s="6"/>
      <c r="O1073" s="47"/>
      <c r="P1073" s="6"/>
      <c r="Q1073" s="6"/>
      <c r="R1073" s="6"/>
      <c r="S1073" s="6"/>
      <c r="T1073" s="6"/>
      <c r="U1073" s="6"/>
    </row>
    <row r="1074" spans="1:21" ht="12" customHeight="1">
      <c r="A1074" s="3"/>
      <c r="B1074" s="3"/>
      <c r="C1074" s="28"/>
      <c r="D1074" s="28"/>
      <c r="E1074" s="3"/>
      <c r="F1074" s="52"/>
      <c r="G1074" s="29"/>
      <c r="H1074" s="4" t="str">
        <f t="shared" si="0"/>
        <v/>
      </c>
      <c r="I1074" s="59"/>
      <c r="J1074" s="52"/>
      <c r="K1074" s="6"/>
      <c r="L1074" s="6"/>
      <c r="M1074" s="6"/>
      <c r="N1074" s="6"/>
      <c r="O1074" s="47"/>
      <c r="P1074" s="6"/>
      <c r="Q1074" s="6"/>
      <c r="R1074" s="6"/>
      <c r="S1074" s="6"/>
      <c r="T1074" s="6"/>
      <c r="U1074" s="6"/>
    </row>
    <row r="1075" spans="1:21" ht="12" customHeight="1">
      <c r="A1075" s="3"/>
      <c r="B1075" s="3"/>
      <c r="C1075" s="28"/>
      <c r="D1075" s="28"/>
      <c r="E1075" s="3"/>
      <c r="F1075" s="52"/>
      <c r="G1075" s="29"/>
      <c r="H1075" s="4" t="str">
        <f t="shared" si="0"/>
        <v/>
      </c>
      <c r="I1075" s="59"/>
      <c r="J1075" s="52"/>
      <c r="K1075" s="6"/>
      <c r="L1075" s="6"/>
      <c r="M1075" s="6"/>
      <c r="N1075" s="6"/>
      <c r="O1075" s="47"/>
      <c r="P1075" s="6"/>
      <c r="Q1075" s="6"/>
      <c r="R1075" s="6"/>
      <c r="S1075" s="6"/>
      <c r="T1075" s="6"/>
      <c r="U1075" s="6"/>
    </row>
    <row r="1076" spans="1:21" ht="12" customHeight="1">
      <c r="A1076" s="3"/>
      <c r="B1076" s="3"/>
      <c r="C1076" s="28"/>
      <c r="D1076" s="28"/>
      <c r="E1076" s="3"/>
      <c r="F1076" s="52"/>
      <c r="G1076" s="29"/>
      <c r="H1076" s="4" t="str">
        <f t="shared" si="0"/>
        <v/>
      </c>
      <c r="I1076" s="59"/>
      <c r="J1076" s="52"/>
      <c r="K1076" s="6"/>
      <c r="L1076" s="6"/>
      <c r="M1076" s="6"/>
      <c r="N1076" s="6"/>
      <c r="O1076" s="47"/>
      <c r="P1076" s="6"/>
      <c r="Q1076" s="6"/>
      <c r="R1076" s="6"/>
      <c r="S1076" s="6"/>
      <c r="T1076" s="6"/>
      <c r="U1076" s="6"/>
    </row>
    <row r="1077" spans="1:21" ht="12" customHeight="1">
      <c r="A1077" s="3"/>
      <c r="B1077" s="3"/>
      <c r="C1077" s="28"/>
      <c r="D1077" s="28"/>
      <c r="E1077" s="3"/>
      <c r="F1077" s="52"/>
      <c r="G1077" s="29"/>
      <c r="H1077" s="4" t="str">
        <f t="shared" si="0"/>
        <v/>
      </c>
      <c r="I1077" s="59"/>
      <c r="J1077" s="52"/>
      <c r="K1077" s="6"/>
      <c r="L1077" s="6"/>
      <c r="M1077" s="6"/>
      <c r="N1077" s="6"/>
      <c r="O1077" s="47"/>
      <c r="P1077" s="6"/>
      <c r="Q1077" s="6"/>
      <c r="R1077" s="6"/>
      <c r="S1077" s="6"/>
      <c r="T1077" s="6"/>
      <c r="U1077" s="6"/>
    </row>
    <row r="1078" spans="1:21" ht="12" customHeight="1">
      <c r="A1078" s="3"/>
      <c r="B1078" s="3"/>
      <c r="C1078" s="28"/>
      <c r="D1078" s="28"/>
      <c r="E1078" s="3"/>
      <c r="F1078" s="52"/>
      <c r="G1078" s="29"/>
      <c r="H1078" s="4" t="str">
        <f t="shared" si="0"/>
        <v/>
      </c>
      <c r="I1078" s="59"/>
      <c r="J1078" s="52"/>
      <c r="K1078" s="6"/>
      <c r="L1078" s="6"/>
      <c r="M1078" s="6"/>
      <c r="N1078" s="6"/>
      <c r="O1078" s="47"/>
      <c r="P1078" s="6"/>
      <c r="Q1078" s="6"/>
      <c r="R1078" s="6"/>
      <c r="S1078" s="6"/>
      <c r="T1078" s="6"/>
      <c r="U1078" s="6"/>
    </row>
    <row r="1079" spans="1:21" ht="12" customHeight="1">
      <c r="A1079" s="3"/>
      <c r="B1079" s="3"/>
      <c r="C1079" s="28"/>
      <c r="D1079" s="28"/>
      <c r="E1079" s="3"/>
      <c r="F1079" s="52"/>
      <c r="G1079" s="29"/>
      <c r="H1079" s="4" t="str">
        <f t="shared" si="0"/>
        <v/>
      </c>
      <c r="I1079" s="59"/>
      <c r="J1079" s="52"/>
      <c r="K1079" s="6"/>
      <c r="L1079" s="6"/>
      <c r="M1079" s="6"/>
      <c r="N1079" s="6"/>
      <c r="O1079" s="47"/>
      <c r="P1079" s="6"/>
      <c r="Q1079" s="6"/>
      <c r="R1079" s="6"/>
      <c r="S1079" s="6"/>
      <c r="T1079" s="6"/>
      <c r="U1079" s="6"/>
    </row>
    <row r="1080" spans="1:21" ht="12" customHeight="1">
      <c r="A1080" s="3"/>
      <c r="B1080" s="3"/>
      <c r="C1080" s="28"/>
      <c r="D1080" s="28"/>
      <c r="E1080" s="3"/>
      <c r="F1080" s="52"/>
      <c r="G1080" s="29"/>
      <c r="H1080" s="4" t="str">
        <f t="shared" si="0"/>
        <v/>
      </c>
      <c r="I1080" s="59"/>
      <c r="J1080" s="52"/>
      <c r="K1080" s="6"/>
      <c r="L1080" s="6"/>
      <c r="M1080" s="6"/>
      <c r="N1080" s="6"/>
      <c r="O1080" s="47"/>
      <c r="P1080" s="6"/>
      <c r="Q1080" s="6"/>
      <c r="R1080" s="6"/>
      <c r="S1080" s="6"/>
      <c r="T1080" s="6"/>
      <c r="U1080" s="6"/>
    </row>
    <row r="1081" spans="1:21" ht="12" customHeight="1">
      <c r="A1081" s="3"/>
      <c r="B1081" s="3"/>
      <c r="C1081" s="28"/>
      <c r="D1081" s="28"/>
      <c r="E1081" s="3"/>
      <c r="F1081" s="52"/>
      <c r="G1081" s="29"/>
      <c r="H1081" s="4" t="str">
        <f t="shared" si="0"/>
        <v/>
      </c>
      <c r="I1081" s="59"/>
      <c r="J1081" s="52"/>
      <c r="K1081" s="6"/>
      <c r="L1081" s="6"/>
      <c r="M1081" s="6"/>
      <c r="N1081" s="6"/>
      <c r="O1081" s="47"/>
      <c r="P1081" s="6"/>
      <c r="Q1081" s="6"/>
      <c r="R1081" s="6"/>
      <c r="S1081" s="6"/>
      <c r="T1081" s="6"/>
      <c r="U1081" s="6"/>
    </row>
    <row r="1082" spans="1:21" ht="12" customHeight="1">
      <c r="A1082" s="3"/>
      <c r="B1082" s="3"/>
      <c r="C1082" s="28"/>
      <c r="D1082" s="28"/>
      <c r="E1082" s="3"/>
      <c r="F1082" s="52"/>
      <c r="G1082" s="29"/>
      <c r="H1082" s="4" t="str">
        <f t="shared" si="0"/>
        <v/>
      </c>
      <c r="I1082" s="59"/>
      <c r="J1082" s="52"/>
      <c r="K1082" s="6"/>
      <c r="L1082" s="6"/>
      <c r="M1082" s="6"/>
      <c r="N1082" s="6"/>
      <c r="O1082" s="47"/>
      <c r="P1082" s="6"/>
      <c r="Q1082" s="6"/>
      <c r="R1082" s="6"/>
      <c r="S1082" s="6"/>
      <c r="T1082" s="6"/>
      <c r="U1082" s="6"/>
    </row>
    <row r="1083" spans="1:21" ht="12" customHeight="1">
      <c r="A1083" s="3"/>
      <c r="B1083" s="3"/>
      <c r="C1083" s="28"/>
      <c r="D1083" s="28"/>
      <c r="E1083" s="3"/>
      <c r="F1083" s="52"/>
      <c r="G1083" s="29"/>
      <c r="H1083" s="4" t="str">
        <f t="shared" si="0"/>
        <v/>
      </c>
      <c r="I1083" s="59"/>
      <c r="J1083" s="52"/>
      <c r="K1083" s="6"/>
      <c r="L1083" s="6"/>
      <c r="M1083" s="6"/>
      <c r="N1083" s="6"/>
      <c r="O1083" s="47"/>
      <c r="P1083" s="6"/>
      <c r="Q1083" s="6"/>
      <c r="R1083" s="6"/>
      <c r="S1083" s="6"/>
      <c r="T1083" s="6"/>
      <c r="U1083" s="6"/>
    </row>
    <row r="1084" spans="1:21" ht="12" customHeight="1">
      <c r="A1084" s="3"/>
      <c r="B1084" s="3"/>
      <c r="C1084" s="28"/>
      <c r="D1084" s="28"/>
      <c r="E1084" s="3"/>
      <c r="F1084" s="52"/>
      <c r="G1084" s="29"/>
      <c r="H1084" s="4" t="str">
        <f t="shared" si="0"/>
        <v/>
      </c>
      <c r="I1084" s="59"/>
      <c r="J1084" s="52"/>
      <c r="K1084" s="6"/>
      <c r="L1084" s="6"/>
      <c r="M1084" s="6"/>
      <c r="N1084" s="6"/>
      <c r="O1084" s="47"/>
      <c r="P1084" s="6"/>
      <c r="Q1084" s="6"/>
      <c r="R1084" s="6"/>
      <c r="S1084" s="6"/>
      <c r="T1084" s="6"/>
      <c r="U1084" s="6"/>
    </row>
    <row r="1085" spans="1:21" ht="12" customHeight="1">
      <c r="A1085" s="3"/>
      <c r="B1085" s="3"/>
      <c r="C1085" s="28"/>
      <c r="D1085" s="28"/>
      <c r="E1085" s="3"/>
      <c r="F1085" s="52"/>
      <c r="G1085" s="29"/>
      <c r="H1085" s="4" t="str">
        <f t="shared" si="0"/>
        <v/>
      </c>
      <c r="I1085" s="59"/>
      <c r="J1085" s="52"/>
      <c r="K1085" s="6"/>
      <c r="L1085" s="6"/>
      <c r="M1085" s="6"/>
      <c r="N1085" s="6"/>
      <c r="O1085" s="47"/>
      <c r="P1085" s="6"/>
      <c r="Q1085" s="6"/>
      <c r="R1085" s="6"/>
      <c r="S1085" s="6"/>
      <c r="T1085" s="6"/>
      <c r="U1085" s="6"/>
    </row>
    <row r="1086" spans="1:21" ht="12" customHeight="1">
      <c r="A1086" s="3"/>
      <c r="B1086" s="3"/>
      <c r="C1086" s="28"/>
      <c r="D1086" s="28"/>
      <c r="E1086" s="3"/>
      <c r="F1086" s="52"/>
      <c r="G1086" s="29"/>
      <c r="H1086" s="4" t="str">
        <f t="shared" si="0"/>
        <v/>
      </c>
      <c r="I1086" s="59"/>
      <c r="J1086" s="52"/>
      <c r="K1086" s="6"/>
      <c r="L1086" s="6"/>
      <c r="M1086" s="6"/>
      <c r="N1086" s="6"/>
      <c r="O1086" s="47"/>
      <c r="P1086" s="6"/>
      <c r="Q1086" s="6"/>
      <c r="R1086" s="6"/>
      <c r="S1086" s="6"/>
      <c r="T1086" s="6"/>
      <c r="U1086" s="6"/>
    </row>
    <row r="1087" spans="1:21" ht="12" customHeight="1">
      <c r="A1087" s="3"/>
      <c r="B1087" s="3"/>
      <c r="C1087" s="28"/>
      <c r="D1087" s="28"/>
      <c r="E1087" s="3"/>
      <c r="F1087" s="52"/>
      <c r="G1087" s="29"/>
      <c r="H1087" s="4" t="str">
        <f t="shared" si="0"/>
        <v/>
      </c>
      <c r="I1087" s="59"/>
      <c r="J1087" s="52"/>
      <c r="K1087" s="6"/>
      <c r="L1087" s="6"/>
      <c r="M1087" s="6"/>
      <c r="N1087" s="6"/>
      <c r="O1087" s="47"/>
      <c r="P1087" s="6"/>
      <c r="Q1087" s="6"/>
      <c r="R1087" s="6"/>
      <c r="S1087" s="6"/>
      <c r="T1087" s="6"/>
      <c r="U1087" s="6"/>
    </row>
    <row r="1088" spans="1:21" ht="12" customHeight="1">
      <c r="A1088" s="3"/>
      <c r="B1088" s="3"/>
      <c r="C1088" s="28"/>
      <c r="D1088" s="28"/>
      <c r="E1088" s="3"/>
      <c r="F1088" s="52"/>
      <c r="G1088" s="29"/>
      <c r="H1088" s="4" t="str">
        <f t="shared" si="0"/>
        <v/>
      </c>
      <c r="I1088" s="59"/>
      <c r="J1088" s="52"/>
      <c r="K1088" s="6"/>
      <c r="L1088" s="6"/>
      <c r="M1088" s="6"/>
      <c r="N1088" s="6"/>
      <c r="O1088" s="47"/>
      <c r="P1088" s="6"/>
      <c r="Q1088" s="6"/>
      <c r="R1088" s="6"/>
      <c r="S1088" s="6"/>
      <c r="T1088" s="6"/>
      <c r="U1088" s="6"/>
    </row>
    <row r="1089" spans="1:21" ht="12" customHeight="1">
      <c r="A1089" s="3"/>
      <c r="B1089" s="3"/>
      <c r="C1089" s="28"/>
      <c r="D1089" s="28"/>
      <c r="E1089" s="3"/>
      <c r="F1089" s="52"/>
      <c r="G1089" s="29"/>
      <c r="H1089" s="4" t="str">
        <f t="shared" si="0"/>
        <v/>
      </c>
      <c r="I1089" s="59"/>
      <c r="J1089" s="52"/>
      <c r="K1089" s="6"/>
      <c r="L1089" s="6"/>
      <c r="M1089" s="6"/>
      <c r="N1089" s="6"/>
      <c r="O1089" s="47"/>
      <c r="P1089" s="6"/>
      <c r="Q1089" s="6"/>
      <c r="R1089" s="6"/>
      <c r="S1089" s="6"/>
      <c r="T1089" s="6"/>
      <c r="U1089" s="6"/>
    </row>
    <row r="1090" spans="1:21" ht="12" customHeight="1">
      <c r="A1090" s="3"/>
      <c r="B1090" s="3"/>
      <c r="C1090" s="28"/>
      <c r="D1090" s="28"/>
      <c r="E1090" s="3"/>
      <c r="F1090" s="52"/>
      <c r="G1090" s="29"/>
      <c r="H1090" s="4" t="str">
        <f t="shared" si="0"/>
        <v/>
      </c>
      <c r="I1090" s="59"/>
      <c r="J1090" s="52"/>
      <c r="K1090" s="6"/>
      <c r="L1090" s="6"/>
      <c r="M1090" s="6"/>
      <c r="N1090" s="6"/>
      <c r="O1090" s="47"/>
      <c r="P1090" s="6"/>
      <c r="Q1090" s="6"/>
      <c r="R1090" s="6"/>
      <c r="S1090" s="6"/>
      <c r="T1090" s="6"/>
      <c r="U1090" s="6"/>
    </row>
    <row r="1091" spans="1:21" ht="12" customHeight="1">
      <c r="A1091" s="3"/>
      <c r="B1091" s="3"/>
      <c r="C1091" s="28"/>
      <c r="D1091" s="28"/>
      <c r="E1091" s="3"/>
      <c r="F1091" s="52"/>
      <c r="G1091" s="29"/>
      <c r="H1091" s="4" t="str">
        <f t="shared" si="0"/>
        <v/>
      </c>
      <c r="I1091" s="59"/>
      <c r="J1091" s="52"/>
      <c r="K1091" s="6"/>
      <c r="L1091" s="6"/>
      <c r="M1091" s="6"/>
      <c r="N1091" s="6"/>
      <c r="O1091" s="47"/>
      <c r="P1091" s="6"/>
      <c r="Q1091" s="6"/>
      <c r="R1091" s="6"/>
      <c r="S1091" s="6"/>
      <c r="T1091" s="6"/>
      <c r="U1091" s="6"/>
    </row>
    <row r="1092" spans="1:21" ht="12" customHeight="1">
      <c r="A1092" s="3"/>
      <c r="B1092" s="3"/>
      <c r="C1092" s="28"/>
      <c r="D1092" s="28"/>
      <c r="E1092" s="3"/>
      <c r="F1092" s="52"/>
      <c r="G1092" s="29"/>
      <c r="H1092" s="4" t="str">
        <f t="shared" si="0"/>
        <v/>
      </c>
      <c r="I1092" s="59"/>
      <c r="J1092" s="52"/>
      <c r="K1092" s="6"/>
      <c r="L1092" s="6"/>
      <c r="M1092" s="6"/>
      <c r="N1092" s="6"/>
      <c r="O1092" s="47"/>
      <c r="P1092" s="6"/>
      <c r="Q1092" s="6"/>
      <c r="R1092" s="6"/>
      <c r="S1092" s="6"/>
      <c r="T1092" s="6"/>
      <c r="U1092" s="6"/>
    </row>
    <row r="1093" spans="1:21" ht="12" customHeight="1">
      <c r="A1093" s="3"/>
      <c r="B1093" s="3"/>
      <c r="C1093" s="28"/>
      <c r="D1093" s="28"/>
      <c r="E1093" s="3"/>
      <c r="F1093" s="52"/>
      <c r="G1093" s="29"/>
      <c r="H1093" s="4" t="str">
        <f t="shared" si="0"/>
        <v/>
      </c>
      <c r="I1093" s="59"/>
      <c r="J1093" s="52"/>
      <c r="K1093" s="6"/>
      <c r="L1093" s="6"/>
      <c r="M1093" s="6"/>
      <c r="N1093" s="6"/>
      <c r="O1093" s="47"/>
      <c r="P1093" s="6"/>
      <c r="Q1093" s="6"/>
      <c r="R1093" s="6"/>
      <c r="S1093" s="6"/>
      <c r="T1093" s="6"/>
      <c r="U1093" s="6"/>
    </row>
    <row r="1094" spans="1:21" ht="12" customHeight="1">
      <c r="A1094" s="3"/>
      <c r="B1094" s="3"/>
      <c r="C1094" s="28"/>
      <c r="D1094" s="28"/>
      <c r="E1094" s="3"/>
      <c r="F1094" s="52"/>
      <c r="G1094" s="29"/>
      <c r="H1094" s="4" t="str">
        <f t="shared" si="0"/>
        <v/>
      </c>
      <c r="I1094" s="59"/>
      <c r="J1094" s="52"/>
      <c r="K1094" s="6"/>
      <c r="L1094" s="6"/>
      <c r="M1094" s="6"/>
      <c r="N1094" s="6"/>
      <c r="O1094" s="47"/>
      <c r="P1094" s="6"/>
      <c r="Q1094" s="6"/>
      <c r="R1094" s="6"/>
      <c r="S1094" s="6"/>
      <c r="T1094" s="6"/>
      <c r="U1094" s="6"/>
    </row>
    <row r="1095" spans="1:21" ht="12" customHeight="1">
      <c r="A1095" s="3"/>
      <c r="B1095" s="3"/>
      <c r="C1095" s="28"/>
      <c r="D1095" s="28"/>
      <c r="E1095" s="3"/>
      <c r="F1095" s="52"/>
      <c r="G1095" s="29"/>
      <c r="H1095" s="4" t="str">
        <f t="shared" si="0"/>
        <v/>
      </c>
      <c r="I1095" s="59"/>
      <c r="J1095" s="52"/>
      <c r="K1095" s="6"/>
      <c r="L1095" s="6"/>
      <c r="M1095" s="6"/>
      <c r="N1095" s="6"/>
      <c r="O1095" s="47"/>
      <c r="P1095" s="6"/>
      <c r="Q1095" s="6"/>
      <c r="R1095" s="6"/>
      <c r="S1095" s="6"/>
      <c r="T1095" s="6"/>
      <c r="U1095" s="6"/>
    </row>
    <row r="1096" spans="1:21" ht="12" customHeight="1">
      <c r="A1096" s="3"/>
      <c r="B1096" s="3"/>
      <c r="C1096" s="28"/>
      <c r="D1096" s="28"/>
      <c r="E1096" s="3"/>
      <c r="F1096" s="52"/>
      <c r="G1096" s="29"/>
      <c r="H1096" s="4" t="str">
        <f t="shared" si="0"/>
        <v/>
      </c>
      <c r="I1096" s="59"/>
      <c r="J1096" s="52"/>
      <c r="K1096" s="6"/>
      <c r="L1096" s="6"/>
      <c r="M1096" s="6"/>
      <c r="N1096" s="6"/>
      <c r="O1096" s="47"/>
      <c r="P1096" s="6"/>
      <c r="Q1096" s="6"/>
      <c r="R1096" s="6"/>
      <c r="S1096" s="6"/>
      <c r="T1096" s="6"/>
      <c r="U1096" s="6"/>
    </row>
    <row r="1097" spans="1:21" ht="12" customHeight="1">
      <c r="A1097" s="3"/>
      <c r="B1097" s="3"/>
      <c r="C1097" s="28"/>
      <c r="D1097" s="28"/>
      <c r="E1097" s="3"/>
      <c r="F1097" s="52"/>
      <c r="G1097" s="29"/>
      <c r="H1097" s="4" t="str">
        <f t="shared" si="0"/>
        <v/>
      </c>
      <c r="I1097" s="59"/>
      <c r="J1097" s="52"/>
      <c r="K1097" s="6"/>
      <c r="L1097" s="6"/>
      <c r="M1097" s="6"/>
      <c r="N1097" s="6"/>
      <c r="O1097" s="47"/>
      <c r="P1097" s="6"/>
      <c r="Q1097" s="6"/>
      <c r="R1097" s="6"/>
      <c r="S1097" s="6"/>
      <c r="T1097" s="6"/>
      <c r="U1097" s="6"/>
    </row>
    <row r="1098" spans="1:21" ht="12" customHeight="1">
      <c r="A1098" s="3"/>
      <c r="B1098" s="3"/>
      <c r="C1098" s="28"/>
      <c r="D1098" s="28"/>
      <c r="E1098" s="3"/>
      <c r="F1098" s="52"/>
      <c r="G1098" s="29"/>
      <c r="H1098" s="4" t="str">
        <f t="shared" si="0"/>
        <v/>
      </c>
      <c r="I1098" s="59"/>
      <c r="J1098" s="52"/>
      <c r="K1098" s="6"/>
      <c r="L1098" s="6"/>
      <c r="M1098" s="6"/>
      <c r="N1098" s="6"/>
      <c r="O1098" s="47"/>
      <c r="P1098" s="6"/>
      <c r="Q1098" s="6"/>
      <c r="R1098" s="6"/>
      <c r="S1098" s="6"/>
      <c r="T1098" s="6"/>
      <c r="U1098" s="6"/>
    </row>
    <row r="1099" spans="1:21" ht="12" customHeight="1">
      <c r="A1099" s="3"/>
      <c r="B1099" s="3"/>
      <c r="C1099" s="28"/>
      <c r="D1099" s="28"/>
      <c r="E1099" s="3"/>
      <c r="F1099" s="52"/>
      <c r="G1099" s="29"/>
      <c r="H1099" s="4" t="str">
        <f t="shared" si="0"/>
        <v/>
      </c>
      <c r="I1099" s="59"/>
      <c r="J1099" s="52"/>
      <c r="K1099" s="6"/>
      <c r="L1099" s="6"/>
      <c r="M1099" s="6"/>
      <c r="N1099" s="6"/>
      <c r="O1099" s="47"/>
      <c r="P1099" s="6"/>
      <c r="Q1099" s="6"/>
      <c r="R1099" s="6"/>
      <c r="S1099" s="6"/>
      <c r="T1099" s="6"/>
      <c r="U1099" s="6"/>
    </row>
    <row r="1100" spans="1:21" ht="12" customHeight="1">
      <c r="A1100" s="3"/>
      <c r="B1100" s="3"/>
      <c r="C1100" s="28"/>
      <c r="D1100" s="28"/>
      <c r="E1100" s="3"/>
      <c r="F1100" s="52"/>
      <c r="G1100" s="29"/>
      <c r="H1100" s="4" t="str">
        <f t="shared" si="0"/>
        <v/>
      </c>
      <c r="I1100" s="59"/>
      <c r="J1100" s="52"/>
      <c r="K1100" s="6"/>
      <c r="L1100" s="6"/>
      <c r="M1100" s="6"/>
      <c r="N1100" s="6"/>
      <c r="O1100" s="47"/>
      <c r="P1100" s="6"/>
      <c r="Q1100" s="6"/>
      <c r="R1100" s="6"/>
      <c r="S1100" s="6"/>
      <c r="T1100" s="6"/>
      <c r="U1100" s="6"/>
    </row>
    <row r="1101" spans="1:21" ht="12" customHeight="1">
      <c r="A1101" s="3"/>
      <c r="B1101" s="3"/>
      <c r="C1101" s="28"/>
      <c r="D1101" s="28"/>
      <c r="E1101" s="3"/>
      <c r="F1101" s="52"/>
      <c r="G1101" s="29"/>
      <c r="H1101" s="4" t="str">
        <f t="shared" si="0"/>
        <v/>
      </c>
      <c r="I1101" s="59"/>
      <c r="J1101" s="52"/>
      <c r="K1101" s="6"/>
      <c r="L1101" s="6"/>
      <c r="M1101" s="6"/>
      <c r="N1101" s="6"/>
      <c r="O1101" s="47"/>
      <c r="P1101" s="6"/>
      <c r="Q1101" s="6"/>
      <c r="R1101" s="6"/>
      <c r="S1101" s="6"/>
      <c r="T1101" s="6"/>
      <c r="U1101" s="6"/>
    </row>
    <row r="1102" spans="1:21" ht="12" customHeight="1">
      <c r="A1102" s="3"/>
      <c r="B1102" s="3"/>
      <c r="C1102" s="28"/>
      <c r="D1102" s="28"/>
      <c r="E1102" s="3"/>
      <c r="F1102" s="52"/>
      <c r="G1102" s="29"/>
      <c r="H1102" s="4" t="str">
        <f t="shared" si="0"/>
        <v/>
      </c>
      <c r="I1102" s="59"/>
      <c r="J1102" s="52"/>
      <c r="K1102" s="6"/>
      <c r="L1102" s="6"/>
      <c r="M1102" s="6"/>
      <c r="N1102" s="6"/>
      <c r="O1102" s="47"/>
      <c r="P1102" s="6"/>
      <c r="Q1102" s="6"/>
      <c r="R1102" s="6"/>
      <c r="S1102" s="6"/>
      <c r="T1102" s="6"/>
      <c r="U1102" s="6"/>
    </row>
    <row r="1103" spans="1:21" ht="12" customHeight="1">
      <c r="A1103" s="3"/>
      <c r="B1103" s="3"/>
      <c r="C1103" s="28"/>
      <c r="D1103" s="28"/>
      <c r="E1103" s="3"/>
      <c r="F1103" s="52"/>
      <c r="G1103" s="29"/>
      <c r="H1103" s="4" t="str">
        <f t="shared" si="0"/>
        <v/>
      </c>
      <c r="I1103" s="59"/>
      <c r="J1103" s="52"/>
      <c r="K1103" s="6"/>
      <c r="L1103" s="6"/>
      <c r="M1103" s="6"/>
      <c r="N1103" s="6"/>
      <c r="O1103" s="47"/>
      <c r="P1103" s="6"/>
      <c r="Q1103" s="6"/>
      <c r="R1103" s="6"/>
      <c r="S1103" s="6"/>
      <c r="T1103" s="6"/>
      <c r="U1103" s="6"/>
    </row>
    <row r="1104" spans="1:21" ht="12" customHeight="1">
      <c r="A1104" s="3"/>
      <c r="B1104" s="3"/>
      <c r="C1104" s="28"/>
      <c r="D1104" s="28"/>
      <c r="E1104" s="3"/>
      <c r="F1104" s="52"/>
      <c r="G1104" s="29"/>
      <c r="H1104" s="4" t="str">
        <f t="shared" si="0"/>
        <v/>
      </c>
      <c r="I1104" s="59"/>
      <c r="J1104" s="52"/>
      <c r="K1104" s="6"/>
      <c r="L1104" s="6"/>
      <c r="M1104" s="6"/>
      <c r="N1104" s="6"/>
      <c r="O1104" s="47"/>
      <c r="P1104" s="6"/>
      <c r="Q1104" s="6"/>
      <c r="R1104" s="6"/>
      <c r="S1104" s="6"/>
      <c r="T1104" s="6"/>
      <c r="U1104" s="6"/>
    </row>
    <row r="1105" spans="1:21" ht="12" customHeight="1">
      <c r="A1105" s="3"/>
      <c r="B1105" s="3"/>
      <c r="C1105" s="28"/>
      <c r="D1105" s="28"/>
      <c r="E1105" s="3"/>
      <c r="F1105" s="52"/>
      <c r="G1105" s="29"/>
      <c r="H1105" s="4" t="str">
        <f t="shared" si="0"/>
        <v/>
      </c>
      <c r="I1105" s="59"/>
      <c r="J1105" s="52"/>
      <c r="K1105" s="6"/>
      <c r="L1105" s="6"/>
      <c r="M1105" s="6"/>
      <c r="N1105" s="6"/>
      <c r="O1105" s="47"/>
      <c r="P1105" s="6"/>
      <c r="Q1105" s="6"/>
      <c r="R1105" s="6"/>
      <c r="S1105" s="6"/>
      <c r="T1105" s="6"/>
      <c r="U1105" s="6"/>
    </row>
    <row r="1106" spans="1:21" ht="12" customHeight="1">
      <c r="A1106" s="3"/>
      <c r="B1106" s="3"/>
      <c r="C1106" s="28"/>
      <c r="D1106" s="28"/>
      <c r="E1106" s="3"/>
      <c r="F1106" s="52"/>
      <c r="G1106" s="29"/>
      <c r="H1106" s="4" t="str">
        <f t="shared" si="0"/>
        <v/>
      </c>
      <c r="I1106" s="59"/>
      <c r="J1106" s="52"/>
      <c r="K1106" s="6"/>
      <c r="L1106" s="6"/>
      <c r="M1106" s="6"/>
      <c r="N1106" s="6"/>
      <c r="O1106" s="47"/>
      <c r="P1106" s="6"/>
      <c r="Q1106" s="6"/>
      <c r="R1106" s="6"/>
      <c r="S1106" s="6"/>
      <c r="T1106" s="6"/>
      <c r="U1106" s="6"/>
    </row>
    <row r="1107" spans="1:21" ht="12" customHeight="1">
      <c r="A1107" s="3"/>
      <c r="B1107" s="3"/>
      <c r="C1107" s="28"/>
      <c r="D1107" s="28"/>
      <c r="E1107" s="3"/>
      <c r="F1107" s="52"/>
      <c r="G1107" s="29"/>
      <c r="H1107" s="4" t="str">
        <f t="shared" si="0"/>
        <v/>
      </c>
      <c r="I1107" s="59"/>
      <c r="J1107" s="52"/>
      <c r="K1107" s="6"/>
      <c r="L1107" s="6"/>
      <c r="M1107" s="6"/>
      <c r="N1107" s="6"/>
      <c r="O1107" s="47"/>
      <c r="P1107" s="6"/>
      <c r="Q1107" s="6"/>
      <c r="R1107" s="6"/>
      <c r="S1107" s="6"/>
      <c r="T1107" s="6"/>
      <c r="U1107" s="6"/>
    </row>
    <row r="1108" spans="1:21" ht="12" customHeight="1">
      <c r="A1108" s="3"/>
      <c r="B1108" s="3"/>
      <c r="C1108" s="28"/>
      <c r="D1108" s="28"/>
      <c r="E1108" s="3"/>
      <c r="F1108" s="52"/>
      <c r="G1108" s="29"/>
      <c r="H1108" s="4" t="str">
        <f t="shared" si="0"/>
        <v/>
      </c>
      <c r="I1108" s="59"/>
      <c r="J1108" s="52"/>
      <c r="K1108" s="6"/>
      <c r="L1108" s="6"/>
      <c r="M1108" s="6"/>
      <c r="N1108" s="6"/>
      <c r="O1108" s="47"/>
      <c r="P1108" s="6"/>
      <c r="Q1108" s="6"/>
      <c r="R1108" s="6"/>
      <c r="S1108" s="6"/>
      <c r="T1108" s="6"/>
      <c r="U1108" s="6"/>
    </row>
    <row r="1109" spans="1:21" ht="12" customHeight="1">
      <c r="A1109" s="3"/>
      <c r="B1109" s="3"/>
      <c r="C1109" s="28"/>
      <c r="D1109" s="28"/>
      <c r="E1109" s="3"/>
      <c r="F1109" s="52"/>
      <c r="G1109" s="29"/>
      <c r="H1109" s="4" t="str">
        <f t="shared" si="0"/>
        <v/>
      </c>
      <c r="I1109" s="59"/>
      <c r="J1109" s="52"/>
      <c r="K1109" s="6"/>
      <c r="L1109" s="6"/>
      <c r="M1109" s="6"/>
      <c r="N1109" s="6"/>
      <c r="O1109" s="47"/>
      <c r="P1109" s="6"/>
      <c r="Q1109" s="6"/>
      <c r="R1109" s="6"/>
      <c r="S1109" s="6"/>
      <c r="T1109" s="6"/>
      <c r="U1109" s="6"/>
    </row>
    <row r="1110" spans="1:21" ht="12" customHeight="1">
      <c r="A1110" s="3"/>
      <c r="B1110" s="3"/>
      <c r="C1110" s="28"/>
      <c r="D1110" s="28"/>
      <c r="E1110" s="3"/>
      <c r="F1110" s="52"/>
      <c r="G1110" s="29"/>
      <c r="H1110" s="4" t="str">
        <f t="shared" si="0"/>
        <v/>
      </c>
      <c r="I1110" s="59"/>
      <c r="J1110" s="52"/>
      <c r="K1110" s="6"/>
      <c r="L1110" s="6"/>
      <c r="M1110" s="6"/>
      <c r="N1110" s="6"/>
      <c r="O1110" s="47"/>
      <c r="P1110" s="6"/>
      <c r="Q1110" s="6"/>
      <c r="R1110" s="6"/>
      <c r="S1110" s="6"/>
      <c r="T1110" s="6"/>
      <c r="U1110" s="6"/>
    </row>
    <row r="1111" spans="1:21" ht="12" customHeight="1">
      <c r="A1111" s="3"/>
      <c r="B1111" s="3"/>
      <c r="C1111" s="28"/>
      <c r="D1111" s="28"/>
      <c r="E1111" s="3"/>
      <c r="F1111" s="52"/>
      <c r="G1111" s="29"/>
      <c r="H1111" s="4" t="str">
        <f t="shared" si="0"/>
        <v/>
      </c>
      <c r="I1111" s="59"/>
      <c r="J1111" s="52"/>
      <c r="K1111" s="6"/>
      <c r="L1111" s="6"/>
      <c r="M1111" s="6"/>
      <c r="N1111" s="6"/>
      <c r="O1111" s="47"/>
      <c r="P1111" s="6"/>
      <c r="Q1111" s="6"/>
      <c r="R1111" s="6"/>
      <c r="S1111" s="6"/>
      <c r="T1111" s="6"/>
      <c r="U1111" s="6"/>
    </row>
    <row r="1112" spans="1:21" ht="12" customHeight="1">
      <c r="A1112" s="3"/>
      <c r="B1112" s="3"/>
      <c r="C1112" s="28"/>
      <c r="D1112" s="28"/>
      <c r="E1112" s="3"/>
      <c r="F1112" s="52"/>
      <c r="G1112" s="29"/>
      <c r="H1112" s="4" t="str">
        <f t="shared" si="0"/>
        <v/>
      </c>
      <c r="I1112" s="59"/>
      <c r="J1112" s="52"/>
      <c r="K1112" s="6"/>
      <c r="L1112" s="6"/>
      <c r="M1112" s="6"/>
      <c r="N1112" s="6"/>
      <c r="O1112" s="47"/>
      <c r="P1112" s="6"/>
      <c r="Q1112" s="6"/>
      <c r="R1112" s="6"/>
      <c r="S1112" s="6"/>
      <c r="T1112" s="6"/>
      <c r="U1112" s="6"/>
    </row>
    <row r="1113" spans="1:21" ht="12" customHeight="1">
      <c r="A1113" s="3"/>
      <c r="B1113" s="3"/>
      <c r="C1113" s="28"/>
      <c r="D1113" s="28"/>
      <c r="E1113" s="3"/>
      <c r="F1113" s="52"/>
      <c r="G1113" s="29"/>
      <c r="H1113" s="4" t="str">
        <f t="shared" si="0"/>
        <v/>
      </c>
      <c r="I1113" s="59"/>
      <c r="J1113" s="52"/>
      <c r="K1113" s="6"/>
      <c r="L1113" s="6"/>
      <c r="M1113" s="6"/>
      <c r="N1113" s="6"/>
      <c r="O1113" s="47"/>
      <c r="P1113" s="6"/>
      <c r="Q1113" s="6"/>
      <c r="R1113" s="6"/>
      <c r="S1113" s="6"/>
      <c r="T1113" s="6"/>
      <c r="U1113" s="6"/>
    </row>
    <row r="1114" spans="1:21" ht="12" customHeight="1">
      <c r="A1114" s="3"/>
      <c r="B1114" s="3"/>
      <c r="C1114" s="28"/>
      <c r="D1114" s="28"/>
      <c r="E1114" s="3"/>
      <c r="F1114" s="52"/>
      <c r="G1114" s="29"/>
      <c r="H1114" s="4" t="str">
        <f t="shared" si="0"/>
        <v/>
      </c>
      <c r="I1114" s="59"/>
      <c r="J1114" s="52"/>
      <c r="K1114" s="6"/>
      <c r="L1114" s="6"/>
      <c r="M1114" s="6"/>
      <c r="N1114" s="6"/>
      <c r="O1114" s="47"/>
      <c r="P1114" s="6"/>
      <c r="Q1114" s="6"/>
      <c r="R1114" s="6"/>
      <c r="S1114" s="6"/>
      <c r="T1114" s="6"/>
      <c r="U1114" s="6"/>
    </row>
    <row r="1115" spans="1:21" ht="12" customHeight="1">
      <c r="A1115" s="3"/>
      <c r="B1115" s="3"/>
      <c r="C1115" s="28"/>
      <c r="D1115" s="28"/>
      <c r="E1115" s="3"/>
      <c r="F1115" s="52"/>
      <c r="G1115" s="29"/>
      <c r="H1115" s="4" t="str">
        <f t="shared" si="0"/>
        <v/>
      </c>
      <c r="I1115" s="59"/>
      <c r="J1115" s="52"/>
      <c r="K1115" s="6"/>
      <c r="L1115" s="6"/>
      <c r="M1115" s="6"/>
      <c r="N1115" s="6"/>
      <c r="O1115" s="47"/>
      <c r="P1115" s="6"/>
      <c r="Q1115" s="6"/>
      <c r="R1115" s="6"/>
      <c r="S1115" s="6"/>
      <c r="T1115" s="6"/>
      <c r="U1115" s="6"/>
    </row>
    <row r="1116" spans="1:21" ht="12" customHeight="1">
      <c r="A1116" s="3"/>
      <c r="B1116" s="3"/>
      <c r="C1116" s="28"/>
      <c r="D1116" s="28"/>
      <c r="E1116" s="3"/>
      <c r="F1116" s="52"/>
      <c r="G1116" s="29"/>
      <c r="H1116" s="4" t="str">
        <f t="shared" si="0"/>
        <v/>
      </c>
      <c r="I1116" s="59"/>
      <c r="J1116" s="52"/>
      <c r="K1116" s="6"/>
      <c r="L1116" s="6"/>
      <c r="M1116" s="6"/>
      <c r="N1116" s="6"/>
      <c r="O1116" s="47"/>
      <c r="P1116" s="6"/>
      <c r="Q1116" s="6"/>
      <c r="R1116" s="6"/>
      <c r="S1116" s="6"/>
      <c r="T1116" s="6"/>
      <c r="U1116" s="6"/>
    </row>
    <row r="1117" spans="1:21" ht="12" customHeight="1">
      <c r="A1117" s="3"/>
      <c r="B1117" s="3"/>
      <c r="C1117" s="28"/>
      <c r="D1117" s="28"/>
      <c r="E1117" s="3"/>
      <c r="F1117" s="52"/>
      <c r="G1117" s="29"/>
      <c r="H1117" s="4" t="str">
        <f t="shared" si="0"/>
        <v/>
      </c>
      <c r="I1117" s="59"/>
      <c r="J1117" s="52"/>
      <c r="K1117" s="6"/>
      <c r="L1117" s="6"/>
      <c r="M1117" s="6"/>
      <c r="N1117" s="6"/>
      <c r="O1117" s="47"/>
      <c r="P1117" s="6"/>
      <c r="Q1117" s="6"/>
      <c r="R1117" s="6"/>
      <c r="S1117" s="6"/>
      <c r="T1117" s="6"/>
      <c r="U1117" s="6"/>
    </row>
    <row r="1118" spans="1:21" ht="12" customHeight="1">
      <c r="A1118" s="3"/>
      <c r="B1118" s="3"/>
      <c r="C1118" s="28"/>
      <c r="D1118" s="28"/>
      <c r="E1118" s="3"/>
      <c r="F1118" s="52"/>
      <c r="G1118" s="29"/>
      <c r="H1118" s="4" t="str">
        <f t="shared" si="0"/>
        <v/>
      </c>
      <c r="I1118" s="59"/>
      <c r="J1118" s="52"/>
      <c r="K1118" s="6"/>
      <c r="L1118" s="6"/>
      <c r="M1118" s="6"/>
      <c r="N1118" s="6"/>
      <c r="O1118" s="47"/>
      <c r="P1118" s="6"/>
      <c r="Q1118" s="6"/>
      <c r="R1118" s="6"/>
      <c r="S1118" s="6"/>
      <c r="T1118" s="6"/>
      <c r="U1118" s="6"/>
    </row>
    <row r="1119" spans="1:21" ht="12" customHeight="1">
      <c r="A1119" s="3"/>
      <c r="B1119" s="3"/>
      <c r="C1119" s="28"/>
      <c r="D1119" s="28"/>
      <c r="E1119" s="3"/>
      <c r="F1119" s="52"/>
      <c r="G1119" s="29"/>
      <c r="H1119" s="4" t="str">
        <f t="shared" si="0"/>
        <v/>
      </c>
      <c r="I1119" s="59"/>
      <c r="J1119" s="52"/>
      <c r="K1119" s="6"/>
      <c r="L1119" s="6"/>
      <c r="M1119" s="6"/>
      <c r="N1119" s="6"/>
      <c r="O1119" s="47"/>
      <c r="P1119" s="6"/>
      <c r="Q1119" s="6"/>
      <c r="R1119" s="6"/>
      <c r="S1119" s="6"/>
      <c r="T1119" s="6"/>
      <c r="U1119" s="6"/>
    </row>
    <row r="1120" spans="1:21" ht="12" customHeight="1">
      <c r="A1120" s="3"/>
      <c r="B1120" s="3"/>
      <c r="C1120" s="28"/>
      <c r="D1120" s="28"/>
      <c r="E1120" s="3"/>
      <c r="F1120" s="52"/>
      <c r="G1120" s="29"/>
      <c r="H1120" s="4" t="str">
        <f t="shared" si="0"/>
        <v/>
      </c>
      <c r="I1120" s="59"/>
      <c r="J1120" s="52"/>
      <c r="K1120" s="6"/>
      <c r="L1120" s="6"/>
      <c r="M1120" s="6"/>
      <c r="N1120" s="6"/>
      <c r="O1120" s="47"/>
      <c r="P1120" s="6"/>
      <c r="Q1120" s="6"/>
      <c r="R1120" s="6"/>
      <c r="S1120" s="6"/>
      <c r="T1120" s="6"/>
      <c r="U1120" s="6"/>
    </row>
    <row r="1121" spans="1:21" ht="12" customHeight="1">
      <c r="A1121" s="3"/>
      <c r="B1121" s="3"/>
      <c r="C1121" s="28"/>
      <c r="D1121" s="28"/>
      <c r="E1121" s="3"/>
      <c r="F1121" s="52"/>
      <c r="G1121" s="29"/>
      <c r="H1121" s="4" t="str">
        <f t="shared" si="0"/>
        <v/>
      </c>
      <c r="I1121" s="59"/>
      <c r="J1121" s="52"/>
      <c r="K1121" s="6"/>
      <c r="L1121" s="6"/>
      <c r="M1121" s="6"/>
      <c r="N1121" s="6"/>
      <c r="O1121" s="47"/>
      <c r="P1121" s="6"/>
      <c r="Q1121" s="6"/>
      <c r="R1121" s="6"/>
      <c r="S1121" s="6"/>
      <c r="T1121" s="6"/>
      <c r="U1121" s="6"/>
    </row>
    <row r="1122" spans="1:21" ht="12" customHeight="1">
      <c r="A1122" s="3"/>
      <c r="B1122" s="3"/>
      <c r="C1122" s="28"/>
      <c r="D1122" s="28"/>
      <c r="E1122" s="3"/>
      <c r="F1122" s="52"/>
      <c r="G1122" s="29"/>
      <c r="H1122" s="4" t="str">
        <f t="shared" si="0"/>
        <v/>
      </c>
      <c r="I1122" s="59"/>
      <c r="J1122" s="52"/>
      <c r="K1122" s="6"/>
      <c r="L1122" s="6"/>
      <c r="M1122" s="6"/>
      <c r="N1122" s="6"/>
      <c r="O1122" s="47"/>
      <c r="P1122" s="6"/>
      <c r="Q1122" s="6"/>
      <c r="R1122" s="6"/>
      <c r="S1122" s="6"/>
      <c r="T1122" s="6"/>
      <c r="U1122" s="6"/>
    </row>
    <row r="1123" spans="1:21" ht="12" customHeight="1">
      <c r="A1123" s="3"/>
      <c r="B1123" s="3"/>
      <c r="C1123" s="28"/>
      <c r="D1123" s="28"/>
      <c r="E1123" s="3"/>
      <c r="F1123" s="52"/>
      <c r="G1123" s="29"/>
      <c r="H1123" s="4" t="str">
        <f t="shared" si="0"/>
        <v/>
      </c>
      <c r="I1123" s="59"/>
      <c r="J1123" s="52"/>
      <c r="K1123" s="6"/>
      <c r="L1123" s="6"/>
      <c r="M1123" s="6"/>
      <c r="N1123" s="6"/>
      <c r="O1123" s="47"/>
      <c r="P1123" s="6"/>
      <c r="Q1123" s="6"/>
      <c r="R1123" s="6"/>
      <c r="S1123" s="6"/>
      <c r="T1123" s="6"/>
      <c r="U1123" s="6"/>
    </row>
    <row r="1124" spans="1:21" ht="12" customHeight="1">
      <c r="A1124" s="3"/>
      <c r="B1124" s="3"/>
      <c r="C1124" s="28"/>
      <c r="D1124" s="28"/>
      <c r="E1124" s="3"/>
      <c r="F1124" s="52"/>
      <c r="G1124" s="29"/>
      <c r="H1124" s="4" t="str">
        <f t="shared" si="0"/>
        <v/>
      </c>
      <c r="I1124" s="59"/>
      <c r="J1124" s="52"/>
      <c r="K1124" s="6"/>
      <c r="L1124" s="6"/>
      <c r="M1124" s="6"/>
      <c r="N1124" s="6"/>
      <c r="O1124" s="47"/>
      <c r="P1124" s="6"/>
      <c r="Q1124" s="6"/>
      <c r="R1124" s="6"/>
      <c r="S1124" s="6"/>
      <c r="T1124" s="6"/>
      <c r="U1124" s="6"/>
    </row>
    <row r="1125" spans="1:21" ht="12" customHeight="1">
      <c r="A1125" s="3"/>
      <c r="B1125" s="3"/>
      <c r="C1125" s="28"/>
      <c r="D1125" s="28"/>
      <c r="E1125" s="3"/>
      <c r="F1125" s="52"/>
      <c r="G1125" s="29"/>
      <c r="H1125" s="4" t="str">
        <f t="shared" si="0"/>
        <v/>
      </c>
      <c r="I1125" s="59"/>
      <c r="J1125" s="52"/>
      <c r="K1125" s="6"/>
      <c r="L1125" s="6"/>
      <c r="M1125" s="6"/>
      <c r="N1125" s="6"/>
      <c r="O1125" s="47"/>
      <c r="P1125" s="6"/>
      <c r="Q1125" s="6"/>
      <c r="R1125" s="6"/>
      <c r="S1125" s="6"/>
      <c r="T1125" s="6"/>
      <c r="U1125" s="6"/>
    </row>
    <row r="1126" spans="1:21" ht="12" customHeight="1">
      <c r="A1126" s="3"/>
      <c r="B1126" s="3"/>
      <c r="C1126" s="28"/>
      <c r="D1126" s="28"/>
      <c r="E1126" s="3"/>
      <c r="F1126" s="52"/>
      <c r="G1126" s="29"/>
      <c r="H1126" s="4" t="str">
        <f t="shared" si="0"/>
        <v/>
      </c>
      <c r="I1126" s="59"/>
      <c r="J1126" s="52"/>
      <c r="K1126" s="6"/>
      <c r="L1126" s="6"/>
      <c r="M1126" s="6"/>
      <c r="N1126" s="6"/>
      <c r="O1126" s="47"/>
      <c r="P1126" s="6"/>
      <c r="Q1126" s="6"/>
      <c r="R1126" s="6"/>
      <c r="S1126" s="6"/>
      <c r="T1126" s="6"/>
      <c r="U1126" s="6"/>
    </row>
    <row r="1127" spans="1:21" ht="12" customHeight="1">
      <c r="A1127" s="3"/>
      <c r="B1127" s="3"/>
      <c r="C1127" s="28"/>
      <c r="D1127" s="28"/>
      <c r="E1127" s="3"/>
      <c r="F1127" s="52"/>
      <c r="G1127" s="29"/>
      <c r="H1127" s="4" t="str">
        <f t="shared" si="0"/>
        <v/>
      </c>
      <c r="I1127" s="59"/>
      <c r="J1127" s="52"/>
      <c r="K1127" s="6"/>
      <c r="L1127" s="6"/>
      <c r="M1127" s="6"/>
      <c r="N1127" s="6"/>
      <c r="O1127" s="47"/>
      <c r="P1127" s="6"/>
      <c r="Q1127" s="6"/>
      <c r="R1127" s="6"/>
      <c r="S1127" s="6"/>
      <c r="T1127" s="6"/>
      <c r="U1127" s="6"/>
    </row>
    <row r="1128" spans="1:21" ht="12" customHeight="1">
      <c r="A1128" s="3"/>
      <c r="B1128" s="3"/>
      <c r="C1128" s="28"/>
      <c r="D1128" s="28"/>
      <c r="E1128" s="3"/>
      <c r="F1128" s="52"/>
      <c r="G1128" s="29"/>
      <c r="H1128" s="4" t="str">
        <f t="shared" si="0"/>
        <v/>
      </c>
      <c r="I1128" s="59"/>
      <c r="J1128" s="52"/>
      <c r="K1128" s="6"/>
      <c r="L1128" s="6"/>
      <c r="M1128" s="6"/>
      <c r="N1128" s="6"/>
      <c r="O1128" s="47"/>
      <c r="P1128" s="6"/>
      <c r="Q1128" s="6"/>
      <c r="R1128" s="6"/>
      <c r="S1128" s="6"/>
      <c r="T1128" s="6"/>
      <c r="U1128" s="6"/>
    </row>
    <row r="1129" spans="1:21" ht="12" customHeight="1">
      <c r="A1129" s="3"/>
      <c r="B1129" s="3"/>
      <c r="C1129" s="28"/>
      <c r="D1129" s="28"/>
      <c r="E1129" s="3"/>
      <c r="F1129" s="52"/>
      <c r="G1129" s="29"/>
      <c r="H1129" s="4" t="str">
        <f t="shared" si="0"/>
        <v/>
      </c>
      <c r="I1129" s="59"/>
      <c r="J1129" s="52"/>
      <c r="K1129" s="6"/>
      <c r="L1129" s="6"/>
      <c r="M1129" s="6"/>
      <c r="N1129" s="6"/>
      <c r="O1129" s="47"/>
      <c r="P1129" s="6"/>
      <c r="Q1129" s="6"/>
      <c r="R1129" s="6"/>
      <c r="S1129" s="6"/>
      <c r="T1129" s="6"/>
      <c r="U1129" s="6"/>
    </row>
    <row r="1130" spans="1:21" ht="12" customHeight="1">
      <c r="A1130" s="3"/>
      <c r="B1130" s="3"/>
      <c r="C1130" s="28"/>
      <c r="D1130" s="28"/>
      <c r="E1130" s="3"/>
      <c r="F1130" s="52"/>
      <c r="G1130" s="29"/>
      <c r="H1130" s="4" t="str">
        <f t="shared" si="0"/>
        <v/>
      </c>
      <c r="I1130" s="59"/>
      <c r="J1130" s="52"/>
      <c r="K1130" s="6"/>
      <c r="L1130" s="6"/>
      <c r="M1130" s="6"/>
      <c r="N1130" s="6"/>
      <c r="O1130" s="47"/>
      <c r="P1130" s="6"/>
      <c r="Q1130" s="6"/>
      <c r="R1130" s="6"/>
      <c r="S1130" s="6"/>
      <c r="T1130" s="6"/>
      <c r="U1130" s="6"/>
    </row>
    <row r="1131" spans="1:21" ht="12" customHeight="1">
      <c r="A1131" s="3"/>
      <c r="B1131" s="3"/>
      <c r="C1131" s="28"/>
      <c r="D1131" s="28"/>
      <c r="E1131" s="3"/>
      <c r="F1131" s="52"/>
      <c r="G1131" s="29"/>
      <c r="H1131" s="4" t="str">
        <f t="shared" si="0"/>
        <v/>
      </c>
      <c r="I1131" s="59"/>
      <c r="J1131" s="52"/>
      <c r="K1131" s="6"/>
      <c r="L1131" s="6"/>
      <c r="M1131" s="6"/>
      <c r="N1131" s="6"/>
      <c r="O1131" s="47"/>
      <c r="P1131" s="6"/>
      <c r="Q1131" s="6"/>
      <c r="R1131" s="6"/>
      <c r="S1131" s="6"/>
      <c r="T1131" s="6"/>
      <c r="U1131" s="6"/>
    </row>
    <row r="1132" spans="1:21" ht="12" customHeight="1">
      <c r="A1132" s="3"/>
      <c r="B1132" s="3"/>
      <c r="C1132" s="28"/>
      <c r="D1132" s="28"/>
      <c r="E1132" s="3"/>
      <c r="F1132" s="52"/>
      <c r="G1132" s="29"/>
      <c r="H1132" s="4" t="str">
        <f t="shared" si="0"/>
        <v/>
      </c>
      <c r="I1132" s="59"/>
      <c r="J1132" s="52"/>
      <c r="K1132" s="6"/>
      <c r="L1132" s="6"/>
      <c r="M1132" s="6"/>
      <c r="N1132" s="6"/>
      <c r="O1132" s="47"/>
      <c r="P1132" s="6"/>
      <c r="Q1132" s="6"/>
      <c r="R1132" s="6"/>
      <c r="S1132" s="6"/>
      <c r="T1132" s="6"/>
      <c r="U1132" s="6"/>
    </row>
    <row r="1133" spans="1:21" ht="12" customHeight="1">
      <c r="A1133" s="3"/>
      <c r="B1133" s="3"/>
      <c r="C1133" s="28"/>
      <c r="D1133" s="28"/>
      <c r="E1133" s="3"/>
      <c r="F1133" s="52"/>
      <c r="G1133" s="29"/>
      <c r="H1133" s="4" t="str">
        <f t="shared" si="0"/>
        <v/>
      </c>
      <c r="I1133" s="59"/>
      <c r="J1133" s="52"/>
      <c r="K1133" s="6"/>
      <c r="L1133" s="6"/>
      <c r="M1133" s="6"/>
      <c r="N1133" s="6"/>
      <c r="O1133" s="47"/>
      <c r="P1133" s="6"/>
      <c r="Q1133" s="6"/>
      <c r="R1133" s="6"/>
      <c r="S1133" s="6"/>
      <c r="T1133" s="6"/>
      <c r="U1133" s="6"/>
    </row>
    <row r="1134" spans="1:21" ht="12" customHeight="1">
      <c r="A1134" s="3"/>
      <c r="B1134" s="3"/>
      <c r="C1134" s="28"/>
      <c r="D1134" s="28"/>
      <c r="E1134" s="3"/>
      <c r="F1134" s="52"/>
      <c r="G1134" s="29"/>
      <c r="H1134" s="4" t="str">
        <f t="shared" si="0"/>
        <v/>
      </c>
      <c r="I1134" s="59"/>
      <c r="J1134" s="52"/>
      <c r="K1134" s="6"/>
      <c r="L1134" s="6"/>
      <c r="M1134" s="6"/>
      <c r="N1134" s="6"/>
      <c r="O1134" s="47"/>
      <c r="P1134" s="6"/>
      <c r="Q1134" s="6"/>
      <c r="R1134" s="6"/>
      <c r="S1134" s="6"/>
      <c r="T1134" s="6"/>
      <c r="U1134" s="6"/>
    </row>
    <row r="1135" spans="1:21" ht="12" customHeight="1">
      <c r="A1135" s="3"/>
      <c r="B1135" s="3"/>
      <c r="C1135" s="28"/>
      <c r="D1135" s="28"/>
      <c r="E1135" s="3"/>
      <c r="F1135" s="52"/>
      <c r="G1135" s="29"/>
      <c r="H1135" s="4" t="str">
        <f t="shared" si="0"/>
        <v/>
      </c>
      <c r="I1135" s="59"/>
      <c r="J1135" s="52"/>
      <c r="K1135" s="6"/>
      <c r="L1135" s="6"/>
      <c r="M1135" s="6"/>
      <c r="N1135" s="6"/>
      <c r="O1135" s="47"/>
      <c r="P1135" s="6"/>
      <c r="Q1135" s="6"/>
      <c r="R1135" s="6"/>
      <c r="S1135" s="6"/>
      <c r="T1135" s="6"/>
      <c r="U1135" s="6"/>
    </row>
    <row r="1136" spans="1:21" ht="12" customHeight="1">
      <c r="A1136" s="3"/>
      <c r="B1136" s="3"/>
      <c r="C1136" s="28"/>
      <c r="D1136" s="28"/>
      <c r="E1136" s="3"/>
      <c r="F1136" s="52"/>
      <c r="G1136" s="29"/>
      <c r="H1136" s="4" t="str">
        <f t="shared" si="0"/>
        <v/>
      </c>
      <c r="I1136" s="59"/>
      <c r="J1136" s="52"/>
      <c r="K1136" s="6"/>
      <c r="L1136" s="6"/>
      <c r="M1136" s="6"/>
      <c r="N1136" s="6"/>
      <c r="O1136" s="47"/>
      <c r="P1136" s="6"/>
      <c r="Q1136" s="6"/>
      <c r="R1136" s="6"/>
      <c r="S1136" s="6"/>
      <c r="T1136" s="6"/>
      <c r="U1136" s="6"/>
    </row>
    <row r="1137" spans="1:21" ht="12" customHeight="1">
      <c r="A1137" s="3"/>
      <c r="B1137" s="3"/>
      <c r="C1137" s="28"/>
      <c r="D1137" s="28"/>
      <c r="E1137" s="3"/>
      <c r="F1137" s="52"/>
      <c r="G1137" s="29"/>
      <c r="H1137" s="4" t="str">
        <f t="shared" si="0"/>
        <v/>
      </c>
      <c r="I1137" s="59"/>
      <c r="J1137" s="52"/>
      <c r="K1137" s="6"/>
      <c r="L1137" s="6"/>
      <c r="M1137" s="6"/>
      <c r="N1137" s="6"/>
      <c r="O1137" s="47"/>
      <c r="P1137" s="6"/>
      <c r="Q1137" s="6"/>
      <c r="R1137" s="6"/>
      <c r="S1137" s="6"/>
      <c r="T1137" s="6"/>
      <c r="U1137" s="6"/>
    </row>
    <row r="1138" spans="1:21" ht="12" customHeight="1">
      <c r="A1138" s="3"/>
      <c r="B1138" s="3"/>
      <c r="C1138" s="28"/>
      <c r="D1138" s="28"/>
      <c r="E1138" s="3"/>
      <c r="F1138" s="52"/>
      <c r="G1138" s="29"/>
      <c r="H1138" s="4" t="str">
        <f t="shared" si="0"/>
        <v/>
      </c>
      <c r="I1138" s="59"/>
      <c r="J1138" s="52"/>
      <c r="K1138" s="6"/>
      <c r="L1138" s="6"/>
      <c r="M1138" s="6"/>
      <c r="N1138" s="6"/>
      <c r="O1138" s="47"/>
      <c r="P1138" s="6"/>
      <c r="Q1138" s="6"/>
      <c r="R1138" s="6"/>
      <c r="S1138" s="6"/>
      <c r="T1138" s="6"/>
      <c r="U1138" s="6"/>
    </row>
    <row r="1139" spans="1:21" ht="12" customHeight="1">
      <c r="A1139" s="3"/>
      <c r="B1139" s="3"/>
      <c r="C1139" s="28"/>
      <c r="D1139" s="28"/>
      <c r="E1139" s="3"/>
      <c r="F1139" s="52"/>
      <c r="G1139" s="29"/>
      <c r="H1139" s="4" t="str">
        <f t="shared" si="0"/>
        <v/>
      </c>
      <c r="I1139" s="59"/>
      <c r="J1139" s="52"/>
      <c r="K1139" s="6"/>
      <c r="L1139" s="6"/>
      <c r="M1139" s="6"/>
      <c r="N1139" s="6"/>
      <c r="O1139" s="47"/>
      <c r="P1139" s="6"/>
      <c r="Q1139" s="6"/>
      <c r="R1139" s="6"/>
      <c r="S1139" s="6"/>
      <c r="T1139" s="6"/>
      <c r="U1139" s="6"/>
    </row>
    <row r="1140" spans="1:21" ht="12" customHeight="1">
      <c r="A1140" s="3"/>
      <c r="B1140" s="3"/>
      <c r="C1140" s="28"/>
      <c r="D1140" s="28"/>
      <c r="E1140" s="3"/>
      <c r="F1140" s="52"/>
      <c r="G1140" s="29"/>
      <c r="H1140" s="4" t="str">
        <f t="shared" si="0"/>
        <v/>
      </c>
      <c r="I1140" s="59"/>
      <c r="J1140" s="52"/>
      <c r="K1140" s="6"/>
      <c r="L1140" s="6"/>
      <c r="M1140" s="6"/>
      <c r="N1140" s="6"/>
      <c r="O1140" s="47"/>
      <c r="P1140" s="6"/>
      <c r="Q1140" s="6"/>
      <c r="R1140" s="6"/>
      <c r="S1140" s="6"/>
      <c r="T1140" s="6"/>
      <c r="U1140" s="6"/>
    </row>
    <row r="1141" spans="1:21" ht="12" customHeight="1">
      <c r="A1141" s="3"/>
      <c r="B1141" s="3"/>
      <c r="C1141" s="28"/>
      <c r="D1141" s="28"/>
      <c r="E1141" s="3"/>
      <c r="F1141" s="52"/>
      <c r="G1141" s="29"/>
      <c r="H1141" s="4" t="str">
        <f t="shared" si="0"/>
        <v/>
      </c>
      <c r="I1141" s="59"/>
      <c r="J1141" s="52"/>
      <c r="K1141" s="6"/>
      <c r="L1141" s="6"/>
      <c r="M1141" s="6"/>
      <c r="N1141" s="6"/>
      <c r="O1141" s="47"/>
      <c r="P1141" s="6"/>
      <c r="Q1141" s="6"/>
      <c r="R1141" s="6"/>
      <c r="S1141" s="6"/>
      <c r="T1141" s="6"/>
      <c r="U1141" s="6"/>
    </row>
    <row r="1142" spans="1:21" ht="12" customHeight="1">
      <c r="A1142" s="3"/>
      <c r="B1142" s="3"/>
      <c r="C1142" s="28"/>
      <c r="D1142" s="28"/>
      <c r="E1142" s="3"/>
      <c r="F1142" s="52"/>
      <c r="G1142" s="29"/>
      <c r="H1142" s="4" t="str">
        <f t="shared" si="0"/>
        <v/>
      </c>
      <c r="I1142" s="59"/>
      <c r="J1142" s="52"/>
      <c r="K1142" s="6"/>
      <c r="L1142" s="6"/>
      <c r="M1142" s="6"/>
      <c r="N1142" s="6"/>
      <c r="O1142" s="47"/>
      <c r="P1142" s="6"/>
      <c r="Q1142" s="6"/>
      <c r="R1142" s="6"/>
      <c r="S1142" s="6"/>
      <c r="T1142" s="6"/>
      <c r="U1142" s="6"/>
    </row>
    <row r="1143" spans="1:21" ht="12" customHeight="1">
      <c r="A1143" s="3"/>
      <c r="B1143" s="3"/>
      <c r="C1143" s="28"/>
      <c r="D1143" s="28"/>
      <c r="E1143" s="3"/>
      <c r="F1143" s="52"/>
      <c r="G1143" s="29"/>
      <c r="H1143" s="4" t="str">
        <f t="shared" si="0"/>
        <v/>
      </c>
      <c r="I1143" s="59"/>
      <c r="J1143" s="52"/>
      <c r="K1143" s="6"/>
      <c r="L1143" s="6"/>
      <c r="M1143" s="6"/>
      <c r="N1143" s="6"/>
      <c r="O1143" s="47"/>
      <c r="P1143" s="6"/>
      <c r="Q1143" s="6"/>
      <c r="R1143" s="6"/>
      <c r="S1143" s="6"/>
      <c r="T1143" s="6"/>
      <c r="U1143" s="6"/>
    </row>
    <row r="1144" spans="1:21" ht="12" customHeight="1">
      <c r="A1144" s="3"/>
      <c r="B1144" s="3"/>
      <c r="C1144" s="28"/>
      <c r="D1144" s="28"/>
      <c r="E1144" s="3"/>
      <c r="F1144" s="52"/>
      <c r="G1144" s="29"/>
      <c r="H1144" s="4" t="str">
        <f t="shared" si="0"/>
        <v/>
      </c>
      <c r="I1144" s="59"/>
      <c r="J1144" s="52"/>
      <c r="K1144" s="6"/>
      <c r="L1144" s="6"/>
      <c r="M1144" s="6"/>
      <c r="N1144" s="6"/>
      <c r="O1144" s="47"/>
      <c r="P1144" s="6"/>
      <c r="Q1144" s="6"/>
      <c r="R1144" s="6"/>
      <c r="S1144" s="6"/>
      <c r="T1144" s="6"/>
      <c r="U1144" s="6"/>
    </row>
    <row r="1145" spans="1:21" ht="12" customHeight="1">
      <c r="A1145" s="3"/>
      <c r="B1145" s="3"/>
      <c r="C1145" s="28"/>
      <c r="D1145" s="28"/>
      <c r="E1145" s="3"/>
      <c r="F1145" s="52"/>
      <c r="G1145" s="29"/>
      <c r="H1145" s="4" t="str">
        <f t="shared" si="0"/>
        <v/>
      </c>
      <c r="I1145" s="59"/>
      <c r="J1145" s="52"/>
      <c r="K1145" s="6"/>
      <c r="L1145" s="6"/>
      <c r="M1145" s="6"/>
      <c r="N1145" s="6"/>
      <c r="O1145" s="47"/>
      <c r="P1145" s="6"/>
      <c r="Q1145" s="6"/>
      <c r="R1145" s="6"/>
      <c r="S1145" s="6"/>
      <c r="T1145" s="6"/>
      <c r="U1145" s="6"/>
    </row>
    <row r="1146" spans="1:21" ht="12" customHeight="1">
      <c r="A1146" s="3"/>
      <c r="B1146" s="3"/>
      <c r="C1146" s="28"/>
      <c r="D1146" s="28"/>
      <c r="E1146" s="3"/>
      <c r="F1146" s="52"/>
      <c r="G1146" s="29"/>
      <c r="H1146" s="4" t="str">
        <f t="shared" si="0"/>
        <v/>
      </c>
      <c r="I1146" s="59"/>
      <c r="J1146" s="52"/>
      <c r="K1146" s="6"/>
      <c r="L1146" s="6"/>
      <c r="M1146" s="6"/>
      <c r="N1146" s="6"/>
      <c r="O1146" s="47"/>
      <c r="P1146" s="6"/>
      <c r="Q1146" s="6"/>
      <c r="R1146" s="6"/>
      <c r="S1146" s="6"/>
      <c r="T1146" s="6"/>
      <c r="U1146" s="6"/>
    </row>
    <row r="1147" spans="1:21" ht="12" customHeight="1">
      <c r="A1147" s="3"/>
      <c r="B1147" s="3"/>
      <c r="C1147" s="28"/>
      <c r="D1147" s="28"/>
      <c r="E1147" s="3"/>
      <c r="F1147" s="52"/>
      <c r="G1147" s="29"/>
      <c r="H1147" s="4" t="str">
        <f t="shared" si="0"/>
        <v/>
      </c>
      <c r="I1147" s="59"/>
      <c r="J1147" s="52"/>
      <c r="K1147" s="6"/>
      <c r="L1147" s="6"/>
      <c r="M1147" s="6"/>
      <c r="N1147" s="6"/>
      <c r="O1147" s="47"/>
      <c r="P1147" s="6"/>
      <c r="Q1147" s="6"/>
      <c r="R1147" s="6"/>
      <c r="S1147" s="6"/>
      <c r="T1147" s="6"/>
      <c r="U1147" s="6"/>
    </row>
    <row r="1148" spans="1:21" ht="12" customHeight="1">
      <c r="A1148" s="3"/>
      <c r="B1148" s="3"/>
      <c r="C1148" s="28"/>
      <c r="D1148" s="28"/>
      <c r="E1148" s="3"/>
      <c r="F1148" s="52"/>
      <c r="G1148" s="29"/>
      <c r="H1148" s="4" t="str">
        <f t="shared" si="0"/>
        <v/>
      </c>
      <c r="I1148" s="59"/>
      <c r="J1148" s="52"/>
      <c r="K1148" s="6"/>
      <c r="L1148" s="6"/>
      <c r="M1148" s="6"/>
      <c r="N1148" s="6"/>
      <c r="O1148" s="47"/>
      <c r="P1148" s="6"/>
      <c r="Q1148" s="6"/>
      <c r="R1148" s="6"/>
      <c r="S1148" s="6"/>
      <c r="T1148" s="6"/>
      <c r="U1148" s="6"/>
    </row>
    <row r="1149" spans="1:21" ht="12" customHeight="1">
      <c r="A1149" s="3"/>
      <c r="B1149" s="3"/>
      <c r="C1149" s="28"/>
      <c r="D1149" s="28"/>
      <c r="E1149" s="3"/>
      <c r="F1149" s="52"/>
      <c r="G1149" s="29"/>
      <c r="H1149" s="4" t="str">
        <f t="shared" si="0"/>
        <v/>
      </c>
      <c r="I1149" s="59"/>
      <c r="J1149" s="52"/>
      <c r="K1149" s="6"/>
      <c r="L1149" s="6"/>
      <c r="M1149" s="6"/>
      <c r="N1149" s="6"/>
      <c r="O1149" s="47"/>
      <c r="P1149" s="6"/>
      <c r="Q1149" s="6"/>
      <c r="R1149" s="6"/>
      <c r="S1149" s="6"/>
      <c r="T1149" s="6"/>
      <c r="U1149" s="6"/>
    </row>
    <row r="1150" spans="1:21" ht="12" customHeight="1">
      <c r="A1150" s="3"/>
      <c r="B1150" s="3"/>
      <c r="C1150" s="28"/>
      <c r="D1150" s="28"/>
      <c r="E1150" s="3"/>
      <c r="F1150" s="52"/>
      <c r="G1150" s="29"/>
      <c r="H1150" s="4" t="str">
        <f t="shared" si="0"/>
        <v/>
      </c>
      <c r="I1150" s="59"/>
      <c r="J1150" s="52"/>
      <c r="K1150" s="6"/>
      <c r="L1150" s="6"/>
      <c r="M1150" s="6"/>
      <c r="N1150" s="6"/>
      <c r="O1150" s="47"/>
      <c r="P1150" s="6"/>
      <c r="Q1150" s="6"/>
      <c r="R1150" s="6"/>
      <c r="S1150" s="6"/>
      <c r="T1150" s="6"/>
      <c r="U1150" s="6"/>
    </row>
    <row r="1151" spans="1:21" ht="12" customHeight="1">
      <c r="A1151" s="3"/>
      <c r="B1151" s="3"/>
      <c r="C1151" s="28"/>
      <c r="D1151" s="28"/>
      <c r="E1151" s="3"/>
      <c r="F1151" s="52"/>
      <c r="G1151" s="29"/>
      <c r="H1151" s="4" t="str">
        <f t="shared" si="0"/>
        <v/>
      </c>
      <c r="I1151" s="59"/>
      <c r="J1151" s="52"/>
      <c r="K1151" s="6"/>
      <c r="L1151" s="6"/>
      <c r="M1151" s="6"/>
      <c r="N1151" s="6"/>
      <c r="O1151" s="47"/>
      <c r="P1151" s="6"/>
      <c r="Q1151" s="6"/>
      <c r="R1151" s="6"/>
      <c r="S1151" s="6"/>
      <c r="T1151" s="6"/>
      <c r="U1151" s="6"/>
    </row>
    <row r="1152" spans="1:21" ht="12" customHeight="1">
      <c r="A1152" s="3"/>
      <c r="B1152" s="3"/>
      <c r="C1152" s="28"/>
      <c r="D1152" s="28"/>
      <c r="E1152" s="3"/>
      <c r="F1152" s="52"/>
      <c r="G1152" s="29"/>
      <c r="H1152" s="4" t="str">
        <f t="shared" si="0"/>
        <v/>
      </c>
      <c r="I1152" s="59"/>
      <c r="J1152" s="52"/>
      <c r="K1152" s="6"/>
      <c r="L1152" s="6"/>
      <c r="M1152" s="6"/>
      <c r="N1152" s="6"/>
      <c r="O1152" s="47"/>
      <c r="P1152" s="6"/>
      <c r="Q1152" s="6"/>
      <c r="R1152" s="6"/>
      <c r="S1152" s="6"/>
      <c r="T1152" s="6"/>
      <c r="U1152" s="6"/>
    </row>
    <row r="1153" spans="1:21" ht="12" customHeight="1">
      <c r="A1153" s="3"/>
      <c r="B1153" s="3"/>
      <c r="C1153" s="28"/>
      <c r="D1153" s="28"/>
      <c r="E1153" s="3"/>
      <c r="F1153" s="52"/>
      <c r="G1153" s="29"/>
      <c r="H1153" s="4" t="str">
        <f t="shared" si="0"/>
        <v/>
      </c>
      <c r="I1153" s="59"/>
      <c r="J1153" s="52"/>
      <c r="K1153" s="6"/>
      <c r="L1153" s="6"/>
      <c r="M1153" s="6"/>
      <c r="N1153" s="6"/>
      <c r="O1153" s="47"/>
      <c r="P1153" s="6"/>
      <c r="Q1153" s="6"/>
      <c r="R1153" s="6"/>
      <c r="S1153" s="6"/>
      <c r="T1153" s="6"/>
      <c r="U1153" s="6"/>
    </row>
    <row r="1154" spans="1:21" ht="12" customHeight="1">
      <c r="A1154" s="3"/>
      <c r="B1154" s="3"/>
      <c r="C1154" s="28"/>
      <c r="D1154" s="28"/>
      <c r="E1154" s="3"/>
      <c r="F1154" s="52"/>
      <c r="G1154" s="29"/>
      <c r="H1154" s="4" t="str">
        <f t="shared" si="0"/>
        <v/>
      </c>
      <c r="I1154" s="59"/>
      <c r="J1154" s="52"/>
      <c r="K1154" s="6"/>
      <c r="L1154" s="6"/>
      <c r="M1154" s="6"/>
      <c r="N1154" s="6"/>
      <c r="O1154" s="47"/>
      <c r="P1154" s="6"/>
      <c r="Q1154" s="6"/>
      <c r="R1154" s="6"/>
      <c r="S1154" s="6"/>
      <c r="T1154" s="6"/>
      <c r="U1154" s="6"/>
    </row>
    <row r="1155" spans="1:21" ht="12" customHeight="1">
      <c r="A1155" s="3"/>
      <c r="B1155" s="3"/>
      <c r="C1155" s="28"/>
      <c r="D1155" s="28"/>
      <c r="E1155" s="3"/>
      <c r="F1155" s="52"/>
      <c r="G1155" s="29"/>
      <c r="H1155" s="4" t="str">
        <f t="shared" si="0"/>
        <v/>
      </c>
      <c r="I1155" s="59"/>
      <c r="J1155" s="52"/>
      <c r="K1155" s="6"/>
      <c r="L1155" s="6"/>
      <c r="M1155" s="6"/>
      <c r="N1155" s="6"/>
      <c r="O1155" s="47"/>
      <c r="P1155" s="6"/>
      <c r="Q1155" s="6"/>
      <c r="R1155" s="6"/>
      <c r="S1155" s="6"/>
      <c r="T1155" s="6"/>
      <c r="U1155" s="6"/>
    </row>
    <row r="1156" spans="1:21" ht="12" customHeight="1">
      <c r="A1156" s="3"/>
      <c r="B1156" s="3"/>
      <c r="C1156" s="28"/>
      <c r="D1156" s="28"/>
      <c r="E1156" s="3"/>
      <c r="F1156" s="52"/>
      <c r="G1156" s="29"/>
      <c r="H1156" s="4" t="str">
        <f t="shared" si="0"/>
        <v/>
      </c>
      <c r="I1156" s="59"/>
      <c r="J1156" s="52"/>
      <c r="K1156" s="6"/>
      <c r="L1156" s="6"/>
      <c r="M1156" s="6"/>
      <c r="N1156" s="6"/>
      <c r="O1156" s="47"/>
      <c r="P1156" s="6"/>
      <c r="Q1156" s="6"/>
      <c r="R1156" s="6"/>
      <c r="S1156" s="6"/>
      <c r="T1156" s="6"/>
      <c r="U1156" s="6"/>
    </row>
    <row r="1157" spans="1:21" ht="12" customHeight="1">
      <c r="A1157" s="3"/>
      <c r="B1157" s="3"/>
      <c r="C1157" s="28"/>
      <c r="D1157" s="28"/>
      <c r="E1157" s="3"/>
      <c r="F1157" s="52"/>
      <c r="G1157" s="29"/>
      <c r="H1157" s="4" t="str">
        <f t="shared" si="0"/>
        <v/>
      </c>
      <c r="I1157" s="59"/>
      <c r="J1157" s="52"/>
      <c r="K1157" s="6"/>
      <c r="L1157" s="6"/>
      <c r="M1157" s="6"/>
      <c r="N1157" s="6"/>
      <c r="O1157" s="47"/>
      <c r="P1157" s="6"/>
      <c r="Q1157" s="6"/>
      <c r="R1157" s="6"/>
      <c r="S1157" s="6"/>
      <c r="T1157" s="6"/>
      <c r="U1157" s="6"/>
    </row>
    <row r="1158" spans="1:21" ht="12" customHeight="1">
      <c r="A1158" s="3"/>
      <c r="B1158" s="3"/>
      <c r="C1158" s="28"/>
      <c r="D1158" s="28"/>
      <c r="E1158" s="3"/>
      <c r="F1158" s="52"/>
      <c r="G1158" s="29"/>
      <c r="H1158" s="4" t="str">
        <f t="shared" si="0"/>
        <v/>
      </c>
      <c r="I1158" s="59"/>
      <c r="J1158" s="52"/>
      <c r="K1158" s="6"/>
      <c r="L1158" s="6"/>
      <c r="M1158" s="6"/>
      <c r="N1158" s="6"/>
      <c r="O1158" s="47"/>
      <c r="P1158" s="6"/>
      <c r="Q1158" s="6"/>
      <c r="R1158" s="6"/>
      <c r="S1158" s="6"/>
      <c r="T1158" s="6"/>
      <c r="U1158" s="6"/>
    </row>
    <row r="1159" spans="1:21" ht="12" customHeight="1">
      <c r="A1159" s="3"/>
      <c r="B1159" s="3"/>
      <c r="C1159" s="28"/>
      <c r="D1159" s="28"/>
      <c r="E1159" s="3"/>
      <c r="F1159" s="52"/>
      <c r="G1159" s="29"/>
      <c r="H1159" s="4" t="str">
        <f t="shared" si="0"/>
        <v/>
      </c>
      <c r="I1159" s="59"/>
      <c r="J1159" s="52"/>
      <c r="K1159" s="6"/>
      <c r="L1159" s="6"/>
      <c r="M1159" s="6"/>
      <c r="N1159" s="6"/>
      <c r="O1159" s="47"/>
      <c r="P1159" s="6"/>
      <c r="Q1159" s="6"/>
      <c r="R1159" s="6"/>
      <c r="S1159" s="6"/>
      <c r="T1159" s="6"/>
      <c r="U1159" s="6"/>
    </row>
    <row r="1160" spans="1:21" ht="12" customHeight="1">
      <c r="A1160" s="3"/>
      <c r="B1160" s="3"/>
      <c r="C1160" s="28"/>
      <c r="D1160" s="28"/>
      <c r="E1160" s="3"/>
      <c r="F1160" s="52"/>
      <c r="G1160" s="29"/>
      <c r="H1160" s="4" t="str">
        <f t="shared" si="0"/>
        <v/>
      </c>
      <c r="I1160" s="59"/>
      <c r="J1160" s="52"/>
      <c r="K1160" s="6"/>
      <c r="L1160" s="6"/>
      <c r="M1160" s="6"/>
      <c r="N1160" s="6"/>
      <c r="O1160" s="47"/>
      <c r="P1160" s="6"/>
      <c r="Q1160" s="6"/>
      <c r="R1160" s="6"/>
      <c r="S1160" s="6"/>
      <c r="T1160" s="6"/>
      <c r="U1160" s="6"/>
    </row>
    <row r="1161" spans="1:21" ht="12" customHeight="1">
      <c r="A1161" s="3"/>
      <c r="B1161" s="3"/>
      <c r="C1161" s="28"/>
      <c r="D1161" s="28"/>
      <c r="E1161" s="3"/>
      <c r="F1161" s="52"/>
      <c r="G1161" s="29"/>
      <c r="H1161" s="4" t="str">
        <f t="shared" si="0"/>
        <v/>
      </c>
      <c r="I1161" s="59"/>
      <c r="J1161" s="52"/>
      <c r="K1161" s="6"/>
      <c r="L1161" s="6"/>
      <c r="M1161" s="6"/>
      <c r="N1161" s="6"/>
      <c r="O1161" s="47"/>
      <c r="P1161" s="6"/>
      <c r="Q1161" s="6"/>
      <c r="R1161" s="6"/>
      <c r="S1161" s="6"/>
      <c r="T1161" s="6"/>
      <c r="U1161" s="6"/>
    </row>
    <row r="1162" spans="1:21" ht="12" customHeight="1">
      <c r="A1162" s="3"/>
      <c r="B1162" s="3"/>
      <c r="C1162" s="28"/>
      <c r="D1162" s="28"/>
      <c r="E1162" s="3"/>
      <c r="F1162" s="52"/>
      <c r="G1162" s="29"/>
      <c r="H1162" s="4" t="str">
        <f t="shared" si="0"/>
        <v/>
      </c>
      <c r="I1162" s="59"/>
      <c r="J1162" s="52"/>
      <c r="K1162" s="6"/>
      <c r="L1162" s="6"/>
      <c r="M1162" s="6"/>
      <c r="N1162" s="6"/>
      <c r="O1162" s="47"/>
      <c r="P1162" s="6"/>
      <c r="Q1162" s="6"/>
      <c r="R1162" s="6"/>
      <c r="S1162" s="6"/>
      <c r="T1162" s="6"/>
      <c r="U1162" s="6"/>
    </row>
    <row r="1163" spans="1:21" ht="12" customHeight="1">
      <c r="A1163" s="3"/>
      <c r="B1163" s="3"/>
      <c r="C1163" s="28"/>
      <c r="D1163" s="28"/>
      <c r="E1163" s="3"/>
      <c r="F1163" s="52"/>
      <c r="G1163" s="29"/>
      <c r="H1163" s="4" t="str">
        <f t="shared" si="0"/>
        <v/>
      </c>
      <c r="I1163" s="59"/>
      <c r="J1163" s="52"/>
      <c r="K1163" s="6"/>
      <c r="L1163" s="6"/>
      <c r="M1163" s="6"/>
      <c r="N1163" s="6"/>
      <c r="O1163" s="47"/>
      <c r="P1163" s="6"/>
      <c r="Q1163" s="6"/>
      <c r="R1163" s="6"/>
      <c r="S1163" s="6"/>
      <c r="T1163" s="6"/>
      <c r="U1163" s="6"/>
    </row>
    <row r="1164" spans="1:21" ht="12" customHeight="1">
      <c r="A1164" s="3"/>
      <c r="B1164" s="3"/>
      <c r="C1164" s="28"/>
      <c r="D1164" s="28"/>
      <c r="E1164" s="3"/>
      <c r="F1164" s="52"/>
      <c r="G1164" s="29"/>
      <c r="H1164" s="4" t="str">
        <f t="shared" si="0"/>
        <v/>
      </c>
      <c r="I1164" s="59"/>
      <c r="J1164" s="52"/>
      <c r="K1164" s="6"/>
      <c r="L1164" s="6"/>
      <c r="M1164" s="6"/>
      <c r="N1164" s="6"/>
      <c r="O1164" s="47"/>
      <c r="P1164" s="6"/>
      <c r="Q1164" s="6"/>
      <c r="R1164" s="6"/>
      <c r="S1164" s="6"/>
      <c r="T1164" s="6"/>
      <c r="U1164" s="6"/>
    </row>
    <row r="1165" spans="1:21" ht="12" customHeight="1">
      <c r="A1165" s="3"/>
      <c r="B1165" s="3"/>
      <c r="C1165" s="28"/>
      <c r="D1165" s="28"/>
      <c r="E1165" s="3"/>
      <c r="F1165" s="52"/>
      <c r="G1165" s="29"/>
      <c r="H1165" s="4" t="str">
        <f t="shared" si="0"/>
        <v/>
      </c>
      <c r="I1165" s="59"/>
      <c r="J1165" s="52"/>
      <c r="K1165" s="6"/>
      <c r="L1165" s="6"/>
      <c r="M1165" s="6"/>
      <c r="N1165" s="6"/>
      <c r="O1165" s="47"/>
      <c r="P1165" s="6"/>
      <c r="Q1165" s="6"/>
      <c r="R1165" s="6"/>
      <c r="S1165" s="6"/>
      <c r="T1165" s="6"/>
      <c r="U1165" s="6"/>
    </row>
    <row r="1166" spans="1:21" ht="12" customHeight="1">
      <c r="A1166" s="3"/>
      <c r="B1166" s="3"/>
      <c r="C1166" s="28"/>
      <c r="D1166" s="28"/>
      <c r="E1166" s="3"/>
      <c r="F1166" s="52"/>
      <c r="G1166" s="29"/>
      <c r="H1166" s="4" t="str">
        <f t="shared" si="0"/>
        <v/>
      </c>
      <c r="I1166" s="59"/>
      <c r="J1166" s="52"/>
      <c r="K1166" s="6"/>
      <c r="L1166" s="6"/>
      <c r="M1166" s="6"/>
      <c r="N1166" s="6"/>
      <c r="O1166" s="47"/>
      <c r="P1166" s="6"/>
      <c r="Q1166" s="6"/>
      <c r="R1166" s="6"/>
      <c r="S1166" s="6"/>
      <c r="T1166" s="6"/>
      <c r="U1166" s="6"/>
    </row>
    <row r="1167" spans="1:21" ht="12" customHeight="1">
      <c r="A1167" s="3"/>
      <c r="B1167" s="3"/>
      <c r="C1167" s="28"/>
      <c r="D1167" s="28"/>
      <c r="E1167" s="3"/>
      <c r="F1167" s="52"/>
      <c r="G1167" s="29"/>
      <c r="H1167" s="4" t="str">
        <f t="shared" si="0"/>
        <v/>
      </c>
      <c r="I1167" s="59"/>
      <c r="J1167" s="52"/>
      <c r="K1167" s="6"/>
      <c r="L1167" s="6"/>
      <c r="M1167" s="6"/>
      <c r="N1167" s="6"/>
      <c r="O1167" s="47"/>
      <c r="P1167" s="6"/>
      <c r="Q1167" s="6"/>
      <c r="R1167" s="6"/>
      <c r="S1167" s="6"/>
      <c r="T1167" s="6"/>
      <c r="U1167" s="6"/>
    </row>
    <row r="1168" spans="1:21" ht="12" customHeight="1">
      <c r="A1168" s="3"/>
      <c r="B1168" s="3"/>
      <c r="C1168" s="28"/>
      <c r="D1168" s="28"/>
      <c r="E1168" s="3"/>
      <c r="F1168" s="52"/>
      <c r="G1168" s="29"/>
      <c r="H1168" s="4" t="str">
        <f t="shared" si="0"/>
        <v/>
      </c>
      <c r="I1168" s="59"/>
      <c r="J1168" s="52"/>
      <c r="K1168" s="6"/>
      <c r="L1168" s="6"/>
      <c r="M1168" s="6"/>
      <c r="N1168" s="6"/>
      <c r="O1168" s="47"/>
      <c r="P1168" s="6"/>
      <c r="Q1168" s="6"/>
      <c r="R1168" s="6"/>
      <c r="S1168" s="6"/>
      <c r="T1168" s="6"/>
      <c r="U1168" s="6"/>
    </row>
    <row r="1169" spans="1:21" ht="12" customHeight="1">
      <c r="A1169" s="3"/>
      <c r="B1169" s="3"/>
      <c r="C1169" s="28"/>
      <c r="D1169" s="28"/>
      <c r="E1169" s="3"/>
      <c r="F1169" s="52"/>
      <c r="G1169" s="29"/>
      <c r="H1169" s="4" t="str">
        <f t="shared" si="0"/>
        <v/>
      </c>
      <c r="I1169" s="59"/>
      <c r="J1169" s="52"/>
      <c r="K1169" s="6"/>
      <c r="L1169" s="6"/>
      <c r="M1169" s="6"/>
      <c r="N1169" s="6"/>
      <c r="O1169" s="47"/>
      <c r="P1169" s="6"/>
      <c r="Q1169" s="6"/>
      <c r="R1169" s="6"/>
      <c r="S1169" s="6"/>
      <c r="T1169" s="6"/>
      <c r="U1169" s="6"/>
    </row>
    <row r="1170" spans="1:21" ht="12" customHeight="1">
      <c r="A1170" s="3"/>
      <c r="B1170" s="3"/>
      <c r="C1170" s="28"/>
      <c r="D1170" s="28"/>
      <c r="E1170" s="3"/>
      <c r="F1170" s="52"/>
      <c r="G1170" s="29"/>
      <c r="H1170" s="4" t="str">
        <f t="shared" si="0"/>
        <v/>
      </c>
      <c r="I1170" s="59"/>
      <c r="J1170" s="52"/>
      <c r="K1170" s="6"/>
      <c r="L1170" s="6"/>
      <c r="M1170" s="6"/>
      <c r="N1170" s="6"/>
      <c r="O1170" s="47"/>
      <c r="P1170" s="6"/>
      <c r="Q1170" s="6"/>
      <c r="R1170" s="6"/>
      <c r="S1170" s="6"/>
      <c r="T1170" s="6"/>
      <c r="U1170" s="6"/>
    </row>
    <row r="1171" spans="1:21" ht="12" customHeight="1">
      <c r="A1171" s="3"/>
      <c r="B1171" s="3"/>
      <c r="C1171" s="28"/>
      <c r="D1171" s="28"/>
      <c r="E1171" s="3"/>
      <c r="F1171" s="52"/>
      <c r="G1171" s="29"/>
      <c r="H1171" s="4" t="str">
        <f t="shared" si="0"/>
        <v/>
      </c>
      <c r="I1171" s="59"/>
      <c r="J1171" s="52"/>
      <c r="K1171" s="6"/>
      <c r="L1171" s="6"/>
      <c r="M1171" s="6"/>
      <c r="N1171" s="6"/>
      <c r="O1171" s="47"/>
      <c r="P1171" s="6"/>
      <c r="Q1171" s="6"/>
      <c r="R1171" s="6"/>
      <c r="S1171" s="6"/>
      <c r="T1171" s="6"/>
      <c r="U1171" s="6"/>
    </row>
    <row r="1172" spans="1:21" ht="12" customHeight="1">
      <c r="A1172" s="3"/>
      <c r="B1172" s="3"/>
      <c r="C1172" s="28"/>
      <c r="D1172" s="28"/>
      <c r="E1172" s="3"/>
      <c r="F1172" s="52"/>
      <c r="G1172" s="29"/>
      <c r="H1172" s="4" t="str">
        <f t="shared" si="0"/>
        <v/>
      </c>
      <c r="I1172" s="59"/>
      <c r="J1172" s="52"/>
      <c r="K1172" s="6"/>
      <c r="L1172" s="6"/>
      <c r="M1172" s="6"/>
      <c r="N1172" s="6"/>
      <c r="O1172" s="47"/>
      <c r="P1172" s="6"/>
      <c r="Q1172" s="6"/>
      <c r="R1172" s="6"/>
      <c r="S1172" s="6"/>
      <c r="T1172" s="6"/>
      <c r="U1172" s="6"/>
    </row>
    <row r="1173" spans="1:21" ht="12" customHeight="1">
      <c r="A1173" s="3"/>
      <c r="B1173" s="3"/>
      <c r="C1173" s="28"/>
      <c r="D1173" s="28"/>
      <c r="E1173" s="3"/>
      <c r="F1173" s="52"/>
      <c r="G1173" s="29"/>
      <c r="H1173" s="4" t="str">
        <f t="shared" si="0"/>
        <v/>
      </c>
      <c r="I1173" s="59"/>
      <c r="J1173" s="52"/>
      <c r="K1173" s="6"/>
      <c r="L1173" s="6"/>
      <c r="M1173" s="6"/>
      <c r="N1173" s="6"/>
      <c r="O1173" s="47"/>
      <c r="P1173" s="6"/>
      <c r="Q1173" s="6"/>
      <c r="R1173" s="6"/>
      <c r="S1173" s="6"/>
      <c r="T1173" s="6"/>
      <c r="U1173" s="6"/>
    </row>
    <row r="1174" spans="1:21" ht="12" customHeight="1">
      <c r="A1174" s="3"/>
      <c r="B1174" s="3"/>
      <c r="C1174" s="28"/>
      <c r="D1174" s="28"/>
      <c r="E1174" s="3"/>
      <c r="F1174" s="52"/>
      <c r="G1174" s="29"/>
      <c r="H1174" s="4" t="str">
        <f t="shared" si="0"/>
        <v/>
      </c>
      <c r="I1174" s="59"/>
      <c r="J1174" s="52"/>
      <c r="K1174" s="6"/>
      <c r="L1174" s="6"/>
      <c r="M1174" s="6"/>
      <c r="N1174" s="6"/>
      <c r="O1174" s="47"/>
      <c r="P1174" s="6"/>
      <c r="Q1174" s="6"/>
      <c r="R1174" s="6"/>
      <c r="S1174" s="6"/>
      <c r="T1174" s="6"/>
      <c r="U1174" s="6"/>
    </row>
    <row r="1175" spans="1:21" ht="12" customHeight="1">
      <c r="A1175" s="3"/>
      <c r="B1175" s="3"/>
      <c r="C1175" s="28"/>
      <c r="D1175" s="28"/>
      <c r="E1175" s="3"/>
      <c r="F1175" s="52"/>
      <c r="G1175" s="29"/>
      <c r="H1175" s="4" t="str">
        <f t="shared" si="0"/>
        <v/>
      </c>
      <c r="I1175" s="59"/>
      <c r="J1175" s="52"/>
      <c r="K1175" s="6"/>
      <c r="L1175" s="6"/>
      <c r="M1175" s="6"/>
      <c r="N1175" s="6"/>
      <c r="O1175" s="47"/>
      <c r="P1175" s="6"/>
      <c r="Q1175" s="6"/>
      <c r="R1175" s="6"/>
      <c r="S1175" s="6"/>
      <c r="T1175" s="6"/>
      <c r="U1175" s="6"/>
    </row>
    <row r="1176" spans="1:21" ht="12" customHeight="1">
      <c r="A1176" s="3"/>
      <c r="B1176" s="3"/>
      <c r="C1176" s="28"/>
      <c r="D1176" s="28"/>
      <c r="E1176" s="3"/>
      <c r="F1176" s="52"/>
      <c r="G1176" s="29"/>
      <c r="H1176" s="4" t="str">
        <f t="shared" si="0"/>
        <v/>
      </c>
      <c r="I1176" s="59"/>
      <c r="J1176" s="52"/>
      <c r="K1176" s="6"/>
      <c r="L1176" s="6"/>
      <c r="M1176" s="6"/>
      <c r="N1176" s="6"/>
      <c r="O1176" s="47"/>
      <c r="P1176" s="6"/>
      <c r="Q1176" s="6"/>
      <c r="R1176" s="6"/>
      <c r="S1176" s="6"/>
      <c r="T1176" s="6"/>
      <c r="U1176" s="6"/>
    </row>
    <row r="1177" spans="1:21" ht="12" customHeight="1">
      <c r="A1177" s="3"/>
      <c r="B1177" s="3"/>
      <c r="C1177" s="28"/>
      <c r="D1177" s="28"/>
      <c r="E1177" s="3"/>
      <c r="F1177" s="52"/>
      <c r="G1177" s="29"/>
      <c r="H1177" s="4" t="str">
        <f t="shared" si="0"/>
        <v/>
      </c>
      <c r="I1177" s="59"/>
      <c r="J1177" s="52"/>
      <c r="K1177" s="6"/>
      <c r="L1177" s="6"/>
      <c r="M1177" s="6"/>
      <c r="N1177" s="6"/>
      <c r="O1177" s="47"/>
      <c r="P1177" s="6"/>
      <c r="Q1177" s="6"/>
      <c r="R1177" s="6"/>
      <c r="S1177" s="6"/>
      <c r="T1177" s="6"/>
      <c r="U1177" s="6"/>
    </row>
    <row r="1178" spans="1:21" ht="12" customHeight="1">
      <c r="A1178" s="3"/>
      <c r="B1178" s="3"/>
      <c r="C1178" s="28"/>
      <c r="D1178" s="28"/>
      <c r="E1178" s="3"/>
      <c r="F1178" s="52"/>
      <c r="G1178" s="29"/>
      <c r="H1178" s="4" t="str">
        <f t="shared" si="0"/>
        <v/>
      </c>
      <c r="I1178" s="59"/>
      <c r="J1178" s="52"/>
      <c r="K1178" s="6"/>
      <c r="L1178" s="6"/>
      <c r="M1178" s="6"/>
      <c r="N1178" s="6"/>
      <c r="O1178" s="47"/>
      <c r="P1178" s="6"/>
      <c r="Q1178" s="6"/>
      <c r="R1178" s="6"/>
      <c r="S1178" s="6"/>
      <c r="T1178" s="6"/>
      <c r="U1178" s="6"/>
    </row>
    <row r="1179" spans="1:21" ht="12" customHeight="1">
      <c r="A1179" s="3"/>
      <c r="B1179" s="3"/>
      <c r="C1179" s="28"/>
      <c r="D1179" s="28"/>
      <c r="E1179" s="3"/>
      <c r="F1179" s="52"/>
      <c r="G1179" s="29"/>
      <c r="H1179" s="4" t="str">
        <f t="shared" si="0"/>
        <v/>
      </c>
      <c r="I1179" s="59"/>
      <c r="J1179" s="52"/>
      <c r="K1179" s="6"/>
      <c r="L1179" s="6"/>
      <c r="M1179" s="6"/>
      <c r="N1179" s="6"/>
      <c r="O1179" s="47"/>
      <c r="P1179" s="6"/>
      <c r="Q1179" s="6"/>
      <c r="R1179" s="6"/>
      <c r="S1179" s="6"/>
      <c r="T1179" s="6"/>
      <c r="U1179" s="6"/>
    </row>
    <row r="1180" spans="1:21" ht="12" customHeight="1">
      <c r="A1180" s="3"/>
      <c r="B1180" s="3"/>
      <c r="C1180" s="28"/>
      <c r="D1180" s="28"/>
      <c r="E1180" s="3"/>
      <c r="F1180" s="52"/>
      <c r="G1180" s="29"/>
      <c r="H1180" s="4" t="str">
        <f t="shared" si="0"/>
        <v/>
      </c>
      <c r="I1180" s="59"/>
      <c r="J1180" s="52"/>
      <c r="K1180" s="6"/>
      <c r="L1180" s="6"/>
      <c r="M1180" s="6"/>
      <c r="N1180" s="6"/>
      <c r="O1180" s="47"/>
      <c r="P1180" s="6"/>
      <c r="Q1180" s="6"/>
      <c r="R1180" s="6"/>
      <c r="S1180" s="6"/>
      <c r="T1180" s="6"/>
      <c r="U1180" s="6"/>
    </row>
    <row r="1181" spans="1:21" ht="12" customHeight="1">
      <c r="A1181" s="3"/>
      <c r="B1181" s="3"/>
      <c r="C1181" s="28"/>
      <c r="D1181" s="28"/>
      <c r="E1181" s="3"/>
      <c r="F1181" s="52"/>
      <c r="G1181" s="29"/>
      <c r="H1181" s="4" t="str">
        <f t="shared" si="0"/>
        <v/>
      </c>
      <c r="I1181" s="59"/>
      <c r="J1181" s="52"/>
      <c r="K1181" s="6"/>
      <c r="L1181" s="6"/>
      <c r="M1181" s="6"/>
      <c r="N1181" s="6"/>
      <c r="O1181" s="47"/>
      <c r="P1181" s="6"/>
      <c r="Q1181" s="6"/>
      <c r="R1181" s="6"/>
      <c r="S1181" s="6"/>
      <c r="T1181" s="6"/>
      <c r="U1181" s="6"/>
    </row>
    <row r="1182" spans="1:21" ht="12" customHeight="1">
      <c r="A1182" s="3"/>
      <c r="B1182" s="3"/>
      <c r="C1182" s="28"/>
      <c r="D1182" s="28"/>
      <c r="E1182" s="3"/>
      <c r="F1182" s="52"/>
      <c r="G1182" s="29"/>
      <c r="H1182" s="4" t="str">
        <f t="shared" si="0"/>
        <v/>
      </c>
      <c r="I1182" s="59"/>
      <c r="J1182" s="52"/>
      <c r="K1182" s="6"/>
      <c r="L1182" s="6"/>
      <c r="M1182" s="6"/>
      <c r="N1182" s="6"/>
      <c r="O1182" s="47"/>
      <c r="P1182" s="6"/>
      <c r="Q1182" s="6"/>
      <c r="R1182" s="6"/>
      <c r="S1182" s="6"/>
      <c r="T1182" s="6"/>
      <c r="U1182" s="6"/>
    </row>
    <row r="1183" spans="1:21" ht="12" customHeight="1">
      <c r="A1183" s="3"/>
      <c r="B1183" s="3"/>
      <c r="C1183" s="28"/>
      <c r="D1183" s="28"/>
      <c r="E1183" s="3"/>
      <c r="F1183" s="52"/>
      <c r="G1183" s="29"/>
      <c r="H1183" s="4" t="str">
        <f t="shared" si="0"/>
        <v/>
      </c>
      <c r="I1183" s="59"/>
      <c r="J1183" s="52"/>
      <c r="K1183" s="6"/>
      <c r="L1183" s="6"/>
      <c r="M1183" s="6"/>
      <c r="N1183" s="6"/>
      <c r="O1183" s="47"/>
      <c r="P1183" s="6"/>
      <c r="Q1183" s="6"/>
      <c r="R1183" s="6"/>
      <c r="S1183" s="6"/>
      <c r="T1183" s="6"/>
      <c r="U1183" s="6"/>
    </row>
    <row r="1184" spans="1:21" ht="12" customHeight="1">
      <c r="A1184" s="3"/>
      <c r="B1184" s="3"/>
      <c r="C1184" s="28"/>
      <c r="D1184" s="28"/>
      <c r="E1184" s="3"/>
      <c r="F1184" s="52"/>
      <c r="G1184" s="29"/>
      <c r="H1184" s="4" t="str">
        <f t="shared" si="0"/>
        <v/>
      </c>
      <c r="I1184" s="59"/>
      <c r="J1184" s="52"/>
      <c r="K1184" s="6"/>
      <c r="L1184" s="6"/>
      <c r="M1184" s="6"/>
      <c r="N1184" s="6"/>
      <c r="O1184" s="47"/>
      <c r="P1184" s="6"/>
      <c r="Q1184" s="6"/>
      <c r="R1184" s="6"/>
      <c r="S1184" s="6"/>
      <c r="T1184" s="6"/>
      <c r="U1184" s="6"/>
    </row>
    <row r="1185" spans="1:21" ht="12" customHeight="1">
      <c r="A1185" s="3"/>
      <c r="B1185" s="3"/>
      <c r="C1185" s="28"/>
      <c r="D1185" s="28"/>
      <c r="E1185" s="3"/>
      <c r="F1185" s="52"/>
      <c r="G1185" s="29"/>
      <c r="H1185" s="4" t="str">
        <f t="shared" si="0"/>
        <v/>
      </c>
      <c r="I1185" s="59"/>
      <c r="J1185" s="52"/>
      <c r="K1185" s="6"/>
      <c r="L1185" s="6"/>
      <c r="M1185" s="6"/>
      <c r="N1185" s="6"/>
      <c r="O1185" s="47"/>
      <c r="P1185" s="6"/>
      <c r="Q1185" s="6"/>
      <c r="R1185" s="6"/>
      <c r="S1185" s="6"/>
      <c r="T1185" s="6"/>
      <c r="U1185" s="6"/>
    </row>
    <row r="1186" spans="1:21" ht="12" customHeight="1">
      <c r="A1186" s="3"/>
      <c r="B1186" s="3"/>
      <c r="C1186" s="28"/>
      <c r="D1186" s="28"/>
      <c r="E1186" s="3"/>
      <c r="F1186" s="52"/>
      <c r="G1186" s="29"/>
      <c r="H1186" s="4" t="str">
        <f t="shared" si="0"/>
        <v/>
      </c>
      <c r="I1186" s="59"/>
      <c r="J1186" s="52"/>
      <c r="K1186" s="6"/>
      <c r="L1186" s="6"/>
      <c r="M1186" s="6"/>
      <c r="N1186" s="6"/>
      <c r="O1186" s="47"/>
      <c r="P1186" s="6"/>
      <c r="Q1186" s="6"/>
      <c r="R1186" s="6"/>
      <c r="S1186" s="6"/>
      <c r="T1186" s="6"/>
      <c r="U1186" s="6"/>
    </row>
    <row r="1187" spans="1:21" ht="12" customHeight="1">
      <c r="A1187" s="3"/>
      <c r="B1187" s="3"/>
      <c r="C1187" s="28"/>
      <c r="D1187" s="28"/>
      <c r="E1187" s="3"/>
      <c r="F1187" s="52"/>
      <c r="G1187" s="29"/>
      <c r="H1187" s="4" t="str">
        <f t="shared" si="0"/>
        <v/>
      </c>
      <c r="I1187" s="59"/>
      <c r="J1187" s="52"/>
      <c r="K1187" s="6"/>
      <c r="L1187" s="6"/>
      <c r="M1187" s="6"/>
      <c r="N1187" s="6"/>
      <c r="O1187" s="47"/>
      <c r="P1187" s="6"/>
      <c r="Q1187" s="6"/>
      <c r="R1187" s="6"/>
      <c r="S1187" s="6"/>
      <c r="T1187" s="6"/>
      <c r="U1187" s="6"/>
    </row>
    <row r="1188" spans="1:21" ht="12" customHeight="1">
      <c r="A1188" s="3"/>
      <c r="B1188" s="3"/>
      <c r="C1188" s="28"/>
      <c r="D1188" s="28"/>
      <c r="E1188" s="3"/>
      <c r="F1188" s="52"/>
      <c r="G1188" s="29"/>
      <c r="H1188" s="4" t="str">
        <f t="shared" si="0"/>
        <v/>
      </c>
      <c r="I1188" s="59"/>
      <c r="J1188" s="52"/>
      <c r="K1188" s="6"/>
      <c r="L1188" s="6"/>
      <c r="M1188" s="6"/>
      <c r="N1188" s="6"/>
      <c r="O1188" s="47"/>
      <c r="P1188" s="6"/>
      <c r="Q1188" s="6"/>
      <c r="R1188" s="6"/>
      <c r="S1188" s="6"/>
      <c r="T1188" s="6"/>
      <c r="U1188" s="6"/>
    </row>
    <row r="1189" spans="1:21" ht="12" customHeight="1">
      <c r="A1189" s="3"/>
      <c r="B1189" s="3"/>
      <c r="C1189" s="28"/>
      <c r="D1189" s="28"/>
      <c r="E1189" s="3"/>
      <c r="F1189" s="52"/>
      <c r="G1189" s="29"/>
      <c r="H1189" s="4" t="str">
        <f t="shared" si="0"/>
        <v/>
      </c>
      <c r="I1189" s="59"/>
      <c r="J1189" s="52"/>
      <c r="K1189" s="6"/>
      <c r="L1189" s="6"/>
      <c r="M1189" s="6"/>
      <c r="N1189" s="6"/>
      <c r="O1189" s="47"/>
      <c r="P1189" s="6"/>
      <c r="Q1189" s="6"/>
      <c r="R1189" s="6"/>
      <c r="S1189" s="6"/>
      <c r="T1189" s="6"/>
      <c r="U1189" s="6"/>
    </row>
    <row r="1190" spans="1:21" ht="12" customHeight="1">
      <c r="A1190" s="3"/>
      <c r="B1190" s="3"/>
      <c r="C1190" s="28"/>
      <c r="D1190" s="28"/>
      <c r="E1190" s="3"/>
      <c r="F1190" s="52"/>
      <c r="G1190" s="29"/>
      <c r="H1190" s="4" t="str">
        <f t="shared" si="0"/>
        <v/>
      </c>
      <c r="I1190" s="59"/>
      <c r="J1190" s="52"/>
      <c r="K1190" s="6"/>
      <c r="L1190" s="6"/>
      <c r="M1190" s="6"/>
      <c r="N1190" s="6"/>
      <c r="O1190" s="47"/>
      <c r="P1190" s="6"/>
      <c r="Q1190" s="6"/>
      <c r="R1190" s="6"/>
      <c r="S1190" s="6"/>
      <c r="T1190" s="6"/>
      <c r="U1190" s="6"/>
    </row>
    <row r="1191" spans="1:21" ht="12" customHeight="1">
      <c r="A1191" s="3"/>
      <c r="B1191" s="3"/>
      <c r="C1191" s="28"/>
      <c r="D1191" s="28"/>
      <c r="E1191" s="3"/>
      <c r="F1191" s="52"/>
      <c r="G1191" s="29"/>
      <c r="H1191" s="4" t="str">
        <f t="shared" si="0"/>
        <v/>
      </c>
      <c r="I1191" s="59"/>
      <c r="J1191" s="52"/>
      <c r="K1191" s="6"/>
      <c r="L1191" s="6"/>
      <c r="M1191" s="6"/>
      <c r="N1191" s="6"/>
      <c r="O1191" s="47"/>
      <c r="P1191" s="6"/>
      <c r="Q1191" s="6"/>
      <c r="R1191" s="6"/>
      <c r="S1191" s="6"/>
      <c r="T1191" s="6"/>
      <c r="U1191" s="6"/>
    </row>
    <row r="1192" spans="1:21" ht="12" customHeight="1">
      <c r="A1192" s="3"/>
      <c r="B1192" s="3"/>
      <c r="C1192" s="28"/>
      <c r="D1192" s="28"/>
      <c r="E1192" s="3"/>
      <c r="F1192" s="52"/>
      <c r="G1192" s="29"/>
      <c r="H1192" s="4" t="str">
        <f t="shared" si="0"/>
        <v/>
      </c>
      <c r="I1192" s="59"/>
      <c r="J1192" s="52"/>
      <c r="K1192" s="6"/>
      <c r="L1192" s="6"/>
      <c r="M1192" s="6"/>
      <c r="N1192" s="6"/>
      <c r="O1192" s="47"/>
      <c r="P1192" s="6"/>
      <c r="Q1192" s="6"/>
      <c r="R1192" s="6"/>
      <c r="S1192" s="6"/>
      <c r="T1192" s="6"/>
      <c r="U1192" s="6"/>
    </row>
    <row r="1193" spans="1:21" ht="12" customHeight="1">
      <c r="A1193" s="3"/>
      <c r="B1193" s="3"/>
      <c r="C1193" s="28"/>
      <c r="D1193" s="28"/>
      <c r="E1193" s="3"/>
      <c r="F1193" s="52"/>
      <c r="G1193" s="29"/>
      <c r="H1193" s="4" t="str">
        <f t="shared" si="0"/>
        <v/>
      </c>
      <c r="I1193" s="59"/>
      <c r="J1193" s="52"/>
      <c r="K1193" s="6"/>
      <c r="L1193" s="6"/>
      <c r="M1193" s="6"/>
      <c r="N1193" s="6"/>
      <c r="O1193" s="47"/>
      <c r="P1193" s="6"/>
      <c r="Q1193" s="6"/>
      <c r="R1193" s="6"/>
      <c r="S1193" s="6"/>
      <c r="T1193" s="6"/>
      <c r="U1193" s="6"/>
    </row>
    <row r="1194" spans="1:21" ht="12" customHeight="1">
      <c r="A1194" s="3"/>
      <c r="B1194" s="3"/>
      <c r="C1194" s="28"/>
      <c r="D1194" s="28"/>
      <c r="E1194" s="3"/>
      <c r="F1194" s="52"/>
      <c r="G1194" s="29"/>
      <c r="H1194" s="4" t="str">
        <f t="shared" si="0"/>
        <v/>
      </c>
      <c r="I1194" s="59"/>
      <c r="J1194" s="52"/>
      <c r="K1194" s="6"/>
      <c r="L1194" s="6"/>
      <c r="M1194" s="6"/>
      <c r="N1194" s="6"/>
      <c r="O1194" s="47"/>
      <c r="P1194" s="6"/>
      <c r="Q1194" s="6"/>
      <c r="R1194" s="6"/>
      <c r="S1194" s="6"/>
      <c r="T1194" s="6"/>
      <c r="U1194" s="6"/>
    </row>
    <row r="1195" spans="1:21" ht="12" customHeight="1">
      <c r="A1195" s="3"/>
      <c r="B1195" s="3"/>
      <c r="C1195" s="28"/>
      <c r="D1195" s="28"/>
      <c r="E1195" s="3"/>
      <c r="F1195" s="52"/>
      <c r="G1195" s="29"/>
      <c r="H1195" s="4" t="str">
        <f t="shared" si="0"/>
        <v/>
      </c>
      <c r="I1195" s="59"/>
      <c r="J1195" s="52"/>
      <c r="K1195" s="6"/>
      <c r="L1195" s="6"/>
      <c r="M1195" s="6"/>
      <c r="N1195" s="6"/>
      <c r="O1195" s="47"/>
      <c r="P1195" s="6"/>
      <c r="Q1195" s="6"/>
      <c r="R1195" s="6"/>
      <c r="S1195" s="6"/>
      <c r="T1195" s="6"/>
      <c r="U1195" s="6"/>
    </row>
    <row r="1196" spans="1:21" ht="12" customHeight="1">
      <c r="A1196" s="3"/>
      <c r="B1196" s="3"/>
      <c r="C1196" s="28"/>
      <c r="D1196" s="28"/>
      <c r="E1196" s="3"/>
      <c r="F1196" s="52"/>
      <c r="G1196" s="29"/>
      <c r="H1196" s="4" t="str">
        <f t="shared" si="0"/>
        <v/>
      </c>
      <c r="I1196" s="59"/>
      <c r="J1196" s="52"/>
      <c r="K1196" s="6"/>
      <c r="L1196" s="6"/>
      <c r="M1196" s="6"/>
      <c r="N1196" s="6"/>
      <c r="O1196" s="47"/>
      <c r="P1196" s="6"/>
      <c r="Q1196" s="6"/>
      <c r="R1196" s="6"/>
      <c r="S1196" s="6"/>
      <c r="T1196" s="6"/>
      <c r="U1196" s="6"/>
    </row>
    <row r="1197" spans="1:21" ht="12" customHeight="1">
      <c r="A1197" s="3"/>
      <c r="B1197" s="3"/>
      <c r="C1197" s="28"/>
      <c r="D1197" s="28"/>
      <c r="E1197" s="3"/>
      <c r="F1197" s="52"/>
      <c r="G1197" s="29"/>
      <c r="H1197" s="4" t="str">
        <f t="shared" si="0"/>
        <v/>
      </c>
      <c r="I1197" s="59"/>
      <c r="J1197" s="52"/>
      <c r="K1197" s="6"/>
      <c r="L1197" s="6"/>
      <c r="M1197" s="6"/>
      <c r="N1197" s="6"/>
      <c r="O1197" s="47"/>
      <c r="P1197" s="6"/>
      <c r="Q1197" s="6"/>
      <c r="R1197" s="6"/>
      <c r="S1197" s="6"/>
      <c r="T1197" s="6"/>
      <c r="U1197" s="6"/>
    </row>
    <row r="1198" spans="1:21" ht="12" customHeight="1">
      <c r="A1198" s="3"/>
      <c r="B1198" s="3"/>
      <c r="C1198" s="28"/>
      <c r="D1198" s="28"/>
      <c r="E1198" s="3"/>
      <c r="F1198" s="52"/>
      <c r="G1198" s="29"/>
      <c r="H1198" s="4" t="str">
        <f t="shared" si="0"/>
        <v/>
      </c>
      <c r="I1198" s="59"/>
      <c r="J1198" s="52"/>
      <c r="K1198" s="6"/>
      <c r="L1198" s="6"/>
      <c r="M1198" s="6"/>
      <c r="N1198" s="6"/>
      <c r="O1198" s="47"/>
      <c r="P1198" s="6"/>
      <c r="Q1198" s="6"/>
      <c r="R1198" s="6"/>
      <c r="S1198" s="6"/>
      <c r="T1198" s="6"/>
      <c r="U1198" s="6"/>
    </row>
    <row r="1199" spans="1:21" ht="12" customHeight="1">
      <c r="A1199" s="3"/>
      <c r="B1199" s="3"/>
      <c r="C1199" s="28"/>
      <c r="D1199" s="28"/>
      <c r="E1199" s="3"/>
      <c r="F1199" s="52"/>
      <c r="G1199" s="29"/>
      <c r="H1199" s="4" t="str">
        <f t="shared" si="0"/>
        <v/>
      </c>
      <c r="I1199" s="59"/>
      <c r="J1199" s="52"/>
      <c r="K1199" s="6"/>
      <c r="L1199" s="6"/>
      <c r="M1199" s="6"/>
      <c r="N1199" s="6"/>
      <c r="O1199" s="47"/>
      <c r="P1199" s="6"/>
      <c r="Q1199" s="6"/>
      <c r="R1199" s="6"/>
      <c r="S1199" s="6"/>
      <c r="T1199" s="6"/>
      <c r="U1199" s="6"/>
    </row>
    <row r="1200" spans="1:21" ht="12" customHeight="1">
      <c r="A1200" s="3"/>
      <c r="B1200" s="3"/>
      <c r="C1200" s="28"/>
      <c r="D1200" s="28"/>
      <c r="E1200" s="3"/>
      <c r="F1200" s="52"/>
      <c r="G1200" s="29"/>
      <c r="H1200" s="4" t="str">
        <f t="shared" si="0"/>
        <v/>
      </c>
      <c r="I1200" s="59"/>
      <c r="J1200" s="52"/>
      <c r="K1200" s="6"/>
      <c r="L1200" s="6"/>
      <c r="M1200" s="6"/>
      <c r="N1200" s="6"/>
      <c r="O1200" s="47"/>
      <c r="P1200" s="6"/>
      <c r="Q1200" s="6"/>
      <c r="R1200" s="6"/>
      <c r="S1200" s="6"/>
      <c r="T1200" s="6"/>
      <c r="U1200" s="6"/>
    </row>
    <row r="1201" spans="1:21" ht="12" customHeight="1">
      <c r="A1201" s="3"/>
      <c r="B1201" s="3"/>
      <c r="C1201" s="28"/>
      <c r="D1201" s="28"/>
      <c r="E1201" s="3"/>
      <c r="F1201" s="52"/>
      <c r="G1201" s="29"/>
      <c r="H1201" s="4" t="str">
        <f t="shared" si="0"/>
        <v/>
      </c>
      <c r="I1201" s="59"/>
      <c r="J1201" s="52"/>
      <c r="K1201" s="6"/>
      <c r="L1201" s="6"/>
      <c r="M1201" s="6"/>
      <c r="N1201" s="6"/>
      <c r="O1201" s="47"/>
      <c r="P1201" s="6"/>
      <c r="Q1201" s="6"/>
      <c r="R1201" s="6"/>
      <c r="S1201" s="6"/>
      <c r="T1201" s="6"/>
      <c r="U1201" s="6"/>
    </row>
    <row r="1202" spans="1:21" ht="12" customHeight="1">
      <c r="A1202" s="3"/>
      <c r="B1202" s="3"/>
      <c r="C1202" s="28"/>
      <c r="D1202" s="28"/>
      <c r="E1202" s="3"/>
      <c r="F1202" s="52"/>
      <c r="G1202" s="29"/>
      <c r="H1202" s="4" t="str">
        <f t="shared" si="0"/>
        <v/>
      </c>
      <c r="I1202" s="59"/>
      <c r="J1202" s="52"/>
      <c r="K1202" s="6"/>
      <c r="L1202" s="6"/>
      <c r="M1202" s="6"/>
      <c r="N1202" s="6"/>
      <c r="O1202" s="47"/>
      <c r="P1202" s="6"/>
      <c r="Q1202" s="6"/>
      <c r="R1202" s="6"/>
      <c r="S1202" s="6"/>
      <c r="T1202" s="6"/>
      <c r="U1202" s="6"/>
    </row>
    <row r="1203" spans="1:21" ht="12" customHeight="1">
      <c r="A1203" s="3"/>
      <c r="B1203" s="3"/>
      <c r="C1203" s="28"/>
      <c r="D1203" s="28"/>
      <c r="E1203" s="3"/>
      <c r="F1203" s="52"/>
      <c r="G1203" s="29"/>
      <c r="H1203" s="4" t="str">
        <f t="shared" si="0"/>
        <v/>
      </c>
      <c r="I1203" s="59"/>
      <c r="J1203" s="52"/>
      <c r="K1203" s="6"/>
      <c r="L1203" s="6"/>
      <c r="M1203" s="6"/>
      <c r="N1203" s="6"/>
      <c r="O1203" s="47"/>
      <c r="P1203" s="6"/>
      <c r="Q1203" s="6"/>
      <c r="R1203" s="6"/>
      <c r="S1203" s="6"/>
      <c r="T1203" s="6"/>
      <c r="U1203" s="6"/>
    </row>
    <row r="1204" spans="1:21" ht="12" customHeight="1">
      <c r="A1204" s="3"/>
      <c r="B1204" s="3"/>
      <c r="C1204" s="28"/>
      <c r="D1204" s="28"/>
      <c r="E1204" s="3"/>
      <c r="F1204" s="52"/>
      <c r="G1204" s="29"/>
      <c r="H1204" s="4" t="str">
        <f t="shared" si="0"/>
        <v/>
      </c>
      <c r="I1204" s="59"/>
      <c r="J1204" s="52"/>
      <c r="K1204" s="6"/>
      <c r="L1204" s="6"/>
      <c r="M1204" s="6"/>
      <c r="N1204" s="6"/>
      <c r="O1204" s="47"/>
      <c r="P1204" s="6"/>
      <c r="Q1204" s="6"/>
      <c r="R1204" s="6"/>
      <c r="S1204" s="6"/>
      <c r="T1204" s="6"/>
      <c r="U1204" s="6"/>
    </row>
    <row r="1205" spans="1:21" ht="12" customHeight="1">
      <c r="A1205" s="3"/>
      <c r="B1205" s="3"/>
      <c r="C1205" s="28"/>
      <c r="D1205" s="28"/>
      <c r="E1205" s="3"/>
      <c r="F1205" s="52"/>
      <c r="G1205" s="29"/>
      <c r="H1205" s="4" t="str">
        <f t="shared" si="0"/>
        <v/>
      </c>
      <c r="I1205" s="59"/>
      <c r="J1205" s="52"/>
      <c r="K1205" s="6"/>
      <c r="L1205" s="6"/>
      <c r="M1205" s="6"/>
      <c r="N1205" s="6"/>
      <c r="O1205" s="47"/>
      <c r="P1205" s="6"/>
      <c r="Q1205" s="6"/>
      <c r="R1205" s="6"/>
      <c r="S1205" s="6"/>
      <c r="T1205" s="6"/>
      <c r="U1205" s="6"/>
    </row>
    <row r="1206" spans="1:21" ht="12" customHeight="1">
      <c r="A1206" s="3"/>
      <c r="B1206" s="3"/>
      <c r="C1206" s="28"/>
      <c r="D1206" s="28"/>
      <c r="E1206" s="3"/>
      <c r="F1206" s="52"/>
      <c r="G1206" s="29"/>
      <c r="H1206" s="4" t="str">
        <f t="shared" si="0"/>
        <v/>
      </c>
      <c r="I1206" s="59"/>
      <c r="J1206" s="52"/>
      <c r="K1206" s="6"/>
      <c r="L1206" s="6"/>
      <c r="M1206" s="6"/>
      <c r="N1206" s="6"/>
      <c r="O1206" s="47"/>
      <c r="P1206" s="6"/>
      <c r="Q1206" s="6"/>
      <c r="R1206" s="6"/>
      <c r="S1206" s="6"/>
      <c r="T1206" s="6"/>
      <c r="U1206" s="6"/>
    </row>
    <row r="1207" spans="1:21" ht="12" customHeight="1">
      <c r="A1207" s="3"/>
      <c r="B1207" s="3"/>
      <c r="C1207" s="28"/>
      <c r="D1207" s="28"/>
      <c r="E1207" s="3"/>
      <c r="F1207" s="52"/>
      <c r="G1207" s="29"/>
      <c r="H1207" s="4" t="str">
        <f t="shared" si="0"/>
        <v/>
      </c>
      <c r="I1207" s="59"/>
      <c r="J1207" s="52"/>
      <c r="K1207" s="6"/>
      <c r="L1207" s="6"/>
      <c r="M1207" s="6"/>
      <c r="N1207" s="6"/>
      <c r="O1207" s="47"/>
      <c r="P1207" s="6"/>
      <c r="Q1207" s="6"/>
      <c r="R1207" s="6"/>
      <c r="S1207" s="6"/>
      <c r="T1207" s="6"/>
      <c r="U1207" s="6"/>
    </row>
    <row r="1208" spans="1:21" ht="12" customHeight="1">
      <c r="A1208" s="3"/>
      <c r="B1208" s="3"/>
      <c r="C1208" s="28"/>
      <c r="D1208" s="28"/>
      <c r="E1208" s="3"/>
      <c r="F1208" s="52"/>
      <c r="G1208" s="29"/>
      <c r="H1208" s="4" t="str">
        <f t="shared" si="0"/>
        <v/>
      </c>
      <c r="I1208" s="59"/>
      <c r="J1208" s="52"/>
      <c r="K1208" s="6"/>
      <c r="L1208" s="6"/>
      <c r="M1208" s="6"/>
      <c r="N1208" s="6"/>
      <c r="O1208" s="47"/>
      <c r="P1208" s="6"/>
      <c r="Q1208" s="6"/>
      <c r="R1208" s="6"/>
      <c r="S1208" s="6"/>
      <c r="T1208" s="6"/>
      <c r="U1208" s="6"/>
    </row>
    <row r="1209" spans="1:21" ht="12" customHeight="1">
      <c r="A1209" s="3"/>
      <c r="B1209" s="3"/>
      <c r="C1209" s="28"/>
      <c r="D1209" s="28"/>
      <c r="E1209" s="3"/>
      <c r="F1209" s="52"/>
      <c r="G1209" s="29"/>
      <c r="H1209" s="4" t="str">
        <f t="shared" si="0"/>
        <v/>
      </c>
      <c r="I1209" s="59"/>
      <c r="J1209" s="52"/>
      <c r="K1209" s="6"/>
      <c r="L1209" s="6"/>
      <c r="M1209" s="6"/>
      <c r="N1209" s="6"/>
      <c r="O1209" s="47"/>
      <c r="P1209" s="6"/>
      <c r="Q1209" s="6"/>
      <c r="R1209" s="6"/>
      <c r="S1209" s="6"/>
      <c r="T1209" s="6"/>
      <c r="U1209" s="6"/>
    </row>
    <row r="1210" spans="1:21" ht="12" customHeight="1">
      <c r="A1210" s="3"/>
      <c r="B1210" s="3"/>
      <c r="C1210" s="28"/>
      <c r="D1210" s="28"/>
      <c r="E1210" s="3"/>
      <c r="F1210" s="52"/>
      <c r="G1210" s="29"/>
      <c r="H1210" s="4" t="str">
        <f t="shared" si="0"/>
        <v/>
      </c>
      <c r="I1210" s="59"/>
      <c r="J1210" s="52"/>
      <c r="K1210" s="6"/>
      <c r="L1210" s="6"/>
      <c r="M1210" s="6"/>
      <c r="N1210" s="6"/>
      <c r="O1210" s="47"/>
      <c r="P1210" s="6"/>
      <c r="Q1210" s="6"/>
      <c r="R1210" s="6"/>
      <c r="S1210" s="6"/>
      <c r="T1210" s="6"/>
      <c r="U1210" s="6"/>
    </row>
    <row r="1211" spans="1:21" ht="12" customHeight="1">
      <c r="A1211" s="3"/>
      <c r="B1211" s="3"/>
      <c r="C1211" s="28"/>
      <c r="D1211" s="28"/>
      <c r="E1211" s="3"/>
      <c r="F1211" s="52"/>
      <c r="G1211" s="29"/>
      <c r="H1211" s="4" t="str">
        <f t="shared" si="0"/>
        <v/>
      </c>
      <c r="I1211" s="59"/>
      <c r="J1211" s="52"/>
      <c r="K1211" s="6"/>
      <c r="L1211" s="6"/>
      <c r="M1211" s="6"/>
      <c r="N1211" s="6"/>
      <c r="O1211" s="47"/>
      <c r="P1211" s="6"/>
      <c r="Q1211" s="6"/>
      <c r="R1211" s="6"/>
      <c r="S1211" s="6"/>
      <c r="T1211" s="6"/>
      <c r="U1211" s="6"/>
    </row>
    <row r="1212" spans="1:21" ht="12" customHeight="1">
      <c r="A1212" s="3"/>
      <c r="B1212" s="3"/>
      <c r="C1212" s="28"/>
      <c r="D1212" s="28"/>
      <c r="E1212" s="3"/>
      <c r="F1212" s="52"/>
      <c r="G1212" s="29"/>
      <c r="H1212" s="4" t="str">
        <f t="shared" si="0"/>
        <v/>
      </c>
      <c r="I1212" s="59"/>
      <c r="J1212" s="52"/>
      <c r="K1212" s="6"/>
      <c r="L1212" s="6"/>
      <c r="M1212" s="6"/>
      <c r="N1212" s="6"/>
      <c r="O1212" s="47"/>
      <c r="P1212" s="6"/>
      <c r="Q1212" s="6"/>
      <c r="R1212" s="6"/>
      <c r="S1212" s="6"/>
      <c r="T1212" s="6"/>
      <c r="U1212" s="6"/>
    </row>
    <row r="1213" spans="1:21" ht="12" customHeight="1">
      <c r="A1213" s="3"/>
      <c r="B1213" s="3"/>
      <c r="C1213" s="28"/>
      <c r="D1213" s="28"/>
      <c r="E1213" s="3"/>
      <c r="F1213" s="52"/>
      <c r="G1213" s="29"/>
      <c r="H1213" s="4" t="str">
        <f t="shared" si="0"/>
        <v/>
      </c>
      <c r="I1213" s="59"/>
      <c r="J1213" s="52"/>
      <c r="K1213" s="6"/>
      <c r="L1213" s="6"/>
      <c r="M1213" s="6"/>
      <c r="N1213" s="6"/>
      <c r="O1213" s="47"/>
      <c r="P1213" s="6"/>
      <c r="Q1213" s="6"/>
      <c r="R1213" s="6"/>
      <c r="S1213" s="6"/>
      <c r="T1213" s="6"/>
      <c r="U1213" s="6"/>
    </row>
    <row r="1214" spans="1:21" ht="12" customHeight="1">
      <c r="A1214" s="3"/>
      <c r="B1214" s="3"/>
      <c r="C1214" s="28"/>
      <c r="D1214" s="28"/>
      <c r="E1214" s="3"/>
      <c r="F1214" s="52"/>
      <c r="G1214" s="29"/>
      <c r="H1214" s="4" t="str">
        <f t="shared" si="0"/>
        <v/>
      </c>
      <c r="I1214" s="59"/>
      <c r="J1214" s="52"/>
      <c r="K1214" s="6"/>
      <c r="L1214" s="6"/>
      <c r="M1214" s="6"/>
      <c r="N1214" s="6"/>
      <c r="O1214" s="47"/>
      <c r="P1214" s="6"/>
      <c r="Q1214" s="6"/>
      <c r="R1214" s="6"/>
      <c r="S1214" s="6"/>
      <c r="T1214" s="6"/>
      <c r="U1214" s="6"/>
    </row>
    <row r="1215" spans="1:21" ht="12" customHeight="1">
      <c r="A1215" s="3"/>
      <c r="B1215" s="3"/>
      <c r="C1215" s="28"/>
      <c r="D1215" s="28"/>
      <c r="E1215" s="3"/>
      <c r="F1215" s="52"/>
      <c r="G1215" s="29"/>
      <c r="H1215" s="4" t="str">
        <f t="shared" si="0"/>
        <v/>
      </c>
      <c r="I1215" s="59"/>
      <c r="J1215" s="52"/>
      <c r="K1215" s="6"/>
      <c r="L1215" s="6"/>
      <c r="M1215" s="6"/>
      <c r="N1215" s="6"/>
      <c r="O1215" s="47"/>
      <c r="P1215" s="6"/>
      <c r="Q1215" s="6"/>
      <c r="R1215" s="6"/>
      <c r="S1215" s="6"/>
      <c r="T1215" s="6"/>
      <c r="U1215" s="6"/>
    </row>
    <row r="1216" spans="1:21" ht="12" customHeight="1">
      <c r="A1216" s="3"/>
      <c r="B1216" s="3"/>
      <c r="C1216" s="28"/>
      <c r="D1216" s="28"/>
      <c r="E1216" s="3"/>
      <c r="F1216" s="52"/>
      <c r="G1216" s="29"/>
      <c r="H1216" s="4" t="str">
        <f t="shared" si="0"/>
        <v/>
      </c>
      <c r="I1216" s="59"/>
      <c r="J1216" s="52"/>
      <c r="K1216" s="6"/>
      <c r="L1216" s="6"/>
      <c r="M1216" s="6"/>
      <c r="N1216" s="6"/>
      <c r="O1216" s="47"/>
      <c r="P1216" s="6"/>
      <c r="Q1216" s="6"/>
      <c r="R1216" s="6"/>
      <c r="S1216" s="6"/>
      <c r="T1216" s="6"/>
      <c r="U1216" s="6"/>
    </row>
    <row r="1217" spans="1:21" ht="12" customHeight="1">
      <c r="A1217" s="3"/>
      <c r="B1217" s="3"/>
      <c r="C1217" s="28"/>
      <c r="D1217" s="28"/>
      <c r="E1217" s="3"/>
      <c r="F1217" s="52"/>
      <c r="G1217" s="29"/>
      <c r="H1217" s="4" t="str">
        <f t="shared" si="0"/>
        <v/>
      </c>
      <c r="I1217" s="59"/>
      <c r="J1217" s="52"/>
      <c r="K1217" s="6"/>
      <c r="L1217" s="6"/>
      <c r="M1217" s="6"/>
      <c r="N1217" s="6"/>
      <c r="O1217" s="47"/>
      <c r="P1217" s="6"/>
      <c r="Q1217" s="6"/>
      <c r="R1217" s="6"/>
      <c r="S1217" s="6"/>
      <c r="T1217" s="6"/>
      <c r="U1217" s="6"/>
    </row>
    <row r="1218" spans="1:21" ht="12" customHeight="1">
      <c r="A1218" s="3"/>
      <c r="B1218" s="3"/>
      <c r="C1218" s="28"/>
      <c r="D1218" s="28"/>
      <c r="E1218" s="3"/>
      <c r="F1218" s="52"/>
      <c r="G1218" s="29"/>
      <c r="H1218" s="4" t="str">
        <f t="shared" si="0"/>
        <v/>
      </c>
      <c r="I1218" s="59"/>
      <c r="J1218" s="52"/>
      <c r="K1218" s="6"/>
      <c r="L1218" s="6"/>
      <c r="M1218" s="6"/>
      <c r="N1218" s="6"/>
      <c r="O1218" s="47"/>
      <c r="P1218" s="6"/>
      <c r="Q1218" s="6"/>
      <c r="R1218" s="6"/>
      <c r="S1218" s="6"/>
      <c r="T1218" s="6"/>
      <c r="U1218" s="6"/>
    </row>
    <row r="1219" spans="1:21" ht="12" customHeight="1">
      <c r="A1219" s="3"/>
      <c r="B1219" s="3"/>
      <c r="C1219" s="28"/>
      <c r="D1219" s="28"/>
      <c r="E1219" s="3"/>
      <c r="F1219" s="52"/>
      <c r="G1219" s="29"/>
      <c r="H1219" s="4" t="str">
        <f t="shared" si="0"/>
        <v/>
      </c>
      <c r="I1219" s="59"/>
      <c r="J1219" s="52"/>
      <c r="K1219" s="6"/>
      <c r="L1219" s="6"/>
      <c r="M1219" s="6"/>
      <c r="N1219" s="6"/>
      <c r="O1219" s="47"/>
      <c r="P1219" s="6"/>
      <c r="Q1219" s="6"/>
      <c r="R1219" s="6"/>
      <c r="S1219" s="6"/>
      <c r="T1219" s="6"/>
      <c r="U1219" s="6"/>
    </row>
    <row r="1220" spans="1:21" ht="12" customHeight="1">
      <c r="A1220" s="3"/>
      <c r="B1220" s="3"/>
      <c r="C1220" s="28"/>
      <c r="D1220" s="28"/>
      <c r="E1220" s="3"/>
      <c r="F1220" s="52"/>
      <c r="G1220" s="29"/>
      <c r="H1220" s="4" t="str">
        <f t="shared" si="0"/>
        <v/>
      </c>
      <c r="I1220" s="59"/>
      <c r="J1220" s="52"/>
      <c r="K1220" s="6"/>
      <c r="L1220" s="6"/>
      <c r="M1220" s="6"/>
      <c r="N1220" s="6"/>
      <c r="O1220" s="47"/>
      <c r="P1220" s="6"/>
      <c r="Q1220" s="6"/>
      <c r="R1220" s="6"/>
      <c r="S1220" s="6"/>
      <c r="T1220" s="6"/>
      <c r="U1220" s="6"/>
    </row>
    <row r="1221" spans="1:21" ht="12" customHeight="1">
      <c r="A1221" s="3"/>
      <c r="B1221" s="3"/>
      <c r="C1221" s="28"/>
      <c r="D1221" s="28"/>
      <c r="E1221" s="3"/>
      <c r="F1221" s="52"/>
      <c r="G1221" s="29"/>
      <c r="H1221" s="4" t="str">
        <f t="shared" si="0"/>
        <v/>
      </c>
      <c r="I1221" s="59"/>
      <c r="J1221" s="52"/>
      <c r="K1221" s="6"/>
      <c r="L1221" s="6"/>
      <c r="M1221" s="6"/>
      <c r="N1221" s="6"/>
      <c r="O1221" s="47"/>
      <c r="P1221" s="6"/>
      <c r="Q1221" s="6"/>
      <c r="R1221" s="6"/>
      <c r="S1221" s="6"/>
      <c r="T1221" s="6"/>
      <c r="U1221" s="6"/>
    </row>
    <row r="1222" spans="1:21" ht="12" customHeight="1">
      <c r="A1222" s="3"/>
      <c r="B1222" s="3"/>
      <c r="C1222" s="28"/>
      <c r="D1222" s="28"/>
      <c r="E1222" s="3"/>
      <c r="F1222" s="52"/>
      <c r="G1222" s="29"/>
      <c r="H1222" s="4" t="str">
        <f t="shared" si="0"/>
        <v/>
      </c>
      <c r="I1222" s="59"/>
      <c r="J1222" s="52"/>
      <c r="K1222" s="6"/>
      <c r="L1222" s="6"/>
      <c r="M1222" s="6"/>
      <c r="N1222" s="6"/>
      <c r="O1222" s="47"/>
      <c r="P1222" s="6"/>
      <c r="Q1222" s="6"/>
      <c r="R1222" s="6"/>
      <c r="S1222" s="6"/>
      <c r="T1222" s="6"/>
      <c r="U1222" s="6"/>
    </row>
    <row r="1223" spans="1:21" ht="12" customHeight="1">
      <c r="A1223" s="3"/>
      <c r="B1223" s="3"/>
      <c r="C1223" s="28"/>
      <c r="D1223" s="28"/>
      <c r="E1223" s="3"/>
      <c r="F1223" s="52"/>
      <c r="G1223" s="29"/>
      <c r="H1223" s="4" t="str">
        <f t="shared" si="0"/>
        <v/>
      </c>
      <c r="I1223" s="59"/>
      <c r="J1223" s="52"/>
      <c r="K1223" s="6"/>
      <c r="L1223" s="6"/>
      <c r="M1223" s="6"/>
      <c r="N1223" s="6"/>
      <c r="O1223" s="47"/>
      <c r="P1223" s="6"/>
      <c r="Q1223" s="6"/>
      <c r="R1223" s="6"/>
      <c r="S1223" s="6"/>
      <c r="T1223" s="6"/>
      <c r="U1223" s="6"/>
    </row>
    <row r="1224" spans="1:21" ht="12" customHeight="1">
      <c r="A1224" s="3"/>
      <c r="B1224" s="3"/>
      <c r="C1224" s="28"/>
      <c r="D1224" s="28"/>
      <c r="E1224" s="3"/>
      <c r="F1224" s="52"/>
      <c r="G1224" s="29"/>
      <c r="H1224" s="4" t="str">
        <f t="shared" si="0"/>
        <v/>
      </c>
      <c r="I1224" s="59"/>
      <c r="J1224" s="52"/>
      <c r="K1224" s="6"/>
      <c r="L1224" s="6"/>
      <c r="M1224" s="6"/>
      <c r="N1224" s="6"/>
      <c r="O1224" s="47"/>
      <c r="P1224" s="6"/>
      <c r="Q1224" s="6"/>
      <c r="R1224" s="6"/>
      <c r="S1224" s="6"/>
      <c r="T1224" s="6"/>
      <c r="U1224" s="6"/>
    </row>
    <row r="1225" spans="1:21" ht="12" customHeight="1">
      <c r="A1225" s="3"/>
      <c r="B1225" s="3"/>
      <c r="C1225" s="28"/>
      <c r="D1225" s="28"/>
      <c r="E1225" s="3"/>
      <c r="F1225" s="52"/>
      <c r="G1225" s="29"/>
      <c r="H1225" s="4" t="str">
        <f t="shared" si="0"/>
        <v/>
      </c>
      <c r="I1225" s="59"/>
      <c r="J1225" s="52"/>
      <c r="K1225" s="6"/>
      <c r="L1225" s="6"/>
      <c r="M1225" s="6"/>
      <c r="N1225" s="6"/>
      <c r="O1225" s="47"/>
      <c r="P1225" s="6"/>
      <c r="Q1225" s="6"/>
      <c r="R1225" s="6"/>
      <c r="S1225" s="6"/>
      <c r="T1225" s="6"/>
      <c r="U1225" s="6"/>
    </row>
    <row r="1226" spans="1:21" ht="12" customHeight="1">
      <c r="A1226" s="3"/>
      <c r="B1226" s="3"/>
      <c r="C1226" s="28"/>
      <c r="D1226" s="28"/>
      <c r="E1226" s="3"/>
      <c r="F1226" s="52"/>
      <c r="G1226" s="29"/>
      <c r="H1226" s="4" t="str">
        <f t="shared" si="0"/>
        <v/>
      </c>
      <c r="I1226" s="59"/>
      <c r="J1226" s="52"/>
      <c r="K1226" s="6"/>
      <c r="L1226" s="6"/>
      <c r="M1226" s="6"/>
      <c r="N1226" s="6"/>
      <c r="O1226" s="47"/>
      <c r="P1226" s="6"/>
      <c r="Q1226" s="6"/>
      <c r="R1226" s="6"/>
      <c r="S1226" s="6"/>
      <c r="T1226" s="6"/>
      <c r="U1226" s="6"/>
    </row>
    <row r="1227" spans="1:21" ht="12" customHeight="1">
      <c r="A1227" s="3"/>
      <c r="B1227" s="3"/>
      <c r="C1227" s="28"/>
      <c r="D1227" s="28"/>
      <c r="E1227" s="3"/>
      <c r="F1227" s="52"/>
      <c r="G1227" s="29"/>
      <c r="H1227" s="4" t="str">
        <f t="shared" si="0"/>
        <v/>
      </c>
      <c r="I1227" s="59"/>
      <c r="J1227" s="52"/>
      <c r="K1227" s="6"/>
      <c r="L1227" s="6"/>
      <c r="M1227" s="6"/>
      <c r="N1227" s="6"/>
      <c r="O1227" s="47"/>
      <c r="P1227" s="6"/>
      <c r="Q1227" s="6"/>
      <c r="R1227" s="6"/>
      <c r="S1227" s="6"/>
      <c r="T1227" s="6"/>
      <c r="U1227" s="6"/>
    </row>
    <row r="1228" spans="1:21" ht="12" customHeight="1">
      <c r="A1228" s="3"/>
      <c r="B1228" s="3"/>
      <c r="C1228" s="28"/>
      <c r="D1228" s="28"/>
      <c r="E1228" s="3"/>
      <c r="F1228" s="52"/>
      <c r="G1228" s="29"/>
      <c r="H1228" s="4" t="str">
        <f t="shared" si="0"/>
        <v/>
      </c>
      <c r="I1228" s="59"/>
      <c r="J1228" s="52"/>
      <c r="K1228" s="6"/>
      <c r="L1228" s="6"/>
      <c r="M1228" s="6"/>
      <c r="N1228" s="6"/>
      <c r="O1228" s="47"/>
      <c r="P1228" s="6"/>
      <c r="Q1228" s="6"/>
      <c r="R1228" s="6"/>
      <c r="S1228" s="6"/>
      <c r="T1228" s="6"/>
      <c r="U1228" s="6"/>
    </row>
    <row r="1229" spans="1:21" ht="12" customHeight="1">
      <c r="A1229" s="3"/>
      <c r="B1229" s="3"/>
      <c r="C1229" s="28"/>
      <c r="D1229" s="28"/>
      <c r="E1229" s="3"/>
      <c r="F1229" s="52"/>
      <c r="G1229" s="29"/>
      <c r="H1229" s="4" t="str">
        <f t="shared" si="0"/>
        <v/>
      </c>
      <c r="I1229" s="59"/>
      <c r="J1229" s="52"/>
      <c r="K1229" s="6"/>
      <c r="L1229" s="6"/>
      <c r="M1229" s="6"/>
      <c r="N1229" s="6"/>
      <c r="O1229" s="47"/>
      <c r="P1229" s="6"/>
      <c r="Q1229" s="6"/>
      <c r="R1229" s="6"/>
      <c r="S1229" s="6"/>
      <c r="T1229" s="6"/>
      <c r="U1229" s="6"/>
    </row>
    <row r="1230" spans="1:21" ht="12" customHeight="1">
      <c r="A1230" s="3"/>
      <c r="B1230" s="3"/>
      <c r="C1230" s="28"/>
      <c r="D1230" s="28"/>
      <c r="E1230" s="3"/>
      <c r="F1230" s="52"/>
      <c r="G1230" s="29"/>
      <c r="H1230" s="4" t="str">
        <f t="shared" si="0"/>
        <v/>
      </c>
      <c r="I1230" s="59"/>
      <c r="J1230" s="52"/>
      <c r="K1230" s="6"/>
      <c r="L1230" s="6"/>
      <c r="M1230" s="6"/>
      <c r="N1230" s="6"/>
      <c r="O1230" s="47"/>
      <c r="P1230" s="6"/>
      <c r="Q1230" s="6"/>
      <c r="R1230" s="6"/>
      <c r="S1230" s="6"/>
      <c r="T1230" s="6"/>
      <c r="U1230" s="6"/>
    </row>
    <row r="1231" spans="1:21" ht="12" customHeight="1">
      <c r="A1231" s="3"/>
      <c r="B1231" s="3"/>
      <c r="C1231" s="28"/>
      <c r="D1231" s="28"/>
      <c r="E1231" s="3"/>
      <c r="F1231" s="52"/>
      <c r="G1231" s="29"/>
      <c r="H1231" s="4" t="str">
        <f t="shared" si="0"/>
        <v/>
      </c>
      <c r="I1231" s="59"/>
      <c r="J1231" s="52"/>
      <c r="K1231" s="6"/>
      <c r="L1231" s="6"/>
      <c r="M1231" s="6"/>
      <c r="N1231" s="6"/>
      <c r="O1231" s="47"/>
      <c r="P1231" s="6"/>
      <c r="Q1231" s="6"/>
      <c r="R1231" s="6"/>
      <c r="S1231" s="6"/>
      <c r="T1231" s="6"/>
      <c r="U1231" s="6"/>
    </row>
    <row r="1232" spans="1:21" ht="12" customHeight="1">
      <c r="A1232" s="3"/>
      <c r="B1232" s="3"/>
      <c r="C1232" s="28"/>
      <c r="D1232" s="28"/>
      <c r="E1232" s="3"/>
      <c r="F1232" s="52"/>
      <c r="G1232" s="29"/>
      <c r="H1232" s="4" t="str">
        <f t="shared" si="0"/>
        <v/>
      </c>
      <c r="I1232" s="59"/>
      <c r="J1232" s="52"/>
      <c r="K1232" s="6"/>
      <c r="L1232" s="6"/>
      <c r="M1232" s="6"/>
      <c r="N1232" s="6"/>
      <c r="O1232" s="47"/>
      <c r="P1232" s="6"/>
      <c r="Q1232" s="6"/>
      <c r="R1232" s="6"/>
      <c r="S1232" s="6"/>
      <c r="T1232" s="6"/>
      <c r="U1232" s="6"/>
    </row>
    <row r="1233" spans="1:21" ht="12" customHeight="1">
      <c r="A1233" s="3"/>
      <c r="B1233" s="3"/>
      <c r="C1233" s="28"/>
      <c r="D1233" s="28"/>
      <c r="E1233" s="3"/>
      <c r="F1233" s="52"/>
      <c r="G1233" s="29"/>
      <c r="H1233" s="4" t="str">
        <f t="shared" si="0"/>
        <v/>
      </c>
      <c r="I1233" s="59"/>
      <c r="J1233" s="52"/>
      <c r="K1233" s="6"/>
      <c r="L1233" s="6"/>
      <c r="M1233" s="6"/>
      <c r="N1233" s="6"/>
      <c r="O1233" s="47"/>
      <c r="P1233" s="6"/>
      <c r="Q1233" s="6"/>
      <c r="R1233" s="6"/>
      <c r="S1233" s="6"/>
      <c r="T1233" s="6"/>
      <c r="U1233" s="6"/>
    </row>
    <row r="1234" spans="1:21" ht="12" customHeight="1">
      <c r="A1234" s="3"/>
      <c r="B1234" s="3"/>
      <c r="C1234" s="28"/>
      <c r="D1234" s="28"/>
      <c r="E1234" s="3"/>
      <c r="F1234" s="52"/>
      <c r="G1234" s="29"/>
      <c r="H1234" s="4" t="str">
        <f t="shared" si="0"/>
        <v/>
      </c>
      <c r="I1234" s="59"/>
      <c r="J1234" s="52"/>
      <c r="K1234" s="6"/>
      <c r="L1234" s="6"/>
      <c r="M1234" s="6"/>
      <c r="N1234" s="6"/>
      <c r="O1234" s="47"/>
      <c r="P1234" s="6"/>
      <c r="Q1234" s="6"/>
      <c r="R1234" s="6"/>
      <c r="S1234" s="6"/>
      <c r="T1234" s="6"/>
      <c r="U1234" s="6"/>
    </row>
    <row r="1235" spans="1:21" ht="12" customHeight="1">
      <c r="A1235" s="3"/>
      <c r="B1235" s="3"/>
      <c r="C1235" s="28"/>
      <c r="D1235" s="28"/>
      <c r="E1235" s="3"/>
      <c r="F1235" s="52"/>
      <c r="G1235" s="29"/>
      <c r="H1235" s="4" t="str">
        <f t="shared" si="0"/>
        <v/>
      </c>
      <c r="I1235" s="59"/>
      <c r="J1235" s="52"/>
      <c r="K1235" s="6"/>
      <c r="L1235" s="6"/>
      <c r="M1235" s="6"/>
      <c r="N1235" s="6"/>
      <c r="O1235" s="47"/>
      <c r="P1235" s="6"/>
      <c r="Q1235" s="6"/>
      <c r="R1235" s="6"/>
      <c r="S1235" s="6"/>
      <c r="T1235" s="6"/>
      <c r="U1235" s="6"/>
    </row>
    <row r="1236" spans="1:21" ht="12" customHeight="1">
      <c r="A1236" s="3"/>
      <c r="B1236" s="3"/>
      <c r="C1236" s="28"/>
      <c r="D1236" s="28"/>
      <c r="E1236" s="3"/>
      <c r="F1236" s="52"/>
      <c r="G1236" s="29"/>
      <c r="H1236" s="4" t="str">
        <f t="shared" si="0"/>
        <v/>
      </c>
      <c r="I1236" s="59"/>
      <c r="J1236" s="52"/>
      <c r="K1236" s="6"/>
      <c r="L1236" s="6"/>
      <c r="M1236" s="6"/>
      <c r="N1236" s="6"/>
      <c r="O1236" s="47"/>
      <c r="P1236" s="6"/>
      <c r="Q1236" s="6"/>
      <c r="R1236" s="6"/>
      <c r="S1236" s="6"/>
      <c r="T1236" s="6"/>
      <c r="U1236" s="6"/>
    </row>
    <row r="1237" spans="1:21" ht="12" customHeight="1">
      <c r="A1237" s="3"/>
      <c r="B1237" s="3"/>
      <c r="C1237" s="28"/>
      <c r="D1237" s="28"/>
      <c r="E1237" s="3"/>
      <c r="F1237" s="52"/>
      <c r="G1237" s="29"/>
      <c r="H1237" s="4" t="str">
        <f t="shared" si="0"/>
        <v/>
      </c>
      <c r="I1237" s="59"/>
      <c r="J1237" s="52"/>
      <c r="K1237" s="6"/>
      <c r="L1237" s="6"/>
      <c r="M1237" s="6"/>
      <c r="N1237" s="6"/>
      <c r="O1237" s="47"/>
      <c r="P1237" s="6"/>
      <c r="Q1237" s="6"/>
      <c r="R1237" s="6"/>
      <c r="S1237" s="6"/>
      <c r="T1237" s="6"/>
      <c r="U1237" s="6"/>
    </row>
    <row r="1238" spans="1:21" ht="12" customHeight="1">
      <c r="A1238" s="3"/>
      <c r="B1238" s="3"/>
      <c r="C1238" s="28"/>
      <c r="D1238" s="28"/>
      <c r="E1238" s="3"/>
      <c r="F1238" s="52"/>
      <c r="G1238" s="29"/>
      <c r="H1238" s="4" t="str">
        <f t="shared" si="0"/>
        <v/>
      </c>
      <c r="I1238" s="59"/>
      <c r="J1238" s="52"/>
      <c r="K1238" s="6"/>
      <c r="L1238" s="6"/>
      <c r="M1238" s="6"/>
      <c r="N1238" s="6"/>
      <c r="O1238" s="47"/>
      <c r="P1238" s="6"/>
      <c r="Q1238" s="6"/>
      <c r="R1238" s="6"/>
      <c r="S1238" s="6"/>
      <c r="T1238" s="6"/>
      <c r="U1238" s="6"/>
    </row>
    <row r="1239" spans="1:21" ht="12" customHeight="1">
      <c r="A1239" s="3"/>
      <c r="B1239" s="3"/>
      <c r="C1239" s="28"/>
      <c r="D1239" s="28"/>
      <c r="E1239" s="3"/>
      <c r="F1239" s="52"/>
      <c r="G1239" s="29"/>
      <c r="H1239" s="4" t="str">
        <f t="shared" si="0"/>
        <v/>
      </c>
      <c r="I1239" s="59"/>
      <c r="J1239" s="52"/>
      <c r="K1239" s="6"/>
      <c r="L1239" s="6"/>
      <c r="M1239" s="6"/>
      <c r="N1239" s="6"/>
      <c r="O1239" s="47"/>
      <c r="P1239" s="6"/>
      <c r="Q1239" s="6"/>
      <c r="R1239" s="6"/>
      <c r="S1239" s="6"/>
      <c r="T1239" s="6"/>
      <c r="U1239" s="6"/>
    </row>
    <row r="1240" spans="1:21" ht="12" customHeight="1">
      <c r="A1240" s="3"/>
      <c r="B1240" s="3"/>
      <c r="C1240" s="28"/>
      <c r="D1240" s="28"/>
      <c r="E1240" s="3"/>
      <c r="F1240" s="52"/>
      <c r="G1240" s="29"/>
      <c r="H1240" s="4" t="str">
        <f t="shared" si="0"/>
        <v/>
      </c>
      <c r="I1240" s="59"/>
      <c r="J1240" s="52"/>
      <c r="K1240" s="6"/>
      <c r="L1240" s="6"/>
      <c r="M1240" s="6"/>
      <c r="N1240" s="6"/>
      <c r="O1240" s="47"/>
      <c r="P1240" s="6"/>
      <c r="Q1240" s="6"/>
      <c r="R1240" s="6"/>
      <c r="S1240" s="6"/>
      <c r="T1240" s="6"/>
      <c r="U1240" s="6"/>
    </row>
    <row r="1241" spans="1:21" ht="12" customHeight="1">
      <c r="A1241" s="3"/>
      <c r="B1241" s="3"/>
      <c r="C1241" s="28"/>
      <c r="D1241" s="28"/>
      <c r="E1241" s="3"/>
      <c r="F1241" s="52"/>
      <c r="G1241" s="29"/>
      <c r="H1241" s="4" t="str">
        <f t="shared" si="0"/>
        <v/>
      </c>
      <c r="I1241" s="59"/>
      <c r="J1241" s="52"/>
      <c r="K1241" s="6"/>
      <c r="L1241" s="6"/>
      <c r="M1241" s="6"/>
      <c r="N1241" s="6"/>
      <c r="O1241" s="47"/>
      <c r="P1241" s="6"/>
      <c r="Q1241" s="6"/>
      <c r="R1241" s="6"/>
      <c r="S1241" s="6"/>
      <c r="T1241" s="6"/>
      <c r="U1241" s="6"/>
    </row>
    <row r="1242" spans="1:21" ht="12" customHeight="1">
      <c r="A1242" s="3"/>
      <c r="B1242" s="3"/>
      <c r="C1242" s="28"/>
      <c r="D1242" s="28"/>
      <c r="E1242" s="3"/>
      <c r="F1242" s="52"/>
      <c r="G1242" s="29"/>
      <c r="H1242" s="4" t="str">
        <f t="shared" si="0"/>
        <v/>
      </c>
      <c r="I1242" s="59"/>
      <c r="J1242" s="52"/>
      <c r="K1242" s="6"/>
      <c r="L1242" s="6"/>
      <c r="M1242" s="6"/>
      <c r="N1242" s="6"/>
      <c r="O1242" s="47"/>
      <c r="P1242" s="6"/>
      <c r="Q1242" s="6"/>
      <c r="R1242" s="6"/>
      <c r="S1242" s="6"/>
      <c r="T1242" s="6"/>
      <c r="U1242" s="6"/>
    </row>
    <row r="1243" spans="1:21" ht="12" customHeight="1">
      <c r="A1243" s="3"/>
      <c r="B1243" s="3"/>
      <c r="C1243" s="28"/>
      <c r="D1243" s="28"/>
      <c r="E1243" s="3"/>
      <c r="F1243" s="52"/>
      <c r="G1243" s="29"/>
      <c r="H1243" s="4" t="str">
        <f t="shared" si="0"/>
        <v/>
      </c>
      <c r="I1243" s="59"/>
      <c r="J1243" s="52"/>
      <c r="K1243" s="6"/>
      <c r="L1243" s="6"/>
      <c r="M1243" s="6"/>
      <c r="N1243" s="6"/>
      <c r="O1243" s="47"/>
      <c r="P1243" s="6"/>
      <c r="Q1243" s="6"/>
      <c r="R1243" s="6"/>
      <c r="S1243" s="6"/>
      <c r="T1243" s="6"/>
      <c r="U1243" s="6"/>
    </row>
    <row r="1244" spans="1:21" ht="12" customHeight="1">
      <c r="A1244" s="3"/>
      <c r="B1244" s="3"/>
      <c r="C1244" s="28"/>
      <c r="D1244" s="28"/>
      <c r="E1244" s="3"/>
      <c r="F1244" s="52"/>
      <c r="G1244" s="29"/>
      <c r="H1244" s="4" t="str">
        <f t="shared" si="0"/>
        <v/>
      </c>
      <c r="I1244" s="59"/>
      <c r="J1244" s="52"/>
      <c r="K1244" s="6"/>
      <c r="L1244" s="6"/>
      <c r="M1244" s="6"/>
      <c r="N1244" s="6"/>
      <c r="O1244" s="47"/>
      <c r="P1244" s="6"/>
      <c r="Q1244" s="6"/>
      <c r="R1244" s="6"/>
      <c r="S1244" s="6"/>
      <c r="T1244" s="6"/>
      <c r="U1244" s="6"/>
    </row>
    <row r="1245" spans="1:21" ht="12" customHeight="1">
      <c r="A1245" s="3"/>
      <c r="B1245" s="3"/>
      <c r="C1245" s="28"/>
      <c r="D1245" s="28"/>
      <c r="E1245" s="3"/>
      <c r="F1245" s="52"/>
      <c r="G1245" s="29"/>
      <c r="H1245" s="4" t="str">
        <f t="shared" si="0"/>
        <v/>
      </c>
      <c r="I1245" s="59"/>
      <c r="J1245" s="52"/>
      <c r="K1245" s="6"/>
      <c r="L1245" s="6"/>
      <c r="M1245" s="6"/>
      <c r="N1245" s="6"/>
      <c r="O1245" s="47"/>
      <c r="P1245" s="6"/>
      <c r="Q1245" s="6"/>
      <c r="R1245" s="6"/>
      <c r="S1245" s="6"/>
      <c r="T1245" s="6"/>
      <c r="U1245" s="6"/>
    </row>
    <row r="1246" spans="1:21" ht="12" customHeight="1">
      <c r="A1246" s="3"/>
      <c r="B1246" s="3"/>
      <c r="C1246" s="28"/>
      <c r="D1246" s="28"/>
      <c r="E1246" s="3"/>
      <c r="F1246" s="52"/>
      <c r="G1246" s="29"/>
      <c r="H1246" s="4" t="str">
        <f t="shared" si="0"/>
        <v/>
      </c>
      <c r="I1246" s="59"/>
      <c r="J1246" s="52"/>
      <c r="K1246" s="6"/>
      <c r="L1246" s="6"/>
      <c r="M1246" s="6"/>
      <c r="N1246" s="6"/>
      <c r="O1246" s="47"/>
      <c r="P1246" s="6"/>
      <c r="Q1246" s="6"/>
      <c r="R1246" s="6"/>
      <c r="S1246" s="6"/>
      <c r="T1246" s="6"/>
      <c r="U1246" s="6"/>
    </row>
    <row r="1247" spans="1:21" ht="12" customHeight="1">
      <c r="A1247" s="3"/>
      <c r="B1247" s="3"/>
      <c r="C1247" s="28"/>
      <c r="D1247" s="28"/>
      <c r="E1247" s="3"/>
      <c r="F1247" s="52"/>
      <c r="G1247" s="29"/>
      <c r="H1247" s="4" t="str">
        <f t="shared" si="0"/>
        <v/>
      </c>
      <c r="I1247" s="59"/>
      <c r="J1247" s="52"/>
      <c r="K1247" s="6"/>
      <c r="L1247" s="6"/>
      <c r="M1247" s="6"/>
      <c r="N1247" s="6"/>
      <c r="O1247" s="47"/>
      <c r="P1247" s="6"/>
      <c r="Q1247" s="6"/>
      <c r="R1247" s="6"/>
      <c r="S1247" s="6"/>
      <c r="T1247" s="6"/>
      <c r="U1247" s="6"/>
    </row>
    <row r="1248" spans="1:21" ht="12" customHeight="1">
      <c r="A1248" s="3"/>
      <c r="B1248" s="3"/>
      <c r="C1248" s="28"/>
      <c r="D1248" s="28"/>
      <c r="E1248" s="3"/>
      <c r="F1248" s="52"/>
      <c r="G1248" s="29"/>
      <c r="H1248" s="4" t="str">
        <f t="shared" si="0"/>
        <v/>
      </c>
      <c r="I1248" s="59"/>
      <c r="J1248" s="52"/>
      <c r="K1248" s="6"/>
      <c r="L1248" s="6"/>
      <c r="M1248" s="6"/>
      <c r="N1248" s="6"/>
      <c r="O1248" s="47"/>
      <c r="P1248" s="6"/>
      <c r="Q1248" s="6"/>
      <c r="R1248" s="6"/>
      <c r="S1248" s="6"/>
      <c r="T1248" s="6"/>
      <c r="U1248" s="6"/>
    </row>
    <row r="1249" spans="1:21" ht="12" customHeight="1">
      <c r="A1249" s="3"/>
      <c r="B1249" s="3"/>
      <c r="C1249" s="28"/>
      <c r="D1249" s="28"/>
      <c r="E1249" s="3"/>
      <c r="F1249" s="52"/>
      <c r="G1249" s="29"/>
      <c r="H1249" s="4" t="str">
        <f t="shared" si="0"/>
        <v/>
      </c>
      <c r="I1249" s="59"/>
      <c r="J1249" s="52"/>
      <c r="K1249" s="6"/>
      <c r="L1249" s="6"/>
      <c r="M1249" s="6"/>
      <c r="N1249" s="6"/>
      <c r="O1249" s="47"/>
      <c r="P1249" s="6"/>
      <c r="Q1249" s="6"/>
      <c r="R1249" s="6"/>
      <c r="S1249" s="6"/>
      <c r="T1249" s="6"/>
      <c r="U1249" s="6"/>
    </row>
    <row r="1250" spans="1:21" ht="12" customHeight="1">
      <c r="A1250" s="3"/>
      <c r="B1250" s="3"/>
      <c r="C1250" s="28"/>
      <c r="D1250" s="28"/>
      <c r="E1250" s="3"/>
      <c r="F1250" s="52"/>
      <c r="G1250" s="29"/>
      <c r="H1250" s="4" t="str">
        <f t="shared" si="0"/>
        <v/>
      </c>
      <c r="I1250" s="59"/>
      <c r="J1250" s="52"/>
      <c r="K1250" s="6"/>
      <c r="L1250" s="6"/>
      <c r="M1250" s="6"/>
      <c r="N1250" s="6"/>
      <c r="O1250" s="47"/>
      <c r="P1250" s="6"/>
      <c r="Q1250" s="6"/>
      <c r="R1250" s="6"/>
      <c r="S1250" s="6"/>
      <c r="T1250" s="6"/>
      <c r="U1250" s="6"/>
    </row>
    <row r="1251" spans="1:21" ht="12" customHeight="1">
      <c r="A1251" s="3"/>
      <c r="B1251" s="3"/>
      <c r="C1251" s="28"/>
      <c r="D1251" s="28"/>
      <c r="E1251" s="3"/>
      <c r="F1251" s="52"/>
      <c r="G1251" s="29"/>
      <c r="H1251" s="4" t="str">
        <f t="shared" si="0"/>
        <v/>
      </c>
      <c r="I1251" s="59"/>
      <c r="J1251" s="52"/>
      <c r="K1251" s="6"/>
      <c r="L1251" s="6"/>
      <c r="M1251" s="6"/>
      <c r="N1251" s="6"/>
      <c r="O1251" s="47"/>
      <c r="P1251" s="6"/>
      <c r="Q1251" s="6"/>
      <c r="R1251" s="6"/>
      <c r="S1251" s="6"/>
      <c r="T1251" s="6"/>
      <c r="U1251" s="6"/>
    </row>
    <row r="1252" spans="1:21" ht="12" customHeight="1">
      <c r="A1252" s="3"/>
      <c r="B1252" s="3"/>
      <c r="C1252" s="28"/>
      <c r="D1252" s="28"/>
      <c r="E1252" s="3"/>
      <c r="F1252" s="52"/>
      <c r="G1252" s="29"/>
      <c r="H1252" s="4" t="str">
        <f t="shared" si="0"/>
        <v/>
      </c>
      <c r="I1252" s="59"/>
      <c r="J1252" s="52"/>
      <c r="K1252" s="6"/>
      <c r="L1252" s="6"/>
      <c r="M1252" s="6"/>
      <c r="N1252" s="6"/>
      <c r="O1252" s="47"/>
      <c r="P1252" s="6"/>
      <c r="Q1252" s="6"/>
      <c r="R1252" s="6"/>
      <c r="S1252" s="6"/>
      <c r="T1252" s="6"/>
      <c r="U1252" s="6"/>
    </row>
    <row r="1253" spans="1:21" ht="12" customHeight="1">
      <c r="A1253" s="3"/>
      <c r="B1253" s="3"/>
      <c r="C1253" s="28"/>
      <c r="D1253" s="28"/>
      <c r="E1253" s="3"/>
      <c r="F1253" s="52"/>
      <c r="G1253" s="29"/>
      <c r="H1253" s="4" t="str">
        <f t="shared" si="0"/>
        <v/>
      </c>
      <c r="I1253" s="59"/>
      <c r="J1253" s="52"/>
      <c r="K1253" s="6"/>
      <c r="L1253" s="6"/>
      <c r="M1253" s="6"/>
      <c r="N1253" s="6"/>
      <c r="O1253" s="47"/>
      <c r="P1253" s="6"/>
      <c r="Q1253" s="6"/>
      <c r="R1253" s="6"/>
      <c r="S1253" s="6"/>
      <c r="T1253" s="6"/>
      <c r="U1253" s="6"/>
    </row>
    <row r="1254" spans="1:21" ht="12" customHeight="1">
      <c r="A1254" s="3"/>
      <c r="B1254" s="3"/>
      <c r="C1254" s="28"/>
      <c r="D1254" s="28"/>
      <c r="E1254" s="3"/>
      <c r="F1254" s="52"/>
      <c r="G1254" s="29"/>
      <c r="H1254" s="4" t="str">
        <f t="shared" si="0"/>
        <v/>
      </c>
      <c r="I1254" s="59"/>
      <c r="J1254" s="52"/>
      <c r="K1254" s="6"/>
      <c r="L1254" s="6"/>
      <c r="M1254" s="6"/>
      <c r="N1254" s="6"/>
      <c r="O1254" s="47"/>
      <c r="P1254" s="6"/>
      <c r="Q1254" s="6"/>
      <c r="R1254" s="6"/>
      <c r="S1254" s="6"/>
      <c r="T1254" s="6"/>
      <c r="U1254" s="6"/>
    </row>
    <row r="1255" spans="1:21" ht="12" customHeight="1">
      <c r="A1255" s="3"/>
      <c r="B1255" s="3"/>
      <c r="C1255" s="28"/>
      <c r="D1255" s="28"/>
      <c r="E1255" s="3"/>
      <c r="F1255" s="52"/>
      <c r="G1255" s="29"/>
      <c r="H1255" s="4" t="str">
        <f t="shared" si="0"/>
        <v/>
      </c>
      <c r="I1255" s="59"/>
      <c r="J1255" s="52"/>
      <c r="K1255" s="6"/>
      <c r="L1255" s="6"/>
      <c r="M1255" s="6"/>
      <c r="N1255" s="6"/>
      <c r="O1255" s="47"/>
      <c r="P1255" s="6"/>
      <c r="Q1255" s="6"/>
      <c r="R1255" s="6"/>
      <c r="S1255" s="6"/>
      <c r="T1255" s="6"/>
      <c r="U1255" s="6"/>
    </row>
    <row r="1256" spans="1:21" ht="12" customHeight="1">
      <c r="A1256" s="3"/>
      <c r="B1256" s="3"/>
      <c r="C1256" s="28"/>
      <c r="D1256" s="28"/>
      <c r="E1256" s="3"/>
      <c r="F1256" s="52"/>
      <c r="G1256" s="29"/>
      <c r="H1256" s="4" t="str">
        <f t="shared" si="0"/>
        <v/>
      </c>
      <c r="I1256" s="59"/>
      <c r="J1256" s="52"/>
      <c r="K1256" s="6"/>
      <c r="L1256" s="6"/>
      <c r="M1256" s="6"/>
      <c r="N1256" s="6"/>
      <c r="O1256" s="47"/>
      <c r="P1256" s="6"/>
      <c r="Q1256" s="6"/>
      <c r="R1256" s="6"/>
      <c r="S1256" s="6"/>
      <c r="T1256" s="6"/>
      <c r="U1256" s="6"/>
    </row>
    <row r="1257" spans="1:21" ht="12" customHeight="1">
      <c r="A1257" s="3"/>
      <c r="B1257" s="3"/>
      <c r="C1257" s="28"/>
      <c r="D1257" s="28"/>
      <c r="E1257" s="3"/>
      <c r="F1257" s="52"/>
      <c r="G1257" s="29"/>
      <c r="H1257" s="4" t="str">
        <f t="shared" si="0"/>
        <v/>
      </c>
      <c r="I1257" s="59"/>
      <c r="J1257" s="52"/>
      <c r="K1257" s="6"/>
      <c r="L1257" s="6"/>
      <c r="M1257" s="6"/>
      <c r="N1257" s="6"/>
      <c r="O1257" s="47"/>
      <c r="P1257" s="6"/>
      <c r="Q1257" s="6"/>
      <c r="R1257" s="6"/>
      <c r="S1257" s="6"/>
      <c r="T1257" s="6"/>
      <c r="U1257" s="6"/>
    </row>
    <row r="1258" spans="1:21" ht="12" customHeight="1">
      <c r="A1258" s="3"/>
      <c r="B1258" s="3"/>
      <c r="C1258" s="28"/>
      <c r="D1258" s="28"/>
      <c r="E1258" s="3"/>
      <c r="F1258" s="52"/>
      <c r="G1258" s="29"/>
      <c r="H1258" s="4" t="str">
        <f t="shared" si="0"/>
        <v/>
      </c>
      <c r="I1258" s="59"/>
      <c r="J1258" s="52"/>
      <c r="K1258" s="6"/>
      <c r="L1258" s="6"/>
      <c r="M1258" s="6"/>
      <c r="N1258" s="6"/>
      <c r="O1258" s="47"/>
      <c r="P1258" s="6"/>
      <c r="Q1258" s="6"/>
      <c r="R1258" s="6"/>
      <c r="S1258" s="6"/>
      <c r="T1258" s="6"/>
      <c r="U1258" s="6"/>
    </row>
    <row r="1259" spans="1:21" ht="12" customHeight="1">
      <c r="A1259" s="3"/>
      <c r="B1259" s="3"/>
      <c r="C1259" s="28"/>
      <c r="D1259" s="28"/>
      <c r="E1259" s="3"/>
      <c r="F1259" s="52"/>
      <c r="G1259" s="29"/>
      <c r="H1259" s="4" t="str">
        <f t="shared" si="0"/>
        <v/>
      </c>
      <c r="I1259" s="59"/>
      <c r="J1259" s="52"/>
      <c r="K1259" s="6"/>
      <c r="L1259" s="6"/>
      <c r="M1259" s="6"/>
      <c r="N1259" s="6"/>
      <c r="O1259" s="47"/>
      <c r="P1259" s="6"/>
      <c r="Q1259" s="6"/>
      <c r="R1259" s="6"/>
      <c r="S1259" s="6"/>
      <c r="T1259" s="6"/>
      <c r="U1259" s="6"/>
    </row>
    <row r="1260" spans="1:21" ht="12" customHeight="1">
      <c r="A1260" s="3"/>
      <c r="B1260" s="3"/>
      <c r="C1260" s="28"/>
      <c r="D1260" s="28"/>
      <c r="E1260" s="3"/>
      <c r="F1260" s="52"/>
      <c r="G1260" s="29"/>
      <c r="H1260" s="4" t="str">
        <f t="shared" si="0"/>
        <v/>
      </c>
      <c r="I1260" s="59"/>
      <c r="J1260" s="52"/>
      <c r="K1260" s="6"/>
      <c r="L1260" s="6"/>
      <c r="M1260" s="6"/>
      <c r="N1260" s="6"/>
      <c r="O1260" s="47"/>
      <c r="P1260" s="6"/>
      <c r="Q1260" s="6"/>
      <c r="R1260" s="6"/>
      <c r="S1260" s="6"/>
      <c r="T1260" s="6"/>
      <c r="U1260" s="6"/>
    </row>
    <row r="1261" spans="1:21" ht="12" customHeight="1">
      <c r="A1261" s="3"/>
      <c r="B1261" s="3"/>
      <c r="C1261" s="28"/>
      <c r="D1261" s="28"/>
      <c r="E1261" s="3"/>
      <c r="F1261" s="52"/>
      <c r="G1261" s="29"/>
      <c r="H1261" s="4" t="str">
        <f t="shared" si="0"/>
        <v/>
      </c>
      <c r="I1261" s="59"/>
      <c r="J1261" s="52"/>
      <c r="K1261" s="6"/>
      <c r="L1261" s="6"/>
      <c r="M1261" s="6"/>
      <c r="N1261" s="6"/>
      <c r="O1261" s="47"/>
      <c r="P1261" s="6"/>
      <c r="Q1261" s="6"/>
      <c r="R1261" s="6"/>
      <c r="S1261" s="6"/>
      <c r="T1261" s="6"/>
      <c r="U1261" s="6"/>
    </row>
    <row r="1262" spans="1:21" ht="12" customHeight="1">
      <c r="A1262" s="3"/>
      <c r="B1262" s="3"/>
      <c r="C1262" s="28"/>
      <c r="D1262" s="28"/>
      <c r="E1262" s="3"/>
      <c r="F1262" s="52"/>
      <c r="G1262" s="29"/>
      <c r="H1262" s="4" t="str">
        <f t="shared" si="0"/>
        <v/>
      </c>
      <c r="I1262" s="59"/>
      <c r="J1262" s="52"/>
      <c r="K1262" s="6"/>
      <c r="L1262" s="6"/>
      <c r="M1262" s="6"/>
      <c r="N1262" s="6"/>
      <c r="O1262" s="47"/>
      <c r="P1262" s="6"/>
      <c r="Q1262" s="6"/>
      <c r="R1262" s="6"/>
      <c r="S1262" s="6"/>
      <c r="T1262" s="6"/>
      <c r="U1262" s="6"/>
    </row>
    <row r="1263" spans="1:21" ht="12" customHeight="1">
      <c r="A1263" s="3"/>
      <c r="B1263" s="3"/>
      <c r="C1263" s="28"/>
      <c r="D1263" s="28"/>
      <c r="E1263" s="3"/>
      <c r="F1263" s="52"/>
      <c r="G1263" s="29"/>
      <c r="H1263" s="4" t="str">
        <f t="shared" si="0"/>
        <v/>
      </c>
      <c r="I1263" s="59"/>
      <c r="J1263" s="52"/>
      <c r="K1263" s="6"/>
      <c r="L1263" s="6"/>
      <c r="M1263" s="6"/>
      <c r="N1263" s="6"/>
      <c r="O1263" s="47"/>
      <c r="P1263" s="6"/>
      <c r="Q1263" s="6"/>
      <c r="R1263" s="6"/>
      <c r="S1263" s="6"/>
      <c r="T1263" s="6"/>
      <c r="U1263" s="6"/>
    </row>
    <row r="1264" spans="1:21" ht="12" customHeight="1">
      <c r="A1264" s="3"/>
      <c r="B1264" s="3"/>
      <c r="C1264" s="28"/>
      <c r="D1264" s="28"/>
      <c r="E1264" s="3"/>
      <c r="F1264" s="52"/>
      <c r="G1264" s="29"/>
      <c r="H1264" s="4" t="str">
        <f t="shared" si="0"/>
        <v/>
      </c>
      <c r="I1264" s="59"/>
      <c r="J1264" s="52"/>
      <c r="K1264" s="6"/>
      <c r="L1264" s="6"/>
      <c r="M1264" s="6"/>
      <c r="N1264" s="6"/>
      <c r="O1264" s="47"/>
      <c r="P1264" s="6"/>
      <c r="Q1264" s="6"/>
      <c r="R1264" s="6"/>
      <c r="S1264" s="6"/>
      <c r="T1264" s="6"/>
      <c r="U1264" s="6"/>
    </row>
    <row r="1265" spans="1:21" ht="12" customHeight="1">
      <c r="A1265" s="3"/>
      <c r="B1265" s="3"/>
      <c r="C1265" s="28"/>
      <c r="D1265" s="28"/>
      <c r="E1265" s="3"/>
      <c r="F1265" s="52"/>
      <c r="G1265" s="29"/>
      <c r="H1265" s="4" t="str">
        <f t="shared" si="0"/>
        <v/>
      </c>
      <c r="I1265" s="59"/>
      <c r="J1265" s="52"/>
      <c r="K1265" s="6"/>
      <c r="L1265" s="6"/>
      <c r="M1265" s="6"/>
      <c r="N1265" s="6"/>
      <c r="O1265" s="47"/>
      <c r="P1265" s="6"/>
      <c r="Q1265" s="6"/>
      <c r="R1265" s="6"/>
      <c r="S1265" s="6"/>
      <c r="T1265" s="6"/>
      <c r="U1265" s="6"/>
    </row>
    <row r="1266" spans="1:21" ht="12" customHeight="1">
      <c r="A1266" s="3"/>
      <c r="B1266" s="3"/>
      <c r="C1266" s="28"/>
      <c r="D1266" s="28"/>
      <c r="E1266" s="3"/>
      <c r="F1266" s="52"/>
      <c r="G1266" s="29"/>
      <c r="H1266" s="4" t="str">
        <f t="shared" si="0"/>
        <v/>
      </c>
      <c r="I1266" s="59"/>
      <c r="J1266" s="52"/>
      <c r="K1266" s="6"/>
      <c r="L1266" s="6"/>
      <c r="M1266" s="6"/>
      <c r="N1266" s="6"/>
      <c r="O1266" s="47"/>
      <c r="P1266" s="6"/>
      <c r="Q1266" s="6"/>
      <c r="R1266" s="6"/>
      <c r="S1266" s="6"/>
      <c r="T1266" s="6"/>
      <c r="U1266" s="6"/>
    </row>
    <row r="1267" spans="1:21" ht="12" customHeight="1">
      <c r="A1267" s="3"/>
      <c r="B1267" s="3"/>
      <c r="C1267" s="28"/>
      <c r="D1267" s="28"/>
      <c r="E1267" s="3"/>
      <c r="F1267" s="52"/>
      <c r="G1267" s="29"/>
      <c r="H1267" s="4" t="str">
        <f t="shared" si="0"/>
        <v/>
      </c>
      <c r="I1267" s="59"/>
      <c r="J1267" s="52"/>
      <c r="K1267" s="6"/>
      <c r="L1267" s="6"/>
      <c r="M1267" s="6"/>
      <c r="N1267" s="6"/>
      <c r="O1267" s="47"/>
      <c r="P1267" s="6"/>
      <c r="Q1267" s="6"/>
      <c r="R1267" s="6"/>
      <c r="S1267" s="6"/>
      <c r="T1267" s="6"/>
      <c r="U1267" s="6"/>
    </row>
    <row r="1268" spans="1:21" ht="12" customHeight="1">
      <c r="A1268" s="3"/>
      <c r="B1268" s="3"/>
      <c r="C1268" s="28"/>
      <c r="D1268" s="28"/>
      <c r="E1268" s="3"/>
      <c r="F1268" s="52"/>
      <c r="G1268" s="29"/>
      <c r="H1268" s="4" t="str">
        <f t="shared" si="0"/>
        <v/>
      </c>
      <c r="I1268" s="59"/>
      <c r="J1268" s="52"/>
      <c r="K1268" s="6"/>
      <c r="L1268" s="6"/>
      <c r="M1268" s="6"/>
      <c r="N1268" s="6"/>
      <c r="O1268" s="47"/>
      <c r="P1268" s="6"/>
      <c r="Q1268" s="6"/>
      <c r="R1268" s="6"/>
      <c r="S1268" s="6"/>
      <c r="T1268" s="6"/>
      <c r="U1268" s="6"/>
    </row>
    <row r="1269" spans="1:21" ht="12" customHeight="1">
      <c r="A1269" s="3"/>
      <c r="B1269" s="3"/>
      <c r="C1269" s="28"/>
      <c r="D1269" s="28"/>
      <c r="E1269" s="3"/>
      <c r="F1269" s="52"/>
      <c r="G1269" s="29"/>
      <c r="H1269" s="4" t="str">
        <f t="shared" si="0"/>
        <v/>
      </c>
      <c r="I1269" s="59"/>
      <c r="J1269" s="52"/>
      <c r="K1269" s="6"/>
      <c r="L1269" s="6"/>
      <c r="M1269" s="6"/>
      <c r="N1269" s="6"/>
      <c r="O1269" s="47"/>
      <c r="P1269" s="6"/>
      <c r="Q1269" s="6"/>
      <c r="R1269" s="6"/>
      <c r="S1269" s="6"/>
      <c r="T1269" s="6"/>
      <c r="U1269" s="6"/>
    </row>
    <row r="1270" spans="1:21" ht="12" customHeight="1">
      <c r="A1270" s="3"/>
      <c r="B1270" s="3"/>
      <c r="C1270" s="28"/>
      <c r="D1270" s="28"/>
      <c r="E1270" s="3"/>
      <c r="F1270" s="52"/>
      <c r="G1270" s="29"/>
      <c r="H1270" s="4" t="str">
        <f t="shared" si="0"/>
        <v/>
      </c>
      <c r="I1270" s="59"/>
      <c r="J1270" s="52"/>
      <c r="K1270" s="6"/>
      <c r="L1270" s="6"/>
      <c r="M1270" s="6"/>
      <c r="N1270" s="6"/>
      <c r="O1270" s="47"/>
      <c r="P1270" s="6"/>
      <c r="Q1270" s="6"/>
      <c r="R1270" s="6"/>
      <c r="S1270" s="6"/>
      <c r="T1270" s="6"/>
      <c r="U1270" s="6"/>
    </row>
    <row r="1271" spans="1:21" ht="12" customHeight="1">
      <c r="A1271" s="3"/>
      <c r="B1271" s="3"/>
      <c r="C1271" s="28"/>
      <c r="D1271" s="28"/>
      <c r="E1271" s="3"/>
      <c r="F1271" s="52"/>
      <c r="G1271" s="29"/>
      <c r="H1271" s="4" t="str">
        <f t="shared" si="0"/>
        <v/>
      </c>
      <c r="I1271" s="59"/>
      <c r="J1271" s="52"/>
      <c r="K1271" s="6"/>
      <c r="L1271" s="6"/>
      <c r="M1271" s="6"/>
      <c r="N1271" s="6"/>
      <c r="O1271" s="47"/>
      <c r="P1271" s="6"/>
      <c r="Q1271" s="6"/>
      <c r="R1271" s="6"/>
      <c r="S1271" s="6"/>
      <c r="T1271" s="6"/>
      <c r="U1271" s="6"/>
    </row>
    <row r="1272" spans="1:21" ht="12" customHeight="1">
      <c r="A1272" s="3"/>
      <c r="B1272" s="3"/>
      <c r="C1272" s="28"/>
      <c r="D1272" s="28"/>
      <c r="E1272" s="3"/>
      <c r="F1272" s="52"/>
      <c r="G1272" s="29"/>
      <c r="H1272" s="4" t="str">
        <f t="shared" si="0"/>
        <v/>
      </c>
      <c r="I1272" s="59"/>
      <c r="J1272" s="52"/>
      <c r="K1272" s="6"/>
      <c r="L1272" s="6"/>
      <c r="M1272" s="6"/>
      <c r="N1272" s="6"/>
      <c r="O1272" s="47"/>
      <c r="P1272" s="6"/>
      <c r="Q1272" s="6"/>
      <c r="R1272" s="6"/>
      <c r="S1272" s="6"/>
      <c r="T1272" s="6"/>
      <c r="U1272" s="6"/>
    </row>
    <row r="1273" spans="1:21" ht="12" customHeight="1">
      <c r="A1273" s="3"/>
      <c r="B1273" s="3"/>
      <c r="C1273" s="28"/>
      <c r="D1273" s="28"/>
      <c r="E1273" s="3"/>
      <c r="F1273" s="52"/>
      <c r="G1273" s="29"/>
      <c r="H1273" s="4" t="str">
        <f t="shared" si="0"/>
        <v/>
      </c>
      <c r="I1273" s="59"/>
      <c r="J1273" s="52"/>
      <c r="K1273" s="6"/>
      <c r="L1273" s="6"/>
      <c r="M1273" s="6"/>
      <c r="N1273" s="6"/>
      <c r="O1273" s="47"/>
      <c r="P1273" s="6"/>
      <c r="Q1273" s="6"/>
      <c r="R1273" s="6"/>
      <c r="S1273" s="6"/>
      <c r="T1273" s="6"/>
      <c r="U1273" s="6"/>
    </row>
    <row r="1274" spans="1:21" ht="12" customHeight="1">
      <c r="A1274" s="3"/>
      <c r="B1274" s="3"/>
      <c r="C1274" s="28"/>
      <c r="D1274" s="28"/>
      <c r="E1274" s="3"/>
      <c r="F1274" s="52"/>
      <c r="G1274" s="29"/>
      <c r="H1274" s="4" t="str">
        <f t="shared" si="0"/>
        <v/>
      </c>
      <c r="I1274" s="59"/>
      <c r="J1274" s="52"/>
      <c r="K1274" s="6"/>
      <c r="L1274" s="6"/>
      <c r="M1274" s="6"/>
      <c r="N1274" s="6"/>
      <c r="O1274" s="47"/>
      <c r="P1274" s="6"/>
      <c r="Q1274" s="6"/>
      <c r="R1274" s="6"/>
      <c r="S1274" s="6"/>
      <c r="T1274" s="6"/>
      <c r="U1274" s="6"/>
    </row>
    <row r="1275" spans="1:21" ht="12" customHeight="1">
      <c r="A1275" s="3"/>
      <c r="B1275" s="3"/>
      <c r="C1275" s="28"/>
      <c r="D1275" s="28"/>
      <c r="E1275" s="3"/>
      <c r="F1275" s="52"/>
      <c r="G1275" s="29"/>
      <c r="H1275" s="4" t="str">
        <f t="shared" si="0"/>
        <v/>
      </c>
      <c r="I1275" s="59"/>
      <c r="J1275" s="52"/>
      <c r="K1275" s="6"/>
      <c r="L1275" s="6"/>
      <c r="M1275" s="6"/>
      <c r="N1275" s="6"/>
      <c r="O1275" s="47"/>
      <c r="P1275" s="6"/>
      <c r="Q1275" s="6"/>
      <c r="R1275" s="6"/>
      <c r="S1275" s="6"/>
      <c r="T1275" s="6"/>
      <c r="U1275" s="6"/>
    </row>
    <row r="1276" spans="1:21" ht="12" customHeight="1">
      <c r="A1276" s="3"/>
      <c r="B1276" s="3"/>
      <c r="C1276" s="28"/>
      <c r="D1276" s="28"/>
      <c r="E1276" s="3"/>
      <c r="F1276" s="52"/>
      <c r="G1276" s="29"/>
      <c r="H1276" s="4" t="str">
        <f t="shared" si="0"/>
        <v/>
      </c>
      <c r="I1276" s="59"/>
      <c r="J1276" s="52"/>
      <c r="K1276" s="6"/>
      <c r="L1276" s="6"/>
      <c r="M1276" s="6"/>
      <c r="N1276" s="6"/>
      <c r="O1276" s="47"/>
      <c r="P1276" s="6"/>
      <c r="Q1276" s="6"/>
      <c r="R1276" s="6"/>
      <c r="S1276" s="6"/>
      <c r="T1276" s="6"/>
      <c r="U1276" s="6"/>
    </row>
    <row r="1277" spans="1:21" ht="12" customHeight="1">
      <c r="A1277" s="3"/>
      <c r="B1277" s="3"/>
      <c r="C1277" s="28"/>
      <c r="D1277" s="28"/>
      <c r="E1277" s="3"/>
      <c r="F1277" s="52"/>
      <c r="G1277" s="29"/>
      <c r="H1277" s="4" t="str">
        <f t="shared" si="0"/>
        <v/>
      </c>
      <c r="I1277" s="59"/>
      <c r="J1277" s="52"/>
      <c r="K1277" s="6"/>
      <c r="L1277" s="6"/>
      <c r="M1277" s="6"/>
      <c r="N1277" s="6"/>
      <c r="O1277" s="47"/>
      <c r="P1277" s="6"/>
      <c r="Q1277" s="6"/>
      <c r="R1277" s="6"/>
      <c r="S1277" s="6"/>
      <c r="T1277" s="6"/>
      <c r="U1277" s="6"/>
    </row>
    <row r="1278" spans="1:21" ht="12" customHeight="1">
      <c r="A1278" s="3"/>
      <c r="B1278" s="3"/>
      <c r="C1278" s="28"/>
      <c r="D1278" s="28"/>
      <c r="E1278" s="3"/>
      <c r="F1278" s="52"/>
      <c r="G1278" s="29"/>
      <c r="H1278" s="4" t="str">
        <f t="shared" si="0"/>
        <v/>
      </c>
      <c r="I1278" s="59"/>
      <c r="J1278" s="52"/>
      <c r="K1278" s="6"/>
      <c r="L1278" s="6"/>
      <c r="M1278" s="6"/>
      <c r="N1278" s="6"/>
      <c r="O1278" s="47"/>
      <c r="P1278" s="6"/>
      <c r="Q1278" s="6"/>
      <c r="R1278" s="6"/>
      <c r="S1278" s="6"/>
      <c r="T1278" s="6"/>
      <c r="U1278" s="6"/>
    </row>
    <row r="1279" spans="1:21" ht="12" customHeight="1">
      <c r="A1279" s="3"/>
      <c r="B1279" s="3"/>
      <c r="C1279" s="28"/>
      <c r="D1279" s="28"/>
      <c r="E1279" s="3"/>
      <c r="F1279" s="52"/>
      <c r="G1279" s="29"/>
      <c r="H1279" s="4" t="str">
        <f t="shared" si="0"/>
        <v/>
      </c>
      <c r="I1279" s="59"/>
      <c r="J1279" s="52"/>
      <c r="K1279" s="6"/>
      <c r="L1279" s="6"/>
      <c r="M1279" s="6"/>
      <c r="N1279" s="6"/>
      <c r="O1279" s="47"/>
      <c r="P1279" s="6"/>
      <c r="Q1279" s="6"/>
      <c r="R1279" s="6"/>
      <c r="S1279" s="6"/>
      <c r="T1279" s="6"/>
      <c r="U1279" s="6"/>
    </row>
    <row r="1280" spans="1:21" ht="12" customHeight="1">
      <c r="A1280" s="3"/>
      <c r="B1280" s="3"/>
      <c r="C1280" s="28"/>
      <c r="D1280" s="28"/>
      <c r="E1280" s="3"/>
      <c r="F1280" s="52"/>
      <c r="G1280" s="29"/>
      <c r="H1280" s="4" t="str">
        <f t="shared" si="0"/>
        <v/>
      </c>
      <c r="I1280" s="59"/>
      <c r="J1280" s="52"/>
      <c r="K1280" s="6"/>
      <c r="L1280" s="6"/>
      <c r="M1280" s="6"/>
      <c r="N1280" s="6"/>
      <c r="O1280" s="47"/>
      <c r="P1280" s="6"/>
      <c r="Q1280" s="6"/>
      <c r="R1280" s="6"/>
      <c r="S1280" s="6"/>
      <c r="T1280" s="6"/>
      <c r="U1280" s="6"/>
    </row>
    <row r="1281" spans="1:21" ht="12" customHeight="1">
      <c r="A1281" s="3"/>
      <c r="B1281" s="3"/>
      <c r="C1281" s="28"/>
      <c r="D1281" s="28"/>
      <c r="E1281" s="3"/>
      <c r="F1281" s="52"/>
      <c r="G1281" s="29"/>
      <c r="H1281" s="4" t="str">
        <f t="shared" si="0"/>
        <v/>
      </c>
      <c r="I1281" s="59"/>
      <c r="J1281" s="52"/>
      <c r="K1281" s="6"/>
      <c r="L1281" s="6"/>
      <c r="M1281" s="6"/>
      <c r="N1281" s="6"/>
      <c r="O1281" s="47"/>
      <c r="P1281" s="6"/>
      <c r="Q1281" s="6"/>
      <c r="R1281" s="6"/>
      <c r="S1281" s="6"/>
      <c r="T1281" s="6"/>
      <c r="U1281" s="6"/>
    </row>
    <row r="1282" spans="1:21" ht="12" customHeight="1">
      <c r="A1282" s="3"/>
      <c r="B1282" s="3"/>
      <c r="C1282" s="28"/>
      <c r="D1282" s="28"/>
      <c r="E1282" s="3"/>
      <c r="F1282" s="52"/>
      <c r="G1282" s="29"/>
      <c r="H1282" s="4" t="str">
        <f t="shared" si="0"/>
        <v/>
      </c>
      <c r="I1282" s="59"/>
      <c r="J1282" s="52"/>
      <c r="K1282" s="6"/>
      <c r="L1282" s="6"/>
      <c r="M1282" s="6"/>
      <c r="N1282" s="6"/>
      <c r="O1282" s="47"/>
      <c r="P1282" s="6"/>
      <c r="Q1282" s="6"/>
      <c r="R1282" s="6"/>
      <c r="S1282" s="6"/>
      <c r="T1282" s="6"/>
      <c r="U1282" s="6"/>
    </row>
    <row r="1283" spans="1:21" ht="12" customHeight="1">
      <c r="A1283" s="3"/>
      <c r="B1283" s="3"/>
      <c r="C1283" s="28"/>
      <c r="D1283" s="28"/>
      <c r="E1283" s="3"/>
      <c r="F1283" s="52"/>
      <c r="G1283" s="29"/>
      <c r="H1283" s="4" t="str">
        <f t="shared" si="0"/>
        <v/>
      </c>
      <c r="I1283" s="59"/>
      <c r="J1283" s="52"/>
      <c r="K1283" s="6"/>
      <c r="L1283" s="6"/>
      <c r="M1283" s="6"/>
      <c r="N1283" s="6"/>
      <c r="O1283" s="47"/>
      <c r="P1283" s="6"/>
      <c r="Q1283" s="6"/>
      <c r="R1283" s="6"/>
      <c r="S1283" s="6"/>
      <c r="T1283" s="6"/>
      <c r="U1283" s="6"/>
    </row>
    <row r="1284" spans="1:21" ht="12" customHeight="1">
      <c r="A1284" s="3"/>
      <c r="B1284" s="3"/>
      <c r="C1284" s="28"/>
      <c r="D1284" s="28"/>
      <c r="E1284" s="3"/>
      <c r="F1284" s="52"/>
      <c r="G1284" s="29"/>
      <c r="H1284" s="4" t="str">
        <f t="shared" si="0"/>
        <v/>
      </c>
      <c r="I1284" s="59"/>
      <c r="J1284" s="52"/>
      <c r="K1284" s="6"/>
      <c r="L1284" s="6"/>
      <c r="M1284" s="6"/>
      <c r="N1284" s="6"/>
      <c r="O1284" s="47"/>
      <c r="P1284" s="6"/>
      <c r="Q1284" s="6"/>
      <c r="R1284" s="6"/>
      <c r="S1284" s="6"/>
      <c r="T1284" s="6"/>
      <c r="U1284" s="6"/>
    </row>
    <row r="1285" spans="1:21" ht="12" customHeight="1">
      <c r="A1285" s="3"/>
      <c r="B1285" s="3"/>
      <c r="C1285" s="28"/>
      <c r="D1285" s="28"/>
      <c r="E1285" s="3"/>
      <c r="F1285" s="52"/>
      <c r="G1285" s="29"/>
      <c r="H1285" s="4" t="str">
        <f t="shared" si="0"/>
        <v/>
      </c>
      <c r="I1285" s="59"/>
      <c r="J1285" s="52"/>
      <c r="K1285" s="6"/>
      <c r="L1285" s="6"/>
      <c r="M1285" s="6"/>
      <c r="N1285" s="6"/>
      <c r="O1285" s="47"/>
      <c r="P1285" s="6"/>
      <c r="Q1285" s="6"/>
      <c r="R1285" s="6"/>
      <c r="S1285" s="6"/>
      <c r="T1285" s="6"/>
      <c r="U1285" s="6"/>
    </row>
    <row r="1286" spans="1:21" ht="12" customHeight="1">
      <c r="A1286" s="3"/>
      <c r="B1286" s="3"/>
      <c r="C1286" s="28"/>
      <c r="D1286" s="28"/>
      <c r="E1286" s="3"/>
      <c r="F1286" s="52"/>
      <c r="G1286" s="29"/>
      <c r="H1286" s="4" t="str">
        <f t="shared" si="0"/>
        <v/>
      </c>
      <c r="I1286" s="59"/>
      <c r="J1286" s="52"/>
      <c r="K1286" s="6"/>
      <c r="L1286" s="6"/>
      <c r="M1286" s="6"/>
      <c r="N1286" s="6"/>
      <c r="O1286" s="47"/>
      <c r="P1286" s="6"/>
      <c r="Q1286" s="6"/>
      <c r="R1286" s="6"/>
      <c r="S1286" s="6"/>
      <c r="T1286" s="6"/>
      <c r="U1286" s="6"/>
    </row>
    <row r="1287" spans="1:21" ht="12" customHeight="1">
      <c r="A1287" s="3"/>
      <c r="B1287" s="3"/>
      <c r="C1287" s="28"/>
      <c r="D1287" s="28"/>
      <c r="E1287" s="3"/>
      <c r="F1287" s="52"/>
      <c r="G1287" s="29"/>
      <c r="H1287" s="4" t="str">
        <f t="shared" si="0"/>
        <v/>
      </c>
      <c r="I1287" s="59"/>
      <c r="J1287" s="52"/>
      <c r="K1287" s="6"/>
      <c r="L1287" s="6"/>
      <c r="M1287" s="6"/>
      <c r="N1287" s="6"/>
      <c r="O1287" s="47"/>
      <c r="P1287" s="6"/>
      <c r="Q1287" s="6"/>
      <c r="R1287" s="6"/>
      <c r="S1287" s="6"/>
      <c r="T1287" s="6"/>
      <c r="U1287" s="6"/>
    </row>
    <row r="1288" spans="1:21" ht="12" customHeight="1">
      <c r="A1288" s="3"/>
      <c r="B1288" s="3"/>
      <c r="C1288" s="28"/>
      <c r="D1288" s="28"/>
      <c r="E1288" s="3"/>
      <c r="F1288" s="52"/>
      <c r="G1288" s="29"/>
      <c r="H1288" s="4" t="str">
        <f t="shared" si="0"/>
        <v/>
      </c>
      <c r="I1288" s="59"/>
      <c r="J1288" s="52"/>
      <c r="K1288" s="6"/>
      <c r="L1288" s="6"/>
      <c r="M1288" s="6"/>
      <c r="N1288" s="6"/>
      <c r="O1288" s="47"/>
      <c r="P1288" s="6"/>
      <c r="Q1288" s="6"/>
      <c r="R1288" s="6"/>
      <c r="S1288" s="6"/>
      <c r="T1288" s="6"/>
      <c r="U1288" s="6"/>
    </row>
    <row r="1289" spans="1:21" ht="12" customHeight="1">
      <c r="A1289" s="3"/>
      <c r="B1289" s="3"/>
      <c r="C1289" s="28"/>
      <c r="D1289" s="28"/>
      <c r="E1289" s="3"/>
      <c r="F1289" s="52"/>
      <c r="G1289" s="29"/>
      <c r="H1289" s="4" t="str">
        <f t="shared" si="0"/>
        <v/>
      </c>
      <c r="I1289" s="59"/>
      <c r="J1289" s="52"/>
      <c r="K1289" s="6"/>
      <c r="L1289" s="6"/>
      <c r="M1289" s="6"/>
      <c r="N1289" s="6"/>
      <c r="O1289" s="47"/>
      <c r="P1289" s="6"/>
      <c r="Q1289" s="6"/>
      <c r="R1289" s="6"/>
      <c r="S1289" s="6"/>
      <c r="T1289" s="6"/>
      <c r="U1289" s="6"/>
    </row>
    <row r="1290" spans="1:21" ht="12" customHeight="1">
      <c r="A1290" s="3"/>
      <c r="B1290" s="3"/>
      <c r="C1290" s="28"/>
      <c r="D1290" s="28"/>
      <c r="E1290" s="3"/>
      <c r="F1290" s="52"/>
      <c r="G1290" s="29"/>
      <c r="H1290" s="4" t="str">
        <f t="shared" si="0"/>
        <v/>
      </c>
      <c r="I1290" s="59"/>
      <c r="J1290" s="52"/>
      <c r="K1290" s="6"/>
      <c r="L1290" s="6"/>
      <c r="M1290" s="6"/>
      <c r="N1290" s="6"/>
      <c r="O1290" s="47"/>
      <c r="P1290" s="6"/>
      <c r="Q1290" s="6"/>
      <c r="R1290" s="6"/>
      <c r="S1290" s="6"/>
      <c r="T1290" s="6"/>
      <c r="U1290" s="6"/>
    </row>
    <row r="1291" spans="1:21" ht="12" customHeight="1">
      <c r="A1291" s="3"/>
      <c r="B1291" s="3"/>
      <c r="C1291" s="28"/>
      <c r="D1291" s="28"/>
      <c r="E1291" s="3"/>
      <c r="F1291" s="52"/>
      <c r="G1291" s="29"/>
      <c r="H1291" s="4" t="str">
        <f t="shared" si="0"/>
        <v/>
      </c>
      <c r="I1291" s="59"/>
      <c r="J1291" s="52"/>
      <c r="K1291" s="6"/>
      <c r="L1291" s="6"/>
      <c r="M1291" s="6"/>
      <c r="N1291" s="6"/>
      <c r="O1291" s="47"/>
      <c r="P1291" s="6"/>
      <c r="Q1291" s="6"/>
      <c r="R1291" s="6"/>
      <c r="S1291" s="6"/>
      <c r="T1291" s="6"/>
      <c r="U1291" s="6"/>
    </row>
    <row r="1292" spans="1:21" ht="12" customHeight="1">
      <c r="A1292" s="3"/>
      <c r="B1292" s="3"/>
      <c r="C1292" s="28"/>
      <c r="D1292" s="28"/>
      <c r="E1292" s="3"/>
      <c r="F1292" s="52"/>
      <c r="G1292" s="29"/>
      <c r="H1292" s="4" t="str">
        <f t="shared" si="0"/>
        <v/>
      </c>
      <c r="I1292" s="59"/>
      <c r="J1292" s="52"/>
      <c r="K1292" s="6"/>
      <c r="L1292" s="6"/>
      <c r="M1292" s="6"/>
      <c r="N1292" s="6"/>
      <c r="O1292" s="47"/>
      <c r="P1292" s="6"/>
      <c r="Q1292" s="6"/>
      <c r="R1292" s="6"/>
      <c r="S1292" s="6"/>
      <c r="T1292" s="6"/>
      <c r="U1292" s="6"/>
    </row>
    <row r="1293" spans="1:21" ht="12" customHeight="1">
      <c r="A1293" s="3"/>
      <c r="B1293" s="3"/>
      <c r="C1293" s="28"/>
      <c r="D1293" s="28"/>
      <c r="E1293" s="3"/>
      <c r="F1293" s="52"/>
      <c r="G1293" s="29"/>
      <c r="H1293" s="4" t="str">
        <f t="shared" si="0"/>
        <v/>
      </c>
      <c r="I1293" s="59"/>
      <c r="J1293" s="52"/>
      <c r="K1293" s="6"/>
      <c r="L1293" s="6"/>
      <c r="M1293" s="6"/>
      <c r="N1293" s="6"/>
      <c r="O1293" s="47"/>
      <c r="P1293" s="6"/>
      <c r="Q1293" s="6"/>
      <c r="R1293" s="6"/>
      <c r="S1293" s="6"/>
      <c r="T1293" s="6"/>
      <c r="U1293" s="6"/>
    </row>
    <row r="1294" spans="1:21" ht="12" customHeight="1">
      <c r="A1294" s="3"/>
      <c r="B1294" s="3"/>
      <c r="C1294" s="28"/>
      <c r="D1294" s="28"/>
      <c r="E1294" s="3"/>
      <c r="F1294" s="52"/>
      <c r="G1294" s="29"/>
      <c r="H1294" s="4" t="str">
        <f t="shared" si="0"/>
        <v/>
      </c>
      <c r="I1294" s="59"/>
      <c r="J1294" s="52"/>
      <c r="K1294" s="6"/>
      <c r="L1294" s="6"/>
      <c r="M1294" s="6"/>
      <c r="N1294" s="6"/>
      <c r="O1294" s="47"/>
      <c r="P1294" s="6"/>
      <c r="Q1294" s="6"/>
      <c r="R1294" s="6"/>
      <c r="S1294" s="6"/>
      <c r="T1294" s="6"/>
      <c r="U1294" s="6"/>
    </row>
    <row r="1295" spans="1:21" ht="12" customHeight="1">
      <c r="A1295" s="3"/>
      <c r="B1295" s="3"/>
      <c r="C1295" s="28"/>
      <c r="D1295" s="28"/>
      <c r="E1295" s="3"/>
      <c r="F1295" s="52"/>
      <c r="G1295" s="29"/>
      <c r="H1295" s="4" t="str">
        <f t="shared" si="0"/>
        <v/>
      </c>
      <c r="I1295" s="59"/>
      <c r="J1295" s="52"/>
      <c r="K1295" s="6"/>
      <c r="L1295" s="6"/>
      <c r="M1295" s="6"/>
      <c r="N1295" s="6"/>
      <c r="O1295" s="47"/>
      <c r="P1295" s="6"/>
      <c r="Q1295" s="6"/>
      <c r="R1295" s="6"/>
      <c r="S1295" s="6"/>
      <c r="T1295" s="6"/>
      <c r="U1295" s="6"/>
    </row>
    <row r="1296" spans="1:21" ht="12" customHeight="1">
      <c r="A1296" s="3"/>
      <c r="B1296" s="3"/>
      <c r="C1296" s="28"/>
      <c r="D1296" s="28"/>
      <c r="E1296" s="3"/>
      <c r="F1296" s="52"/>
      <c r="G1296" s="29"/>
      <c r="H1296" s="4" t="str">
        <f t="shared" si="0"/>
        <v/>
      </c>
      <c r="I1296" s="59"/>
      <c r="J1296" s="52"/>
      <c r="K1296" s="6"/>
      <c r="L1296" s="6"/>
      <c r="M1296" s="6"/>
      <c r="N1296" s="6"/>
      <c r="O1296" s="47"/>
      <c r="P1296" s="6"/>
      <c r="Q1296" s="6"/>
      <c r="R1296" s="6"/>
      <c r="S1296" s="6"/>
      <c r="T1296" s="6"/>
      <c r="U1296" s="6"/>
    </row>
    <row r="1297" spans="1:21" ht="12" customHeight="1">
      <c r="A1297" s="3"/>
      <c r="B1297" s="3"/>
      <c r="C1297" s="28"/>
      <c r="D1297" s="28"/>
      <c r="E1297" s="3"/>
      <c r="F1297" s="52"/>
      <c r="G1297" s="29"/>
      <c r="H1297" s="4" t="str">
        <f t="shared" si="0"/>
        <v/>
      </c>
      <c r="I1297" s="59"/>
      <c r="J1297" s="52"/>
      <c r="K1297" s="6"/>
      <c r="L1297" s="6"/>
      <c r="M1297" s="6"/>
      <c r="N1297" s="6"/>
      <c r="O1297" s="47"/>
      <c r="P1297" s="6"/>
      <c r="Q1297" s="6"/>
      <c r="R1297" s="6"/>
      <c r="S1297" s="6"/>
      <c r="T1297" s="6"/>
      <c r="U1297" s="6"/>
    </row>
    <row r="1298" spans="1:21" ht="12" customHeight="1">
      <c r="A1298" s="3"/>
      <c r="B1298" s="3"/>
      <c r="C1298" s="28"/>
      <c r="D1298" s="28"/>
      <c r="E1298" s="3"/>
      <c r="F1298" s="52"/>
      <c r="G1298" s="29"/>
      <c r="H1298" s="4" t="str">
        <f t="shared" si="0"/>
        <v/>
      </c>
      <c r="I1298" s="59"/>
      <c r="J1298" s="52"/>
      <c r="K1298" s="6"/>
      <c r="L1298" s="6"/>
      <c r="M1298" s="6"/>
      <c r="N1298" s="6"/>
      <c r="O1298" s="47"/>
      <c r="P1298" s="6"/>
      <c r="Q1298" s="6"/>
      <c r="R1298" s="6"/>
      <c r="S1298" s="6"/>
      <c r="T1298" s="6"/>
      <c r="U1298" s="6"/>
    </row>
    <row r="1299" spans="1:21" ht="12" customHeight="1">
      <c r="A1299" s="3"/>
      <c r="B1299" s="3"/>
      <c r="C1299" s="28"/>
      <c r="D1299" s="28"/>
      <c r="E1299" s="3"/>
      <c r="F1299" s="52"/>
      <c r="G1299" s="29"/>
      <c r="H1299" s="4" t="str">
        <f t="shared" si="0"/>
        <v/>
      </c>
      <c r="I1299" s="59"/>
      <c r="J1299" s="52"/>
      <c r="K1299" s="6"/>
      <c r="L1299" s="6"/>
      <c r="M1299" s="6"/>
      <c r="N1299" s="6"/>
      <c r="O1299" s="47"/>
      <c r="P1299" s="6"/>
      <c r="Q1299" s="6"/>
      <c r="R1299" s="6"/>
      <c r="S1299" s="6"/>
      <c r="T1299" s="6"/>
      <c r="U1299" s="6"/>
    </row>
    <row r="1300" spans="1:21" ht="12" customHeight="1">
      <c r="A1300" s="3"/>
      <c r="B1300" s="3"/>
      <c r="C1300" s="28"/>
      <c r="D1300" s="28"/>
      <c r="E1300" s="3"/>
      <c r="F1300" s="52"/>
      <c r="G1300" s="29"/>
      <c r="H1300" s="4" t="str">
        <f t="shared" si="0"/>
        <v/>
      </c>
      <c r="I1300" s="59"/>
      <c r="J1300" s="52"/>
      <c r="K1300" s="6"/>
      <c r="L1300" s="6"/>
      <c r="M1300" s="6"/>
      <c r="N1300" s="6"/>
      <c r="O1300" s="47"/>
      <c r="P1300" s="6"/>
      <c r="Q1300" s="6"/>
      <c r="R1300" s="6"/>
      <c r="S1300" s="6"/>
      <c r="T1300" s="6"/>
      <c r="U1300" s="6"/>
    </row>
    <row r="1301" spans="1:21" ht="12" customHeight="1">
      <c r="A1301" s="3"/>
      <c r="B1301" s="3"/>
      <c r="C1301" s="28"/>
      <c r="D1301" s="28"/>
      <c r="E1301" s="3"/>
      <c r="F1301" s="52"/>
      <c r="G1301" s="29"/>
      <c r="H1301" s="4" t="str">
        <f t="shared" si="0"/>
        <v/>
      </c>
      <c r="I1301" s="59"/>
      <c r="J1301" s="52"/>
      <c r="K1301" s="6"/>
      <c r="L1301" s="6"/>
      <c r="M1301" s="6"/>
      <c r="N1301" s="6"/>
      <c r="O1301" s="47"/>
      <c r="P1301" s="6"/>
      <c r="Q1301" s="6"/>
      <c r="R1301" s="6"/>
      <c r="S1301" s="6"/>
      <c r="T1301" s="6"/>
      <c r="U1301" s="6"/>
    </row>
    <row r="1302" spans="1:21" ht="12" customHeight="1">
      <c r="A1302" s="3"/>
      <c r="B1302" s="3"/>
      <c r="C1302" s="28"/>
      <c r="D1302" s="28"/>
      <c r="E1302" s="3"/>
      <c r="F1302" s="52"/>
      <c r="G1302" s="29"/>
      <c r="H1302" s="4" t="str">
        <f t="shared" si="0"/>
        <v/>
      </c>
      <c r="I1302" s="59"/>
      <c r="J1302" s="52"/>
      <c r="K1302" s="6"/>
      <c r="L1302" s="6"/>
      <c r="M1302" s="6"/>
      <c r="N1302" s="6"/>
      <c r="O1302" s="47"/>
      <c r="P1302" s="6"/>
      <c r="Q1302" s="6"/>
      <c r="R1302" s="6"/>
      <c r="S1302" s="6"/>
      <c r="T1302" s="6"/>
      <c r="U1302" s="6"/>
    </row>
    <row r="1303" spans="1:21" ht="12" customHeight="1">
      <c r="A1303" s="3"/>
      <c r="B1303" s="3"/>
      <c r="C1303" s="28"/>
      <c r="D1303" s="28"/>
      <c r="E1303" s="3"/>
      <c r="F1303" s="52"/>
      <c r="G1303" s="29"/>
      <c r="H1303" s="4" t="str">
        <f t="shared" si="0"/>
        <v/>
      </c>
      <c r="I1303" s="59"/>
      <c r="J1303" s="52"/>
      <c r="K1303" s="6"/>
      <c r="L1303" s="6"/>
      <c r="M1303" s="6"/>
      <c r="N1303" s="6"/>
      <c r="O1303" s="47"/>
      <c r="P1303" s="6"/>
      <c r="Q1303" s="6"/>
      <c r="R1303" s="6"/>
      <c r="S1303" s="6"/>
      <c r="T1303" s="6"/>
      <c r="U1303" s="6"/>
    </row>
    <row r="1304" spans="1:21" ht="12" customHeight="1">
      <c r="A1304" s="3"/>
      <c r="B1304" s="3"/>
      <c r="C1304" s="28"/>
      <c r="D1304" s="28"/>
      <c r="E1304" s="3"/>
      <c r="F1304" s="52"/>
      <c r="G1304" s="29"/>
      <c r="H1304" s="4" t="str">
        <f t="shared" si="0"/>
        <v/>
      </c>
      <c r="I1304" s="59"/>
      <c r="J1304" s="52"/>
      <c r="K1304" s="6"/>
      <c r="L1304" s="6"/>
      <c r="M1304" s="6"/>
      <c r="N1304" s="6"/>
      <c r="O1304" s="47"/>
      <c r="P1304" s="6"/>
      <c r="Q1304" s="6"/>
      <c r="R1304" s="6"/>
      <c r="S1304" s="6"/>
      <c r="T1304" s="6"/>
      <c r="U1304" s="6"/>
    </row>
    <row r="1305" spans="1:21" ht="12" customHeight="1">
      <c r="A1305" s="3"/>
      <c r="B1305" s="3"/>
      <c r="C1305" s="28"/>
      <c r="D1305" s="28"/>
      <c r="E1305" s="3"/>
      <c r="F1305" s="52"/>
      <c r="G1305" s="29"/>
      <c r="H1305" s="4" t="str">
        <f t="shared" si="0"/>
        <v/>
      </c>
      <c r="I1305" s="59"/>
      <c r="J1305" s="52"/>
      <c r="K1305" s="6"/>
      <c r="L1305" s="6"/>
      <c r="M1305" s="6"/>
      <c r="N1305" s="6"/>
      <c r="O1305" s="47"/>
      <c r="P1305" s="6"/>
      <c r="Q1305" s="6"/>
      <c r="R1305" s="6"/>
      <c r="S1305" s="6"/>
      <c r="T1305" s="6"/>
      <c r="U1305" s="6"/>
    </row>
    <row r="1306" spans="1:21" ht="12" customHeight="1">
      <c r="A1306" s="3"/>
      <c r="B1306" s="3"/>
      <c r="C1306" s="28"/>
      <c r="D1306" s="28"/>
      <c r="E1306" s="3"/>
      <c r="F1306" s="52"/>
      <c r="G1306" s="29"/>
      <c r="H1306" s="4" t="str">
        <f t="shared" si="0"/>
        <v/>
      </c>
      <c r="I1306" s="59"/>
      <c r="J1306" s="52"/>
      <c r="K1306" s="6"/>
      <c r="L1306" s="6"/>
      <c r="M1306" s="6"/>
      <c r="N1306" s="6"/>
      <c r="O1306" s="47"/>
      <c r="P1306" s="6"/>
      <c r="Q1306" s="6"/>
      <c r="R1306" s="6"/>
      <c r="S1306" s="6"/>
      <c r="T1306" s="6"/>
      <c r="U1306" s="6"/>
    </row>
    <row r="1307" spans="1:21" ht="12" customHeight="1">
      <c r="A1307" s="3"/>
      <c r="B1307" s="3"/>
      <c r="C1307" s="28"/>
      <c r="D1307" s="28"/>
      <c r="E1307" s="3"/>
      <c r="F1307" s="52"/>
      <c r="G1307" s="29"/>
      <c r="H1307" s="4" t="str">
        <f t="shared" si="0"/>
        <v/>
      </c>
      <c r="I1307" s="59"/>
      <c r="J1307" s="52"/>
      <c r="K1307" s="6"/>
      <c r="L1307" s="6"/>
      <c r="M1307" s="6"/>
      <c r="N1307" s="6"/>
      <c r="O1307" s="47"/>
      <c r="P1307" s="6"/>
      <c r="Q1307" s="6"/>
      <c r="R1307" s="6"/>
      <c r="S1307" s="6"/>
      <c r="T1307" s="6"/>
      <c r="U1307" s="6"/>
    </row>
    <row r="1308" spans="1:21" ht="12" customHeight="1">
      <c r="A1308" s="3"/>
      <c r="B1308" s="3"/>
      <c r="C1308" s="28"/>
      <c r="D1308" s="28"/>
      <c r="E1308" s="3"/>
      <c r="F1308" s="52"/>
      <c r="G1308" s="29"/>
      <c r="H1308" s="4" t="str">
        <f t="shared" si="0"/>
        <v/>
      </c>
      <c r="I1308" s="59"/>
      <c r="J1308" s="52"/>
      <c r="K1308" s="6"/>
      <c r="L1308" s="6"/>
      <c r="M1308" s="6"/>
      <c r="N1308" s="6"/>
      <c r="O1308" s="47"/>
      <c r="P1308" s="6"/>
      <c r="Q1308" s="6"/>
      <c r="R1308" s="6"/>
      <c r="S1308" s="6"/>
      <c r="T1308" s="6"/>
      <c r="U1308" s="6"/>
    </row>
    <row r="1309" spans="1:21" ht="12" customHeight="1">
      <c r="A1309" s="3"/>
      <c r="B1309" s="3"/>
      <c r="C1309" s="28"/>
      <c r="D1309" s="28"/>
      <c r="E1309" s="3"/>
      <c r="F1309" s="52"/>
      <c r="G1309" s="29"/>
      <c r="H1309" s="4" t="str">
        <f t="shared" si="0"/>
        <v/>
      </c>
      <c r="I1309" s="59"/>
      <c r="J1309" s="52"/>
      <c r="K1309" s="6"/>
      <c r="L1309" s="6"/>
      <c r="M1309" s="6"/>
      <c r="N1309" s="6"/>
      <c r="O1309" s="47"/>
      <c r="P1309" s="6"/>
      <c r="Q1309" s="6"/>
      <c r="R1309" s="6"/>
      <c r="S1309" s="6"/>
      <c r="T1309" s="6"/>
      <c r="U1309" s="6"/>
    </row>
    <row r="1310" spans="1:21" ht="12" customHeight="1">
      <c r="A1310" s="3"/>
      <c r="B1310" s="3"/>
      <c r="C1310" s="28"/>
      <c r="D1310" s="28"/>
      <c r="E1310" s="3"/>
      <c r="F1310" s="52"/>
      <c r="G1310" s="29"/>
      <c r="H1310" s="4" t="str">
        <f t="shared" si="0"/>
        <v/>
      </c>
      <c r="I1310" s="59"/>
      <c r="J1310" s="52"/>
      <c r="K1310" s="6"/>
      <c r="L1310" s="6"/>
      <c r="M1310" s="6"/>
      <c r="N1310" s="6"/>
      <c r="O1310" s="47"/>
      <c r="P1310" s="6"/>
      <c r="Q1310" s="6"/>
      <c r="R1310" s="6"/>
      <c r="S1310" s="6"/>
      <c r="T1310" s="6"/>
      <c r="U1310" s="6"/>
    </row>
    <row r="1311" spans="1:21" ht="12" customHeight="1">
      <c r="A1311" s="3"/>
      <c r="B1311" s="3"/>
      <c r="C1311" s="28"/>
      <c r="D1311" s="28"/>
      <c r="E1311" s="3"/>
      <c r="F1311" s="52"/>
      <c r="G1311" s="29"/>
      <c r="H1311" s="4" t="str">
        <f t="shared" si="0"/>
        <v/>
      </c>
      <c r="I1311" s="59"/>
      <c r="J1311" s="52"/>
      <c r="K1311" s="6"/>
      <c r="L1311" s="6"/>
      <c r="M1311" s="6"/>
      <c r="N1311" s="6"/>
      <c r="O1311" s="47"/>
      <c r="P1311" s="6"/>
      <c r="Q1311" s="6"/>
      <c r="R1311" s="6"/>
      <c r="S1311" s="6"/>
      <c r="T1311" s="6"/>
      <c r="U1311" s="6"/>
    </row>
    <row r="1312" spans="1:21" ht="12" customHeight="1">
      <c r="A1312" s="3"/>
      <c r="B1312" s="3"/>
      <c r="C1312" s="28"/>
      <c r="D1312" s="28"/>
      <c r="E1312" s="3"/>
      <c r="F1312" s="52"/>
      <c r="G1312" s="29"/>
      <c r="H1312" s="4" t="str">
        <f t="shared" si="0"/>
        <v/>
      </c>
      <c r="I1312" s="59"/>
      <c r="J1312" s="52"/>
      <c r="K1312" s="6"/>
      <c r="L1312" s="6"/>
      <c r="M1312" s="6"/>
      <c r="N1312" s="6"/>
      <c r="O1312" s="47"/>
      <c r="P1312" s="6"/>
      <c r="Q1312" s="6"/>
      <c r="R1312" s="6"/>
      <c r="S1312" s="6"/>
      <c r="T1312" s="6"/>
      <c r="U1312" s="6"/>
    </row>
    <row r="1313" spans="1:21" ht="12" customHeight="1">
      <c r="A1313" s="3"/>
      <c r="B1313" s="3"/>
      <c r="C1313" s="28"/>
      <c r="D1313" s="28"/>
      <c r="E1313" s="3"/>
      <c r="F1313" s="52"/>
      <c r="G1313" s="29"/>
      <c r="H1313" s="4" t="str">
        <f t="shared" si="0"/>
        <v/>
      </c>
      <c r="I1313" s="59"/>
      <c r="J1313" s="52"/>
      <c r="K1313" s="6"/>
      <c r="L1313" s="6"/>
      <c r="M1313" s="6"/>
      <c r="N1313" s="6"/>
      <c r="O1313" s="47"/>
      <c r="P1313" s="6"/>
      <c r="Q1313" s="6"/>
      <c r="R1313" s="6"/>
      <c r="S1313" s="6"/>
      <c r="T1313" s="6"/>
      <c r="U1313" s="6"/>
    </row>
    <row r="1314" spans="1:21" ht="12" customHeight="1">
      <c r="A1314" s="3"/>
      <c r="B1314" s="3"/>
      <c r="C1314" s="28"/>
      <c r="D1314" s="28"/>
      <c r="E1314" s="3"/>
      <c r="F1314" s="52"/>
      <c r="G1314" s="29"/>
      <c r="H1314" s="4" t="str">
        <f t="shared" si="0"/>
        <v/>
      </c>
      <c r="I1314" s="59"/>
      <c r="J1314" s="52"/>
      <c r="K1314" s="6"/>
      <c r="L1314" s="6"/>
      <c r="M1314" s="6"/>
      <c r="N1314" s="6"/>
      <c r="O1314" s="47"/>
      <c r="P1314" s="6"/>
      <c r="Q1314" s="6"/>
      <c r="R1314" s="6"/>
      <c r="S1314" s="6"/>
      <c r="T1314" s="6"/>
      <c r="U1314" s="6"/>
    </row>
    <row r="1315" spans="1:21" ht="12" customHeight="1">
      <c r="A1315" s="3"/>
      <c r="B1315" s="3"/>
      <c r="C1315" s="28"/>
      <c r="D1315" s="28"/>
      <c r="E1315" s="3"/>
      <c r="F1315" s="52"/>
      <c r="G1315" s="29"/>
      <c r="H1315" s="4" t="str">
        <f t="shared" si="0"/>
        <v/>
      </c>
      <c r="I1315" s="59"/>
      <c r="J1315" s="52"/>
      <c r="K1315" s="6"/>
      <c r="L1315" s="6"/>
      <c r="M1315" s="6"/>
      <c r="N1315" s="6"/>
      <c r="O1315" s="47"/>
      <c r="P1315" s="6"/>
      <c r="Q1315" s="6"/>
      <c r="R1315" s="6"/>
      <c r="S1315" s="6"/>
      <c r="T1315" s="6"/>
      <c r="U1315" s="6"/>
    </row>
    <row r="1316" spans="1:21" ht="12" customHeight="1">
      <c r="A1316" s="3"/>
      <c r="B1316" s="3"/>
      <c r="C1316" s="28"/>
      <c r="D1316" s="28"/>
      <c r="E1316" s="3"/>
      <c r="F1316" s="52"/>
      <c r="G1316" s="29"/>
      <c r="H1316" s="4" t="str">
        <f t="shared" si="0"/>
        <v/>
      </c>
      <c r="I1316" s="59"/>
      <c r="J1316" s="52"/>
      <c r="K1316" s="6"/>
      <c r="L1316" s="6"/>
      <c r="M1316" s="6"/>
      <c r="N1316" s="6"/>
      <c r="O1316" s="47"/>
      <c r="P1316" s="6"/>
      <c r="Q1316" s="6"/>
      <c r="R1316" s="6"/>
      <c r="S1316" s="6"/>
      <c r="T1316" s="6"/>
      <c r="U1316" s="6"/>
    </row>
    <row r="1317" spans="1:21" ht="12" customHeight="1">
      <c r="A1317" s="3"/>
      <c r="B1317" s="3"/>
      <c r="C1317" s="28"/>
      <c r="D1317" s="28"/>
      <c r="E1317" s="3"/>
      <c r="F1317" s="52"/>
      <c r="G1317" s="29"/>
      <c r="H1317" s="4" t="str">
        <f t="shared" si="0"/>
        <v/>
      </c>
      <c r="I1317" s="59"/>
      <c r="J1317" s="52"/>
      <c r="K1317" s="6"/>
      <c r="L1317" s="6"/>
      <c r="M1317" s="6"/>
      <c r="N1317" s="6"/>
      <c r="O1317" s="47"/>
      <c r="P1317" s="6"/>
      <c r="Q1317" s="6"/>
      <c r="R1317" s="6"/>
      <c r="S1317" s="6"/>
      <c r="T1317" s="6"/>
      <c r="U1317" s="6"/>
    </row>
    <row r="1318" spans="1:21" ht="12" customHeight="1">
      <c r="A1318" s="3"/>
      <c r="B1318" s="3"/>
      <c r="C1318" s="28"/>
      <c r="D1318" s="28"/>
      <c r="E1318" s="3"/>
      <c r="F1318" s="52"/>
      <c r="G1318" s="29"/>
      <c r="H1318" s="4" t="str">
        <f t="shared" si="0"/>
        <v/>
      </c>
      <c r="I1318" s="59"/>
      <c r="J1318" s="52"/>
      <c r="K1318" s="6"/>
      <c r="L1318" s="6"/>
      <c r="M1318" s="6"/>
      <c r="N1318" s="6"/>
      <c r="O1318" s="47"/>
      <c r="P1318" s="6"/>
      <c r="Q1318" s="6"/>
      <c r="R1318" s="6"/>
      <c r="S1318" s="6"/>
      <c r="T1318" s="6"/>
      <c r="U1318" s="6"/>
    </row>
    <row r="1319" spans="1:21" ht="12" customHeight="1">
      <c r="A1319" s="3"/>
      <c r="B1319" s="3"/>
      <c r="C1319" s="28"/>
      <c r="D1319" s="28"/>
      <c r="E1319" s="3"/>
      <c r="F1319" s="52"/>
      <c r="G1319" s="29"/>
      <c r="H1319" s="4" t="str">
        <f t="shared" si="0"/>
        <v/>
      </c>
      <c r="I1319" s="59"/>
      <c r="J1319" s="52"/>
      <c r="K1319" s="6"/>
      <c r="L1319" s="6"/>
      <c r="M1319" s="6"/>
      <c r="N1319" s="6"/>
      <c r="O1319" s="47"/>
      <c r="P1319" s="6"/>
      <c r="Q1319" s="6"/>
      <c r="R1319" s="6"/>
      <c r="S1319" s="6"/>
      <c r="T1319" s="6"/>
      <c r="U1319" s="6"/>
    </row>
    <row r="1320" spans="1:21" ht="12" customHeight="1">
      <c r="A1320" s="3"/>
      <c r="B1320" s="3"/>
      <c r="C1320" s="28"/>
      <c r="D1320" s="28"/>
      <c r="E1320" s="3"/>
      <c r="F1320" s="52"/>
      <c r="G1320" s="29"/>
      <c r="H1320" s="4" t="str">
        <f t="shared" si="0"/>
        <v/>
      </c>
      <c r="I1320" s="59"/>
      <c r="J1320" s="52"/>
      <c r="K1320" s="6"/>
      <c r="L1320" s="6"/>
      <c r="M1320" s="6"/>
      <c r="N1320" s="6"/>
      <c r="O1320" s="47"/>
      <c r="P1320" s="6"/>
      <c r="Q1320" s="6"/>
      <c r="R1320" s="6"/>
      <c r="S1320" s="6"/>
      <c r="T1320" s="6"/>
      <c r="U1320" s="6"/>
    </row>
    <row r="1321" spans="1:21" ht="12" customHeight="1">
      <c r="A1321" s="3"/>
      <c r="B1321" s="3"/>
      <c r="C1321" s="28"/>
      <c r="D1321" s="28"/>
      <c r="E1321" s="3"/>
      <c r="F1321" s="52"/>
      <c r="G1321" s="29"/>
      <c r="H1321" s="4" t="str">
        <f t="shared" si="0"/>
        <v/>
      </c>
      <c r="I1321" s="59"/>
      <c r="J1321" s="52"/>
      <c r="K1321" s="6"/>
      <c r="L1321" s="6"/>
      <c r="M1321" s="6"/>
      <c r="N1321" s="6"/>
      <c r="O1321" s="47"/>
      <c r="P1321" s="6"/>
      <c r="Q1321" s="6"/>
      <c r="R1321" s="6"/>
      <c r="S1321" s="6"/>
      <c r="T1321" s="6"/>
      <c r="U1321" s="6"/>
    </row>
    <row r="1322" spans="1:21" ht="12" customHeight="1">
      <c r="A1322" s="3"/>
      <c r="B1322" s="3"/>
      <c r="C1322" s="28"/>
      <c r="D1322" s="28"/>
      <c r="E1322" s="3"/>
      <c r="F1322" s="52"/>
      <c r="G1322" s="29"/>
      <c r="H1322" s="4" t="str">
        <f t="shared" si="0"/>
        <v/>
      </c>
      <c r="I1322" s="59"/>
      <c r="J1322" s="52"/>
      <c r="K1322" s="6"/>
      <c r="L1322" s="6"/>
      <c r="M1322" s="6"/>
      <c r="N1322" s="6"/>
      <c r="O1322" s="47"/>
      <c r="P1322" s="6"/>
      <c r="Q1322" s="6"/>
      <c r="R1322" s="6"/>
      <c r="S1322" s="6"/>
      <c r="T1322" s="6"/>
      <c r="U1322" s="6"/>
    </row>
    <row r="1323" spans="1:21" ht="12" customHeight="1">
      <c r="A1323" s="3"/>
      <c r="B1323" s="3"/>
      <c r="C1323" s="28"/>
      <c r="D1323" s="28"/>
      <c r="E1323" s="3"/>
      <c r="F1323" s="52"/>
      <c r="G1323" s="29"/>
      <c r="H1323" s="4" t="str">
        <f t="shared" si="0"/>
        <v/>
      </c>
      <c r="I1323" s="59"/>
      <c r="J1323" s="52"/>
      <c r="K1323" s="6"/>
      <c r="L1323" s="6"/>
      <c r="M1323" s="6"/>
      <c r="N1323" s="6"/>
      <c r="O1323" s="47"/>
      <c r="P1323" s="6"/>
      <c r="Q1323" s="6"/>
      <c r="R1323" s="6"/>
      <c r="S1323" s="6"/>
      <c r="T1323" s="6"/>
      <c r="U1323" s="6"/>
    </row>
    <row r="1324" spans="1:21" ht="12" customHeight="1">
      <c r="A1324" s="3"/>
      <c r="B1324" s="3"/>
      <c r="C1324" s="28"/>
      <c r="D1324" s="28"/>
      <c r="E1324" s="3"/>
      <c r="F1324" s="52"/>
      <c r="G1324" s="29"/>
      <c r="H1324" s="4" t="str">
        <f t="shared" si="0"/>
        <v/>
      </c>
      <c r="I1324" s="59"/>
      <c r="J1324" s="52"/>
      <c r="K1324" s="6"/>
      <c r="L1324" s="6"/>
      <c r="M1324" s="6"/>
      <c r="N1324" s="6"/>
      <c r="O1324" s="47"/>
      <c r="P1324" s="6"/>
      <c r="Q1324" s="6"/>
      <c r="R1324" s="6"/>
      <c r="S1324" s="6"/>
      <c r="T1324" s="6"/>
      <c r="U1324" s="6"/>
    </row>
    <row r="1325" spans="1:21" ht="12" customHeight="1">
      <c r="A1325" s="3"/>
      <c r="B1325" s="3"/>
      <c r="C1325" s="28"/>
      <c r="D1325" s="28"/>
      <c r="E1325" s="3"/>
      <c r="F1325" s="52"/>
      <c r="G1325" s="29"/>
      <c r="H1325" s="4" t="str">
        <f t="shared" si="0"/>
        <v/>
      </c>
      <c r="I1325" s="59"/>
      <c r="J1325" s="52"/>
      <c r="K1325" s="6"/>
      <c r="L1325" s="6"/>
      <c r="M1325" s="6"/>
      <c r="N1325" s="6"/>
      <c r="O1325" s="47"/>
      <c r="P1325" s="6"/>
      <c r="Q1325" s="6"/>
      <c r="R1325" s="6"/>
      <c r="S1325" s="6"/>
      <c r="T1325" s="6"/>
      <c r="U1325" s="6"/>
    </row>
    <row r="1326" spans="1:21" ht="12" customHeight="1">
      <c r="A1326" s="3"/>
      <c r="B1326" s="3"/>
      <c r="C1326" s="28"/>
      <c r="D1326" s="28"/>
      <c r="E1326" s="3"/>
      <c r="F1326" s="52"/>
      <c r="G1326" s="29"/>
      <c r="H1326" s="4" t="str">
        <f t="shared" si="0"/>
        <v/>
      </c>
      <c r="I1326" s="59"/>
      <c r="J1326" s="52"/>
      <c r="K1326" s="6"/>
      <c r="L1326" s="6"/>
      <c r="M1326" s="6"/>
      <c r="N1326" s="6"/>
      <c r="O1326" s="47"/>
      <c r="P1326" s="6"/>
      <c r="Q1326" s="6"/>
      <c r="R1326" s="6"/>
      <c r="S1326" s="6"/>
      <c r="T1326" s="6"/>
      <c r="U1326" s="6"/>
    </row>
    <row r="1327" spans="1:21" ht="12" customHeight="1">
      <c r="A1327" s="3"/>
      <c r="B1327" s="3"/>
      <c r="C1327" s="28"/>
      <c r="D1327" s="28"/>
      <c r="E1327" s="3"/>
      <c r="F1327" s="52"/>
      <c r="G1327" s="29"/>
      <c r="H1327" s="4" t="str">
        <f t="shared" si="0"/>
        <v/>
      </c>
      <c r="I1327" s="59"/>
      <c r="J1327" s="52"/>
      <c r="K1327" s="6"/>
      <c r="L1327" s="6"/>
      <c r="M1327" s="6"/>
      <c r="N1327" s="6"/>
      <c r="O1327" s="47"/>
      <c r="P1327" s="6"/>
      <c r="Q1327" s="6"/>
      <c r="R1327" s="6"/>
      <c r="S1327" s="6"/>
      <c r="T1327" s="6"/>
      <c r="U1327" s="6"/>
    </row>
    <row r="1328" spans="1:21" ht="12" customHeight="1">
      <c r="A1328" s="3"/>
      <c r="B1328" s="3"/>
      <c r="C1328" s="28"/>
      <c r="D1328" s="28"/>
      <c r="E1328" s="3"/>
      <c r="F1328" s="52"/>
      <c r="G1328" s="29"/>
      <c r="H1328" s="4" t="str">
        <f t="shared" si="0"/>
        <v/>
      </c>
      <c r="I1328" s="59"/>
      <c r="J1328" s="52"/>
      <c r="K1328" s="6"/>
      <c r="L1328" s="6"/>
      <c r="M1328" s="6"/>
      <c r="N1328" s="6"/>
      <c r="O1328" s="47"/>
      <c r="P1328" s="6"/>
      <c r="Q1328" s="6"/>
      <c r="R1328" s="6"/>
      <c r="S1328" s="6"/>
      <c r="T1328" s="6"/>
      <c r="U1328" s="6"/>
    </row>
    <row r="1329" spans="1:21" ht="12" customHeight="1">
      <c r="A1329" s="3"/>
      <c r="B1329" s="3"/>
      <c r="C1329" s="28"/>
      <c r="D1329" s="28"/>
      <c r="E1329" s="3"/>
      <c r="F1329" s="52"/>
      <c r="G1329" s="29"/>
      <c r="H1329" s="4" t="str">
        <f t="shared" si="0"/>
        <v/>
      </c>
      <c r="I1329" s="59"/>
      <c r="J1329" s="52"/>
      <c r="K1329" s="6"/>
      <c r="L1329" s="6"/>
      <c r="M1329" s="6"/>
      <c r="N1329" s="6"/>
      <c r="O1329" s="47"/>
      <c r="P1329" s="6"/>
      <c r="Q1329" s="6"/>
      <c r="R1329" s="6"/>
      <c r="S1329" s="6"/>
      <c r="T1329" s="6"/>
      <c r="U1329" s="6"/>
    </row>
    <row r="1330" spans="1:21" ht="12" customHeight="1">
      <c r="A1330" s="3"/>
      <c r="B1330" s="3"/>
      <c r="C1330" s="28"/>
      <c r="D1330" s="28"/>
      <c r="E1330" s="3"/>
      <c r="F1330" s="52"/>
      <c r="G1330" s="29"/>
      <c r="H1330" s="4" t="str">
        <f t="shared" si="0"/>
        <v/>
      </c>
      <c r="I1330" s="59"/>
      <c r="J1330" s="52"/>
      <c r="K1330" s="6"/>
      <c r="L1330" s="6"/>
      <c r="M1330" s="6"/>
      <c r="N1330" s="6"/>
      <c r="O1330" s="47"/>
      <c r="P1330" s="6"/>
      <c r="Q1330" s="6"/>
      <c r="R1330" s="6"/>
      <c r="S1330" s="6"/>
      <c r="T1330" s="6"/>
      <c r="U1330" s="6"/>
    </row>
    <row r="1331" spans="1:21" ht="12" customHeight="1">
      <c r="A1331" s="3"/>
      <c r="B1331" s="3"/>
      <c r="C1331" s="28"/>
      <c r="D1331" s="28"/>
      <c r="E1331" s="3"/>
      <c r="F1331" s="52"/>
      <c r="G1331" s="29"/>
      <c r="H1331" s="4" t="str">
        <f t="shared" si="0"/>
        <v/>
      </c>
      <c r="I1331" s="59"/>
      <c r="J1331" s="52"/>
      <c r="K1331" s="6"/>
      <c r="L1331" s="6"/>
      <c r="M1331" s="6"/>
      <c r="N1331" s="6"/>
      <c r="O1331" s="47"/>
      <c r="P1331" s="6"/>
      <c r="Q1331" s="6"/>
      <c r="R1331" s="6"/>
      <c r="S1331" s="6"/>
      <c r="T1331" s="6"/>
      <c r="U1331" s="6"/>
    </row>
    <row r="1332" spans="1:21" ht="12" customHeight="1">
      <c r="A1332" s="3"/>
      <c r="B1332" s="3"/>
      <c r="C1332" s="28"/>
      <c r="D1332" s="28"/>
      <c r="E1332" s="3"/>
      <c r="F1332" s="52"/>
      <c r="G1332" s="29"/>
      <c r="H1332" s="4" t="str">
        <f t="shared" si="0"/>
        <v/>
      </c>
      <c r="I1332" s="59"/>
      <c r="J1332" s="52"/>
      <c r="K1332" s="6"/>
      <c r="L1332" s="6"/>
      <c r="M1332" s="6"/>
      <c r="N1332" s="6"/>
      <c r="O1332" s="47"/>
      <c r="P1332" s="6"/>
      <c r="Q1332" s="6"/>
      <c r="R1332" s="6"/>
      <c r="S1332" s="6"/>
      <c r="T1332" s="6"/>
      <c r="U1332" s="6"/>
    </row>
    <row r="1333" spans="1:21" ht="12" customHeight="1">
      <c r="A1333" s="3"/>
      <c r="B1333" s="3"/>
      <c r="C1333" s="28"/>
      <c r="D1333" s="28"/>
      <c r="E1333" s="3"/>
      <c r="F1333" s="52"/>
      <c r="G1333" s="29"/>
      <c r="H1333" s="4" t="str">
        <f t="shared" si="0"/>
        <v/>
      </c>
      <c r="I1333" s="59"/>
      <c r="J1333" s="52"/>
      <c r="K1333" s="6"/>
      <c r="L1333" s="6"/>
      <c r="M1333" s="6"/>
      <c r="N1333" s="6"/>
      <c r="O1333" s="47"/>
      <c r="P1333" s="6"/>
      <c r="Q1333" s="6"/>
      <c r="R1333" s="6"/>
      <c r="S1333" s="6"/>
      <c r="T1333" s="6"/>
      <c r="U1333" s="6"/>
    </row>
    <row r="1334" spans="1:21" ht="12" customHeight="1">
      <c r="A1334" s="3"/>
      <c r="B1334" s="3"/>
      <c r="C1334" s="28"/>
      <c r="D1334" s="28"/>
      <c r="E1334" s="3"/>
      <c r="F1334" s="52"/>
      <c r="G1334" s="29"/>
      <c r="H1334" s="4" t="str">
        <f t="shared" si="0"/>
        <v/>
      </c>
      <c r="I1334" s="59"/>
      <c r="J1334" s="52"/>
      <c r="K1334" s="6"/>
      <c r="L1334" s="6"/>
      <c r="M1334" s="6"/>
      <c r="N1334" s="6"/>
      <c r="O1334" s="47"/>
      <c r="P1334" s="6"/>
      <c r="Q1334" s="6"/>
      <c r="R1334" s="6"/>
      <c r="S1334" s="6"/>
      <c r="T1334" s="6"/>
      <c r="U1334" s="6"/>
    </row>
    <row r="1335" spans="1:21" ht="12" customHeight="1">
      <c r="A1335" s="3"/>
      <c r="B1335" s="3"/>
      <c r="C1335" s="28"/>
      <c r="D1335" s="28"/>
      <c r="E1335" s="3"/>
      <c r="F1335" s="52"/>
      <c r="G1335" s="29"/>
      <c r="H1335" s="4" t="str">
        <f t="shared" si="0"/>
        <v/>
      </c>
      <c r="I1335" s="59"/>
      <c r="J1335" s="52"/>
      <c r="K1335" s="6"/>
      <c r="L1335" s="6"/>
      <c r="M1335" s="6"/>
      <c r="N1335" s="6"/>
      <c r="O1335" s="47"/>
      <c r="P1335" s="6"/>
      <c r="Q1335" s="6"/>
      <c r="R1335" s="6"/>
      <c r="S1335" s="6"/>
      <c r="T1335" s="6"/>
      <c r="U1335" s="6"/>
    </row>
    <row r="1336" spans="1:21" ht="12" customHeight="1">
      <c r="A1336" s="3"/>
      <c r="B1336" s="3"/>
      <c r="C1336" s="28"/>
      <c r="D1336" s="28"/>
      <c r="E1336" s="3"/>
      <c r="F1336" s="52"/>
      <c r="G1336" s="29"/>
      <c r="H1336" s="4" t="str">
        <f t="shared" si="0"/>
        <v/>
      </c>
      <c r="I1336" s="59"/>
      <c r="J1336" s="52"/>
      <c r="K1336" s="6"/>
      <c r="L1336" s="6"/>
      <c r="M1336" s="6"/>
      <c r="N1336" s="6"/>
      <c r="O1336" s="47"/>
      <c r="P1336" s="6"/>
      <c r="Q1336" s="6"/>
      <c r="R1336" s="6"/>
      <c r="S1336" s="6"/>
      <c r="T1336" s="6"/>
      <c r="U1336" s="6"/>
    </row>
    <row r="1337" spans="1:21" ht="12" customHeight="1">
      <c r="A1337" s="3"/>
      <c r="B1337" s="3"/>
      <c r="C1337" s="28"/>
      <c r="D1337" s="28"/>
      <c r="E1337" s="3"/>
      <c r="F1337" s="52"/>
      <c r="G1337" s="29"/>
      <c r="H1337" s="4" t="str">
        <f t="shared" si="0"/>
        <v/>
      </c>
      <c r="I1337" s="59"/>
      <c r="J1337" s="52"/>
      <c r="K1337" s="6"/>
      <c r="L1337" s="6"/>
      <c r="M1337" s="6"/>
      <c r="N1337" s="6"/>
      <c r="O1337" s="47"/>
      <c r="P1337" s="6"/>
      <c r="Q1337" s="6"/>
      <c r="R1337" s="6"/>
      <c r="S1337" s="6"/>
      <c r="T1337" s="6"/>
      <c r="U1337" s="6"/>
    </row>
    <row r="1338" spans="1:21" ht="12" customHeight="1">
      <c r="A1338" s="3"/>
      <c r="B1338" s="3"/>
      <c r="C1338" s="28"/>
      <c r="D1338" s="28"/>
      <c r="E1338" s="3"/>
      <c r="F1338" s="52"/>
      <c r="G1338" s="29"/>
      <c r="H1338" s="4" t="str">
        <f t="shared" si="0"/>
        <v/>
      </c>
      <c r="I1338" s="59"/>
      <c r="J1338" s="52"/>
      <c r="K1338" s="6"/>
      <c r="L1338" s="6"/>
      <c r="M1338" s="6"/>
      <c r="N1338" s="6"/>
      <c r="O1338" s="47"/>
      <c r="P1338" s="6"/>
      <c r="Q1338" s="6"/>
      <c r="R1338" s="6"/>
      <c r="S1338" s="6"/>
      <c r="T1338" s="6"/>
      <c r="U1338" s="6"/>
    </row>
    <row r="1339" spans="1:21" ht="12" customHeight="1">
      <c r="A1339" s="3"/>
      <c r="B1339" s="3"/>
      <c r="C1339" s="28"/>
      <c r="D1339" s="28"/>
      <c r="E1339" s="3"/>
      <c r="F1339" s="52"/>
      <c r="G1339" s="29"/>
      <c r="H1339" s="4" t="str">
        <f t="shared" si="0"/>
        <v/>
      </c>
      <c r="I1339" s="59"/>
      <c r="J1339" s="52"/>
      <c r="K1339" s="6"/>
      <c r="L1339" s="6"/>
      <c r="M1339" s="6"/>
      <c r="N1339" s="6"/>
      <c r="O1339" s="47"/>
      <c r="P1339" s="6"/>
      <c r="Q1339" s="6"/>
      <c r="R1339" s="6"/>
      <c r="S1339" s="6"/>
      <c r="T1339" s="6"/>
      <c r="U1339" s="6"/>
    </row>
    <row r="1340" spans="1:21" ht="12" customHeight="1">
      <c r="A1340" s="3"/>
      <c r="B1340" s="3"/>
      <c r="C1340" s="28"/>
      <c r="D1340" s="28"/>
      <c r="E1340" s="3"/>
      <c r="F1340" s="52"/>
      <c r="G1340" s="29"/>
      <c r="H1340" s="4" t="str">
        <f t="shared" si="0"/>
        <v/>
      </c>
      <c r="I1340" s="59"/>
      <c r="J1340" s="52"/>
      <c r="K1340" s="6"/>
      <c r="L1340" s="6"/>
      <c r="M1340" s="6"/>
      <c r="N1340" s="6"/>
      <c r="O1340" s="47"/>
      <c r="P1340" s="6"/>
      <c r="Q1340" s="6"/>
      <c r="R1340" s="6"/>
      <c r="S1340" s="6"/>
      <c r="T1340" s="6"/>
      <c r="U1340" s="6"/>
    </row>
    <row r="1341" spans="1:21" ht="12" customHeight="1">
      <c r="A1341" s="3"/>
      <c r="B1341" s="3"/>
      <c r="C1341" s="28"/>
      <c r="D1341" s="28"/>
      <c r="E1341" s="3"/>
      <c r="F1341" s="52"/>
      <c r="G1341" s="29"/>
      <c r="H1341" s="4" t="str">
        <f t="shared" si="0"/>
        <v/>
      </c>
      <c r="I1341" s="59"/>
      <c r="J1341" s="52"/>
      <c r="K1341" s="6"/>
      <c r="L1341" s="6"/>
      <c r="M1341" s="6"/>
      <c r="N1341" s="6"/>
      <c r="O1341" s="47"/>
      <c r="P1341" s="6"/>
      <c r="Q1341" s="6"/>
      <c r="R1341" s="6"/>
      <c r="S1341" s="6"/>
      <c r="T1341" s="6"/>
      <c r="U1341" s="6"/>
    </row>
    <row r="1342" spans="1:21" ht="12" customHeight="1">
      <c r="A1342" s="3"/>
      <c r="B1342" s="3"/>
      <c r="C1342" s="28"/>
      <c r="D1342" s="28"/>
      <c r="E1342" s="3"/>
      <c r="F1342" s="52"/>
      <c r="G1342" s="29"/>
      <c r="H1342" s="4" t="str">
        <f t="shared" si="0"/>
        <v/>
      </c>
      <c r="I1342" s="59"/>
      <c r="J1342" s="52"/>
      <c r="K1342" s="6"/>
      <c r="L1342" s="6"/>
      <c r="M1342" s="6"/>
      <c r="N1342" s="6"/>
      <c r="O1342" s="47"/>
      <c r="P1342" s="6"/>
      <c r="Q1342" s="6"/>
      <c r="R1342" s="6"/>
      <c r="S1342" s="6"/>
      <c r="T1342" s="6"/>
      <c r="U1342" s="6"/>
    </row>
    <row r="1343" spans="1:21" ht="12" customHeight="1">
      <c r="A1343" s="3"/>
      <c r="B1343" s="3"/>
      <c r="C1343" s="28"/>
      <c r="D1343" s="28"/>
      <c r="E1343" s="3"/>
      <c r="F1343" s="52"/>
      <c r="G1343" s="29"/>
      <c r="H1343" s="4" t="str">
        <f t="shared" si="0"/>
        <v/>
      </c>
      <c r="I1343" s="59"/>
      <c r="J1343" s="52"/>
      <c r="K1343" s="6"/>
      <c r="L1343" s="6"/>
      <c r="M1343" s="6"/>
      <c r="N1343" s="6"/>
      <c r="O1343" s="47"/>
      <c r="P1343" s="6"/>
      <c r="Q1343" s="6"/>
      <c r="R1343" s="6"/>
      <c r="S1343" s="6"/>
      <c r="T1343" s="6"/>
      <c r="U1343" s="6"/>
    </row>
    <row r="1344" spans="1:21" ht="12" customHeight="1">
      <c r="A1344" s="3"/>
      <c r="B1344" s="3"/>
      <c r="C1344" s="28"/>
      <c r="D1344" s="28"/>
      <c r="E1344" s="3"/>
      <c r="F1344" s="52"/>
      <c r="G1344" s="29"/>
      <c r="H1344" s="4" t="str">
        <f t="shared" si="0"/>
        <v/>
      </c>
      <c r="I1344" s="59"/>
      <c r="J1344" s="52"/>
      <c r="K1344" s="6"/>
      <c r="L1344" s="6"/>
      <c r="M1344" s="6"/>
      <c r="N1344" s="6"/>
      <c r="O1344" s="47"/>
      <c r="P1344" s="6"/>
      <c r="Q1344" s="6"/>
      <c r="R1344" s="6"/>
      <c r="S1344" s="6"/>
      <c r="T1344" s="6"/>
      <c r="U1344" s="6"/>
    </row>
    <row r="1345" spans="1:21" ht="12" customHeight="1">
      <c r="A1345" s="3"/>
      <c r="B1345" s="3"/>
      <c r="C1345" s="28"/>
      <c r="D1345" s="28"/>
      <c r="E1345" s="3"/>
      <c r="F1345" s="52"/>
      <c r="G1345" s="29"/>
      <c r="H1345" s="4" t="str">
        <f t="shared" si="0"/>
        <v/>
      </c>
      <c r="I1345" s="59"/>
      <c r="J1345" s="52"/>
      <c r="K1345" s="6"/>
      <c r="L1345" s="6"/>
      <c r="M1345" s="6"/>
      <c r="N1345" s="6"/>
      <c r="O1345" s="47"/>
      <c r="P1345" s="6"/>
      <c r="Q1345" s="6"/>
      <c r="R1345" s="6"/>
      <c r="S1345" s="6"/>
      <c r="T1345" s="6"/>
      <c r="U1345" s="6"/>
    </row>
    <row r="1346" spans="1:21" ht="12" customHeight="1">
      <c r="A1346" s="3"/>
      <c r="B1346" s="3"/>
      <c r="C1346" s="28"/>
      <c r="D1346" s="28"/>
      <c r="E1346" s="3"/>
      <c r="F1346" s="52"/>
      <c r="G1346" s="29"/>
      <c r="H1346" s="4" t="str">
        <f t="shared" si="0"/>
        <v/>
      </c>
      <c r="I1346" s="59"/>
      <c r="J1346" s="52"/>
      <c r="K1346" s="6"/>
      <c r="L1346" s="6"/>
      <c r="M1346" s="6"/>
      <c r="N1346" s="6"/>
      <c r="O1346" s="47"/>
      <c r="P1346" s="6"/>
      <c r="Q1346" s="6"/>
      <c r="R1346" s="6"/>
      <c r="S1346" s="6"/>
      <c r="T1346" s="6"/>
      <c r="U1346" s="6"/>
    </row>
    <row r="1347" spans="1:21" ht="12" customHeight="1">
      <c r="A1347" s="3"/>
      <c r="B1347" s="3"/>
      <c r="C1347" s="28"/>
      <c r="D1347" s="28"/>
      <c r="E1347" s="3"/>
      <c r="F1347" s="52"/>
      <c r="G1347" s="29"/>
      <c r="H1347" s="4" t="str">
        <f t="shared" si="0"/>
        <v/>
      </c>
      <c r="I1347" s="59"/>
      <c r="J1347" s="52"/>
      <c r="K1347" s="6"/>
      <c r="L1347" s="6"/>
      <c r="M1347" s="6"/>
      <c r="N1347" s="6"/>
      <c r="O1347" s="47"/>
      <c r="P1347" s="6"/>
      <c r="Q1347" s="6"/>
      <c r="R1347" s="6"/>
      <c r="S1347" s="6"/>
      <c r="T1347" s="6"/>
      <c r="U1347" s="6"/>
    </row>
    <row r="1348" spans="1:21" ht="12" customHeight="1">
      <c r="A1348" s="3"/>
      <c r="B1348" s="3"/>
      <c r="C1348" s="28"/>
      <c r="D1348" s="28"/>
      <c r="E1348" s="3"/>
      <c r="F1348" s="52"/>
      <c r="G1348" s="29"/>
      <c r="H1348" s="4" t="str">
        <f t="shared" si="0"/>
        <v/>
      </c>
      <c r="I1348" s="59"/>
      <c r="J1348" s="52"/>
      <c r="K1348" s="6"/>
      <c r="L1348" s="6"/>
      <c r="M1348" s="6"/>
      <c r="N1348" s="6"/>
      <c r="O1348" s="47"/>
      <c r="P1348" s="6"/>
      <c r="Q1348" s="6"/>
      <c r="R1348" s="6"/>
      <c r="S1348" s="6"/>
      <c r="T1348" s="6"/>
      <c r="U1348" s="6"/>
    </row>
    <row r="1349" spans="1:21" ht="12" customHeight="1">
      <c r="A1349" s="3"/>
      <c r="B1349" s="3"/>
      <c r="C1349" s="28"/>
      <c r="D1349" s="28"/>
      <c r="E1349" s="3"/>
      <c r="F1349" s="52"/>
      <c r="G1349" s="29"/>
      <c r="H1349" s="4" t="str">
        <f t="shared" si="0"/>
        <v/>
      </c>
      <c r="I1349" s="59"/>
      <c r="J1349" s="52"/>
      <c r="K1349" s="6"/>
      <c r="L1349" s="6"/>
      <c r="M1349" s="6"/>
      <c r="N1349" s="6"/>
      <c r="O1349" s="47"/>
      <c r="P1349" s="6"/>
      <c r="Q1349" s="6"/>
      <c r="R1349" s="6"/>
      <c r="S1349" s="6"/>
      <c r="T1349" s="6"/>
      <c r="U1349" s="6"/>
    </row>
    <row r="1350" spans="1:21" ht="12" customHeight="1">
      <c r="A1350" s="3"/>
      <c r="B1350" s="3"/>
      <c r="C1350" s="28"/>
      <c r="D1350" s="28"/>
      <c r="E1350" s="3"/>
      <c r="F1350" s="52"/>
      <c r="G1350" s="29"/>
      <c r="H1350" s="4" t="str">
        <f t="shared" si="0"/>
        <v/>
      </c>
      <c r="I1350" s="59"/>
      <c r="J1350" s="52"/>
      <c r="K1350" s="6"/>
      <c r="L1350" s="6"/>
      <c r="M1350" s="6"/>
      <c r="N1350" s="6"/>
      <c r="O1350" s="47"/>
      <c r="P1350" s="6"/>
      <c r="Q1350" s="6"/>
      <c r="R1350" s="6"/>
      <c r="S1350" s="6"/>
      <c r="T1350" s="6"/>
      <c r="U1350" s="6"/>
    </row>
    <row r="1351" spans="1:21" ht="12" customHeight="1">
      <c r="A1351" s="3"/>
      <c r="B1351" s="3"/>
      <c r="C1351" s="28"/>
      <c r="D1351" s="28"/>
      <c r="E1351" s="3"/>
      <c r="F1351" s="52"/>
      <c r="G1351" s="29"/>
      <c r="H1351" s="4" t="str">
        <f t="shared" si="0"/>
        <v/>
      </c>
      <c r="I1351" s="59"/>
      <c r="J1351" s="52"/>
      <c r="K1351" s="6"/>
      <c r="L1351" s="6"/>
      <c r="M1351" s="6"/>
      <c r="N1351" s="6"/>
      <c r="O1351" s="47"/>
      <c r="P1351" s="6"/>
      <c r="Q1351" s="6"/>
      <c r="R1351" s="6"/>
      <c r="S1351" s="6"/>
      <c r="T1351" s="6"/>
      <c r="U1351" s="6"/>
    </row>
    <row r="1352" spans="1:21" ht="12" customHeight="1">
      <c r="A1352" s="3"/>
      <c r="B1352" s="3"/>
      <c r="C1352" s="28"/>
      <c r="D1352" s="28"/>
      <c r="E1352" s="3"/>
      <c r="F1352" s="52"/>
      <c r="G1352" s="29"/>
      <c r="H1352" s="4" t="str">
        <f t="shared" si="0"/>
        <v/>
      </c>
      <c r="I1352" s="59"/>
      <c r="J1352" s="52"/>
      <c r="K1352" s="6"/>
      <c r="L1352" s="6"/>
      <c r="M1352" s="6"/>
      <c r="N1352" s="6"/>
      <c r="O1352" s="47"/>
      <c r="P1352" s="6"/>
      <c r="Q1352" s="6"/>
      <c r="R1352" s="6"/>
      <c r="S1352" s="6"/>
      <c r="T1352" s="6"/>
      <c r="U1352" s="6"/>
    </row>
    <row r="1353" spans="1:21" ht="12" customHeight="1">
      <c r="A1353" s="3"/>
      <c r="B1353" s="3"/>
      <c r="C1353" s="28"/>
      <c r="D1353" s="28"/>
      <c r="E1353" s="3"/>
      <c r="F1353" s="52"/>
      <c r="G1353" s="29"/>
      <c r="H1353" s="4" t="str">
        <f t="shared" si="0"/>
        <v/>
      </c>
      <c r="I1353" s="59"/>
      <c r="J1353" s="52"/>
      <c r="K1353" s="6"/>
      <c r="L1353" s="6"/>
      <c r="M1353" s="6"/>
      <c r="N1353" s="6"/>
      <c r="O1353" s="47"/>
      <c r="P1353" s="6"/>
      <c r="Q1353" s="6"/>
      <c r="R1353" s="6"/>
      <c r="S1353" s="6"/>
      <c r="T1353" s="6"/>
      <c r="U1353" s="6"/>
    </row>
    <row r="1354" spans="1:21" ht="12" customHeight="1">
      <c r="A1354" s="3"/>
      <c r="B1354" s="3"/>
      <c r="C1354" s="28"/>
      <c r="D1354" s="28"/>
      <c r="E1354" s="3"/>
      <c r="F1354" s="52"/>
      <c r="G1354" s="29"/>
      <c r="H1354" s="4" t="str">
        <f t="shared" si="0"/>
        <v/>
      </c>
      <c r="I1354" s="59"/>
      <c r="J1354" s="52"/>
      <c r="K1354" s="6"/>
      <c r="L1354" s="6"/>
      <c r="M1354" s="6"/>
      <c r="N1354" s="6"/>
      <c r="O1354" s="47"/>
      <c r="P1354" s="6"/>
      <c r="Q1354" s="6"/>
      <c r="R1354" s="6"/>
      <c r="S1354" s="6"/>
      <c r="T1354" s="6"/>
      <c r="U1354" s="6"/>
    </row>
    <row r="1355" spans="1:21" ht="12" customHeight="1">
      <c r="A1355" s="3"/>
      <c r="B1355" s="3"/>
      <c r="C1355" s="28"/>
      <c r="D1355" s="28"/>
      <c r="E1355" s="3"/>
      <c r="F1355" s="52"/>
      <c r="G1355" s="29"/>
      <c r="H1355" s="4" t="str">
        <f t="shared" si="0"/>
        <v/>
      </c>
      <c r="I1355" s="59"/>
      <c r="J1355" s="52"/>
      <c r="K1355" s="6"/>
      <c r="L1355" s="6"/>
      <c r="M1355" s="6"/>
      <c r="N1355" s="6"/>
      <c r="O1355" s="47"/>
      <c r="P1355" s="6"/>
      <c r="Q1355" s="6"/>
      <c r="R1355" s="6"/>
      <c r="S1355" s="6"/>
      <c r="T1355" s="6"/>
      <c r="U1355" s="6"/>
    </row>
    <row r="1356" spans="1:21" ht="12" customHeight="1">
      <c r="A1356" s="3"/>
      <c r="B1356" s="3"/>
      <c r="C1356" s="28"/>
      <c r="D1356" s="28"/>
      <c r="E1356" s="3"/>
      <c r="F1356" s="52"/>
      <c r="G1356" s="29"/>
      <c r="H1356" s="4" t="str">
        <f t="shared" si="0"/>
        <v/>
      </c>
      <c r="I1356" s="59"/>
      <c r="J1356" s="52"/>
      <c r="K1356" s="6"/>
      <c r="L1356" s="6"/>
      <c r="M1356" s="6"/>
      <c r="N1356" s="6"/>
      <c r="O1356" s="47"/>
      <c r="P1356" s="6"/>
      <c r="Q1356" s="6"/>
      <c r="R1356" s="6"/>
      <c r="S1356" s="6"/>
      <c r="T1356" s="6"/>
      <c r="U1356" s="6"/>
    </row>
    <row r="1357" spans="1:21" ht="12" customHeight="1">
      <c r="A1357" s="3"/>
      <c r="B1357" s="3"/>
      <c r="C1357" s="28"/>
      <c r="D1357" s="28"/>
      <c r="E1357" s="3"/>
      <c r="F1357" s="52"/>
      <c r="G1357" s="29"/>
      <c r="H1357" s="4" t="str">
        <f t="shared" si="0"/>
        <v/>
      </c>
      <c r="I1357" s="59"/>
      <c r="J1357" s="52"/>
      <c r="K1357" s="6"/>
      <c r="L1357" s="6"/>
      <c r="M1357" s="6"/>
      <c r="N1357" s="6"/>
      <c r="O1357" s="47"/>
      <c r="P1357" s="6"/>
      <c r="Q1357" s="6"/>
      <c r="R1357" s="6"/>
      <c r="S1357" s="6"/>
      <c r="T1357" s="6"/>
      <c r="U1357" s="6"/>
    </row>
    <row r="1358" spans="1:21" ht="12" customHeight="1">
      <c r="A1358" s="3"/>
      <c r="B1358" s="3"/>
      <c r="C1358" s="28"/>
      <c r="D1358" s="28"/>
      <c r="E1358" s="3"/>
      <c r="F1358" s="52"/>
      <c r="G1358" s="29"/>
      <c r="H1358" s="4" t="str">
        <f t="shared" si="0"/>
        <v/>
      </c>
      <c r="I1358" s="59"/>
      <c r="J1358" s="52"/>
      <c r="K1358" s="6"/>
      <c r="L1358" s="6"/>
      <c r="M1358" s="6"/>
      <c r="N1358" s="6"/>
      <c r="O1358" s="47"/>
      <c r="P1358" s="6"/>
      <c r="Q1358" s="6"/>
      <c r="R1358" s="6"/>
      <c r="S1358" s="6"/>
      <c r="T1358" s="6"/>
      <c r="U1358" s="6"/>
    </row>
    <row r="1359" spans="1:21" ht="12" customHeight="1">
      <c r="A1359" s="3"/>
      <c r="B1359" s="3"/>
      <c r="C1359" s="28"/>
      <c r="D1359" s="28"/>
      <c r="E1359" s="3"/>
      <c r="F1359" s="52"/>
      <c r="G1359" s="29"/>
      <c r="H1359" s="4" t="str">
        <f t="shared" si="0"/>
        <v/>
      </c>
      <c r="I1359" s="59"/>
      <c r="J1359" s="52"/>
      <c r="K1359" s="6"/>
      <c r="L1359" s="6"/>
      <c r="M1359" s="6"/>
      <c r="N1359" s="6"/>
      <c r="O1359" s="47"/>
      <c r="P1359" s="6"/>
      <c r="Q1359" s="6"/>
      <c r="R1359" s="6"/>
      <c r="S1359" s="6"/>
      <c r="T1359" s="6"/>
      <c r="U1359" s="6"/>
    </row>
    <row r="1360" spans="1:21" ht="12" customHeight="1">
      <c r="A1360" s="3"/>
      <c r="B1360" s="3"/>
      <c r="C1360" s="28"/>
      <c r="D1360" s="28"/>
      <c r="E1360" s="3"/>
      <c r="F1360" s="52"/>
      <c r="G1360" s="29"/>
      <c r="H1360" s="4" t="str">
        <f t="shared" si="0"/>
        <v/>
      </c>
      <c r="I1360" s="59"/>
      <c r="J1360" s="52"/>
      <c r="K1360" s="6"/>
      <c r="L1360" s="6"/>
      <c r="M1360" s="6"/>
      <c r="N1360" s="6"/>
      <c r="O1360" s="47"/>
      <c r="P1360" s="6"/>
      <c r="Q1360" s="6"/>
      <c r="R1360" s="6"/>
      <c r="S1360" s="6"/>
      <c r="T1360" s="6"/>
      <c r="U1360" s="6"/>
    </row>
    <row r="1361" spans="1:21" ht="12" customHeight="1">
      <c r="A1361" s="3"/>
      <c r="B1361" s="3"/>
      <c r="C1361" s="28"/>
      <c r="D1361" s="28"/>
      <c r="E1361" s="3"/>
      <c r="F1361" s="52"/>
      <c r="G1361" s="29"/>
      <c r="H1361" s="4" t="str">
        <f t="shared" si="0"/>
        <v/>
      </c>
      <c r="I1361" s="59"/>
      <c r="J1361" s="52"/>
      <c r="K1361" s="6"/>
      <c r="L1361" s="6"/>
      <c r="M1361" s="6"/>
      <c r="N1361" s="6"/>
      <c r="O1361" s="47"/>
      <c r="P1361" s="6"/>
      <c r="Q1361" s="6"/>
      <c r="R1361" s="6"/>
      <c r="S1361" s="6"/>
      <c r="T1361" s="6"/>
      <c r="U1361" s="6"/>
    </row>
    <row r="1362" spans="1:21" ht="12" customHeight="1">
      <c r="A1362" s="3"/>
      <c r="B1362" s="3"/>
      <c r="C1362" s="28"/>
      <c r="D1362" s="28"/>
      <c r="E1362" s="3"/>
      <c r="F1362" s="52"/>
      <c r="G1362" s="29"/>
      <c r="H1362" s="4" t="str">
        <f t="shared" si="0"/>
        <v/>
      </c>
      <c r="I1362" s="59"/>
      <c r="J1362" s="52"/>
      <c r="K1362" s="6"/>
      <c r="L1362" s="6"/>
      <c r="M1362" s="6"/>
      <c r="N1362" s="6"/>
      <c r="O1362" s="47"/>
      <c r="P1362" s="6"/>
      <c r="Q1362" s="6"/>
      <c r="R1362" s="6"/>
      <c r="S1362" s="6"/>
      <c r="T1362" s="6"/>
      <c r="U1362" s="6"/>
    </row>
    <row r="1363" spans="1:21" ht="12" customHeight="1">
      <c r="A1363" s="3"/>
      <c r="B1363" s="3"/>
      <c r="C1363" s="28"/>
      <c r="D1363" s="28"/>
      <c r="E1363" s="3"/>
      <c r="F1363" s="52"/>
      <c r="G1363" s="29"/>
      <c r="H1363" s="4" t="str">
        <f t="shared" si="0"/>
        <v/>
      </c>
      <c r="I1363" s="59"/>
      <c r="J1363" s="52"/>
      <c r="K1363" s="6"/>
      <c r="L1363" s="6"/>
      <c r="M1363" s="6"/>
      <c r="N1363" s="6"/>
      <c r="O1363" s="47"/>
      <c r="P1363" s="6"/>
      <c r="Q1363" s="6"/>
      <c r="R1363" s="6"/>
      <c r="S1363" s="6"/>
      <c r="T1363" s="6"/>
      <c r="U1363" s="6"/>
    </row>
    <row r="1364" spans="1:21" ht="12" customHeight="1">
      <c r="A1364" s="3"/>
      <c r="B1364" s="3"/>
      <c r="C1364" s="28"/>
      <c r="D1364" s="28"/>
      <c r="E1364" s="3"/>
      <c r="F1364" s="52"/>
      <c r="G1364" s="29"/>
      <c r="H1364" s="4" t="str">
        <f t="shared" si="0"/>
        <v/>
      </c>
      <c r="I1364" s="59"/>
      <c r="J1364" s="52"/>
      <c r="K1364" s="6"/>
      <c r="L1364" s="6"/>
      <c r="M1364" s="6"/>
      <c r="N1364" s="6"/>
      <c r="O1364" s="47"/>
      <c r="P1364" s="6"/>
      <c r="Q1364" s="6"/>
      <c r="R1364" s="6"/>
      <c r="S1364" s="6"/>
      <c r="T1364" s="6"/>
      <c r="U1364" s="6"/>
    </row>
    <row r="1365" spans="1:21" ht="12" customHeight="1">
      <c r="A1365" s="3"/>
      <c r="B1365" s="3"/>
      <c r="C1365" s="28"/>
      <c r="D1365" s="28"/>
      <c r="E1365" s="3"/>
      <c r="F1365" s="52"/>
      <c r="G1365" s="29"/>
      <c r="H1365" s="4" t="str">
        <f t="shared" si="0"/>
        <v/>
      </c>
      <c r="I1365" s="59"/>
      <c r="J1365" s="52"/>
      <c r="K1365" s="6"/>
      <c r="L1365" s="6"/>
      <c r="M1365" s="6"/>
      <c r="N1365" s="6"/>
      <c r="O1365" s="47"/>
      <c r="P1365" s="6"/>
      <c r="Q1365" s="6"/>
      <c r="R1365" s="6"/>
      <c r="S1365" s="6"/>
      <c r="T1365" s="6"/>
      <c r="U1365" s="6"/>
    </row>
    <row r="1366" spans="1:21" ht="12" customHeight="1">
      <c r="A1366" s="3"/>
      <c r="B1366" s="3"/>
      <c r="C1366" s="28"/>
      <c r="D1366" s="28"/>
      <c r="E1366" s="3"/>
      <c r="F1366" s="52"/>
      <c r="G1366" s="29"/>
      <c r="H1366" s="4" t="str">
        <f t="shared" si="0"/>
        <v/>
      </c>
      <c r="I1366" s="59"/>
      <c r="J1366" s="52"/>
      <c r="K1366" s="6"/>
      <c r="L1366" s="6"/>
      <c r="M1366" s="6"/>
      <c r="N1366" s="6"/>
      <c r="O1366" s="47"/>
      <c r="P1366" s="6"/>
      <c r="Q1366" s="6"/>
      <c r="R1366" s="6"/>
      <c r="S1366" s="6"/>
      <c r="T1366" s="6"/>
      <c r="U1366" s="6"/>
    </row>
    <row r="1367" spans="1:21" ht="12" customHeight="1">
      <c r="A1367" s="3"/>
      <c r="B1367" s="3"/>
      <c r="C1367" s="28"/>
      <c r="D1367" s="28"/>
      <c r="E1367" s="3"/>
      <c r="F1367" s="52"/>
      <c r="G1367" s="29"/>
      <c r="H1367" s="4" t="str">
        <f t="shared" si="0"/>
        <v/>
      </c>
      <c r="I1367" s="59"/>
      <c r="J1367" s="52"/>
      <c r="K1367" s="6"/>
      <c r="L1367" s="6"/>
      <c r="M1367" s="6"/>
      <c r="N1367" s="6"/>
      <c r="O1367" s="47"/>
      <c r="P1367" s="6"/>
      <c r="Q1367" s="6"/>
      <c r="R1367" s="6"/>
      <c r="S1367" s="6"/>
      <c r="T1367" s="6"/>
      <c r="U1367" s="6"/>
    </row>
    <row r="1368" spans="1:21" ht="12" customHeight="1">
      <c r="A1368" s="3"/>
      <c r="B1368" s="3"/>
      <c r="C1368" s="28"/>
      <c r="D1368" s="28"/>
      <c r="E1368" s="3"/>
      <c r="F1368" s="52"/>
      <c r="G1368" s="29"/>
      <c r="H1368" s="4" t="str">
        <f t="shared" si="0"/>
        <v/>
      </c>
      <c r="I1368" s="59"/>
      <c r="J1368" s="52"/>
      <c r="K1368" s="6"/>
      <c r="L1368" s="6"/>
      <c r="M1368" s="6"/>
      <c r="N1368" s="6"/>
      <c r="O1368" s="47"/>
      <c r="P1368" s="6"/>
      <c r="Q1368" s="6"/>
      <c r="R1368" s="6"/>
      <c r="S1368" s="6"/>
      <c r="T1368" s="6"/>
      <c r="U1368" s="6"/>
    </row>
    <row r="1369" spans="1:21" ht="12" customHeight="1">
      <c r="A1369" s="3"/>
      <c r="B1369" s="3"/>
      <c r="C1369" s="28"/>
      <c r="D1369" s="28"/>
      <c r="E1369" s="3"/>
      <c r="F1369" s="52"/>
      <c r="G1369" s="29"/>
      <c r="H1369" s="4" t="str">
        <f t="shared" si="0"/>
        <v/>
      </c>
      <c r="I1369" s="59"/>
      <c r="J1369" s="52"/>
      <c r="K1369" s="6"/>
      <c r="L1369" s="6"/>
      <c r="M1369" s="6"/>
      <c r="N1369" s="6"/>
      <c r="O1369" s="47"/>
      <c r="P1369" s="6"/>
      <c r="Q1369" s="6"/>
      <c r="R1369" s="6"/>
      <c r="S1369" s="6"/>
      <c r="T1369" s="6"/>
      <c r="U1369" s="6"/>
    </row>
    <row r="1370" spans="1:21" ht="12" customHeight="1">
      <c r="A1370" s="3"/>
      <c r="B1370" s="3"/>
      <c r="C1370" s="28"/>
      <c r="D1370" s="28"/>
      <c r="E1370" s="3"/>
      <c r="F1370" s="52"/>
      <c r="G1370" s="29"/>
      <c r="H1370" s="4" t="str">
        <f t="shared" si="0"/>
        <v/>
      </c>
      <c r="I1370" s="59"/>
      <c r="J1370" s="52"/>
      <c r="K1370" s="6"/>
      <c r="L1370" s="6"/>
      <c r="M1370" s="6"/>
      <c r="N1370" s="6"/>
      <c r="O1370" s="47"/>
      <c r="P1370" s="6"/>
      <c r="Q1370" s="6"/>
      <c r="R1370" s="6"/>
      <c r="S1370" s="6"/>
      <c r="T1370" s="6"/>
      <c r="U1370" s="6"/>
    </row>
    <row r="1371" spans="1:21" ht="12" customHeight="1">
      <c r="A1371" s="3"/>
      <c r="B1371" s="3"/>
      <c r="C1371" s="28"/>
      <c r="D1371" s="28"/>
      <c r="E1371" s="3"/>
      <c r="F1371" s="52"/>
      <c r="G1371" s="29"/>
      <c r="H1371" s="4" t="str">
        <f t="shared" si="0"/>
        <v/>
      </c>
      <c r="I1371" s="59"/>
      <c r="J1371" s="52"/>
      <c r="K1371" s="6"/>
      <c r="L1371" s="6"/>
      <c r="M1371" s="6"/>
      <c r="N1371" s="6"/>
      <c r="O1371" s="47"/>
      <c r="P1371" s="6"/>
      <c r="Q1371" s="6"/>
      <c r="R1371" s="6"/>
      <c r="S1371" s="6"/>
      <c r="T1371" s="6"/>
      <c r="U1371" s="6"/>
    </row>
    <row r="1372" spans="1:21" ht="12" customHeight="1">
      <c r="A1372" s="3"/>
      <c r="B1372" s="3"/>
      <c r="C1372" s="28"/>
      <c r="D1372" s="28"/>
      <c r="E1372" s="3"/>
      <c r="F1372" s="52"/>
      <c r="G1372" s="29"/>
      <c r="H1372" s="4" t="str">
        <f t="shared" si="0"/>
        <v/>
      </c>
      <c r="I1372" s="59"/>
      <c r="J1372" s="52"/>
      <c r="K1372" s="6"/>
      <c r="L1372" s="6"/>
      <c r="M1372" s="6"/>
      <c r="N1372" s="6"/>
      <c r="O1372" s="47"/>
      <c r="P1372" s="6"/>
      <c r="Q1372" s="6"/>
      <c r="R1372" s="6"/>
      <c r="S1372" s="6"/>
      <c r="T1372" s="6"/>
      <c r="U1372" s="6"/>
    </row>
    <row r="1373" spans="1:21" ht="12" customHeight="1">
      <c r="A1373" s="3"/>
      <c r="B1373" s="3"/>
      <c r="C1373" s="28"/>
      <c r="D1373" s="28"/>
      <c r="E1373" s="3"/>
      <c r="F1373" s="52"/>
      <c r="G1373" s="29"/>
      <c r="H1373" s="4" t="str">
        <f t="shared" si="0"/>
        <v/>
      </c>
      <c r="I1373" s="59"/>
      <c r="J1373" s="52"/>
      <c r="K1373" s="6"/>
      <c r="L1373" s="6"/>
      <c r="M1373" s="6"/>
      <c r="N1373" s="6"/>
      <c r="O1373" s="47"/>
      <c r="P1373" s="6"/>
      <c r="Q1373" s="6"/>
      <c r="R1373" s="6"/>
      <c r="S1373" s="6"/>
      <c r="T1373" s="6"/>
      <c r="U1373" s="6"/>
    </row>
    <row r="1374" spans="1:21" ht="12" customHeight="1">
      <c r="A1374" s="3"/>
      <c r="B1374" s="3"/>
      <c r="C1374" s="28"/>
      <c r="D1374" s="28"/>
      <c r="E1374" s="3"/>
      <c r="F1374" s="52"/>
      <c r="G1374" s="29"/>
      <c r="H1374" s="4" t="str">
        <f t="shared" si="0"/>
        <v/>
      </c>
      <c r="I1374" s="59"/>
      <c r="J1374" s="52"/>
      <c r="K1374" s="6"/>
      <c r="L1374" s="6"/>
      <c r="M1374" s="6"/>
      <c r="N1374" s="6"/>
      <c r="O1374" s="47"/>
      <c r="P1374" s="6"/>
      <c r="Q1374" s="6"/>
      <c r="R1374" s="6"/>
      <c r="S1374" s="6"/>
      <c r="T1374" s="6"/>
      <c r="U1374" s="6"/>
    </row>
    <row r="1375" spans="1:21" ht="12" customHeight="1">
      <c r="A1375" s="3"/>
      <c r="B1375" s="3"/>
      <c r="C1375" s="28"/>
      <c r="D1375" s="28"/>
      <c r="E1375" s="3"/>
      <c r="F1375" s="52"/>
      <c r="G1375" s="29"/>
      <c r="H1375" s="4" t="str">
        <f t="shared" si="0"/>
        <v/>
      </c>
      <c r="I1375" s="59"/>
      <c r="J1375" s="52"/>
      <c r="K1375" s="6"/>
      <c r="L1375" s="6"/>
      <c r="M1375" s="6"/>
      <c r="N1375" s="6"/>
      <c r="O1375" s="47"/>
      <c r="P1375" s="6"/>
      <c r="Q1375" s="6"/>
      <c r="R1375" s="6"/>
      <c r="S1375" s="6"/>
      <c r="T1375" s="6"/>
      <c r="U1375" s="6"/>
    </row>
    <row r="1376" spans="1:21" ht="12" customHeight="1">
      <c r="A1376" s="3"/>
      <c r="B1376" s="3"/>
      <c r="C1376" s="28"/>
      <c r="D1376" s="28"/>
      <c r="E1376" s="3"/>
      <c r="F1376" s="52"/>
      <c r="G1376" s="29"/>
      <c r="H1376" s="4" t="str">
        <f t="shared" si="0"/>
        <v/>
      </c>
      <c r="I1376" s="59"/>
      <c r="J1376" s="52"/>
      <c r="K1376" s="6"/>
      <c r="L1376" s="6"/>
      <c r="M1376" s="6"/>
      <c r="N1376" s="6"/>
      <c r="O1376" s="47"/>
      <c r="P1376" s="6"/>
      <c r="Q1376" s="6"/>
      <c r="R1376" s="6"/>
      <c r="S1376" s="6"/>
      <c r="T1376" s="6"/>
      <c r="U1376" s="6"/>
    </row>
    <row r="1377" spans="1:21" ht="12" customHeight="1">
      <c r="A1377" s="3"/>
      <c r="B1377" s="3"/>
      <c r="C1377" s="28"/>
      <c r="D1377" s="28"/>
      <c r="E1377" s="3"/>
      <c r="F1377" s="52"/>
      <c r="G1377" s="29"/>
      <c r="H1377" s="4" t="str">
        <f t="shared" si="0"/>
        <v/>
      </c>
      <c r="I1377" s="59"/>
      <c r="J1377" s="52"/>
      <c r="K1377" s="6"/>
      <c r="L1377" s="6"/>
      <c r="M1377" s="6"/>
      <c r="N1377" s="6"/>
      <c r="O1377" s="47"/>
      <c r="P1377" s="6"/>
      <c r="Q1377" s="6"/>
      <c r="R1377" s="6"/>
      <c r="S1377" s="6"/>
      <c r="T1377" s="6"/>
      <c r="U1377" s="6"/>
    </row>
    <row r="1378" spans="1:21" ht="12" customHeight="1">
      <c r="A1378" s="3"/>
      <c r="B1378" s="3"/>
      <c r="C1378" s="28"/>
      <c r="D1378" s="28"/>
      <c r="E1378" s="3"/>
      <c r="F1378" s="52"/>
      <c r="G1378" s="29"/>
      <c r="H1378" s="4" t="str">
        <f t="shared" si="0"/>
        <v/>
      </c>
      <c r="I1378" s="59"/>
      <c r="J1378" s="52"/>
      <c r="K1378" s="6"/>
      <c r="L1378" s="6"/>
      <c r="M1378" s="6"/>
      <c r="N1378" s="6"/>
      <c r="O1378" s="47"/>
      <c r="P1378" s="6"/>
      <c r="Q1378" s="6"/>
      <c r="R1378" s="6"/>
      <c r="S1378" s="6"/>
      <c r="T1378" s="6"/>
      <c r="U1378" s="6"/>
    </row>
    <row r="1379" spans="1:21" ht="12" customHeight="1">
      <c r="A1379" s="3"/>
      <c r="B1379" s="3"/>
      <c r="C1379" s="28"/>
      <c r="D1379" s="28"/>
      <c r="E1379" s="3"/>
      <c r="F1379" s="52"/>
      <c r="G1379" s="29"/>
      <c r="H1379" s="4" t="str">
        <f t="shared" si="0"/>
        <v/>
      </c>
      <c r="I1379" s="59"/>
      <c r="J1379" s="52"/>
      <c r="K1379" s="6"/>
      <c r="L1379" s="6"/>
      <c r="M1379" s="6"/>
      <c r="N1379" s="6"/>
      <c r="O1379" s="47"/>
      <c r="P1379" s="6"/>
      <c r="Q1379" s="6"/>
      <c r="R1379" s="6"/>
      <c r="S1379" s="6"/>
      <c r="T1379" s="6"/>
      <c r="U1379" s="6"/>
    </row>
    <row r="1380" spans="1:21" ht="12" customHeight="1">
      <c r="A1380" s="3"/>
      <c r="B1380" s="3"/>
      <c r="C1380" s="28"/>
      <c r="D1380" s="28"/>
      <c r="E1380" s="3"/>
      <c r="F1380" s="52"/>
      <c r="G1380" s="29"/>
      <c r="H1380" s="4" t="str">
        <f t="shared" si="0"/>
        <v/>
      </c>
      <c r="I1380" s="59"/>
      <c r="J1380" s="52"/>
      <c r="K1380" s="6"/>
      <c r="L1380" s="6"/>
      <c r="M1380" s="6"/>
      <c r="N1380" s="6"/>
      <c r="O1380" s="47"/>
      <c r="P1380" s="6"/>
      <c r="Q1380" s="6"/>
      <c r="R1380" s="6"/>
      <c r="S1380" s="6"/>
      <c r="T1380" s="6"/>
      <c r="U1380" s="6"/>
    </row>
    <row r="1381" spans="1:21" ht="12" customHeight="1">
      <c r="A1381" s="3"/>
      <c r="B1381" s="3"/>
      <c r="C1381" s="28"/>
      <c r="D1381" s="28"/>
      <c r="E1381" s="3"/>
      <c r="F1381" s="52"/>
      <c r="G1381" s="29"/>
      <c r="H1381" s="4" t="str">
        <f t="shared" si="0"/>
        <v/>
      </c>
      <c r="I1381" s="59"/>
      <c r="J1381" s="52"/>
      <c r="K1381" s="6"/>
      <c r="L1381" s="6"/>
      <c r="M1381" s="6"/>
      <c r="N1381" s="6"/>
      <c r="O1381" s="47"/>
      <c r="P1381" s="6"/>
      <c r="Q1381" s="6"/>
      <c r="R1381" s="6"/>
      <c r="S1381" s="6"/>
      <c r="T1381" s="6"/>
      <c r="U1381" s="6"/>
    </row>
    <row r="1382" spans="1:21" ht="12" customHeight="1">
      <c r="A1382" s="3"/>
      <c r="B1382" s="3"/>
      <c r="C1382" s="28"/>
      <c r="D1382" s="28"/>
      <c r="E1382" s="3"/>
      <c r="F1382" s="52"/>
      <c r="G1382" s="29"/>
      <c r="H1382" s="4" t="str">
        <f t="shared" si="0"/>
        <v/>
      </c>
      <c r="I1382" s="59"/>
      <c r="J1382" s="52"/>
      <c r="K1382" s="6"/>
      <c r="L1382" s="6"/>
      <c r="M1382" s="6"/>
      <c r="N1382" s="6"/>
      <c r="O1382" s="47"/>
      <c r="P1382" s="6"/>
      <c r="Q1382" s="6"/>
      <c r="R1382" s="6"/>
      <c r="S1382" s="6"/>
      <c r="T1382" s="6"/>
      <c r="U1382" s="6"/>
    </row>
    <row r="1383" spans="1:21" ht="12" customHeight="1">
      <c r="A1383" s="3"/>
      <c r="B1383" s="3"/>
      <c r="C1383" s="28"/>
      <c r="D1383" s="28"/>
      <c r="E1383" s="3"/>
      <c r="F1383" s="52"/>
      <c r="G1383" s="29"/>
      <c r="H1383" s="4" t="str">
        <f t="shared" si="0"/>
        <v/>
      </c>
      <c r="I1383" s="59"/>
      <c r="J1383" s="52"/>
      <c r="K1383" s="6"/>
      <c r="L1383" s="6"/>
      <c r="M1383" s="6"/>
      <c r="N1383" s="6"/>
      <c r="O1383" s="47"/>
      <c r="P1383" s="6"/>
      <c r="Q1383" s="6"/>
      <c r="R1383" s="6"/>
      <c r="S1383" s="6"/>
      <c r="T1383" s="6"/>
      <c r="U1383" s="6"/>
    </row>
    <row r="1384" spans="1:21" ht="12" customHeight="1">
      <c r="A1384" s="3"/>
      <c r="B1384" s="3"/>
      <c r="C1384" s="28"/>
      <c r="D1384" s="28"/>
      <c r="E1384" s="3"/>
      <c r="F1384" s="52"/>
      <c r="G1384" s="29"/>
      <c r="H1384" s="4" t="str">
        <f t="shared" si="0"/>
        <v/>
      </c>
      <c r="I1384" s="59"/>
      <c r="J1384" s="52"/>
      <c r="K1384" s="6"/>
      <c r="L1384" s="6"/>
      <c r="M1384" s="6"/>
      <c r="N1384" s="6"/>
      <c r="O1384" s="47"/>
      <c r="P1384" s="6"/>
      <c r="Q1384" s="6"/>
      <c r="R1384" s="6"/>
      <c r="S1384" s="6"/>
      <c r="T1384" s="6"/>
      <c r="U1384" s="6"/>
    </row>
    <row r="1385" spans="1:21" ht="12" customHeight="1">
      <c r="A1385" s="3"/>
      <c r="B1385" s="3"/>
      <c r="C1385" s="28"/>
      <c r="D1385" s="28"/>
      <c r="E1385" s="3"/>
      <c r="F1385" s="52"/>
      <c r="G1385" s="29"/>
      <c r="H1385" s="4" t="str">
        <f t="shared" si="0"/>
        <v/>
      </c>
      <c r="I1385" s="59"/>
      <c r="J1385" s="52"/>
      <c r="K1385" s="6"/>
      <c r="L1385" s="6"/>
      <c r="M1385" s="6"/>
      <c r="N1385" s="6"/>
      <c r="O1385" s="47"/>
      <c r="P1385" s="6"/>
      <c r="Q1385" s="6"/>
      <c r="R1385" s="6"/>
      <c r="S1385" s="6"/>
      <c r="T1385" s="6"/>
      <c r="U1385" s="6"/>
    </row>
    <row r="1386" spans="1:21" ht="12" customHeight="1">
      <c r="A1386" s="3"/>
      <c r="B1386" s="3"/>
      <c r="C1386" s="28"/>
      <c r="D1386" s="28"/>
      <c r="E1386" s="3"/>
      <c r="F1386" s="52"/>
      <c r="G1386" s="29"/>
      <c r="H1386" s="4" t="str">
        <f t="shared" si="0"/>
        <v/>
      </c>
      <c r="I1386" s="59"/>
      <c r="J1386" s="52"/>
      <c r="K1386" s="6"/>
      <c r="L1386" s="6"/>
      <c r="M1386" s="6"/>
      <c r="N1386" s="6"/>
      <c r="O1386" s="47"/>
      <c r="P1386" s="6"/>
      <c r="Q1386" s="6"/>
      <c r="R1386" s="6"/>
      <c r="S1386" s="6"/>
      <c r="T1386" s="6"/>
      <c r="U1386" s="6"/>
    </row>
    <row r="1387" spans="1:21" ht="12" customHeight="1">
      <c r="A1387" s="3"/>
      <c r="B1387" s="3"/>
      <c r="C1387" s="28"/>
      <c r="D1387" s="28"/>
      <c r="E1387" s="3"/>
      <c r="F1387" s="52"/>
      <c r="G1387" s="29"/>
      <c r="H1387" s="4" t="str">
        <f t="shared" si="0"/>
        <v/>
      </c>
      <c r="I1387" s="59"/>
      <c r="J1387" s="52"/>
      <c r="K1387" s="6"/>
      <c r="L1387" s="6"/>
      <c r="M1387" s="6"/>
      <c r="N1387" s="6"/>
      <c r="O1387" s="47"/>
      <c r="P1387" s="6"/>
      <c r="Q1387" s="6"/>
      <c r="R1387" s="6"/>
      <c r="S1387" s="6"/>
      <c r="T1387" s="6"/>
      <c r="U1387" s="6"/>
    </row>
    <row r="1388" spans="1:21" ht="12" customHeight="1">
      <c r="A1388" s="3"/>
      <c r="B1388" s="3"/>
      <c r="C1388" s="28"/>
      <c r="D1388" s="28"/>
      <c r="E1388" s="3"/>
      <c r="F1388" s="52"/>
      <c r="G1388" s="29"/>
      <c r="H1388" s="4" t="str">
        <f t="shared" si="0"/>
        <v/>
      </c>
      <c r="I1388" s="59"/>
      <c r="J1388" s="52"/>
      <c r="K1388" s="6"/>
      <c r="L1388" s="6"/>
      <c r="M1388" s="6"/>
      <c r="N1388" s="6"/>
      <c r="O1388" s="47"/>
      <c r="P1388" s="6"/>
      <c r="Q1388" s="6"/>
      <c r="R1388" s="6"/>
      <c r="S1388" s="6"/>
      <c r="T1388" s="6"/>
      <c r="U1388" s="6"/>
    </row>
    <row r="1389" spans="1:21" ht="12" customHeight="1">
      <c r="A1389" s="3"/>
      <c r="B1389" s="3"/>
      <c r="C1389" s="28"/>
      <c r="D1389" s="28"/>
      <c r="E1389" s="3"/>
      <c r="F1389" s="52"/>
      <c r="G1389" s="29"/>
      <c r="H1389" s="4" t="str">
        <f t="shared" si="0"/>
        <v/>
      </c>
      <c r="I1389" s="59"/>
      <c r="J1389" s="52"/>
      <c r="K1389" s="6"/>
      <c r="L1389" s="6"/>
      <c r="M1389" s="6"/>
      <c r="N1389" s="6"/>
      <c r="O1389" s="47"/>
      <c r="P1389" s="6"/>
      <c r="Q1389" s="6"/>
      <c r="R1389" s="6"/>
      <c r="S1389" s="6"/>
      <c r="T1389" s="6"/>
      <c r="U1389" s="6"/>
    </row>
    <row r="1390" spans="1:21" ht="12" customHeight="1">
      <c r="A1390" s="3"/>
      <c r="B1390" s="3"/>
      <c r="C1390" s="28"/>
      <c r="D1390" s="28"/>
      <c r="E1390" s="3"/>
      <c r="F1390" s="52"/>
      <c r="G1390" s="29"/>
      <c r="H1390" s="4" t="str">
        <f t="shared" si="0"/>
        <v/>
      </c>
      <c r="I1390" s="59"/>
      <c r="J1390" s="52"/>
      <c r="K1390" s="6"/>
      <c r="L1390" s="6"/>
      <c r="M1390" s="6"/>
      <c r="N1390" s="6"/>
      <c r="O1390" s="47"/>
      <c r="P1390" s="6"/>
      <c r="Q1390" s="6"/>
      <c r="R1390" s="6"/>
      <c r="S1390" s="6"/>
      <c r="T1390" s="6"/>
      <c r="U1390" s="6"/>
    </row>
    <row r="1391" spans="1:21" ht="12" customHeight="1">
      <c r="A1391" s="3"/>
      <c r="B1391" s="3"/>
      <c r="C1391" s="28"/>
      <c r="D1391" s="28"/>
      <c r="E1391" s="3"/>
      <c r="F1391" s="52"/>
      <c r="G1391" s="29"/>
      <c r="H1391" s="4" t="str">
        <f t="shared" si="0"/>
        <v/>
      </c>
      <c r="I1391" s="59"/>
      <c r="J1391" s="52"/>
      <c r="K1391" s="6"/>
      <c r="L1391" s="6"/>
      <c r="M1391" s="6"/>
      <c r="N1391" s="6"/>
      <c r="O1391" s="47"/>
      <c r="P1391" s="6"/>
      <c r="Q1391" s="6"/>
      <c r="R1391" s="6"/>
      <c r="S1391" s="6"/>
      <c r="T1391" s="6"/>
      <c r="U1391" s="6"/>
    </row>
    <row r="1392" spans="1:21" ht="12" customHeight="1">
      <c r="A1392" s="3"/>
      <c r="B1392" s="3"/>
      <c r="C1392" s="28"/>
      <c r="D1392" s="28"/>
      <c r="E1392" s="3"/>
      <c r="F1392" s="52"/>
      <c r="G1392" s="29"/>
      <c r="H1392" s="4" t="str">
        <f t="shared" si="0"/>
        <v/>
      </c>
      <c r="I1392" s="59"/>
      <c r="J1392" s="52"/>
      <c r="K1392" s="6"/>
      <c r="L1392" s="6"/>
      <c r="M1392" s="6"/>
      <c r="N1392" s="6"/>
      <c r="O1392" s="47"/>
      <c r="P1392" s="6"/>
      <c r="Q1392" s="6"/>
      <c r="R1392" s="6"/>
      <c r="S1392" s="6"/>
      <c r="T1392" s="6"/>
      <c r="U1392" s="6"/>
    </row>
    <row r="1393" spans="1:21" ht="12" customHeight="1">
      <c r="A1393" s="3"/>
      <c r="B1393" s="3"/>
      <c r="C1393" s="28"/>
      <c r="D1393" s="28"/>
      <c r="E1393" s="3"/>
      <c r="F1393" s="52"/>
      <c r="G1393" s="29"/>
      <c r="H1393" s="4" t="str">
        <f t="shared" si="0"/>
        <v/>
      </c>
      <c r="I1393" s="59"/>
      <c r="J1393" s="52"/>
      <c r="K1393" s="6"/>
      <c r="L1393" s="6"/>
      <c r="M1393" s="6"/>
      <c r="N1393" s="6"/>
      <c r="O1393" s="47"/>
      <c r="P1393" s="6"/>
      <c r="Q1393" s="6"/>
      <c r="R1393" s="6"/>
      <c r="S1393" s="6"/>
      <c r="T1393" s="6"/>
      <c r="U1393" s="6"/>
    </row>
    <row r="1394" spans="1:21" ht="12" customHeight="1">
      <c r="A1394" s="3"/>
      <c r="B1394" s="3"/>
      <c r="C1394" s="28"/>
      <c r="D1394" s="28"/>
      <c r="E1394" s="3"/>
      <c r="F1394" s="52"/>
      <c r="G1394" s="29"/>
      <c r="H1394" s="4" t="str">
        <f t="shared" si="0"/>
        <v/>
      </c>
      <c r="I1394" s="59"/>
      <c r="J1394" s="52"/>
      <c r="K1394" s="6"/>
      <c r="L1394" s="6"/>
      <c r="M1394" s="6"/>
      <c r="N1394" s="6"/>
      <c r="O1394" s="47"/>
      <c r="P1394" s="6"/>
      <c r="Q1394" s="6"/>
      <c r="R1394" s="6"/>
      <c r="S1394" s="6"/>
      <c r="T1394" s="6"/>
      <c r="U1394" s="6"/>
    </row>
    <row r="1395" spans="1:21" ht="12" customHeight="1">
      <c r="A1395" s="3"/>
      <c r="B1395" s="3"/>
      <c r="C1395" s="28"/>
      <c r="D1395" s="28"/>
      <c r="E1395" s="3"/>
      <c r="F1395" s="52"/>
      <c r="G1395" s="29"/>
      <c r="H1395" s="4" t="str">
        <f t="shared" si="0"/>
        <v/>
      </c>
      <c r="I1395" s="59"/>
      <c r="J1395" s="52"/>
      <c r="K1395" s="6"/>
      <c r="L1395" s="6"/>
      <c r="M1395" s="6"/>
      <c r="N1395" s="6"/>
      <c r="O1395" s="47"/>
      <c r="P1395" s="6"/>
      <c r="Q1395" s="6"/>
      <c r="R1395" s="6"/>
      <c r="S1395" s="6"/>
      <c r="T1395" s="6"/>
      <c r="U1395" s="6"/>
    </row>
    <row r="1396" spans="1:21" ht="12" customHeight="1">
      <c r="A1396" s="3"/>
      <c r="B1396" s="3"/>
      <c r="C1396" s="28"/>
      <c r="D1396" s="28"/>
      <c r="E1396" s="3"/>
      <c r="F1396" s="52"/>
      <c r="G1396" s="29"/>
      <c r="H1396" s="4" t="str">
        <f t="shared" si="0"/>
        <v/>
      </c>
      <c r="I1396" s="59"/>
      <c r="J1396" s="52"/>
      <c r="K1396" s="6"/>
      <c r="L1396" s="6"/>
      <c r="M1396" s="6"/>
      <c r="N1396" s="6"/>
      <c r="O1396" s="47"/>
      <c r="P1396" s="6"/>
      <c r="Q1396" s="6"/>
      <c r="R1396" s="6"/>
      <c r="S1396" s="6"/>
      <c r="T1396" s="6"/>
      <c r="U1396" s="6"/>
    </row>
    <row r="1397" spans="1:21" ht="12" customHeight="1">
      <c r="A1397" s="3"/>
      <c r="B1397" s="3"/>
      <c r="C1397" s="28"/>
      <c r="D1397" s="28"/>
      <c r="E1397" s="3"/>
      <c r="F1397" s="52"/>
      <c r="G1397" s="29"/>
      <c r="H1397" s="4" t="str">
        <f t="shared" si="0"/>
        <v/>
      </c>
      <c r="I1397" s="59"/>
      <c r="J1397" s="52"/>
      <c r="K1397" s="6"/>
      <c r="L1397" s="6"/>
      <c r="M1397" s="6"/>
      <c r="N1397" s="6"/>
      <c r="O1397" s="47"/>
      <c r="P1397" s="6"/>
      <c r="Q1397" s="6"/>
      <c r="R1397" s="6"/>
      <c r="S1397" s="6"/>
      <c r="T1397" s="6"/>
      <c r="U1397" s="6"/>
    </row>
    <row r="1398" spans="1:21" ht="12" customHeight="1">
      <c r="A1398" s="3"/>
      <c r="B1398" s="3"/>
      <c r="C1398" s="28"/>
      <c r="D1398" s="28"/>
      <c r="E1398" s="3"/>
      <c r="F1398" s="52"/>
      <c r="G1398" s="29"/>
      <c r="H1398" s="4" t="str">
        <f t="shared" si="0"/>
        <v/>
      </c>
      <c r="I1398" s="59"/>
      <c r="J1398" s="52"/>
      <c r="K1398" s="6"/>
      <c r="L1398" s="6"/>
      <c r="M1398" s="6"/>
      <c r="N1398" s="6"/>
      <c r="O1398" s="47"/>
      <c r="P1398" s="6"/>
      <c r="Q1398" s="6"/>
      <c r="R1398" s="6"/>
      <c r="S1398" s="6"/>
      <c r="T1398" s="6"/>
      <c r="U1398" s="6"/>
    </row>
    <row r="1399" spans="1:21" ht="12" customHeight="1">
      <c r="A1399" s="3"/>
      <c r="B1399" s="3"/>
      <c r="C1399" s="28"/>
      <c r="D1399" s="28"/>
      <c r="E1399" s="3"/>
      <c r="F1399" s="52"/>
      <c r="G1399" s="29"/>
      <c r="H1399" s="4" t="str">
        <f t="shared" si="0"/>
        <v/>
      </c>
      <c r="I1399" s="59"/>
      <c r="J1399" s="52"/>
      <c r="K1399" s="6"/>
      <c r="L1399" s="6"/>
      <c r="M1399" s="6"/>
      <c r="N1399" s="6"/>
      <c r="O1399" s="47"/>
      <c r="P1399" s="6"/>
      <c r="Q1399" s="6"/>
      <c r="R1399" s="6"/>
      <c r="S1399" s="6"/>
      <c r="T1399" s="6"/>
      <c r="U1399" s="6"/>
    </row>
    <row r="1400" spans="1:21" ht="12" customHeight="1">
      <c r="A1400" s="3"/>
      <c r="B1400" s="3"/>
      <c r="C1400" s="28"/>
      <c r="D1400" s="28"/>
      <c r="E1400" s="3"/>
      <c r="F1400" s="52"/>
      <c r="G1400" s="29"/>
      <c r="H1400" s="4" t="str">
        <f t="shared" si="0"/>
        <v/>
      </c>
      <c r="I1400" s="59"/>
      <c r="J1400" s="52"/>
      <c r="K1400" s="6"/>
      <c r="L1400" s="6"/>
      <c r="M1400" s="6"/>
      <c r="N1400" s="6"/>
      <c r="O1400" s="47"/>
      <c r="P1400" s="6"/>
      <c r="Q1400" s="6"/>
      <c r="R1400" s="6"/>
      <c r="S1400" s="6"/>
      <c r="T1400" s="6"/>
      <c r="U1400" s="6"/>
    </row>
    <row r="1401" spans="1:21" ht="12" customHeight="1">
      <c r="A1401" s="3"/>
      <c r="B1401" s="3"/>
      <c r="C1401" s="28"/>
      <c r="D1401" s="28"/>
      <c r="E1401" s="3"/>
      <c r="F1401" s="52"/>
      <c r="G1401" s="29"/>
      <c r="H1401" s="4" t="str">
        <f t="shared" si="0"/>
        <v/>
      </c>
      <c r="I1401" s="59"/>
      <c r="J1401" s="52"/>
      <c r="K1401" s="6"/>
      <c r="L1401" s="6"/>
      <c r="M1401" s="6"/>
      <c r="N1401" s="6"/>
      <c r="O1401" s="47"/>
      <c r="P1401" s="6"/>
      <c r="Q1401" s="6"/>
      <c r="R1401" s="6"/>
      <c r="S1401" s="6"/>
      <c r="T1401" s="6"/>
      <c r="U1401" s="6"/>
    </row>
    <row r="1402" spans="1:21" ht="12" customHeight="1">
      <c r="A1402" s="3"/>
      <c r="B1402" s="3"/>
      <c r="C1402" s="28"/>
      <c r="D1402" s="28"/>
      <c r="E1402" s="3"/>
      <c r="F1402" s="52"/>
      <c r="G1402" s="29"/>
      <c r="H1402" s="4" t="str">
        <f t="shared" si="0"/>
        <v/>
      </c>
      <c r="I1402" s="59"/>
      <c r="J1402" s="52"/>
      <c r="K1402" s="6"/>
      <c r="L1402" s="6"/>
      <c r="M1402" s="6"/>
      <c r="N1402" s="6"/>
      <c r="O1402" s="47"/>
      <c r="P1402" s="6"/>
      <c r="Q1402" s="6"/>
      <c r="R1402" s="6"/>
      <c r="S1402" s="6"/>
      <c r="T1402" s="6"/>
      <c r="U1402" s="6"/>
    </row>
    <row r="1403" spans="1:21" ht="12" customHeight="1">
      <c r="A1403" s="3"/>
      <c r="B1403" s="3"/>
      <c r="C1403" s="28"/>
      <c r="D1403" s="28"/>
      <c r="E1403" s="3"/>
      <c r="F1403" s="52"/>
      <c r="G1403" s="29"/>
      <c r="H1403" s="4" t="str">
        <f t="shared" si="0"/>
        <v/>
      </c>
      <c r="I1403" s="59"/>
      <c r="J1403" s="52"/>
      <c r="K1403" s="6"/>
      <c r="L1403" s="6"/>
      <c r="M1403" s="6"/>
      <c r="N1403" s="6"/>
      <c r="O1403" s="47"/>
      <c r="P1403" s="6"/>
      <c r="Q1403" s="6"/>
      <c r="R1403" s="6"/>
      <c r="S1403" s="6"/>
      <c r="T1403" s="6"/>
      <c r="U1403" s="6"/>
    </row>
    <row r="1404" spans="1:21" ht="12" customHeight="1">
      <c r="A1404" s="3"/>
      <c r="B1404" s="3"/>
      <c r="C1404" s="28"/>
      <c r="D1404" s="28"/>
      <c r="E1404" s="3"/>
      <c r="F1404" s="52"/>
      <c r="G1404" s="29"/>
      <c r="H1404" s="4" t="str">
        <f t="shared" si="0"/>
        <v/>
      </c>
      <c r="I1404" s="59"/>
      <c r="J1404" s="52"/>
      <c r="K1404" s="6"/>
      <c r="L1404" s="6"/>
      <c r="M1404" s="6"/>
      <c r="N1404" s="6"/>
      <c r="O1404" s="47"/>
      <c r="P1404" s="6"/>
      <c r="Q1404" s="6"/>
      <c r="R1404" s="6"/>
      <c r="S1404" s="6"/>
      <c r="T1404" s="6"/>
      <c r="U1404" s="6"/>
    </row>
    <row r="1405" spans="1:21" ht="12" customHeight="1">
      <c r="A1405" s="3"/>
      <c r="B1405" s="3"/>
      <c r="C1405" s="28"/>
      <c r="D1405" s="28"/>
      <c r="E1405" s="3"/>
      <c r="F1405" s="52"/>
      <c r="G1405" s="29"/>
      <c r="H1405" s="4" t="str">
        <f t="shared" si="0"/>
        <v/>
      </c>
      <c r="I1405" s="59"/>
      <c r="J1405" s="52"/>
      <c r="K1405" s="6"/>
      <c r="L1405" s="6"/>
      <c r="M1405" s="6"/>
      <c r="N1405" s="6"/>
      <c r="O1405" s="47"/>
      <c r="P1405" s="6"/>
      <c r="Q1405" s="6"/>
      <c r="R1405" s="6"/>
      <c r="S1405" s="6"/>
      <c r="T1405" s="6"/>
      <c r="U1405" s="6"/>
    </row>
    <row r="1406" spans="1:21" ht="12" customHeight="1">
      <c r="A1406" s="3"/>
      <c r="B1406" s="3"/>
      <c r="C1406" s="28"/>
      <c r="D1406" s="28"/>
      <c r="E1406" s="3"/>
      <c r="F1406" s="52"/>
      <c r="G1406" s="29"/>
      <c r="H1406" s="4" t="str">
        <f t="shared" si="0"/>
        <v/>
      </c>
      <c r="I1406" s="59"/>
      <c r="J1406" s="52"/>
      <c r="K1406" s="6"/>
      <c r="L1406" s="6"/>
      <c r="M1406" s="6"/>
      <c r="N1406" s="6"/>
      <c r="O1406" s="47"/>
      <c r="P1406" s="6"/>
      <c r="Q1406" s="6"/>
      <c r="R1406" s="6"/>
      <c r="S1406" s="6"/>
      <c r="T1406" s="6"/>
      <c r="U1406" s="6"/>
    </row>
    <row r="1407" spans="1:21" ht="12" customHeight="1">
      <c r="A1407" s="3"/>
      <c r="B1407" s="3"/>
      <c r="C1407" s="28"/>
      <c r="D1407" s="28"/>
      <c r="E1407" s="3"/>
      <c r="F1407" s="52"/>
      <c r="G1407" s="29"/>
      <c r="H1407" s="4" t="str">
        <f t="shared" si="0"/>
        <v/>
      </c>
      <c r="I1407" s="59"/>
      <c r="J1407" s="52"/>
      <c r="K1407" s="6"/>
      <c r="L1407" s="6"/>
      <c r="M1407" s="6"/>
      <c r="N1407" s="6"/>
      <c r="O1407" s="47"/>
      <c r="P1407" s="6"/>
      <c r="Q1407" s="6"/>
      <c r="R1407" s="6"/>
      <c r="S1407" s="6"/>
      <c r="T1407" s="6"/>
      <c r="U1407" s="6"/>
    </row>
    <row r="1408" spans="1:21" ht="12" customHeight="1">
      <c r="A1408" s="3"/>
      <c r="B1408" s="3"/>
      <c r="C1408" s="28"/>
      <c r="D1408" s="28"/>
      <c r="E1408" s="3"/>
      <c r="F1408" s="52"/>
      <c r="G1408" s="29"/>
      <c r="H1408" s="4" t="str">
        <f t="shared" si="0"/>
        <v/>
      </c>
      <c r="I1408" s="59"/>
      <c r="J1408" s="52"/>
      <c r="K1408" s="6"/>
      <c r="L1408" s="6"/>
      <c r="M1408" s="6"/>
      <c r="N1408" s="6"/>
      <c r="O1408" s="47"/>
      <c r="P1408" s="6"/>
      <c r="Q1408" s="6"/>
      <c r="R1408" s="6"/>
      <c r="S1408" s="6"/>
      <c r="T1408" s="6"/>
      <c r="U1408" s="6"/>
    </row>
    <row r="1409" spans="1:21" ht="12" customHeight="1">
      <c r="A1409" s="3"/>
      <c r="B1409" s="3"/>
      <c r="C1409" s="28"/>
      <c r="D1409" s="28"/>
      <c r="E1409" s="3"/>
      <c r="F1409" s="52"/>
      <c r="G1409" s="29"/>
      <c r="H1409" s="4" t="str">
        <f t="shared" si="0"/>
        <v/>
      </c>
      <c r="I1409" s="59"/>
      <c r="J1409" s="52"/>
      <c r="K1409" s="6"/>
      <c r="L1409" s="6"/>
      <c r="M1409" s="6"/>
      <c r="N1409" s="6"/>
      <c r="O1409" s="47"/>
      <c r="P1409" s="6"/>
      <c r="Q1409" s="6"/>
      <c r="R1409" s="6"/>
      <c r="S1409" s="6"/>
      <c r="T1409" s="6"/>
      <c r="U1409" s="6"/>
    </row>
    <row r="1410" spans="1:21" ht="12" customHeight="1">
      <c r="A1410" s="3"/>
      <c r="B1410" s="3"/>
      <c r="C1410" s="28"/>
      <c r="D1410" s="28"/>
      <c r="E1410" s="3"/>
      <c r="F1410" s="52"/>
      <c r="G1410" s="29"/>
      <c r="H1410" s="4" t="str">
        <f t="shared" si="0"/>
        <v/>
      </c>
      <c r="I1410" s="59"/>
      <c r="J1410" s="52"/>
      <c r="K1410" s="6"/>
      <c r="L1410" s="6"/>
      <c r="M1410" s="6"/>
      <c r="N1410" s="6"/>
      <c r="O1410" s="47"/>
      <c r="P1410" s="6"/>
      <c r="Q1410" s="6"/>
      <c r="R1410" s="6"/>
      <c r="S1410" s="6"/>
      <c r="T1410" s="6"/>
      <c r="U1410" s="6"/>
    </row>
    <row r="1411" spans="1:21" ht="12" customHeight="1">
      <c r="A1411" s="3"/>
      <c r="B1411" s="3"/>
      <c r="C1411" s="28"/>
      <c r="D1411" s="28"/>
      <c r="E1411" s="3"/>
      <c r="F1411" s="52"/>
      <c r="G1411" s="29"/>
      <c r="H1411" s="4" t="str">
        <f t="shared" si="0"/>
        <v/>
      </c>
      <c r="I1411" s="59"/>
      <c r="J1411" s="52"/>
      <c r="K1411" s="6"/>
      <c r="L1411" s="6"/>
      <c r="M1411" s="6"/>
      <c r="N1411" s="6"/>
      <c r="O1411" s="47"/>
      <c r="P1411" s="6"/>
      <c r="Q1411" s="6"/>
      <c r="R1411" s="6"/>
      <c r="S1411" s="6"/>
      <c r="T1411" s="6"/>
      <c r="U1411" s="6"/>
    </row>
    <row r="1412" spans="1:21" ht="12" customHeight="1">
      <c r="A1412" s="3"/>
      <c r="B1412" s="3"/>
      <c r="C1412" s="28"/>
      <c r="D1412" s="28"/>
      <c r="E1412" s="3"/>
      <c r="F1412" s="52"/>
      <c r="G1412" s="29"/>
      <c r="H1412" s="4" t="str">
        <f t="shared" si="0"/>
        <v/>
      </c>
      <c r="I1412" s="59"/>
      <c r="J1412" s="52"/>
      <c r="K1412" s="6"/>
      <c r="L1412" s="6"/>
      <c r="M1412" s="6"/>
      <c r="N1412" s="6"/>
      <c r="O1412" s="47"/>
      <c r="P1412" s="6"/>
      <c r="Q1412" s="6"/>
      <c r="R1412" s="6"/>
      <c r="S1412" s="6"/>
      <c r="T1412" s="6"/>
      <c r="U1412" s="6"/>
    </row>
    <row r="1413" spans="1:21" ht="12" customHeight="1">
      <c r="A1413" s="3"/>
      <c r="B1413" s="3"/>
      <c r="C1413" s="28"/>
      <c r="D1413" s="28"/>
      <c r="E1413" s="3"/>
      <c r="F1413" s="52"/>
      <c r="G1413" s="29"/>
      <c r="H1413" s="4" t="str">
        <f t="shared" si="0"/>
        <v/>
      </c>
      <c r="I1413" s="59"/>
      <c r="J1413" s="52"/>
      <c r="K1413" s="6"/>
      <c r="L1413" s="6"/>
      <c r="M1413" s="6"/>
      <c r="N1413" s="6"/>
      <c r="O1413" s="47"/>
      <c r="P1413" s="6"/>
      <c r="Q1413" s="6"/>
      <c r="R1413" s="6"/>
      <c r="S1413" s="6"/>
      <c r="T1413" s="6"/>
      <c r="U1413" s="6"/>
    </row>
    <row r="1414" spans="1:21" ht="12" customHeight="1">
      <c r="A1414" s="3"/>
      <c r="B1414" s="3"/>
      <c r="C1414" s="28"/>
      <c r="D1414" s="28"/>
      <c r="E1414" s="3"/>
      <c r="F1414" s="52"/>
      <c r="G1414" s="29"/>
      <c r="H1414" s="4" t="str">
        <f t="shared" si="0"/>
        <v/>
      </c>
      <c r="I1414" s="59"/>
      <c r="J1414" s="52"/>
      <c r="K1414" s="6"/>
      <c r="L1414" s="6"/>
      <c r="M1414" s="6"/>
      <c r="N1414" s="6"/>
      <c r="O1414" s="47"/>
      <c r="P1414" s="6"/>
      <c r="Q1414" s="6"/>
      <c r="R1414" s="6"/>
      <c r="S1414" s="6"/>
      <c r="T1414" s="6"/>
      <c r="U1414" s="6"/>
    </row>
    <row r="1415" spans="1:21" ht="12" customHeight="1">
      <c r="A1415" s="3"/>
      <c r="B1415" s="3"/>
      <c r="C1415" s="28"/>
      <c r="D1415" s="28"/>
      <c r="E1415" s="3"/>
      <c r="F1415" s="52"/>
      <c r="G1415" s="29"/>
      <c r="H1415" s="4" t="str">
        <f t="shared" si="0"/>
        <v/>
      </c>
      <c r="I1415" s="59"/>
      <c r="J1415" s="52"/>
      <c r="K1415" s="6"/>
      <c r="L1415" s="6"/>
      <c r="M1415" s="6"/>
      <c r="N1415" s="6"/>
      <c r="O1415" s="47"/>
      <c r="P1415" s="6"/>
      <c r="Q1415" s="6"/>
      <c r="R1415" s="6"/>
      <c r="S1415" s="6"/>
      <c r="T1415" s="6"/>
      <c r="U1415" s="6"/>
    </row>
    <row r="1416" spans="1:21" ht="12" customHeight="1">
      <c r="A1416" s="3"/>
      <c r="B1416" s="3"/>
      <c r="C1416" s="28"/>
      <c r="D1416" s="28"/>
      <c r="E1416" s="3"/>
      <c r="F1416" s="52"/>
      <c r="G1416" s="29"/>
      <c r="H1416" s="4" t="str">
        <f t="shared" si="0"/>
        <v/>
      </c>
      <c r="I1416" s="59"/>
      <c r="J1416" s="52"/>
      <c r="K1416" s="6"/>
      <c r="L1416" s="6"/>
      <c r="M1416" s="6"/>
      <c r="N1416" s="6"/>
      <c r="O1416" s="47"/>
      <c r="P1416" s="6"/>
      <c r="Q1416" s="6"/>
      <c r="R1416" s="6"/>
      <c r="S1416" s="6"/>
      <c r="T1416" s="6"/>
      <c r="U1416" s="6"/>
    </row>
    <row r="1417" spans="1:21" ht="12" customHeight="1">
      <c r="A1417" s="3"/>
      <c r="B1417" s="3"/>
      <c r="C1417" s="28"/>
      <c r="D1417" s="28"/>
      <c r="E1417" s="3"/>
      <c r="F1417" s="52"/>
      <c r="G1417" s="29"/>
      <c r="H1417" s="4" t="str">
        <f t="shared" si="0"/>
        <v/>
      </c>
      <c r="I1417" s="59"/>
      <c r="J1417" s="52"/>
      <c r="K1417" s="6"/>
      <c r="L1417" s="6"/>
      <c r="M1417" s="6"/>
      <c r="N1417" s="6"/>
      <c r="O1417" s="47"/>
      <c r="P1417" s="6"/>
      <c r="Q1417" s="6"/>
      <c r="R1417" s="6"/>
      <c r="S1417" s="6"/>
      <c r="T1417" s="6"/>
      <c r="U1417" s="6"/>
    </row>
    <row r="1418" spans="1:21" ht="12" customHeight="1">
      <c r="A1418" s="3"/>
      <c r="B1418" s="3"/>
      <c r="C1418" s="28"/>
      <c r="D1418" s="28"/>
      <c r="E1418" s="3"/>
      <c r="F1418" s="52"/>
      <c r="G1418" s="29"/>
      <c r="H1418" s="4" t="str">
        <f t="shared" si="0"/>
        <v/>
      </c>
      <c r="I1418" s="59"/>
      <c r="J1418" s="52"/>
      <c r="K1418" s="6"/>
      <c r="L1418" s="6"/>
      <c r="M1418" s="6"/>
      <c r="N1418" s="6"/>
      <c r="O1418" s="47"/>
      <c r="P1418" s="6"/>
      <c r="Q1418" s="6"/>
      <c r="R1418" s="6"/>
      <c r="S1418" s="6"/>
      <c r="T1418" s="6"/>
      <c r="U1418" s="6"/>
    </row>
    <row r="1419" spans="1:21" ht="12" customHeight="1">
      <c r="A1419" s="3"/>
      <c r="B1419" s="3"/>
      <c r="C1419" s="28"/>
      <c r="D1419" s="28"/>
      <c r="E1419" s="3"/>
      <c r="F1419" s="52"/>
      <c r="G1419" s="29"/>
      <c r="H1419" s="4" t="str">
        <f t="shared" si="0"/>
        <v/>
      </c>
      <c r="I1419" s="59"/>
      <c r="J1419" s="52"/>
      <c r="K1419" s="6"/>
      <c r="L1419" s="6"/>
      <c r="M1419" s="6"/>
      <c r="N1419" s="6"/>
      <c r="O1419" s="47"/>
      <c r="P1419" s="6"/>
      <c r="Q1419" s="6"/>
      <c r="R1419" s="6"/>
      <c r="S1419" s="6"/>
      <c r="T1419" s="6"/>
      <c r="U1419" s="6"/>
    </row>
    <row r="1420" spans="1:21" ht="12" customHeight="1">
      <c r="A1420" s="3"/>
      <c r="B1420" s="3"/>
      <c r="C1420" s="28"/>
      <c r="D1420" s="28"/>
      <c r="E1420" s="3"/>
      <c r="F1420" s="52"/>
      <c r="G1420" s="29"/>
      <c r="H1420" s="4" t="str">
        <f t="shared" si="0"/>
        <v/>
      </c>
      <c r="I1420" s="59"/>
      <c r="J1420" s="52"/>
      <c r="K1420" s="6"/>
      <c r="L1420" s="6"/>
      <c r="M1420" s="6"/>
      <c r="N1420" s="6"/>
      <c r="O1420" s="47"/>
      <c r="P1420" s="6"/>
      <c r="Q1420" s="6"/>
      <c r="R1420" s="6"/>
      <c r="S1420" s="6"/>
      <c r="T1420" s="6"/>
      <c r="U1420" s="6"/>
    </row>
    <row r="1421" spans="1:21" ht="12" customHeight="1">
      <c r="A1421" s="3"/>
      <c r="B1421" s="3"/>
      <c r="C1421" s="28"/>
      <c r="D1421" s="28"/>
      <c r="E1421" s="3"/>
      <c r="F1421" s="52"/>
      <c r="G1421" s="29"/>
      <c r="H1421" s="4" t="str">
        <f t="shared" si="0"/>
        <v/>
      </c>
      <c r="I1421" s="59"/>
      <c r="J1421" s="52"/>
      <c r="K1421" s="6"/>
      <c r="L1421" s="6"/>
      <c r="M1421" s="6"/>
      <c r="N1421" s="6"/>
      <c r="O1421" s="47"/>
      <c r="P1421" s="6"/>
      <c r="Q1421" s="6"/>
      <c r="R1421" s="6"/>
      <c r="S1421" s="6"/>
      <c r="T1421" s="6"/>
      <c r="U1421" s="6"/>
    </row>
    <row r="1422" spans="1:21" ht="12" customHeight="1">
      <c r="A1422" s="3"/>
      <c r="B1422" s="3"/>
      <c r="C1422" s="28"/>
      <c r="D1422" s="28"/>
      <c r="E1422" s="3"/>
      <c r="F1422" s="52"/>
      <c r="G1422" s="29"/>
      <c r="H1422" s="4" t="str">
        <f t="shared" si="0"/>
        <v/>
      </c>
      <c r="I1422" s="59"/>
      <c r="J1422" s="52"/>
      <c r="K1422" s="6"/>
      <c r="L1422" s="6"/>
      <c r="M1422" s="6"/>
      <c r="N1422" s="6"/>
      <c r="O1422" s="47"/>
      <c r="P1422" s="6"/>
      <c r="Q1422" s="6"/>
      <c r="R1422" s="6"/>
      <c r="S1422" s="6"/>
      <c r="T1422" s="6"/>
      <c r="U1422" s="6"/>
    </row>
    <row r="1423" spans="1:21" ht="12" customHeight="1">
      <c r="A1423" s="3"/>
      <c r="B1423" s="3"/>
      <c r="C1423" s="28"/>
      <c r="D1423" s="28"/>
      <c r="E1423" s="3"/>
      <c r="F1423" s="52"/>
      <c r="G1423" s="29"/>
      <c r="H1423" s="4" t="str">
        <f t="shared" si="0"/>
        <v/>
      </c>
      <c r="I1423" s="59"/>
      <c r="J1423" s="52"/>
      <c r="K1423" s="6"/>
      <c r="L1423" s="6"/>
      <c r="M1423" s="6"/>
      <c r="N1423" s="6"/>
      <c r="O1423" s="47"/>
      <c r="P1423" s="6"/>
      <c r="Q1423" s="6"/>
      <c r="R1423" s="6"/>
      <c r="S1423" s="6"/>
      <c r="T1423" s="6"/>
      <c r="U1423" s="6"/>
    </row>
    <row r="1424" spans="1:21" ht="12" customHeight="1">
      <c r="A1424" s="3"/>
      <c r="B1424" s="3"/>
      <c r="C1424" s="28"/>
      <c r="D1424" s="28"/>
      <c r="E1424" s="3"/>
      <c r="F1424" s="52"/>
      <c r="G1424" s="29"/>
      <c r="H1424" s="4" t="str">
        <f t="shared" si="0"/>
        <v/>
      </c>
      <c r="I1424" s="59"/>
      <c r="J1424" s="52"/>
      <c r="K1424" s="6"/>
      <c r="L1424" s="6"/>
      <c r="M1424" s="6"/>
      <c r="N1424" s="6"/>
      <c r="O1424" s="47"/>
      <c r="P1424" s="6"/>
      <c r="Q1424" s="6"/>
      <c r="R1424" s="6"/>
      <c r="S1424" s="6"/>
      <c r="T1424" s="6"/>
      <c r="U1424" s="6"/>
    </row>
    <row r="1425" spans="1:21" ht="12" customHeight="1">
      <c r="A1425" s="3"/>
      <c r="B1425" s="3"/>
      <c r="C1425" s="28"/>
      <c r="D1425" s="28"/>
      <c r="E1425" s="3"/>
      <c r="F1425" s="52"/>
      <c r="G1425" s="29"/>
      <c r="H1425" s="4" t="str">
        <f t="shared" si="0"/>
        <v/>
      </c>
      <c r="I1425" s="59"/>
      <c r="J1425" s="52"/>
      <c r="K1425" s="6"/>
      <c r="L1425" s="6"/>
      <c r="M1425" s="6"/>
      <c r="N1425" s="6"/>
      <c r="O1425" s="47"/>
      <c r="P1425" s="6"/>
      <c r="Q1425" s="6"/>
      <c r="R1425" s="6"/>
      <c r="S1425" s="6"/>
      <c r="T1425" s="6"/>
      <c r="U1425" s="6"/>
    </row>
    <row r="1426" spans="1:21" ht="12" customHeight="1">
      <c r="A1426" s="3"/>
      <c r="B1426" s="3"/>
      <c r="C1426" s="28"/>
      <c r="D1426" s="28"/>
      <c r="E1426" s="3"/>
      <c r="F1426" s="52"/>
      <c r="G1426" s="29"/>
      <c r="H1426" s="4" t="str">
        <f t="shared" si="0"/>
        <v/>
      </c>
      <c r="I1426" s="59"/>
      <c r="J1426" s="52"/>
      <c r="K1426" s="6"/>
      <c r="L1426" s="6"/>
      <c r="M1426" s="6"/>
      <c r="N1426" s="6"/>
      <c r="O1426" s="47"/>
      <c r="P1426" s="6"/>
      <c r="Q1426" s="6"/>
      <c r="R1426" s="6"/>
      <c r="S1426" s="6"/>
      <c r="T1426" s="6"/>
      <c r="U1426" s="6"/>
    </row>
    <row r="1427" spans="1:21" ht="12" customHeight="1">
      <c r="A1427" s="3"/>
      <c r="B1427" s="3"/>
      <c r="C1427" s="28"/>
      <c r="D1427" s="28"/>
      <c r="E1427" s="3"/>
      <c r="F1427" s="52"/>
      <c r="G1427" s="29"/>
      <c r="H1427" s="4" t="str">
        <f t="shared" si="0"/>
        <v/>
      </c>
      <c r="I1427" s="59"/>
      <c r="J1427" s="52"/>
      <c r="K1427" s="6"/>
      <c r="L1427" s="6"/>
      <c r="M1427" s="6"/>
      <c r="N1427" s="6"/>
      <c r="O1427" s="47"/>
      <c r="P1427" s="6"/>
      <c r="Q1427" s="6"/>
      <c r="R1427" s="6"/>
      <c r="S1427" s="6"/>
      <c r="T1427" s="6"/>
      <c r="U1427" s="6"/>
    </row>
    <row r="1428" spans="1:21" ht="12" customHeight="1">
      <c r="A1428" s="3"/>
      <c r="B1428" s="3"/>
      <c r="C1428" s="28"/>
      <c r="D1428" s="28"/>
      <c r="E1428" s="3"/>
      <c r="F1428" s="52"/>
      <c r="G1428" s="29"/>
      <c r="H1428" s="4" t="str">
        <f t="shared" si="0"/>
        <v/>
      </c>
      <c r="I1428" s="59"/>
      <c r="J1428" s="52"/>
      <c r="K1428" s="6"/>
      <c r="L1428" s="6"/>
      <c r="M1428" s="6"/>
      <c r="N1428" s="6"/>
      <c r="O1428" s="47"/>
      <c r="P1428" s="6"/>
      <c r="Q1428" s="6"/>
      <c r="R1428" s="6"/>
      <c r="S1428" s="6"/>
      <c r="T1428" s="6"/>
      <c r="U1428" s="6"/>
    </row>
    <row r="1429" spans="1:21" ht="12" customHeight="1">
      <c r="A1429" s="3"/>
      <c r="B1429" s="3"/>
      <c r="C1429" s="28"/>
      <c r="D1429" s="28"/>
      <c r="E1429" s="3"/>
      <c r="F1429" s="52"/>
      <c r="G1429" s="29"/>
      <c r="H1429" s="4" t="str">
        <f t="shared" si="0"/>
        <v/>
      </c>
      <c r="I1429" s="59"/>
      <c r="J1429" s="52"/>
      <c r="K1429" s="6"/>
      <c r="L1429" s="6"/>
      <c r="M1429" s="6"/>
      <c r="N1429" s="6"/>
      <c r="O1429" s="47"/>
      <c r="P1429" s="6"/>
      <c r="Q1429" s="6"/>
      <c r="R1429" s="6"/>
      <c r="S1429" s="6"/>
      <c r="T1429" s="6"/>
      <c r="U1429" s="6"/>
    </row>
    <row r="1430" spans="1:21" ht="12" customHeight="1">
      <c r="A1430" s="3"/>
      <c r="B1430" s="3"/>
      <c r="C1430" s="28"/>
      <c r="D1430" s="28"/>
      <c r="E1430" s="3"/>
      <c r="F1430" s="52"/>
      <c r="G1430" s="29"/>
      <c r="H1430" s="4" t="str">
        <f t="shared" si="0"/>
        <v/>
      </c>
      <c r="I1430" s="59"/>
      <c r="J1430" s="52"/>
      <c r="K1430" s="6"/>
      <c r="L1430" s="6"/>
      <c r="M1430" s="6"/>
      <c r="N1430" s="6"/>
      <c r="O1430" s="47"/>
      <c r="P1430" s="6"/>
      <c r="Q1430" s="6"/>
      <c r="R1430" s="6"/>
      <c r="S1430" s="6"/>
      <c r="T1430" s="6"/>
      <c r="U1430" s="6"/>
    </row>
    <row r="1431" spans="1:21" ht="12" customHeight="1">
      <c r="A1431" s="3"/>
      <c r="B1431" s="3"/>
      <c r="C1431" s="28"/>
      <c r="D1431" s="28"/>
      <c r="E1431" s="3"/>
      <c r="F1431" s="52"/>
      <c r="G1431" s="29"/>
      <c r="H1431" s="4" t="str">
        <f t="shared" si="0"/>
        <v/>
      </c>
      <c r="I1431" s="59"/>
      <c r="J1431" s="52"/>
      <c r="K1431" s="6"/>
      <c r="L1431" s="6"/>
      <c r="M1431" s="6"/>
      <c r="N1431" s="6"/>
      <c r="O1431" s="47"/>
      <c r="P1431" s="6"/>
      <c r="Q1431" s="6"/>
      <c r="R1431" s="6"/>
      <c r="S1431" s="6"/>
      <c r="T1431" s="6"/>
      <c r="U1431" s="6"/>
    </row>
    <row r="1432" spans="1:21" ht="12" customHeight="1">
      <c r="A1432" s="3"/>
      <c r="B1432" s="3"/>
      <c r="C1432" s="28"/>
      <c r="D1432" s="28"/>
      <c r="E1432" s="3"/>
      <c r="F1432" s="52"/>
      <c r="G1432" s="29"/>
      <c r="H1432" s="4" t="str">
        <f t="shared" si="0"/>
        <v/>
      </c>
      <c r="I1432" s="59"/>
      <c r="J1432" s="52"/>
      <c r="K1432" s="6"/>
      <c r="L1432" s="6"/>
      <c r="M1432" s="6"/>
      <c r="N1432" s="6"/>
      <c r="O1432" s="47"/>
      <c r="P1432" s="6"/>
      <c r="Q1432" s="6"/>
      <c r="R1432" s="6"/>
      <c r="S1432" s="6"/>
      <c r="T1432" s="6"/>
      <c r="U1432" s="6"/>
    </row>
    <row r="1433" spans="1:21" ht="12" customHeight="1">
      <c r="A1433" s="3"/>
      <c r="B1433" s="3"/>
      <c r="C1433" s="28"/>
      <c r="D1433" s="28"/>
      <c r="E1433" s="3"/>
      <c r="F1433" s="52"/>
      <c r="G1433" s="29"/>
      <c r="H1433" s="4" t="str">
        <f t="shared" si="0"/>
        <v/>
      </c>
      <c r="I1433" s="59"/>
      <c r="J1433" s="52"/>
      <c r="K1433" s="6"/>
      <c r="L1433" s="6"/>
      <c r="M1433" s="6"/>
      <c r="N1433" s="6"/>
      <c r="O1433" s="47"/>
      <c r="P1433" s="6"/>
      <c r="Q1433" s="6"/>
      <c r="R1433" s="6"/>
      <c r="S1433" s="6"/>
      <c r="T1433" s="6"/>
      <c r="U1433" s="6"/>
    </row>
    <row r="1434" spans="1:21" ht="12" customHeight="1">
      <c r="A1434" s="3"/>
      <c r="B1434" s="3"/>
      <c r="C1434" s="28"/>
      <c r="D1434" s="28"/>
      <c r="E1434" s="3"/>
      <c r="F1434" s="52"/>
      <c r="G1434" s="29"/>
      <c r="H1434" s="4" t="str">
        <f t="shared" si="0"/>
        <v/>
      </c>
      <c r="I1434" s="59"/>
      <c r="J1434" s="52"/>
      <c r="K1434" s="6"/>
      <c r="L1434" s="6"/>
      <c r="M1434" s="6"/>
      <c r="N1434" s="6"/>
      <c r="O1434" s="47"/>
      <c r="P1434" s="6"/>
      <c r="Q1434" s="6"/>
      <c r="R1434" s="6"/>
      <c r="S1434" s="6"/>
      <c r="T1434" s="6"/>
      <c r="U1434" s="6"/>
    </row>
    <row r="1435" spans="1:21" ht="12" customHeight="1">
      <c r="A1435" s="3"/>
      <c r="B1435" s="3"/>
      <c r="C1435" s="28"/>
      <c r="D1435" s="28"/>
      <c r="E1435" s="3"/>
      <c r="F1435" s="52"/>
      <c r="G1435" s="29"/>
      <c r="H1435" s="4" t="str">
        <f t="shared" si="0"/>
        <v/>
      </c>
      <c r="I1435" s="59"/>
      <c r="J1435" s="52"/>
      <c r="K1435" s="6"/>
      <c r="L1435" s="6"/>
      <c r="M1435" s="6"/>
      <c r="N1435" s="6"/>
      <c r="O1435" s="47"/>
      <c r="P1435" s="6"/>
      <c r="Q1435" s="6"/>
      <c r="R1435" s="6"/>
      <c r="S1435" s="6"/>
      <c r="T1435" s="6"/>
      <c r="U1435" s="6"/>
    </row>
    <row r="1436" spans="1:21" ht="12" customHeight="1">
      <c r="A1436" s="3"/>
      <c r="B1436" s="3"/>
      <c r="C1436" s="28"/>
      <c r="D1436" s="28"/>
      <c r="E1436" s="3"/>
      <c r="F1436" s="52"/>
      <c r="G1436" s="29"/>
      <c r="H1436" s="4" t="str">
        <f t="shared" si="0"/>
        <v/>
      </c>
      <c r="I1436" s="59"/>
      <c r="J1436" s="52"/>
      <c r="K1436" s="6"/>
      <c r="L1436" s="6"/>
      <c r="M1436" s="6"/>
      <c r="N1436" s="6"/>
      <c r="O1436" s="47"/>
      <c r="P1436" s="6"/>
      <c r="Q1436" s="6"/>
      <c r="R1436" s="6"/>
      <c r="S1436" s="6"/>
      <c r="T1436" s="6"/>
      <c r="U1436" s="6"/>
    </row>
    <row r="1437" spans="1:21" ht="12" customHeight="1">
      <c r="A1437" s="3"/>
      <c r="B1437" s="3"/>
      <c r="C1437" s="28"/>
      <c r="D1437" s="28"/>
      <c r="E1437" s="3"/>
      <c r="F1437" s="52"/>
      <c r="G1437" s="29"/>
      <c r="H1437" s="4" t="str">
        <f t="shared" si="0"/>
        <v/>
      </c>
      <c r="I1437" s="59"/>
      <c r="J1437" s="52"/>
      <c r="K1437" s="6"/>
      <c r="L1437" s="6"/>
      <c r="M1437" s="6"/>
      <c r="N1437" s="6"/>
      <c r="O1437" s="47"/>
      <c r="P1437" s="6"/>
      <c r="Q1437" s="6"/>
      <c r="R1437" s="6"/>
      <c r="S1437" s="6"/>
      <c r="T1437" s="6"/>
      <c r="U1437" s="6"/>
    </row>
    <row r="1438" spans="1:21" ht="12" customHeight="1">
      <c r="A1438" s="3"/>
      <c r="B1438" s="3"/>
      <c r="C1438" s="28"/>
      <c r="D1438" s="28"/>
      <c r="E1438" s="3"/>
      <c r="F1438" s="52"/>
      <c r="G1438" s="29"/>
      <c r="H1438" s="4" t="str">
        <f t="shared" si="0"/>
        <v/>
      </c>
      <c r="I1438" s="59"/>
      <c r="J1438" s="52"/>
      <c r="K1438" s="6"/>
      <c r="L1438" s="6"/>
      <c r="M1438" s="6"/>
      <c r="N1438" s="6"/>
      <c r="O1438" s="47"/>
      <c r="P1438" s="6"/>
      <c r="Q1438" s="6"/>
      <c r="R1438" s="6"/>
      <c r="S1438" s="6"/>
      <c r="T1438" s="6"/>
      <c r="U1438" s="6"/>
    </row>
    <row r="1439" spans="1:21" ht="12" customHeight="1">
      <c r="A1439" s="3"/>
      <c r="B1439" s="3"/>
      <c r="C1439" s="28"/>
      <c r="D1439" s="28"/>
      <c r="E1439" s="3"/>
      <c r="F1439" s="52"/>
      <c r="G1439" s="29"/>
      <c r="H1439" s="4" t="str">
        <f t="shared" si="0"/>
        <v/>
      </c>
      <c r="I1439" s="59"/>
      <c r="J1439" s="52"/>
      <c r="K1439" s="6"/>
      <c r="L1439" s="6"/>
      <c r="M1439" s="6"/>
      <c r="N1439" s="6"/>
      <c r="O1439" s="47"/>
      <c r="P1439" s="6"/>
      <c r="Q1439" s="6"/>
      <c r="R1439" s="6"/>
      <c r="S1439" s="6"/>
      <c r="T1439" s="6"/>
      <c r="U1439" s="6"/>
    </row>
    <row r="1440" spans="1:21" ht="12" customHeight="1">
      <c r="A1440" s="3"/>
      <c r="B1440" s="3"/>
      <c r="C1440" s="28"/>
      <c r="D1440" s="28"/>
      <c r="E1440" s="3"/>
      <c r="F1440" s="52"/>
      <c r="G1440" s="29"/>
      <c r="H1440" s="4" t="str">
        <f t="shared" si="0"/>
        <v/>
      </c>
      <c r="I1440" s="59"/>
      <c r="J1440" s="52"/>
      <c r="K1440" s="6"/>
      <c r="L1440" s="6"/>
      <c r="M1440" s="6"/>
      <c r="N1440" s="6"/>
      <c r="O1440" s="47"/>
      <c r="P1440" s="6"/>
      <c r="Q1440" s="6"/>
      <c r="R1440" s="6"/>
      <c r="S1440" s="6"/>
      <c r="T1440" s="6"/>
      <c r="U1440" s="6"/>
    </row>
    <row r="1441" spans="1:21" ht="12" customHeight="1">
      <c r="A1441" s="3"/>
      <c r="B1441" s="3"/>
      <c r="C1441" s="28"/>
      <c r="D1441" s="28"/>
      <c r="E1441" s="3"/>
      <c r="F1441" s="52"/>
      <c r="G1441" s="29"/>
      <c r="H1441" s="4" t="str">
        <f t="shared" si="0"/>
        <v/>
      </c>
      <c r="I1441" s="59"/>
      <c r="J1441" s="52"/>
      <c r="K1441" s="6"/>
      <c r="L1441" s="6"/>
      <c r="M1441" s="6"/>
      <c r="N1441" s="6"/>
      <c r="O1441" s="47"/>
      <c r="P1441" s="6"/>
      <c r="Q1441" s="6"/>
      <c r="R1441" s="6"/>
      <c r="S1441" s="6"/>
      <c r="T1441" s="6"/>
      <c r="U1441" s="6"/>
    </row>
    <row r="1442" spans="1:21" ht="12" customHeight="1">
      <c r="A1442" s="3"/>
      <c r="B1442" s="3"/>
      <c r="C1442" s="28"/>
      <c r="D1442" s="28"/>
      <c r="E1442" s="3"/>
      <c r="F1442" s="52"/>
      <c r="G1442" s="29"/>
      <c r="H1442" s="4" t="str">
        <f t="shared" si="0"/>
        <v/>
      </c>
      <c r="I1442" s="59"/>
      <c r="J1442" s="52"/>
      <c r="K1442" s="6"/>
      <c r="L1442" s="6"/>
      <c r="M1442" s="6"/>
      <c r="N1442" s="6"/>
      <c r="O1442" s="47"/>
      <c r="P1442" s="6"/>
      <c r="Q1442" s="6"/>
      <c r="R1442" s="6"/>
      <c r="S1442" s="6"/>
      <c r="T1442" s="6"/>
      <c r="U1442" s="6"/>
    </row>
    <row r="1443" spans="1:21" ht="12" customHeight="1">
      <c r="A1443" s="3"/>
      <c r="B1443" s="3"/>
      <c r="C1443" s="28"/>
      <c r="D1443" s="28"/>
      <c r="E1443" s="3"/>
      <c r="F1443" s="52"/>
      <c r="G1443" s="29"/>
      <c r="H1443" s="4" t="str">
        <f t="shared" si="0"/>
        <v/>
      </c>
      <c r="I1443" s="59"/>
      <c r="J1443" s="52"/>
      <c r="K1443" s="6"/>
      <c r="L1443" s="6"/>
      <c r="M1443" s="6"/>
      <c r="N1443" s="6"/>
      <c r="O1443" s="47"/>
      <c r="P1443" s="6"/>
      <c r="Q1443" s="6"/>
      <c r="R1443" s="6"/>
      <c r="S1443" s="6"/>
      <c r="T1443" s="6"/>
      <c r="U1443" s="6"/>
    </row>
    <row r="1444" spans="1:21" ht="12" customHeight="1">
      <c r="A1444" s="3"/>
      <c r="B1444" s="3"/>
      <c r="C1444" s="28"/>
      <c r="D1444" s="28"/>
      <c r="E1444" s="3"/>
      <c r="F1444" s="52"/>
      <c r="G1444" s="29"/>
      <c r="H1444" s="4" t="str">
        <f t="shared" si="0"/>
        <v/>
      </c>
      <c r="I1444" s="59"/>
      <c r="J1444" s="52"/>
      <c r="K1444" s="6"/>
      <c r="L1444" s="6"/>
      <c r="M1444" s="6"/>
      <c r="N1444" s="6"/>
      <c r="O1444" s="47"/>
      <c r="P1444" s="6"/>
      <c r="Q1444" s="6"/>
      <c r="R1444" s="6"/>
      <c r="S1444" s="6"/>
      <c r="T1444" s="6"/>
      <c r="U1444" s="6"/>
    </row>
    <row r="1445" spans="1:21" ht="12" customHeight="1">
      <c r="A1445" s="3"/>
      <c r="B1445" s="3"/>
      <c r="C1445" s="28"/>
      <c r="D1445" s="28"/>
      <c r="E1445" s="3"/>
      <c r="F1445" s="52"/>
      <c r="G1445" s="29"/>
      <c r="H1445" s="4" t="str">
        <f t="shared" si="0"/>
        <v/>
      </c>
      <c r="I1445" s="59"/>
      <c r="J1445" s="52"/>
      <c r="K1445" s="6"/>
      <c r="L1445" s="6"/>
      <c r="M1445" s="6"/>
      <c r="N1445" s="6"/>
      <c r="O1445" s="47"/>
      <c r="P1445" s="6"/>
      <c r="Q1445" s="6"/>
      <c r="R1445" s="6"/>
      <c r="S1445" s="6"/>
      <c r="T1445" s="6"/>
      <c r="U1445" s="6"/>
    </row>
    <row r="1446" spans="1:21" ht="12" customHeight="1">
      <c r="A1446" s="3"/>
      <c r="B1446" s="3"/>
      <c r="C1446" s="28"/>
      <c r="D1446" s="28"/>
      <c r="E1446" s="3"/>
      <c r="F1446" s="52"/>
      <c r="G1446" s="29"/>
      <c r="H1446" s="4" t="str">
        <f t="shared" si="0"/>
        <v/>
      </c>
      <c r="I1446" s="59"/>
      <c r="J1446" s="52"/>
      <c r="K1446" s="6"/>
      <c r="L1446" s="6"/>
      <c r="M1446" s="6"/>
      <c r="N1446" s="6"/>
      <c r="O1446" s="47"/>
      <c r="P1446" s="6"/>
      <c r="Q1446" s="6"/>
      <c r="R1446" s="6"/>
      <c r="S1446" s="6"/>
      <c r="T1446" s="6"/>
      <c r="U1446" s="6"/>
    </row>
    <row r="1447" spans="1:21" ht="12" customHeight="1">
      <c r="A1447" s="3"/>
      <c r="B1447" s="3"/>
      <c r="C1447" s="28"/>
      <c r="D1447" s="28"/>
      <c r="E1447" s="3"/>
      <c r="F1447" s="52"/>
      <c r="G1447" s="29"/>
      <c r="H1447" s="4" t="str">
        <f t="shared" si="0"/>
        <v/>
      </c>
      <c r="I1447" s="59"/>
      <c r="J1447" s="52"/>
      <c r="K1447" s="6"/>
      <c r="L1447" s="6"/>
      <c r="M1447" s="6"/>
      <c r="N1447" s="6"/>
      <c r="O1447" s="47"/>
      <c r="P1447" s="6"/>
      <c r="Q1447" s="6"/>
      <c r="R1447" s="6"/>
      <c r="S1447" s="6"/>
      <c r="T1447" s="6"/>
      <c r="U1447" s="6"/>
    </row>
    <row r="1448" spans="1:21" ht="12" customHeight="1">
      <c r="A1448" s="3"/>
      <c r="B1448" s="3"/>
      <c r="C1448" s="28"/>
      <c r="D1448" s="28"/>
      <c r="E1448" s="3"/>
      <c r="F1448" s="52"/>
      <c r="G1448" s="29"/>
      <c r="H1448" s="4" t="str">
        <f t="shared" si="0"/>
        <v/>
      </c>
      <c r="I1448" s="59"/>
      <c r="J1448" s="52"/>
      <c r="K1448" s="6"/>
      <c r="L1448" s="6"/>
      <c r="M1448" s="6"/>
      <c r="N1448" s="6"/>
      <c r="O1448" s="47"/>
      <c r="P1448" s="6"/>
      <c r="Q1448" s="6"/>
      <c r="R1448" s="6"/>
      <c r="S1448" s="6"/>
      <c r="T1448" s="6"/>
      <c r="U1448" s="6"/>
    </row>
    <row r="1449" spans="1:21" ht="12" customHeight="1">
      <c r="A1449" s="3"/>
      <c r="B1449" s="3"/>
      <c r="C1449" s="28"/>
      <c r="D1449" s="28"/>
      <c r="E1449" s="3"/>
      <c r="F1449" s="52"/>
      <c r="G1449" s="29"/>
      <c r="H1449" s="4" t="str">
        <f t="shared" si="0"/>
        <v/>
      </c>
      <c r="I1449" s="59"/>
      <c r="J1449" s="52"/>
      <c r="K1449" s="6"/>
      <c r="L1449" s="6"/>
      <c r="M1449" s="6"/>
      <c r="N1449" s="6"/>
      <c r="O1449" s="47"/>
      <c r="P1449" s="6"/>
      <c r="Q1449" s="6"/>
      <c r="R1449" s="6"/>
      <c r="S1449" s="6"/>
      <c r="T1449" s="6"/>
      <c r="U1449" s="6"/>
    </row>
    <row r="1450" spans="1:21" ht="12" customHeight="1">
      <c r="A1450" s="3"/>
      <c r="B1450" s="3"/>
      <c r="C1450" s="28"/>
      <c r="D1450" s="28"/>
      <c r="E1450" s="3"/>
      <c r="F1450" s="52"/>
      <c r="G1450" s="29"/>
      <c r="H1450" s="4" t="str">
        <f t="shared" si="0"/>
        <v/>
      </c>
      <c r="I1450" s="59"/>
      <c r="J1450" s="52"/>
      <c r="K1450" s="6"/>
      <c r="L1450" s="6"/>
      <c r="M1450" s="6"/>
      <c r="N1450" s="6"/>
      <c r="O1450" s="47"/>
      <c r="P1450" s="6"/>
      <c r="Q1450" s="6"/>
      <c r="R1450" s="6"/>
      <c r="S1450" s="6"/>
      <c r="T1450" s="6"/>
      <c r="U1450" s="6"/>
    </row>
    <row r="1451" spans="1:21" ht="12" customHeight="1">
      <c r="A1451" s="3"/>
      <c r="B1451" s="3"/>
      <c r="C1451" s="28"/>
      <c r="D1451" s="28"/>
      <c r="E1451" s="3"/>
      <c r="F1451" s="52"/>
      <c r="G1451" s="29"/>
      <c r="H1451" s="4" t="str">
        <f t="shared" si="0"/>
        <v/>
      </c>
      <c r="I1451" s="59"/>
      <c r="J1451" s="52"/>
      <c r="K1451" s="6"/>
      <c r="L1451" s="6"/>
      <c r="M1451" s="6"/>
      <c r="N1451" s="6"/>
      <c r="O1451" s="47"/>
      <c r="P1451" s="6"/>
      <c r="Q1451" s="6"/>
      <c r="R1451" s="6"/>
      <c r="S1451" s="6"/>
      <c r="T1451" s="6"/>
      <c r="U1451" s="6"/>
    </row>
    <row r="1452" spans="1:21" ht="12" customHeight="1">
      <c r="A1452" s="3"/>
      <c r="B1452" s="3"/>
      <c r="C1452" s="28"/>
      <c r="D1452" s="28"/>
      <c r="E1452" s="3"/>
      <c r="F1452" s="52"/>
      <c r="G1452" s="29"/>
      <c r="H1452" s="4" t="str">
        <f t="shared" si="0"/>
        <v/>
      </c>
      <c r="I1452" s="59"/>
      <c r="J1452" s="52"/>
      <c r="K1452" s="6"/>
      <c r="L1452" s="6"/>
      <c r="M1452" s="6"/>
      <c r="N1452" s="6"/>
      <c r="O1452" s="47"/>
      <c r="P1452" s="6"/>
      <c r="Q1452" s="6"/>
      <c r="R1452" s="6"/>
      <c r="S1452" s="6"/>
      <c r="T1452" s="6"/>
      <c r="U1452" s="6"/>
    </row>
    <row r="1453" spans="1:21" ht="12" customHeight="1">
      <c r="A1453" s="3"/>
      <c r="B1453" s="3"/>
      <c r="C1453" s="28"/>
      <c r="D1453" s="28"/>
      <c r="E1453" s="3"/>
      <c r="F1453" s="52"/>
      <c r="G1453" s="29"/>
      <c r="H1453" s="4" t="str">
        <f t="shared" si="0"/>
        <v/>
      </c>
      <c r="I1453" s="59"/>
      <c r="J1453" s="52"/>
      <c r="K1453" s="6"/>
      <c r="L1453" s="6"/>
      <c r="M1453" s="6"/>
      <c r="N1453" s="6"/>
      <c r="O1453" s="47"/>
      <c r="P1453" s="6"/>
      <c r="Q1453" s="6"/>
      <c r="R1453" s="6"/>
      <c r="S1453" s="6"/>
      <c r="T1453" s="6"/>
      <c r="U1453" s="6"/>
    </row>
    <row r="1454" spans="1:21" ht="12" customHeight="1">
      <c r="A1454" s="3"/>
      <c r="B1454" s="3"/>
      <c r="C1454" s="28"/>
      <c r="D1454" s="28"/>
      <c r="E1454" s="3"/>
      <c r="F1454" s="52"/>
      <c r="G1454" s="29"/>
      <c r="H1454" s="4" t="str">
        <f t="shared" si="0"/>
        <v/>
      </c>
      <c r="I1454" s="59"/>
      <c r="J1454" s="52"/>
      <c r="K1454" s="6"/>
      <c r="L1454" s="6"/>
      <c r="M1454" s="6"/>
      <c r="N1454" s="6"/>
      <c r="O1454" s="47"/>
      <c r="P1454" s="6"/>
      <c r="Q1454" s="6"/>
      <c r="R1454" s="6"/>
      <c r="S1454" s="6"/>
      <c r="T1454" s="6"/>
      <c r="U1454" s="6"/>
    </row>
    <row r="1455" spans="1:21" ht="12" customHeight="1">
      <c r="A1455" s="3"/>
      <c r="B1455" s="3"/>
      <c r="C1455" s="28"/>
      <c r="D1455" s="28"/>
      <c r="E1455" s="3"/>
      <c r="F1455" s="52"/>
      <c r="G1455" s="29"/>
      <c r="H1455" s="4" t="str">
        <f t="shared" si="0"/>
        <v/>
      </c>
      <c r="I1455" s="59"/>
      <c r="J1455" s="52"/>
      <c r="K1455" s="6"/>
      <c r="L1455" s="6"/>
      <c r="M1455" s="6"/>
      <c r="N1455" s="6"/>
      <c r="O1455" s="47"/>
      <c r="P1455" s="6"/>
      <c r="Q1455" s="6"/>
      <c r="R1455" s="6"/>
      <c r="S1455" s="6"/>
      <c r="T1455" s="6"/>
      <c r="U1455" s="6"/>
    </row>
    <row r="1456" spans="1:21" ht="12" customHeight="1">
      <c r="A1456" s="3"/>
      <c r="B1456" s="3"/>
      <c r="C1456" s="28"/>
      <c r="D1456" s="28"/>
      <c r="E1456" s="3"/>
      <c r="F1456" s="52"/>
      <c r="G1456" s="29"/>
      <c r="H1456" s="4" t="str">
        <f t="shared" si="0"/>
        <v/>
      </c>
      <c r="I1456" s="59"/>
      <c r="J1456" s="52"/>
      <c r="K1456" s="6"/>
      <c r="L1456" s="6"/>
      <c r="M1456" s="6"/>
      <c r="N1456" s="6"/>
      <c r="O1456" s="47"/>
      <c r="P1456" s="6"/>
      <c r="Q1456" s="6"/>
      <c r="R1456" s="6"/>
      <c r="S1456" s="6"/>
      <c r="T1456" s="6"/>
      <c r="U1456" s="6"/>
    </row>
    <row r="1457" spans="1:21" ht="12" customHeight="1">
      <c r="A1457" s="3"/>
      <c r="B1457" s="3"/>
      <c r="C1457" s="28"/>
      <c r="D1457" s="28"/>
      <c r="E1457" s="3"/>
      <c r="F1457" s="52"/>
      <c r="G1457" s="29"/>
      <c r="H1457" s="4" t="str">
        <f t="shared" si="0"/>
        <v/>
      </c>
      <c r="I1457" s="59"/>
      <c r="J1457" s="52"/>
      <c r="K1457" s="6"/>
      <c r="L1457" s="6"/>
      <c r="M1457" s="6"/>
      <c r="N1457" s="6"/>
      <c r="O1457" s="47"/>
      <c r="P1457" s="6"/>
      <c r="Q1457" s="6"/>
      <c r="R1457" s="6"/>
      <c r="S1457" s="6"/>
      <c r="T1457" s="6"/>
      <c r="U1457" s="6"/>
    </row>
    <row r="1458" spans="1:21" ht="12" customHeight="1">
      <c r="A1458" s="3"/>
      <c r="B1458" s="3"/>
      <c r="C1458" s="28"/>
      <c r="D1458" s="28"/>
      <c r="E1458" s="3"/>
      <c r="F1458" s="52"/>
      <c r="G1458" s="29"/>
      <c r="H1458" s="4" t="str">
        <f t="shared" si="0"/>
        <v/>
      </c>
      <c r="I1458" s="59"/>
      <c r="J1458" s="52"/>
      <c r="K1458" s="6"/>
      <c r="L1458" s="6"/>
      <c r="M1458" s="6"/>
      <c r="N1458" s="6"/>
      <c r="O1458" s="47"/>
      <c r="P1458" s="6"/>
      <c r="Q1458" s="6"/>
      <c r="R1458" s="6"/>
      <c r="S1458" s="6"/>
      <c r="T1458" s="6"/>
      <c r="U1458" s="6"/>
    </row>
    <row r="1459" spans="1:21" ht="12" customHeight="1">
      <c r="A1459" s="3"/>
      <c r="B1459" s="3"/>
      <c r="C1459" s="28"/>
      <c r="D1459" s="28"/>
      <c r="E1459" s="3"/>
      <c r="F1459" s="52"/>
      <c r="G1459" s="29"/>
      <c r="H1459" s="4" t="str">
        <f t="shared" si="0"/>
        <v/>
      </c>
      <c r="I1459" s="59"/>
      <c r="J1459" s="52"/>
      <c r="K1459" s="6"/>
      <c r="L1459" s="6"/>
      <c r="M1459" s="6"/>
      <c r="N1459" s="6"/>
      <c r="O1459" s="47"/>
      <c r="P1459" s="6"/>
      <c r="Q1459" s="6"/>
      <c r="R1459" s="6"/>
      <c r="S1459" s="6"/>
      <c r="T1459" s="6"/>
      <c r="U1459" s="6"/>
    </row>
    <row r="1460" spans="1:21" ht="12" customHeight="1">
      <c r="A1460" s="3"/>
      <c r="B1460" s="3"/>
      <c r="C1460" s="28"/>
      <c r="D1460" s="28"/>
      <c r="E1460" s="3"/>
      <c r="F1460" s="52"/>
      <c r="G1460" s="29"/>
      <c r="H1460" s="4" t="str">
        <f t="shared" si="0"/>
        <v/>
      </c>
      <c r="I1460" s="59"/>
      <c r="J1460" s="52"/>
      <c r="K1460" s="6"/>
      <c r="L1460" s="6"/>
      <c r="M1460" s="6"/>
      <c r="N1460" s="6"/>
      <c r="O1460" s="47"/>
      <c r="P1460" s="6"/>
      <c r="Q1460" s="6"/>
      <c r="R1460" s="6"/>
      <c r="S1460" s="6"/>
      <c r="T1460" s="6"/>
      <c r="U1460" s="6"/>
    </row>
    <row r="1461" spans="1:21" ht="12" customHeight="1">
      <c r="A1461" s="3"/>
      <c r="B1461" s="3"/>
      <c r="C1461" s="28"/>
      <c r="D1461" s="28"/>
      <c r="E1461" s="3"/>
      <c r="F1461" s="52"/>
      <c r="G1461" s="29"/>
      <c r="H1461" s="4" t="str">
        <f t="shared" si="0"/>
        <v/>
      </c>
      <c r="I1461" s="59"/>
      <c r="J1461" s="52"/>
      <c r="K1461" s="6"/>
      <c r="L1461" s="6"/>
      <c r="M1461" s="6"/>
      <c r="N1461" s="6"/>
      <c r="O1461" s="47"/>
      <c r="P1461" s="6"/>
      <c r="Q1461" s="6"/>
      <c r="R1461" s="6"/>
      <c r="S1461" s="6"/>
      <c r="T1461" s="6"/>
      <c r="U1461" s="6"/>
    </row>
    <row r="1462" spans="1:21" ht="12" customHeight="1">
      <c r="A1462" s="3"/>
      <c r="B1462" s="3"/>
      <c r="C1462" s="28"/>
      <c r="D1462" s="28"/>
      <c r="E1462" s="3"/>
      <c r="F1462" s="52"/>
      <c r="G1462" s="29"/>
      <c r="H1462" s="4" t="str">
        <f t="shared" si="0"/>
        <v/>
      </c>
      <c r="I1462" s="59"/>
      <c r="J1462" s="52"/>
      <c r="K1462" s="6"/>
      <c r="L1462" s="6"/>
      <c r="M1462" s="6"/>
      <c r="N1462" s="6"/>
      <c r="O1462" s="47"/>
      <c r="P1462" s="6"/>
      <c r="Q1462" s="6"/>
      <c r="R1462" s="6"/>
      <c r="S1462" s="6"/>
      <c r="T1462" s="6"/>
      <c r="U1462" s="6"/>
    </row>
    <row r="1463" spans="1:21" ht="12" customHeight="1">
      <c r="A1463" s="3"/>
      <c r="B1463" s="3"/>
      <c r="C1463" s="28"/>
      <c r="D1463" s="28"/>
      <c r="E1463" s="3"/>
      <c r="F1463" s="52"/>
      <c r="G1463" s="29"/>
      <c r="H1463" s="4" t="str">
        <f t="shared" si="0"/>
        <v/>
      </c>
      <c r="I1463" s="59"/>
      <c r="J1463" s="52"/>
      <c r="K1463" s="6"/>
      <c r="L1463" s="6"/>
      <c r="M1463" s="6"/>
      <c r="N1463" s="6"/>
      <c r="O1463" s="47"/>
      <c r="P1463" s="6"/>
      <c r="Q1463" s="6"/>
      <c r="R1463" s="6"/>
      <c r="S1463" s="6"/>
      <c r="T1463" s="6"/>
      <c r="U1463" s="6"/>
    </row>
    <row r="1464" spans="1:21" ht="12" customHeight="1">
      <c r="A1464" s="3"/>
      <c r="B1464" s="3"/>
      <c r="C1464" s="28"/>
      <c r="D1464" s="28"/>
      <c r="E1464" s="3"/>
      <c r="F1464" s="52"/>
      <c r="G1464" s="29"/>
      <c r="H1464" s="4" t="str">
        <f t="shared" si="0"/>
        <v/>
      </c>
      <c r="I1464" s="59"/>
      <c r="J1464" s="52"/>
      <c r="K1464" s="6"/>
      <c r="L1464" s="6"/>
      <c r="M1464" s="6"/>
      <c r="N1464" s="6"/>
      <c r="O1464" s="47"/>
      <c r="P1464" s="6"/>
      <c r="Q1464" s="6"/>
      <c r="R1464" s="6"/>
      <c r="S1464" s="6"/>
      <c r="T1464" s="6"/>
      <c r="U1464" s="6"/>
    </row>
    <row r="1465" spans="1:21" ht="12" customHeight="1">
      <c r="A1465" s="3"/>
      <c r="B1465" s="3"/>
      <c r="C1465" s="28"/>
      <c r="D1465" s="28"/>
      <c r="E1465" s="3"/>
      <c r="F1465" s="52"/>
      <c r="G1465" s="29"/>
      <c r="H1465" s="4" t="str">
        <f t="shared" si="0"/>
        <v/>
      </c>
      <c r="I1465" s="59"/>
      <c r="J1465" s="52"/>
      <c r="K1465" s="6"/>
      <c r="L1465" s="6"/>
      <c r="M1465" s="6"/>
      <c r="N1465" s="6"/>
      <c r="O1465" s="47"/>
      <c r="P1465" s="6"/>
      <c r="Q1465" s="6"/>
      <c r="R1465" s="6"/>
      <c r="S1465" s="6"/>
      <c r="T1465" s="6"/>
      <c r="U1465" s="6"/>
    </row>
    <row r="1466" spans="1:21" ht="12" customHeight="1">
      <c r="A1466" s="3"/>
      <c r="B1466" s="3"/>
      <c r="C1466" s="28"/>
      <c r="D1466" s="28"/>
      <c r="E1466" s="3"/>
      <c r="F1466" s="52"/>
      <c r="G1466" s="29"/>
      <c r="H1466" s="4" t="str">
        <f t="shared" si="0"/>
        <v/>
      </c>
      <c r="I1466" s="59"/>
      <c r="J1466" s="52"/>
      <c r="K1466" s="6"/>
      <c r="L1466" s="6"/>
      <c r="M1466" s="6"/>
      <c r="N1466" s="6"/>
      <c r="O1466" s="47"/>
      <c r="P1466" s="6"/>
      <c r="Q1466" s="6"/>
      <c r="R1466" s="6"/>
      <c r="S1466" s="6"/>
      <c r="T1466" s="6"/>
      <c r="U1466" s="6"/>
    </row>
    <row r="1467" spans="1:21" ht="12" customHeight="1">
      <c r="A1467" s="3"/>
      <c r="B1467" s="3"/>
      <c r="C1467" s="28"/>
      <c r="D1467" s="28"/>
      <c r="E1467" s="3"/>
      <c r="F1467" s="52"/>
      <c r="G1467" s="29"/>
      <c r="H1467" s="4" t="str">
        <f t="shared" si="0"/>
        <v/>
      </c>
      <c r="I1467" s="59"/>
      <c r="J1467" s="52"/>
      <c r="K1467" s="6"/>
      <c r="L1467" s="6"/>
      <c r="M1467" s="6"/>
      <c r="N1467" s="6"/>
      <c r="O1467" s="47"/>
      <c r="P1467" s="6"/>
      <c r="Q1467" s="6"/>
      <c r="R1467" s="6"/>
      <c r="S1467" s="6"/>
      <c r="T1467" s="6"/>
      <c r="U1467" s="6"/>
    </row>
    <row r="1468" spans="1:21" ht="12" customHeight="1">
      <c r="A1468" s="3"/>
      <c r="B1468" s="3"/>
      <c r="C1468" s="28"/>
      <c r="D1468" s="28"/>
      <c r="E1468" s="3"/>
      <c r="F1468" s="52"/>
      <c r="G1468" s="29"/>
      <c r="H1468" s="4" t="str">
        <f t="shared" si="0"/>
        <v/>
      </c>
      <c r="I1468" s="59"/>
      <c r="J1468" s="52"/>
      <c r="K1468" s="6"/>
      <c r="L1468" s="6"/>
      <c r="M1468" s="6"/>
      <c r="N1468" s="6"/>
      <c r="O1468" s="47"/>
      <c r="P1468" s="6"/>
      <c r="Q1468" s="6"/>
      <c r="R1468" s="6"/>
      <c r="S1468" s="6"/>
      <c r="T1468" s="6"/>
      <c r="U1468" s="6"/>
    </row>
    <row r="1469" spans="1:21" ht="12" customHeight="1">
      <c r="A1469" s="3"/>
      <c r="B1469" s="3"/>
      <c r="C1469" s="28"/>
      <c r="D1469" s="28"/>
      <c r="E1469" s="3"/>
      <c r="F1469" s="52"/>
      <c r="G1469" s="29"/>
      <c r="H1469" s="4" t="str">
        <f t="shared" si="0"/>
        <v/>
      </c>
      <c r="I1469" s="59"/>
      <c r="J1469" s="52"/>
      <c r="K1469" s="6"/>
      <c r="L1469" s="6"/>
      <c r="M1469" s="6"/>
      <c r="N1469" s="6"/>
      <c r="O1469" s="47"/>
      <c r="P1469" s="6"/>
      <c r="Q1469" s="6"/>
      <c r="R1469" s="6"/>
      <c r="S1469" s="6"/>
      <c r="T1469" s="6"/>
      <c r="U1469" s="6"/>
    </row>
    <row r="1470" spans="1:21" ht="12" customHeight="1">
      <c r="A1470" s="3"/>
      <c r="B1470" s="3"/>
      <c r="C1470" s="28"/>
      <c r="D1470" s="28"/>
      <c r="E1470" s="3"/>
      <c r="F1470" s="52"/>
      <c r="G1470" s="29"/>
      <c r="H1470" s="4" t="str">
        <f t="shared" si="0"/>
        <v/>
      </c>
      <c r="I1470" s="59"/>
      <c r="J1470" s="52"/>
      <c r="K1470" s="6"/>
      <c r="L1470" s="6"/>
      <c r="M1470" s="6"/>
      <c r="N1470" s="6"/>
      <c r="O1470" s="47"/>
      <c r="P1470" s="6"/>
      <c r="Q1470" s="6"/>
      <c r="R1470" s="6"/>
      <c r="S1470" s="6"/>
      <c r="T1470" s="6"/>
      <c r="U1470" s="6"/>
    </row>
    <row r="1471" spans="1:21" ht="12" customHeight="1">
      <c r="A1471" s="3"/>
      <c r="B1471" s="3"/>
      <c r="C1471" s="28"/>
      <c r="D1471" s="28"/>
      <c r="E1471" s="3"/>
      <c r="F1471" s="52"/>
      <c r="G1471" s="29"/>
      <c r="H1471" s="4" t="str">
        <f t="shared" si="0"/>
        <v/>
      </c>
      <c r="I1471" s="59"/>
      <c r="J1471" s="52"/>
      <c r="K1471" s="6"/>
      <c r="L1471" s="6"/>
      <c r="M1471" s="6"/>
      <c r="N1471" s="6"/>
      <c r="O1471" s="47"/>
      <c r="P1471" s="6"/>
      <c r="Q1471" s="6"/>
      <c r="R1471" s="6"/>
      <c r="S1471" s="6"/>
      <c r="T1471" s="6"/>
      <c r="U1471" s="6"/>
    </row>
    <row r="1472" spans="1:21" ht="12" customHeight="1">
      <c r="A1472" s="3"/>
      <c r="B1472" s="3"/>
      <c r="C1472" s="28"/>
      <c r="D1472" s="28"/>
      <c r="E1472" s="3"/>
      <c r="F1472" s="52"/>
      <c r="G1472" s="29"/>
      <c r="H1472" s="4" t="str">
        <f t="shared" si="0"/>
        <v/>
      </c>
      <c r="I1472" s="59"/>
      <c r="J1472" s="52"/>
      <c r="K1472" s="6"/>
      <c r="L1472" s="6"/>
      <c r="M1472" s="6"/>
      <c r="N1472" s="6"/>
      <c r="O1472" s="47"/>
      <c r="P1472" s="6"/>
      <c r="Q1472" s="6"/>
      <c r="R1472" s="6"/>
      <c r="S1472" s="6"/>
      <c r="T1472" s="6"/>
      <c r="U1472" s="6"/>
    </row>
    <row r="1473" spans="1:21" ht="12" customHeight="1">
      <c r="A1473" s="3"/>
      <c r="B1473" s="3"/>
      <c r="C1473" s="28"/>
      <c r="D1473" s="28"/>
      <c r="E1473" s="3"/>
      <c r="F1473" s="52"/>
      <c r="G1473" s="29"/>
      <c r="H1473" s="4" t="str">
        <f t="shared" si="0"/>
        <v/>
      </c>
      <c r="I1473" s="59"/>
      <c r="J1473" s="52"/>
      <c r="K1473" s="6"/>
      <c r="L1473" s="6"/>
      <c r="M1473" s="6"/>
      <c r="N1473" s="6"/>
      <c r="O1473" s="47"/>
      <c r="P1473" s="6"/>
      <c r="Q1473" s="6"/>
      <c r="R1473" s="6"/>
      <c r="S1473" s="6"/>
      <c r="T1473" s="6"/>
      <c r="U1473" s="6"/>
    </row>
    <row r="1474" spans="1:21" ht="12" customHeight="1">
      <c r="A1474" s="3"/>
      <c r="B1474" s="3"/>
      <c r="C1474" s="28"/>
      <c r="D1474" s="28"/>
      <c r="E1474" s="3"/>
      <c r="F1474" s="52"/>
      <c r="G1474" s="29"/>
      <c r="H1474" s="4" t="str">
        <f t="shared" si="0"/>
        <v/>
      </c>
      <c r="I1474" s="59"/>
      <c r="J1474" s="52"/>
      <c r="K1474" s="6"/>
      <c r="L1474" s="6"/>
      <c r="M1474" s="6"/>
      <c r="N1474" s="6"/>
      <c r="O1474" s="47"/>
      <c r="P1474" s="6"/>
      <c r="Q1474" s="6"/>
      <c r="R1474" s="6"/>
      <c r="S1474" s="6"/>
      <c r="T1474" s="6"/>
      <c r="U1474" s="6"/>
    </row>
    <row r="1475" spans="1:21" ht="12" customHeight="1">
      <c r="A1475" s="3"/>
      <c r="B1475" s="3"/>
      <c r="C1475" s="28"/>
      <c r="D1475" s="28"/>
      <c r="E1475" s="3"/>
      <c r="F1475" s="52"/>
      <c r="G1475" s="29"/>
      <c r="H1475" s="4" t="str">
        <f t="shared" si="0"/>
        <v/>
      </c>
      <c r="I1475" s="59"/>
      <c r="J1475" s="52"/>
      <c r="K1475" s="6"/>
      <c r="L1475" s="6"/>
      <c r="M1475" s="6"/>
      <c r="N1475" s="6"/>
      <c r="O1475" s="47"/>
      <c r="P1475" s="6"/>
      <c r="Q1475" s="6"/>
      <c r="R1475" s="6"/>
      <c r="S1475" s="6"/>
      <c r="T1475" s="6"/>
      <c r="U1475" s="6"/>
    </row>
    <row r="1476" spans="1:21" ht="12" customHeight="1">
      <c r="A1476" s="3"/>
      <c r="B1476" s="3"/>
      <c r="C1476" s="28"/>
      <c r="D1476" s="28"/>
      <c r="E1476" s="3"/>
      <c r="F1476" s="52"/>
      <c r="G1476" s="29"/>
      <c r="H1476" s="4" t="str">
        <f t="shared" si="0"/>
        <v/>
      </c>
      <c r="I1476" s="59"/>
      <c r="J1476" s="52"/>
      <c r="K1476" s="6"/>
      <c r="L1476" s="6"/>
      <c r="M1476" s="6"/>
      <c r="N1476" s="6"/>
      <c r="O1476" s="47"/>
      <c r="P1476" s="6"/>
      <c r="Q1476" s="6"/>
      <c r="R1476" s="6"/>
      <c r="S1476" s="6"/>
      <c r="T1476" s="6"/>
      <c r="U1476" s="6"/>
    </row>
    <row r="1477" spans="1:21" ht="12" customHeight="1">
      <c r="A1477" s="3"/>
      <c r="B1477" s="3"/>
      <c r="C1477" s="28"/>
      <c r="D1477" s="28"/>
      <c r="E1477" s="3"/>
      <c r="F1477" s="52"/>
      <c r="G1477" s="29"/>
      <c r="H1477" s="4" t="str">
        <f t="shared" si="0"/>
        <v/>
      </c>
      <c r="I1477" s="59"/>
      <c r="J1477" s="52"/>
      <c r="K1477" s="6"/>
      <c r="L1477" s="6"/>
      <c r="M1477" s="6"/>
      <c r="N1477" s="6"/>
      <c r="O1477" s="47"/>
      <c r="P1477" s="6"/>
      <c r="Q1477" s="6"/>
      <c r="R1477" s="6"/>
      <c r="S1477" s="6"/>
      <c r="T1477" s="6"/>
      <c r="U1477" s="6"/>
    </row>
    <row r="1478" spans="1:21" ht="12" customHeight="1">
      <c r="A1478" s="3"/>
      <c r="B1478" s="3"/>
      <c r="C1478" s="28"/>
      <c r="D1478" s="28"/>
      <c r="E1478" s="3"/>
      <c r="F1478" s="52"/>
      <c r="G1478" s="29"/>
      <c r="H1478" s="4" t="str">
        <f t="shared" si="0"/>
        <v/>
      </c>
      <c r="I1478" s="59"/>
      <c r="J1478" s="52"/>
      <c r="K1478" s="6"/>
      <c r="L1478" s="6"/>
      <c r="M1478" s="6"/>
      <c r="N1478" s="6"/>
      <c r="O1478" s="47"/>
      <c r="P1478" s="6"/>
      <c r="Q1478" s="6"/>
      <c r="R1478" s="6"/>
      <c r="S1478" s="6"/>
      <c r="T1478" s="6"/>
      <c r="U1478" s="6"/>
    </row>
    <row r="1479" spans="1:21" ht="12" customHeight="1">
      <c r="A1479" s="3"/>
      <c r="B1479" s="3"/>
      <c r="C1479" s="28"/>
      <c r="D1479" s="28"/>
      <c r="E1479" s="3"/>
      <c r="F1479" s="52"/>
      <c r="G1479" s="29"/>
      <c r="H1479" s="4" t="str">
        <f t="shared" si="0"/>
        <v/>
      </c>
      <c r="I1479" s="59"/>
      <c r="J1479" s="52"/>
      <c r="K1479" s="6"/>
      <c r="L1479" s="6"/>
      <c r="M1479" s="6"/>
      <c r="N1479" s="6"/>
      <c r="O1479" s="47"/>
      <c r="P1479" s="6"/>
      <c r="Q1479" s="6"/>
      <c r="R1479" s="6"/>
      <c r="S1479" s="6"/>
      <c r="T1479" s="6"/>
      <c r="U1479" s="6"/>
    </row>
    <row r="1480" spans="1:21" ht="12" customHeight="1">
      <c r="A1480" s="3"/>
      <c r="B1480" s="3"/>
      <c r="C1480" s="28"/>
      <c r="D1480" s="28"/>
      <c r="E1480" s="3"/>
      <c r="F1480" s="52"/>
      <c r="G1480" s="29"/>
      <c r="H1480" s="4" t="str">
        <f t="shared" si="0"/>
        <v/>
      </c>
      <c r="I1480" s="59"/>
      <c r="J1480" s="52"/>
      <c r="K1480" s="6"/>
      <c r="L1480" s="6"/>
      <c r="M1480" s="6"/>
      <c r="N1480" s="6"/>
      <c r="O1480" s="47"/>
      <c r="P1480" s="6"/>
      <c r="Q1480" s="6"/>
      <c r="R1480" s="6"/>
      <c r="S1480" s="6"/>
      <c r="T1480" s="6"/>
      <c r="U1480" s="6"/>
    </row>
    <row r="1481" spans="1:21" ht="12" customHeight="1">
      <c r="A1481" s="3"/>
      <c r="B1481" s="3"/>
      <c r="C1481" s="28"/>
      <c r="D1481" s="28"/>
      <c r="E1481" s="3"/>
      <c r="F1481" s="52"/>
      <c r="G1481" s="29"/>
      <c r="H1481" s="4" t="str">
        <f t="shared" si="0"/>
        <v/>
      </c>
      <c r="I1481" s="59"/>
      <c r="J1481" s="52"/>
      <c r="K1481" s="6"/>
      <c r="L1481" s="6"/>
      <c r="M1481" s="6"/>
      <c r="N1481" s="6"/>
      <c r="O1481" s="47"/>
      <c r="P1481" s="6"/>
      <c r="Q1481" s="6"/>
      <c r="R1481" s="6"/>
      <c r="S1481" s="6"/>
      <c r="T1481" s="6"/>
      <c r="U1481" s="6"/>
    </row>
    <row r="1482" spans="1:21" ht="12" customHeight="1">
      <c r="A1482" s="3"/>
      <c r="B1482" s="3"/>
      <c r="C1482" s="28"/>
      <c r="D1482" s="28"/>
      <c r="E1482" s="3"/>
      <c r="F1482" s="52"/>
      <c r="G1482" s="29"/>
      <c r="H1482" s="4" t="str">
        <f t="shared" si="0"/>
        <v/>
      </c>
      <c r="I1482" s="59"/>
      <c r="J1482" s="52"/>
      <c r="K1482" s="6"/>
      <c r="L1482" s="6"/>
      <c r="M1482" s="6"/>
      <c r="N1482" s="6"/>
      <c r="O1482" s="47"/>
      <c r="P1482" s="6"/>
      <c r="Q1482" s="6"/>
      <c r="R1482" s="6"/>
      <c r="S1482" s="6"/>
      <c r="T1482" s="6"/>
      <c r="U1482" s="6"/>
    </row>
    <row r="1483" spans="1:21" ht="12" customHeight="1">
      <c r="A1483" s="3"/>
      <c r="B1483" s="3"/>
      <c r="C1483" s="28"/>
      <c r="D1483" s="28"/>
      <c r="E1483" s="3"/>
      <c r="F1483" s="52"/>
      <c r="G1483" s="29"/>
      <c r="H1483" s="4" t="str">
        <f t="shared" si="0"/>
        <v/>
      </c>
      <c r="I1483" s="59"/>
      <c r="J1483" s="52"/>
      <c r="K1483" s="6"/>
      <c r="L1483" s="6"/>
      <c r="M1483" s="6"/>
      <c r="N1483" s="6"/>
      <c r="O1483" s="47"/>
      <c r="P1483" s="6"/>
      <c r="Q1483" s="6"/>
      <c r="R1483" s="6"/>
      <c r="S1483" s="6"/>
      <c r="T1483" s="6"/>
      <c r="U1483" s="6"/>
    </row>
    <row r="1484" spans="1:21" ht="12" customHeight="1">
      <c r="A1484" s="3"/>
      <c r="B1484" s="3"/>
      <c r="C1484" s="28"/>
      <c r="D1484" s="28"/>
      <c r="E1484" s="3"/>
      <c r="F1484" s="52"/>
      <c r="G1484" s="29"/>
      <c r="H1484" s="4" t="str">
        <f t="shared" si="0"/>
        <v/>
      </c>
      <c r="I1484" s="59"/>
      <c r="J1484" s="52"/>
      <c r="K1484" s="6"/>
      <c r="L1484" s="6"/>
      <c r="M1484" s="6"/>
      <c r="N1484" s="6"/>
      <c r="O1484" s="47"/>
      <c r="P1484" s="6"/>
      <c r="Q1484" s="6"/>
      <c r="R1484" s="6"/>
      <c r="S1484" s="6"/>
      <c r="T1484" s="6"/>
      <c r="U1484" s="6"/>
    </row>
    <row r="1485" spans="1:21" ht="12" customHeight="1">
      <c r="A1485" s="3"/>
      <c r="B1485" s="3"/>
      <c r="C1485" s="28"/>
      <c r="D1485" s="28"/>
      <c r="E1485" s="3"/>
      <c r="F1485" s="52"/>
      <c r="G1485" s="29"/>
      <c r="H1485" s="4" t="str">
        <f t="shared" si="0"/>
        <v/>
      </c>
      <c r="I1485" s="59"/>
      <c r="J1485" s="52"/>
      <c r="K1485" s="6"/>
      <c r="L1485" s="6"/>
      <c r="M1485" s="6"/>
      <c r="N1485" s="6"/>
      <c r="O1485" s="47"/>
      <c r="P1485" s="6"/>
      <c r="Q1485" s="6"/>
      <c r="R1485" s="6"/>
      <c r="S1485" s="6"/>
      <c r="T1485" s="6"/>
      <c r="U1485" s="6"/>
    </row>
    <row r="1486" spans="1:21" ht="12" customHeight="1">
      <c r="A1486" s="3"/>
      <c r="B1486" s="3"/>
      <c r="C1486" s="28"/>
      <c r="D1486" s="28"/>
      <c r="E1486" s="3"/>
      <c r="F1486" s="52"/>
      <c r="G1486" s="29"/>
      <c r="H1486" s="4" t="str">
        <f t="shared" si="0"/>
        <v/>
      </c>
      <c r="I1486" s="59"/>
      <c r="J1486" s="52"/>
      <c r="K1486" s="6"/>
      <c r="L1486" s="6"/>
      <c r="M1486" s="6"/>
      <c r="N1486" s="6"/>
      <c r="O1486" s="47"/>
      <c r="P1486" s="6"/>
      <c r="Q1486" s="6"/>
      <c r="R1486" s="6"/>
      <c r="S1486" s="6"/>
      <c r="T1486" s="6"/>
      <c r="U1486" s="6"/>
    </row>
    <row r="1487" spans="1:21" ht="12" customHeight="1">
      <c r="A1487" s="3"/>
      <c r="B1487" s="3"/>
      <c r="C1487" s="28"/>
      <c r="D1487" s="28"/>
      <c r="E1487" s="3"/>
      <c r="F1487" s="52"/>
      <c r="G1487" s="29"/>
      <c r="H1487" s="4" t="str">
        <f t="shared" si="0"/>
        <v/>
      </c>
      <c r="I1487" s="59"/>
      <c r="J1487" s="52"/>
      <c r="K1487" s="6"/>
      <c r="L1487" s="6"/>
      <c r="M1487" s="6"/>
      <c r="N1487" s="6"/>
      <c r="O1487" s="47"/>
      <c r="P1487" s="6"/>
      <c r="Q1487" s="6"/>
      <c r="R1487" s="6"/>
      <c r="S1487" s="6"/>
      <c r="T1487" s="6"/>
      <c r="U1487" s="6"/>
    </row>
    <row r="1488" spans="1:21" ht="12" customHeight="1">
      <c r="A1488" s="3"/>
      <c r="B1488" s="3"/>
      <c r="C1488" s="28"/>
      <c r="D1488" s="28"/>
      <c r="E1488" s="3"/>
      <c r="F1488" s="52"/>
      <c r="G1488" s="29"/>
      <c r="H1488" s="4" t="str">
        <f t="shared" si="0"/>
        <v/>
      </c>
      <c r="I1488" s="59"/>
      <c r="J1488" s="52"/>
      <c r="K1488" s="6"/>
      <c r="L1488" s="6"/>
      <c r="M1488" s="6"/>
      <c r="N1488" s="6"/>
      <c r="O1488" s="47"/>
      <c r="P1488" s="6"/>
      <c r="Q1488" s="6"/>
      <c r="R1488" s="6"/>
      <c r="S1488" s="6"/>
      <c r="T1488" s="6"/>
      <c r="U1488" s="6"/>
    </row>
    <row r="1489" spans="1:21" ht="12" customHeight="1">
      <c r="A1489" s="3"/>
      <c r="B1489" s="3"/>
      <c r="C1489" s="28"/>
      <c r="D1489" s="28"/>
      <c r="E1489" s="3"/>
      <c r="F1489" s="52"/>
      <c r="G1489" s="29"/>
      <c r="H1489" s="4" t="str">
        <f t="shared" si="0"/>
        <v/>
      </c>
      <c r="I1489" s="59"/>
      <c r="J1489" s="52"/>
      <c r="K1489" s="6"/>
      <c r="L1489" s="6"/>
      <c r="M1489" s="6"/>
      <c r="N1489" s="6"/>
      <c r="O1489" s="47"/>
      <c r="P1489" s="6"/>
      <c r="Q1489" s="6"/>
      <c r="R1489" s="6"/>
      <c r="S1489" s="6"/>
      <c r="T1489" s="6"/>
      <c r="U1489" s="6"/>
    </row>
    <row r="1490" spans="1:21" ht="12" customHeight="1">
      <c r="A1490" s="3"/>
      <c r="B1490" s="3"/>
      <c r="C1490" s="28"/>
      <c r="D1490" s="28"/>
      <c r="E1490" s="3"/>
      <c r="F1490" s="52"/>
      <c r="G1490" s="29"/>
      <c r="H1490" s="4" t="str">
        <f t="shared" si="0"/>
        <v/>
      </c>
      <c r="I1490" s="59"/>
      <c r="J1490" s="52"/>
      <c r="K1490" s="6"/>
      <c r="L1490" s="6"/>
      <c r="M1490" s="6"/>
      <c r="N1490" s="6"/>
      <c r="O1490" s="47"/>
      <c r="P1490" s="6"/>
      <c r="Q1490" s="6"/>
      <c r="R1490" s="6"/>
      <c r="S1490" s="6"/>
      <c r="T1490" s="6"/>
      <c r="U1490" s="6"/>
    </row>
    <row r="1491" spans="1:21" ht="12" customHeight="1">
      <c r="A1491" s="3"/>
      <c r="B1491" s="3"/>
      <c r="C1491" s="28"/>
      <c r="D1491" s="28"/>
      <c r="E1491" s="3"/>
      <c r="F1491" s="52"/>
      <c r="G1491" s="29"/>
      <c r="H1491" s="4" t="str">
        <f t="shared" si="0"/>
        <v/>
      </c>
      <c r="I1491" s="59"/>
      <c r="J1491" s="52"/>
      <c r="K1491" s="6"/>
      <c r="L1491" s="6"/>
      <c r="M1491" s="6"/>
      <c r="N1491" s="6"/>
      <c r="O1491" s="47"/>
      <c r="P1491" s="6"/>
      <c r="Q1491" s="6"/>
      <c r="R1491" s="6"/>
      <c r="S1491" s="6"/>
      <c r="T1491" s="6"/>
      <c r="U1491" s="6"/>
    </row>
    <row r="1492" spans="1:21" ht="12" customHeight="1">
      <c r="A1492" s="3"/>
      <c r="B1492" s="3"/>
      <c r="C1492" s="28"/>
      <c r="D1492" s="28"/>
      <c r="E1492" s="3"/>
      <c r="F1492" s="52"/>
      <c r="G1492" s="29"/>
      <c r="H1492" s="4" t="str">
        <f t="shared" si="0"/>
        <v/>
      </c>
      <c r="I1492" s="59"/>
      <c r="J1492" s="52"/>
      <c r="K1492" s="6"/>
      <c r="L1492" s="6"/>
      <c r="M1492" s="6"/>
      <c r="N1492" s="6"/>
      <c r="O1492" s="47"/>
      <c r="P1492" s="6"/>
      <c r="Q1492" s="6"/>
      <c r="R1492" s="6"/>
      <c r="S1492" s="6"/>
      <c r="T1492" s="6"/>
      <c r="U1492" s="6"/>
    </row>
    <row r="1493" spans="1:21" ht="12" customHeight="1">
      <c r="A1493" s="3"/>
      <c r="B1493" s="3"/>
      <c r="C1493" s="28"/>
      <c r="D1493" s="28"/>
      <c r="E1493" s="3"/>
      <c r="F1493" s="52"/>
      <c r="G1493" s="29"/>
      <c r="H1493" s="4" t="str">
        <f t="shared" si="0"/>
        <v/>
      </c>
      <c r="I1493" s="59"/>
      <c r="J1493" s="52"/>
      <c r="K1493" s="6"/>
      <c r="L1493" s="6"/>
      <c r="M1493" s="6"/>
      <c r="N1493" s="6"/>
      <c r="O1493" s="47"/>
      <c r="P1493" s="6"/>
      <c r="Q1493" s="6"/>
      <c r="R1493" s="6"/>
      <c r="S1493" s="6"/>
      <c r="T1493" s="6"/>
      <c r="U1493" s="6"/>
    </row>
    <row r="1494" spans="1:21" ht="12" customHeight="1">
      <c r="A1494" s="3"/>
      <c r="B1494" s="3"/>
      <c r="C1494" s="28"/>
      <c r="D1494" s="28"/>
      <c r="E1494" s="3"/>
      <c r="F1494" s="52"/>
      <c r="G1494" s="29"/>
      <c r="H1494" s="4" t="str">
        <f t="shared" si="0"/>
        <v/>
      </c>
      <c r="I1494" s="59"/>
      <c r="J1494" s="52"/>
      <c r="K1494" s="6"/>
      <c r="L1494" s="6"/>
      <c r="M1494" s="6"/>
      <c r="N1494" s="6"/>
      <c r="O1494" s="47"/>
      <c r="P1494" s="6"/>
      <c r="Q1494" s="6"/>
      <c r="R1494" s="6"/>
      <c r="S1494" s="6"/>
      <c r="T1494" s="6"/>
      <c r="U1494" s="6"/>
    </row>
    <row r="1495" spans="1:21" ht="12" customHeight="1">
      <c r="A1495" s="3"/>
      <c r="B1495" s="3"/>
      <c r="C1495" s="28"/>
      <c r="D1495" s="28"/>
      <c r="E1495" s="3"/>
      <c r="F1495" s="52"/>
      <c r="G1495" s="29"/>
      <c r="H1495" s="4" t="str">
        <f t="shared" si="0"/>
        <v/>
      </c>
      <c r="I1495" s="59"/>
      <c r="J1495" s="52"/>
      <c r="K1495" s="6"/>
      <c r="L1495" s="6"/>
      <c r="M1495" s="6"/>
      <c r="N1495" s="6"/>
      <c r="O1495" s="47"/>
      <c r="P1495" s="6"/>
      <c r="Q1495" s="6"/>
      <c r="R1495" s="6"/>
      <c r="S1495" s="6"/>
      <c r="T1495" s="6"/>
      <c r="U1495" s="6"/>
    </row>
    <row r="1496" spans="1:21" ht="12" customHeight="1">
      <c r="A1496" s="3"/>
      <c r="B1496" s="3"/>
      <c r="C1496" s="28"/>
      <c r="D1496" s="28"/>
      <c r="E1496" s="3"/>
      <c r="F1496" s="52"/>
      <c r="G1496" s="29"/>
      <c r="H1496" s="4" t="str">
        <f t="shared" si="0"/>
        <v/>
      </c>
      <c r="I1496" s="59"/>
      <c r="J1496" s="52"/>
      <c r="K1496" s="6"/>
      <c r="L1496" s="6"/>
      <c r="M1496" s="6"/>
      <c r="N1496" s="6"/>
      <c r="O1496" s="47"/>
      <c r="P1496" s="6"/>
      <c r="Q1496" s="6"/>
      <c r="R1496" s="6"/>
      <c r="S1496" s="6"/>
      <c r="T1496" s="6"/>
      <c r="U1496" s="6"/>
    </row>
    <row r="1497" spans="1:21" ht="12" customHeight="1">
      <c r="A1497" s="3"/>
      <c r="B1497" s="3"/>
      <c r="C1497" s="28"/>
      <c r="D1497" s="28"/>
      <c r="E1497" s="3"/>
      <c r="F1497" s="52"/>
      <c r="G1497" s="29"/>
      <c r="H1497" s="4" t="str">
        <f t="shared" si="0"/>
        <v/>
      </c>
      <c r="I1497" s="59"/>
      <c r="J1497" s="52"/>
      <c r="K1497" s="6"/>
      <c r="L1497" s="6"/>
      <c r="M1497" s="6"/>
      <c r="N1497" s="6"/>
      <c r="O1497" s="47"/>
      <c r="P1497" s="6"/>
      <c r="Q1497" s="6"/>
      <c r="R1497" s="6"/>
      <c r="S1497" s="6"/>
      <c r="T1497" s="6"/>
      <c r="U1497" s="6"/>
    </row>
    <row r="1498" spans="1:21" ht="12" customHeight="1">
      <c r="A1498" s="3"/>
      <c r="B1498" s="3"/>
      <c r="C1498" s="28"/>
      <c r="D1498" s="28"/>
      <c r="E1498" s="3"/>
      <c r="F1498" s="52"/>
      <c r="G1498" s="29"/>
      <c r="H1498" s="4" t="str">
        <f t="shared" si="0"/>
        <v/>
      </c>
      <c r="I1498" s="59"/>
      <c r="J1498" s="52"/>
      <c r="K1498" s="6"/>
      <c r="L1498" s="6"/>
      <c r="M1498" s="6"/>
      <c r="N1498" s="6"/>
      <c r="O1498" s="47"/>
      <c r="P1498" s="6"/>
      <c r="Q1498" s="6"/>
      <c r="R1498" s="6"/>
      <c r="S1498" s="6"/>
      <c r="T1498" s="6"/>
      <c r="U1498" s="6"/>
    </row>
    <row r="1499" spans="1:21" ht="12" customHeight="1">
      <c r="A1499" s="3"/>
      <c r="B1499" s="3"/>
      <c r="C1499" s="28"/>
      <c r="D1499" s="28"/>
      <c r="E1499" s="3"/>
      <c r="F1499" s="52"/>
      <c r="G1499" s="29"/>
      <c r="H1499" s="4" t="str">
        <f t="shared" si="0"/>
        <v/>
      </c>
      <c r="I1499" s="59"/>
      <c r="J1499" s="52"/>
      <c r="K1499" s="6"/>
      <c r="L1499" s="6"/>
      <c r="M1499" s="6"/>
      <c r="N1499" s="6"/>
      <c r="O1499" s="47"/>
      <c r="P1499" s="6"/>
      <c r="Q1499" s="6"/>
      <c r="R1499" s="6"/>
      <c r="S1499" s="6"/>
      <c r="T1499" s="6"/>
      <c r="U1499" s="6"/>
    </row>
    <row r="1500" spans="1:21" ht="12" customHeight="1">
      <c r="A1500" s="3"/>
      <c r="B1500" s="3"/>
      <c r="C1500" s="28"/>
      <c r="D1500" s="28"/>
      <c r="E1500" s="3"/>
      <c r="F1500" s="52"/>
      <c r="G1500" s="29"/>
      <c r="H1500" s="4" t="str">
        <f t="shared" si="0"/>
        <v/>
      </c>
      <c r="I1500" s="59"/>
      <c r="J1500" s="52"/>
      <c r="K1500" s="6"/>
      <c r="L1500" s="6"/>
      <c r="M1500" s="6"/>
      <c r="N1500" s="6"/>
      <c r="O1500" s="47"/>
      <c r="P1500" s="6"/>
      <c r="Q1500" s="6"/>
      <c r="R1500" s="6"/>
      <c r="S1500" s="6"/>
      <c r="T1500" s="6"/>
      <c r="U1500" s="6"/>
    </row>
    <row r="1501" spans="1:21" ht="12" customHeight="1">
      <c r="A1501" s="3"/>
      <c r="B1501" s="3"/>
      <c r="C1501" s="28"/>
      <c r="D1501" s="28"/>
      <c r="E1501" s="3"/>
      <c r="F1501" s="52"/>
      <c r="G1501" s="29"/>
      <c r="H1501" s="4" t="str">
        <f t="shared" si="0"/>
        <v/>
      </c>
      <c r="I1501" s="59"/>
      <c r="J1501" s="52"/>
      <c r="K1501" s="6"/>
      <c r="L1501" s="6"/>
      <c r="M1501" s="6"/>
      <c r="N1501" s="6"/>
      <c r="O1501" s="47"/>
      <c r="P1501" s="6"/>
      <c r="Q1501" s="6"/>
      <c r="R1501" s="6"/>
      <c r="S1501" s="6"/>
      <c r="T1501" s="6"/>
      <c r="U1501" s="6"/>
    </row>
    <row r="1502" spans="1:21" ht="12" customHeight="1">
      <c r="A1502" s="3"/>
      <c r="B1502" s="3"/>
      <c r="C1502" s="28"/>
      <c r="D1502" s="28"/>
      <c r="E1502" s="3"/>
      <c r="F1502" s="52"/>
      <c r="G1502" s="29"/>
      <c r="H1502" s="4" t="str">
        <f t="shared" si="0"/>
        <v/>
      </c>
      <c r="I1502" s="59"/>
      <c r="J1502" s="52"/>
      <c r="K1502" s="6"/>
      <c r="L1502" s="6"/>
      <c r="M1502" s="6"/>
      <c r="N1502" s="6"/>
      <c r="O1502" s="47"/>
      <c r="P1502" s="6"/>
      <c r="Q1502" s="6"/>
      <c r="R1502" s="6"/>
      <c r="S1502" s="6"/>
      <c r="T1502" s="6"/>
      <c r="U1502" s="6"/>
    </row>
    <row r="1503" spans="1:21" ht="12" customHeight="1">
      <c r="A1503" s="3"/>
      <c r="B1503" s="3"/>
      <c r="C1503" s="28"/>
      <c r="D1503" s="28"/>
      <c r="E1503" s="3"/>
      <c r="F1503" s="52"/>
      <c r="G1503" s="29"/>
      <c r="H1503" s="4" t="str">
        <f t="shared" si="0"/>
        <v/>
      </c>
      <c r="I1503" s="59"/>
      <c r="J1503" s="52"/>
      <c r="K1503" s="6"/>
      <c r="L1503" s="6"/>
      <c r="M1503" s="6"/>
      <c r="N1503" s="6"/>
      <c r="O1503" s="47"/>
      <c r="P1503" s="6"/>
      <c r="Q1503" s="6"/>
      <c r="R1503" s="6"/>
      <c r="S1503" s="6"/>
      <c r="T1503" s="6"/>
      <c r="U1503" s="6"/>
    </row>
    <row r="1504" spans="1:21" ht="12" customHeight="1">
      <c r="A1504" s="3"/>
      <c r="B1504" s="3"/>
      <c r="C1504" s="28"/>
      <c r="D1504" s="28"/>
      <c r="E1504" s="3"/>
      <c r="F1504" s="52"/>
      <c r="G1504" s="29"/>
      <c r="H1504" s="4" t="str">
        <f t="shared" si="0"/>
        <v/>
      </c>
      <c r="I1504" s="59"/>
      <c r="J1504" s="52"/>
      <c r="K1504" s="6"/>
      <c r="L1504" s="6"/>
      <c r="M1504" s="6"/>
      <c r="N1504" s="6"/>
      <c r="O1504" s="47"/>
      <c r="P1504" s="6"/>
      <c r="Q1504" s="6"/>
      <c r="R1504" s="6"/>
      <c r="S1504" s="6"/>
      <c r="T1504" s="6"/>
      <c r="U1504" s="6"/>
    </row>
    <row r="1505" spans="1:21" ht="12" customHeight="1">
      <c r="A1505" s="3"/>
      <c r="B1505" s="3"/>
      <c r="C1505" s="28"/>
      <c r="D1505" s="28"/>
      <c r="E1505" s="3"/>
      <c r="F1505" s="52"/>
      <c r="G1505" s="29"/>
      <c r="H1505" s="4" t="str">
        <f t="shared" si="0"/>
        <v/>
      </c>
      <c r="I1505" s="59"/>
      <c r="J1505" s="52"/>
      <c r="K1505" s="6"/>
      <c r="L1505" s="6"/>
      <c r="M1505" s="6"/>
      <c r="N1505" s="6"/>
      <c r="O1505" s="47"/>
      <c r="P1505" s="6"/>
      <c r="Q1505" s="6"/>
      <c r="R1505" s="6"/>
      <c r="S1505" s="6"/>
      <c r="T1505" s="6"/>
      <c r="U1505" s="6"/>
    </row>
    <row r="1506" spans="1:21" ht="12" customHeight="1">
      <c r="A1506" s="3"/>
      <c r="B1506" s="3"/>
      <c r="C1506" s="28"/>
      <c r="D1506" s="28"/>
      <c r="E1506" s="3"/>
      <c r="F1506" s="52"/>
      <c r="G1506" s="29"/>
      <c r="H1506" s="4" t="str">
        <f t="shared" si="0"/>
        <v/>
      </c>
      <c r="I1506" s="59"/>
      <c r="J1506" s="52"/>
      <c r="K1506" s="6"/>
      <c r="L1506" s="6"/>
      <c r="M1506" s="6"/>
      <c r="N1506" s="6"/>
      <c r="O1506" s="47"/>
      <c r="P1506" s="6"/>
      <c r="Q1506" s="6"/>
      <c r="R1506" s="6"/>
      <c r="S1506" s="6"/>
      <c r="T1506" s="6"/>
      <c r="U1506" s="6"/>
    </row>
    <row r="1507" spans="1:21" ht="12" customHeight="1">
      <c r="A1507" s="3"/>
      <c r="B1507" s="3"/>
      <c r="C1507" s="28"/>
      <c r="D1507" s="28"/>
      <c r="E1507" s="3"/>
      <c r="F1507" s="52"/>
      <c r="G1507" s="29"/>
      <c r="H1507" s="4" t="str">
        <f t="shared" si="0"/>
        <v/>
      </c>
      <c r="I1507" s="59"/>
      <c r="J1507" s="52"/>
      <c r="K1507" s="6"/>
      <c r="L1507" s="6"/>
      <c r="M1507" s="6"/>
      <c r="N1507" s="6"/>
      <c r="O1507" s="47"/>
      <c r="P1507" s="6"/>
      <c r="Q1507" s="6"/>
      <c r="R1507" s="6"/>
      <c r="S1507" s="6"/>
      <c r="T1507" s="6"/>
      <c r="U1507" s="6"/>
    </row>
    <row r="1508" spans="1:21" ht="12" customHeight="1">
      <c r="A1508" s="3"/>
      <c r="B1508" s="3"/>
      <c r="C1508" s="28"/>
      <c r="D1508" s="28"/>
      <c r="E1508" s="3"/>
      <c r="F1508" s="52"/>
      <c r="G1508" s="29"/>
      <c r="H1508" s="4" t="str">
        <f t="shared" si="0"/>
        <v/>
      </c>
      <c r="I1508" s="59"/>
      <c r="J1508" s="52"/>
      <c r="K1508" s="6"/>
      <c r="L1508" s="6"/>
      <c r="M1508" s="6"/>
      <c r="N1508" s="6"/>
      <c r="O1508" s="47"/>
      <c r="P1508" s="6"/>
      <c r="Q1508" s="6"/>
      <c r="R1508" s="6"/>
      <c r="S1508" s="6"/>
      <c r="T1508" s="6"/>
      <c r="U1508" s="6"/>
    </row>
    <row r="1509" spans="1:21" ht="12" customHeight="1">
      <c r="A1509" s="3"/>
      <c r="B1509" s="3"/>
      <c r="C1509" s="28"/>
      <c r="D1509" s="28"/>
      <c r="E1509" s="3"/>
      <c r="F1509" s="52"/>
      <c r="G1509" s="29"/>
      <c r="H1509" s="4" t="str">
        <f t="shared" si="0"/>
        <v/>
      </c>
      <c r="I1509" s="59"/>
      <c r="J1509" s="52"/>
      <c r="K1509" s="6"/>
      <c r="L1509" s="6"/>
      <c r="M1509" s="6"/>
      <c r="N1509" s="6"/>
      <c r="O1509" s="47"/>
      <c r="P1509" s="6"/>
      <c r="Q1509" s="6"/>
      <c r="R1509" s="6"/>
      <c r="S1509" s="6"/>
      <c r="T1509" s="6"/>
      <c r="U1509" s="6"/>
    </row>
    <row r="1510" spans="1:21" ht="12" customHeight="1">
      <c r="A1510" s="3"/>
      <c r="B1510" s="3"/>
      <c r="C1510" s="28"/>
      <c r="D1510" s="28"/>
      <c r="E1510" s="3"/>
      <c r="F1510" s="52"/>
      <c r="G1510" s="29"/>
      <c r="H1510" s="4" t="str">
        <f t="shared" si="0"/>
        <v/>
      </c>
      <c r="I1510" s="59"/>
      <c r="J1510" s="52"/>
      <c r="K1510" s="6"/>
      <c r="L1510" s="6"/>
      <c r="M1510" s="6"/>
      <c r="N1510" s="6"/>
      <c r="O1510" s="47"/>
      <c r="P1510" s="6"/>
      <c r="Q1510" s="6"/>
      <c r="R1510" s="6"/>
      <c r="S1510" s="6"/>
      <c r="T1510" s="6"/>
      <c r="U1510" s="6"/>
    </row>
    <row r="1511" spans="1:21" ht="12" customHeight="1">
      <c r="A1511" s="3"/>
      <c r="B1511" s="3"/>
      <c r="C1511" s="28"/>
      <c r="D1511" s="28"/>
      <c r="E1511" s="3"/>
      <c r="F1511" s="52"/>
      <c r="G1511" s="29"/>
      <c r="H1511" s="4" t="str">
        <f t="shared" si="0"/>
        <v/>
      </c>
      <c r="I1511" s="59"/>
      <c r="J1511" s="52"/>
      <c r="K1511" s="6"/>
      <c r="L1511" s="6"/>
      <c r="M1511" s="6"/>
      <c r="N1511" s="6"/>
      <c r="O1511" s="47"/>
      <c r="P1511" s="6"/>
      <c r="Q1511" s="6"/>
      <c r="R1511" s="6"/>
      <c r="S1511" s="6"/>
      <c r="T1511" s="6"/>
      <c r="U1511" s="6"/>
    </row>
    <row r="1512" spans="1:21" ht="12" customHeight="1">
      <c r="A1512" s="3"/>
      <c r="B1512" s="3"/>
      <c r="C1512" s="28"/>
      <c r="D1512" s="28"/>
      <c r="E1512" s="3"/>
      <c r="F1512" s="52"/>
      <c r="G1512" s="29"/>
      <c r="H1512" s="4" t="str">
        <f t="shared" si="0"/>
        <v/>
      </c>
      <c r="I1512" s="59"/>
      <c r="J1512" s="52"/>
      <c r="K1512" s="6"/>
      <c r="L1512" s="6"/>
      <c r="M1512" s="6"/>
      <c r="N1512" s="6"/>
      <c r="O1512" s="47"/>
      <c r="P1512" s="6"/>
      <c r="Q1512" s="6"/>
      <c r="R1512" s="6"/>
      <c r="S1512" s="6"/>
      <c r="T1512" s="6"/>
      <c r="U1512" s="6"/>
    </row>
    <row r="1513" spans="1:21" ht="12" customHeight="1">
      <c r="A1513" s="3"/>
      <c r="B1513" s="3"/>
      <c r="C1513" s="28"/>
      <c r="D1513" s="28"/>
      <c r="E1513" s="3"/>
      <c r="F1513" s="52"/>
      <c r="G1513" s="29"/>
      <c r="H1513" s="4" t="str">
        <f t="shared" si="0"/>
        <v/>
      </c>
      <c r="I1513" s="59"/>
      <c r="J1513" s="52"/>
      <c r="K1513" s="6"/>
      <c r="L1513" s="6"/>
      <c r="M1513" s="6"/>
      <c r="N1513" s="6"/>
      <c r="O1513" s="47"/>
      <c r="P1513" s="6"/>
      <c r="Q1513" s="6"/>
      <c r="R1513" s="6"/>
      <c r="S1513" s="6"/>
      <c r="T1513" s="6"/>
      <c r="U1513" s="6"/>
    </row>
    <row r="1514" spans="1:21" ht="12" customHeight="1">
      <c r="A1514" s="3"/>
      <c r="B1514" s="3"/>
      <c r="C1514" s="28"/>
      <c r="D1514" s="28"/>
      <c r="E1514" s="3"/>
      <c r="F1514" s="52"/>
      <c r="G1514" s="29"/>
      <c r="H1514" s="4" t="str">
        <f t="shared" si="0"/>
        <v/>
      </c>
      <c r="I1514" s="59"/>
      <c r="J1514" s="52"/>
      <c r="K1514" s="6"/>
      <c r="L1514" s="6"/>
      <c r="M1514" s="6"/>
      <c r="N1514" s="6"/>
      <c r="O1514" s="47"/>
      <c r="P1514" s="6"/>
      <c r="Q1514" s="6"/>
      <c r="R1514" s="6"/>
      <c r="S1514" s="6"/>
      <c r="T1514" s="6"/>
      <c r="U1514" s="6"/>
    </row>
    <row r="1515" spans="1:21" ht="12" customHeight="1">
      <c r="A1515" s="3"/>
      <c r="B1515" s="3"/>
      <c r="C1515" s="28"/>
      <c r="D1515" s="28"/>
      <c r="E1515" s="3"/>
      <c r="F1515" s="52"/>
      <c r="G1515" s="29"/>
      <c r="H1515" s="4" t="str">
        <f t="shared" si="0"/>
        <v/>
      </c>
      <c r="I1515" s="59"/>
      <c r="J1515" s="52"/>
      <c r="K1515" s="6"/>
      <c r="L1515" s="6"/>
      <c r="M1515" s="6"/>
      <c r="N1515" s="6"/>
      <c r="O1515" s="47"/>
      <c r="P1515" s="6"/>
      <c r="Q1515" s="6"/>
      <c r="R1515" s="6"/>
      <c r="S1515" s="6"/>
      <c r="T1515" s="6"/>
      <c r="U1515" s="6"/>
    </row>
    <row r="1516" spans="1:21" ht="12" customHeight="1">
      <c r="A1516" s="3"/>
      <c r="B1516" s="3"/>
      <c r="C1516" s="28"/>
      <c r="D1516" s="28"/>
      <c r="E1516" s="3"/>
      <c r="F1516" s="52"/>
      <c r="G1516" s="29"/>
      <c r="H1516" s="4" t="str">
        <f t="shared" si="0"/>
        <v/>
      </c>
      <c r="I1516" s="59"/>
      <c r="J1516" s="52"/>
      <c r="K1516" s="6"/>
      <c r="L1516" s="6"/>
      <c r="M1516" s="6"/>
      <c r="N1516" s="6"/>
      <c r="O1516" s="47"/>
      <c r="P1516" s="6"/>
      <c r="Q1516" s="6"/>
      <c r="R1516" s="6"/>
      <c r="S1516" s="6"/>
      <c r="T1516" s="6"/>
      <c r="U1516" s="6"/>
    </row>
    <row r="1517" spans="1:21" ht="12" customHeight="1">
      <c r="A1517" s="3"/>
      <c r="B1517" s="3"/>
      <c r="C1517" s="28"/>
      <c r="D1517" s="28"/>
      <c r="E1517" s="3"/>
      <c r="F1517" s="52"/>
      <c r="G1517" s="29"/>
      <c r="H1517" s="4" t="str">
        <f t="shared" si="0"/>
        <v/>
      </c>
      <c r="I1517" s="59"/>
      <c r="J1517" s="52"/>
      <c r="K1517" s="6"/>
      <c r="L1517" s="6"/>
      <c r="M1517" s="6"/>
      <c r="N1517" s="6"/>
      <c r="O1517" s="47"/>
      <c r="P1517" s="6"/>
      <c r="Q1517" s="6"/>
      <c r="R1517" s="6"/>
      <c r="S1517" s="6"/>
      <c r="T1517" s="6"/>
      <c r="U1517" s="6"/>
    </row>
    <row r="1518" spans="1:21" ht="12" customHeight="1">
      <c r="A1518" s="3"/>
      <c r="B1518" s="3"/>
      <c r="C1518" s="28"/>
      <c r="D1518" s="28"/>
      <c r="E1518" s="3"/>
      <c r="F1518" s="52"/>
      <c r="G1518" s="29"/>
      <c r="H1518" s="4" t="str">
        <f t="shared" si="0"/>
        <v/>
      </c>
      <c r="I1518" s="59"/>
      <c r="J1518" s="52"/>
      <c r="K1518" s="6"/>
      <c r="L1518" s="6"/>
      <c r="M1518" s="6"/>
      <c r="N1518" s="6"/>
      <c r="O1518" s="47"/>
      <c r="P1518" s="6"/>
      <c r="Q1518" s="6"/>
      <c r="R1518" s="6"/>
      <c r="S1518" s="6"/>
      <c r="T1518" s="6"/>
      <c r="U1518" s="6"/>
    </row>
    <row r="1519" spans="1:21" ht="12" customHeight="1">
      <c r="A1519" s="3"/>
      <c r="B1519" s="3"/>
      <c r="C1519" s="28"/>
      <c r="D1519" s="28"/>
      <c r="E1519" s="3"/>
      <c r="F1519" s="52"/>
      <c r="G1519" s="29"/>
      <c r="H1519" s="4" t="str">
        <f t="shared" si="0"/>
        <v/>
      </c>
      <c r="I1519" s="59"/>
      <c r="J1519" s="52"/>
      <c r="K1519" s="6"/>
      <c r="L1519" s="6"/>
      <c r="M1519" s="6"/>
      <c r="N1519" s="6"/>
      <c r="O1519" s="47"/>
      <c r="P1519" s="6"/>
      <c r="Q1519" s="6"/>
      <c r="R1519" s="6"/>
      <c r="S1519" s="6"/>
      <c r="T1519" s="6"/>
      <c r="U1519" s="6"/>
    </row>
    <row r="1520" spans="1:21" ht="12" customHeight="1">
      <c r="A1520" s="3"/>
      <c r="B1520" s="3"/>
      <c r="C1520" s="28"/>
      <c r="D1520" s="28"/>
      <c r="E1520" s="3"/>
      <c r="F1520" s="52"/>
      <c r="G1520" s="29"/>
      <c r="H1520" s="4" t="str">
        <f t="shared" si="0"/>
        <v/>
      </c>
      <c r="I1520" s="59"/>
      <c r="J1520" s="52"/>
      <c r="K1520" s="6"/>
      <c r="L1520" s="6"/>
      <c r="M1520" s="6"/>
      <c r="N1520" s="6"/>
      <c r="O1520" s="47"/>
      <c r="P1520" s="6"/>
      <c r="Q1520" s="6"/>
      <c r="R1520" s="6"/>
      <c r="S1520" s="6"/>
      <c r="T1520" s="6"/>
      <c r="U1520" s="6"/>
    </row>
    <row r="1521" spans="1:21" ht="12" customHeight="1">
      <c r="A1521" s="3"/>
      <c r="B1521" s="3"/>
      <c r="C1521" s="28"/>
      <c r="D1521" s="28"/>
      <c r="E1521" s="3"/>
      <c r="F1521" s="52"/>
      <c r="G1521" s="29"/>
      <c r="H1521" s="4" t="str">
        <f t="shared" si="0"/>
        <v/>
      </c>
      <c r="I1521" s="59"/>
      <c r="J1521" s="52"/>
      <c r="K1521" s="6"/>
      <c r="L1521" s="6"/>
      <c r="M1521" s="6"/>
      <c r="N1521" s="6"/>
      <c r="O1521" s="47"/>
      <c r="P1521" s="6"/>
      <c r="Q1521" s="6"/>
      <c r="R1521" s="6"/>
      <c r="S1521" s="6"/>
      <c r="T1521" s="6"/>
      <c r="U1521" s="6"/>
    </row>
    <row r="1522" spans="1:21" ht="12" customHeight="1">
      <c r="A1522" s="3"/>
      <c r="B1522" s="3"/>
      <c r="C1522" s="28"/>
      <c r="D1522" s="28"/>
      <c r="E1522" s="3"/>
      <c r="F1522" s="52"/>
      <c r="G1522" s="29"/>
      <c r="H1522" s="4" t="str">
        <f t="shared" si="0"/>
        <v/>
      </c>
      <c r="I1522" s="59"/>
      <c r="J1522" s="52"/>
      <c r="K1522" s="6"/>
      <c r="L1522" s="6"/>
      <c r="M1522" s="6"/>
      <c r="N1522" s="6"/>
      <c r="O1522" s="47"/>
      <c r="P1522" s="6"/>
      <c r="Q1522" s="6"/>
      <c r="R1522" s="6"/>
      <c r="S1522" s="6"/>
      <c r="T1522" s="6"/>
      <c r="U1522" s="6"/>
    </row>
    <row r="1523" spans="1:21" ht="12" customHeight="1">
      <c r="A1523" s="3"/>
      <c r="B1523" s="3"/>
      <c r="C1523" s="28"/>
      <c r="D1523" s="28"/>
      <c r="E1523" s="3"/>
      <c r="F1523" s="52"/>
      <c r="G1523" s="29"/>
      <c r="H1523" s="4" t="str">
        <f t="shared" si="0"/>
        <v/>
      </c>
      <c r="I1523" s="59"/>
      <c r="J1523" s="52"/>
      <c r="K1523" s="6"/>
      <c r="L1523" s="6"/>
      <c r="M1523" s="6"/>
      <c r="N1523" s="6"/>
      <c r="O1523" s="47"/>
      <c r="P1523" s="6"/>
      <c r="Q1523" s="6"/>
      <c r="R1523" s="6"/>
      <c r="S1523" s="6"/>
      <c r="T1523" s="6"/>
      <c r="U1523" s="6"/>
    </row>
    <row r="1524" spans="1:21" ht="12" customHeight="1">
      <c r="A1524" s="3"/>
      <c r="B1524" s="3"/>
      <c r="C1524" s="28"/>
      <c r="D1524" s="28"/>
      <c r="E1524" s="3"/>
      <c r="F1524" s="52"/>
      <c r="G1524" s="29"/>
      <c r="H1524" s="4" t="str">
        <f t="shared" si="0"/>
        <v/>
      </c>
      <c r="I1524" s="59"/>
      <c r="J1524" s="52"/>
      <c r="K1524" s="6"/>
      <c r="L1524" s="6"/>
      <c r="M1524" s="6"/>
      <c r="N1524" s="6"/>
      <c r="O1524" s="47"/>
      <c r="P1524" s="6"/>
      <c r="Q1524" s="6"/>
      <c r="R1524" s="6"/>
      <c r="S1524" s="6"/>
      <c r="T1524" s="6"/>
      <c r="U1524" s="6"/>
    </row>
    <row r="1525" spans="1:21" ht="12" customHeight="1">
      <c r="A1525" s="3"/>
      <c r="B1525" s="3"/>
      <c r="C1525" s="28"/>
      <c r="D1525" s="28"/>
      <c r="E1525" s="3"/>
      <c r="F1525" s="52"/>
      <c r="G1525" s="29"/>
      <c r="H1525" s="4" t="str">
        <f t="shared" si="0"/>
        <v/>
      </c>
      <c r="I1525" s="59"/>
      <c r="J1525" s="52"/>
      <c r="K1525" s="6"/>
      <c r="L1525" s="6"/>
      <c r="M1525" s="6"/>
      <c r="N1525" s="6"/>
      <c r="O1525" s="47"/>
      <c r="P1525" s="6"/>
      <c r="Q1525" s="6"/>
      <c r="R1525" s="6"/>
      <c r="S1525" s="6"/>
      <c r="T1525" s="6"/>
      <c r="U1525" s="6"/>
    </row>
    <row r="1526" spans="1:21" ht="12" customHeight="1">
      <c r="A1526" s="3"/>
      <c r="B1526" s="3"/>
      <c r="C1526" s="28"/>
      <c r="D1526" s="28"/>
      <c r="E1526" s="3"/>
      <c r="F1526" s="52"/>
      <c r="G1526" s="29"/>
      <c r="H1526" s="4" t="str">
        <f t="shared" si="0"/>
        <v/>
      </c>
      <c r="I1526" s="59"/>
      <c r="J1526" s="52"/>
      <c r="K1526" s="6"/>
      <c r="L1526" s="6"/>
      <c r="M1526" s="6"/>
      <c r="N1526" s="6"/>
      <c r="O1526" s="47"/>
      <c r="P1526" s="6"/>
      <c r="Q1526" s="6"/>
      <c r="R1526" s="6"/>
      <c r="S1526" s="6"/>
      <c r="T1526" s="6"/>
      <c r="U1526" s="6"/>
    </row>
    <row r="1527" spans="1:21" ht="12" customHeight="1">
      <c r="A1527" s="3"/>
      <c r="B1527" s="3"/>
      <c r="C1527" s="28"/>
      <c r="D1527" s="28"/>
      <c r="E1527" s="3"/>
      <c r="F1527" s="52"/>
      <c r="G1527" s="29"/>
      <c r="H1527" s="4" t="str">
        <f t="shared" si="0"/>
        <v/>
      </c>
      <c r="I1527" s="59"/>
      <c r="J1527" s="52"/>
      <c r="K1527" s="6"/>
      <c r="L1527" s="6"/>
      <c r="M1527" s="6"/>
      <c r="N1527" s="6"/>
      <c r="O1527" s="47"/>
      <c r="P1527" s="6"/>
      <c r="Q1527" s="6"/>
      <c r="R1527" s="6"/>
      <c r="S1527" s="6"/>
      <c r="T1527" s="6"/>
      <c r="U1527" s="6"/>
    </row>
    <row r="1528" spans="1:21" ht="12" customHeight="1">
      <c r="A1528" s="3"/>
      <c r="B1528" s="3"/>
      <c r="C1528" s="28"/>
      <c r="D1528" s="28"/>
      <c r="E1528" s="3"/>
      <c r="F1528" s="52"/>
      <c r="G1528" s="29"/>
      <c r="H1528" s="4" t="str">
        <f t="shared" si="0"/>
        <v/>
      </c>
      <c r="I1528" s="59"/>
      <c r="J1528" s="52"/>
      <c r="K1528" s="6"/>
      <c r="L1528" s="6"/>
      <c r="M1528" s="6"/>
      <c r="N1528" s="6"/>
      <c r="O1528" s="47"/>
      <c r="P1528" s="6"/>
      <c r="Q1528" s="6"/>
      <c r="R1528" s="6"/>
      <c r="S1528" s="6"/>
      <c r="T1528" s="6"/>
      <c r="U1528" s="6"/>
    </row>
    <row r="1529" spans="1:21" ht="12" customHeight="1">
      <c r="A1529" s="3"/>
      <c r="B1529" s="3"/>
      <c r="C1529" s="28"/>
      <c r="D1529" s="28"/>
      <c r="E1529" s="3"/>
      <c r="F1529" s="52"/>
      <c r="G1529" s="29"/>
      <c r="H1529" s="4" t="str">
        <f t="shared" si="0"/>
        <v/>
      </c>
      <c r="I1529" s="59"/>
      <c r="J1529" s="52"/>
      <c r="K1529" s="6"/>
      <c r="L1529" s="6"/>
      <c r="M1529" s="6"/>
      <c r="N1529" s="6"/>
      <c r="O1529" s="47"/>
      <c r="P1529" s="6"/>
      <c r="Q1529" s="6"/>
      <c r="R1529" s="6"/>
      <c r="S1529" s="6"/>
      <c r="T1529" s="6"/>
      <c r="U1529" s="6"/>
    </row>
    <row r="1530" spans="1:21" ht="12" customHeight="1">
      <c r="A1530" s="3"/>
      <c r="B1530" s="3"/>
      <c r="C1530" s="28"/>
      <c r="D1530" s="28"/>
      <c r="E1530" s="3"/>
      <c r="F1530" s="52"/>
      <c r="G1530" s="29"/>
      <c r="H1530" s="4" t="str">
        <f t="shared" si="0"/>
        <v/>
      </c>
      <c r="I1530" s="59"/>
      <c r="J1530" s="52"/>
      <c r="K1530" s="6"/>
      <c r="L1530" s="6"/>
      <c r="M1530" s="6"/>
      <c r="N1530" s="6"/>
      <c r="O1530" s="47"/>
      <c r="P1530" s="6"/>
      <c r="Q1530" s="6"/>
      <c r="R1530" s="6"/>
      <c r="S1530" s="6"/>
      <c r="T1530" s="6"/>
      <c r="U1530" s="6"/>
    </row>
    <row r="1531" spans="1:21" ht="12" customHeight="1">
      <c r="A1531" s="3"/>
      <c r="B1531" s="3"/>
      <c r="C1531" s="28"/>
      <c r="D1531" s="28"/>
      <c r="E1531" s="3"/>
      <c r="F1531" s="52"/>
      <c r="G1531" s="29"/>
      <c r="H1531" s="4" t="str">
        <f t="shared" si="0"/>
        <v/>
      </c>
      <c r="I1531" s="59"/>
      <c r="J1531" s="52"/>
      <c r="K1531" s="6"/>
      <c r="L1531" s="6"/>
      <c r="M1531" s="6"/>
      <c r="N1531" s="6"/>
      <c r="O1531" s="47"/>
      <c r="P1531" s="6"/>
      <c r="Q1531" s="6"/>
      <c r="R1531" s="6"/>
      <c r="S1531" s="6"/>
      <c r="T1531" s="6"/>
      <c r="U1531" s="6"/>
    </row>
    <row r="1532" spans="1:21" ht="12" customHeight="1">
      <c r="A1532" s="3"/>
      <c r="B1532" s="3"/>
      <c r="C1532" s="28"/>
      <c r="D1532" s="28"/>
      <c r="E1532" s="3"/>
      <c r="F1532" s="52"/>
      <c r="G1532" s="29"/>
      <c r="H1532" s="4" t="str">
        <f t="shared" si="0"/>
        <v/>
      </c>
      <c r="I1532" s="59"/>
      <c r="J1532" s="52"/>
      <c r="K1532" s="6"/>
      <c r="L1532" s="6"/>
      <c r="M1532" s="6"/>
      <c r="N1532" s="6"/>
      <c r="O1532" s="47"/>
      <c r="P1532" s="6"/>
      <c r="Q1532" s="6"/>
      <c r="R1532" s="6"/>
      <c r="S1532" s="6"/>
      <c r="T1532" s="6"/>
      <c r="U1532" s="6"/>
    </row>
    <row r="1533" spans="1:21" ht="12" customHeight="1">
      <c r="A1533" s="3"/>
      <c r="B1533" s="3"/>
      <c r="C1533" s="28"/>
      <c r="D1533" s="28"/>
      <c r="E1533" s="3"/>
      <c r="F1533" s="52"/>
      <c r="G1533" s="29"/>
      <c r="H1533" s="4" t="str">
        <f t="shared" si="0"/>
        <v/>
      </c>
      <c r="I1533" s="59"/>
      <c r="J1533" s="52"/>
      <c r="K1533" s="6"/>
      <c r="L1533" s="6"/>
      <c r="M1533" s="6"/>
      <c r="N1533" s="6"/>
      <c r="O1533" s="47"/>
      <c r="P1533" s="6"/>
      <c r="Q1533" s="6"/>
      <c r="R1533" s="6"/>
      <c r="S1533" s="6"/>
      <c r="T1533" s="6"/>
      <c r="U1533" s="6"/>
    </row>
    <row r="1534" spans="1:21" ht="12" customHeight="1">
      <c r="A1534" s="3"/>
      <c r="B1534" s="3"/>
      <c r="C1534" s="28"/>
      <c r="D1534" s="28"/>
      <c r="E1534" s="3"/>
      <c r="F1534" s="52"/>
      <c r="G1534" s="29"/>
      <c r="H1534" s="4" t="str">
        <f t="shared" si="0"/>
        <v/>
      </c>
      <c r="I1534" s="59"/>
      <c r="J1534" s="52"/>
      <c r="K1534" s="6"/>
      <c r="L1534" s="6"/>
      <c r="M1534" s="6"/>
      <c r="N1534" s="6"/>
      <c r="O1534" s="47"/>
      <c r="P1534" s="6"/>
      <c r="Q1534" s="6"/>
      <c r="R1534" s="6"/>
      <c r="S1534" s="6"/>
      <c r="T1534" s="6"/>
      <c r="U1534" s="6"/>
    </row>
    <row r="1535" spans="1:21" ht="12" customHeight="1">
      <c r="A1535" s="3"/>
      <c r="B1535" s="3"/>
      <c r="C1535" s="28"/>
      <c r="D1535" s="28"/>
      <c r="E1535" s="3"/>
      <c r="F1535" s="52"/>
      <c r="G1535" s="29"/>
      <c r="H1535" s="4" t="str">
        <f t="shared" si="0"/>
        <v/>
      </c>
      <c r="I1535" s="59"/>
      <c r="J1535" s="52"/>
      <c r="K1535" s="6"/>
      <c r="L1535" s="6"/>
      <c r="M1535" s="6"/>
      <c r="N1535" s="6"/>
      <c r="O1535" s="47"/>
      <c r="P1535" s="6"/>
      <c r="Q1535" s="6"/>
      <c r="R1535" s="6"/>
      <c r="S1535" s="6"/>
      <c r="T1535" s="6"/>
      <c r="U1535" s="6"/>
    </row>
    <row r="1536" spans="1:21" ht="12" customHeight="1">
      <c r="A1536" s="3"/>
      <c r="B1536" s="3"/>
      <c r="C1536" s="28"/>
      <c r="D1536" s="28"/>
      <c r="E1536" s="3"/>
      <c r="F1536" s="52"/>
      <c r="G1536" s="29"/>
      <c r="H1536" s="4" t="str">
        <f t="shared" si="0"/>
        <v/>
      </c>
      <c r="I1536" s="59"/>
      <c r="J1536" s="52"/>
      <c r="K1536" s="6"/>
      <c r="L1536" s="6"/>
      <c r="M1536" s="6"/>
      <c r="N1536" s="6"/>
      <c r="O1536" s="47"/>
      <c r="P1536" s="6"/>
      <c r="Q1536" s="6"/>
      <c r="R1536" s="6"/>
      <c r="S1536" s="6"/>
      <c r="T1536" s="6"/>
      <c r="U1536" s="6"/>
    </row>
    <row r="1537" spans="1:21" ht="12" customHeight="1">
      <c r="A1537" s="3"/>
      <c r="B1537" s="3"/>
      <c r="C1537" s="28"/>
      <c r="D1537" s="28"/>
      <c r="E1537" s="3"/>
      <c r="F1537" s="52"/>
      <c r="G1537" s="29"/>
      <c r="H1537" s="4" t="str">
        <f t="shared" si="0"/>
        <v/>
      </c>
      <c r="I1537" s="59"/>
      <c r="J1537" s="52"/>
      <c r="K1537" s="6"/>
      <c r="L1537" s="6"/>
      <c r="M1537" s="6"/>
      <c r="N1537" s="6"/>
      <c r="O1537" s="47"/>
      <c r="P1537" s="6"/>
      <c r="Q1537" s="6"/>
      <c r="R1537" s="6"/>
      <c r="S1537" s="6"/>
      <c r="T1537" s="6"/>
      <c r="U1537" s="6"/>
    </row>
    <row r="1538" spans="1:21" ht="12" customHeight="1">
      <c r="A1538" s="3"/>
      <c r="B1538" s="3"/>
      <c r="C1538" s="28"/>
      <c r="D1538" s="28"/>
      <c r="E1538" s="3"/>
      <c r="F1538" s="52"/>
      <c r="G1538" s="29"/>
      <c r="H1538" s="4" t="str">
        <f t="shared" si="0"/>
        <v/>
      </c>
      <c r="I1538" s="59"/>
      <c r="J1538" s="52"/>
      <c r="K1538" s="6"/>
      <c r="L1538" s="6"/>
      <c r="M1538" s="6"/>
      <c r="N1538" s="6"/>
      <c r="O1538" s="47"/>
      <c r="P1538" s="6"/>
      <c r="Q1538" s="6"/>
      <c r="R1538" s="6"/>
      <c r="S1538" s="6"/>
      <c r="T1538" s="6"/>
      <c r="U1538" s="6"/>
    </row>
    <row r="1539" spans="1:21" ht="12" customHeight="1">
      <c r="A1539" s="3"/>
      <c r="B1539" s="3"/>
      <c r="C1539" s="28"/>
      <c r="D1539" s="28"/>
      <c r="E1539" s="3"/>
      <c r="F1539" s="52"/>
      <c r="G1539" s="29"/>
      <c r="H1539" s="4" t="str">
        <f t="shared" si="0"/>
        <v/>
      </c>
      <c r="I1539" s="59"/>
      <c r="J1539" s="52"/>
      <c r="K1539" s="6"/>
      <c r="L1539" s="6"/>
      <c r="M1539" s="6"/>
      <c r="N1539" s="6"/>
      <c r="O1539" s="47"/>
      <c r="P1539" s="6"/>
      <c r="Q1539" s="6"/>
      <c r="R1539" s="6"/>
      <c r="S1539" s="6"/>
      <c r="T1539" s="6"/>
      <c r="U1539" s="6"/>
    </row>
    <row r="1540" spans="1:21" ht="12" customHeight="1">
      <c r="A1540" s="3"/>
      <c r="B1540" s="3"/>
      <c r="C1540" s="28"/>
      <c r="D1540" s="28"/>
      <c r="E1540" s="3"/>
      <c r="F1540" s="52"/>
      <c r="G1540" s="29"/>
      <c r="H1540" s="4" t="str">
        <f t="shared" si="0"/>
        <v/>
      </c>
      <c r="I1540" s="59"/>
      <c r="J1540" s="52"/>
      <c r="K1540" s="6"/>
      <c r="L1540" s="6"/>
      <c r="M1540" s="6"/>
      <c r="N1540" s="6"/>
      <c r="O1540" s="47"/>
      <c r="P1540" s="6"/>
      <c r="Q1540" s="6"/>
      <c r="R1540" s="6"/>
      <c r="S1540" s="6"/>
      <c r="T1540" s="6"/>
      <c r="U1540" s="6"/>
    </row>
    <row r="1541" spans="1:21" ht="12" customHeight="1">
      <c r="A1541" s="3"/>
      <c r="B1541" s="3"/>
      <c r="C1541" s="28"/>
      <c r="D1541" s="28"/>
      <c r="E1541" s="3"/>
      <c r="F1541" s="52"/>
      <c r="G1541" s="29"/>
      <c r="H1541" s="4" t="str">
        <f t="shared" si="0"/>
        <v/>
      </c>
      <c r="I1541" s="59"/>
      <c r="J1541" s="52"/>
      <c r="K1541" s="6"/>
      <c r="L1541" s="6"/>
      <c r="M1541" s="6"/>
      <c r="N1541" s="6"/>
      <c r="O1541" s="47"/>
      <c r="P1541" s="6"/>
      <c r="Q1541" s="6"/>
      <c r="R1541" s="6"/>
      <c r="S1541" s="6"/>
      <c r="T1541" s="6"/>
      <c r="U1541" s="6"/>
    </row>
    <row r="1542" spans="1:21" ht="12" customHeight="1">
      <c r="A1542" s="3"/>
      <c r="B1542" s="3"/>
      <c r="C1542" s="28"/>
      <c r="D1542" s="28"/>
      <c r="E1542" s="3"/>
      <c r="F1542" s="52"/>
      <c r="G1542" s="29"/>
      <c r="H1542" s="4" t="str">
        <f t="shared" si="0"/>
        <v/>
      </c>
      <c r="I1542" s="59"/>
      <c r="J1542" s="52"/>
      <c r="K1542" s="6"/>
      <c r="L1542" s="6"/>
      <c r="M1542" s="6"/>
      <c r="N1542" s="6"/>
      <c r="O1542" s="47"/>
      <c r="P1542" s="6"/>
      <c r="Q1542" s="6"/>
      <c r="R1542" s="6"/>
      <c r="S1542" s="6"/>
      <c r="T1542" s="6"/>
      <c r="U1542" s="6"/>
    </row>
    <row r="1543" spans="1:21" ht="12" customHeight="1">
      <c r="A1543" s="3"/>
      <c r="B1543" s="3"/>
      <c r="C1543" s="28"/>
      <c r="D1543" s="28"/>
      <c r="E1543" s="3"/>
      <c r="F1543" s="52"/>
      <c r="G1543" s="29"/>
      <c r="H1543" s="4" t="str">
        <f t="shared" si="0"/>
        <v/>
      </c>
      <c r="I1543" s="59"/>
      <c r="J1543" s="52"/>
      <c r="K1543" s="6"/>
      <c r="L1543" s="6"/>
      <c r="M1543" s="6"/>
      <c r="N1543" s="6"/>
      <c r="O1543" s="47"/>
      <c r="P1543" s="6"/>
      <c r="Q1543" s="6"/>
      <c r="R1543" s="6"/>
      <c r="S1543" s="6"/>
      <c r="T1543" s="6"/>
      <c r="U1543" s="6"/>
    </row>
    <row r="1544" spans="1:21" ht="12" customHeight="1">
      <c r="A1544" s="3"/>
      <c r="B1544" s="3"/>
      <c r="C1544" s="28"/>
      <c r="D1544" s="28"/>
      <c r="E1544" s="3"/>
      <c r="F1544" s="52"/>
      <c r="G1544" s="29"/>
      <c r="H1544" s="4" t="str">
        <f t="shared" si="0"/>
        <v/>
      </c>
      <c r="I1544" s="59"/>
      <c r="J1544" s="52"/>
      <c r="K1544" s="6"/>
      <c r="L1544" s="6"/>
      <c r="M1544" s="6"/>
      <c r="N1544" s="6"/>
      <c r="O1544" s="47"/>
      <c r="P1544" s="6"/>
      <c r="Q1544" s="6"/>
      <c r="R1544" s="6"/>
      <c r="S1544" s="6"/>
      <c r="T1544" s="6"/>
      <c r="U1544" s="6"/>
    </row>
    <row r="1545" spans="1:21" ht="12" customHeight="1">
      <c r="A1545" s="3"/>
      <c r="B1545" s="3"/>
      <c r="C1545" s="28"/>
      <c r="D1545" s="28"/>
      <c r="E1545" s="3"/>
      <c r="F1545" s="52"/>
      <c r="G1545" s="29"/>
      <c r="H1545" s="4" t="str">
        <f t="shared" si="0"/>
        <v/>
      </c>
      <c r="I1545" s="59"/>
      <c r="J1545" s="52"/>
      <c r="K1545" s="6"/>
      <c r="L1545" s="6"/>
      <c r="M1545" s="6"/>
      <c r="N1545" s="6"/>
      <c r="O1545" s="47"/>
      <c r="P1545" s="6"/>
      <c r="Q1545" s="6"/>
      <c r="R1545" s="6"/>
      <c r="S1545" s="6"/>
      <c r="T1545" s="6"/>
      <c r="U1545" s="6"/>
    </row>
    <row r="1546" spans="1:21" ht="12" customHeight="1">
      <c r="A1546" s="3"/>
      <c r="B1546" s="3"/>
      <c r="C1546" s="28"/>
      <c r="D1546" s="28"/>
      <c r="E1546" s="3"/>
      <c r="F1546" s="52"/>
      <c r="G1546" s="29"/>
      <c r="H1546" s="4" t="str">
        <f t="shared" si="0"/>
        <v/>
      </c>
      <c r="I1546" s="59"/>
      <c r="J1546" s="52"/>
      <c r="K1546" s="6"/>
      <c r="L1546" s="6"/>
      <c r="M1546" s="6"/>
      <c r="N1546" s="6"/>
      <c r="O1546" s="47"/>
      <c r="P1546" s="6"/>
      <c r="Q1546" s="6"/>
      <c r="R1546" s="6"/>
      <c r="S1546" s="6"/>
      <c r="T1546" s="6"/>
      <c r="U1546" s="6"/>
    </row>
    <row r="1547" spans="1:21" ht="12" customHeight="1">
      <c r="A1547" s="3"/>
      <c r="B1547" s="3"/>
      <c r="C1547" s="28"/>
      <c r="D1547" s="28"/>
      <c r="E1547" s="3"/>
      <c r="F1547" s="52"/>
      <c r="G1547" s="29"/>
      <c r="H1547" s="4" t="str">
        <f t="shared" si="0"/>
        <v/>
      </c>
      <c r="I1547" s="59"/>
      <c r="J1547" s="52"/>
      <c r="K1547" s="6"/>
      <c r="L1547" s="6"/>
      <c r="M1547" s="6"/>
      <c r="N1547" s="6"/>
      <c r="O1547" s="47"/>
      <c r="P1547" s="6"/>
      <c r="Q1547" s="6"/>
      <c r="R1547" s="6"/>
      <c r="S1547" s="6"/>
      <c r="T1547" s="6"/>
      <c r="U1547" s="6"/>
    </row>
    <row r="1548" spans="1:21" ht="12" customHeight="1">
      <c r="A1548" s="3"/>
      <c r="B1548" s="3"/>
      <c r="C1548" s="28"/>
      <c r="D1548" s="28"/>
      <c r="E1548" s="3"/>
      <c r="F1548" s="52"/>
      <c r="G1548" s="29"/>
      <c r="H1548" s="4" t="str">
        <f t="shared" si="0"/>
        <v/>
      </c>
      <c r="I1548" s="59"/>
      <c r="J1548" s="52"/>
      <c r="K1548" s="6"/>
      <c r="L1548" s="6"/>
      <c r="M1548" s="6"/>
      <c r="N1548" s="6"/>
      <c r="O1548" s="47"/>
      <c r="P1548" s="6"/>
      <c r="Q1548" s="6"/>
      <c r="R1548" s="6"/>
      <c r="S1548" s="6"/>
      <c r="T1548" s="6"/>
      <c r="U1548" s="6"/>
    </row>
    <row r="1549" spans="1:21" ht="12" customHeight="1">
      <c r="A1549" s="3"/>
      <c r="B1549" s="3"/>
      <c r="C1549" s="28"/>
      <c r="D1549" s="28"/>
      <c r="E1549" s="3"/>
      <c r="F1549" s="52"/>
      <c r="G1549" s="29"/>
      <c r="H1549" s="4" t="str">
        <f t="shared" si="0"/>
        <v/>
      </c>
      <c r="I1549" s="59"/>
      <c r="J1549" s="52"/>
      <c r="K1549" s="6"/>
      <c r="L1549" s="6"/>
      <c r="M1549" s="6"/>
      <c r="N1549" s="6"/>
      <c r="O1549" s="47"/>
      <c r="P1549" s="6"/>
      <c r="Q1549" s="6"/>
      <c r="R1549" s="6"/>
      <c r="S1549" s="6"/>
      <c r="T1549" s="6"/>
      <c r="U1549" s="6"/>
    </row>
    <row r="1550" spans="1:21" ht="12" customHeight="1">
      <c r="A1550" s="3"/>
      <c r="B1550" s="3"/>
      <c r="C1550" s="28"/>
      <c r="D1550" s="28"/>
      <c r="E1550" s="3"/>
      <c r="F1550" s="52"/>
      <c r="G1550" s="29"/>
      <c r="H1550" s="4" t="str">
        <f t="shared" si="0"/>
        <v/>
      </c>
      <c r="I1550" s="59"/>
      <c r="J1550" s="52"/>
      <c r="K1550" s="6"/>
      <c r="L1550" s="6"/>
      <c r="M1550" s="6"/>
      <c r="N1550" s="6"/>
      <c r="O1550" s="47"/>
      <c r="P1550" s="6"/>
      <c r="Q1550" s="6"/>
      <c r="R1550" s="6"/>
      <c r="S1550" s="6"/>
      <c r="T1550" s="6"/>
      <c r="U1550" s="6"/>
    </row>
    <row r="1551" spans="1:21" ht="12" customHeight="1">
      <c r="A1551" s="3"/>
      <c r="B1551" s="3"/>
      <c r="C1551" s="28"/>
      <c r="D1551" s="28"/>
      <c r="E1551" s="3"/>
      <c r="F1551" s="52"/>
      <c r="G1551" s="29"/>
      <c r="H1551" s="4" t="str">
        <f t="shared" si="0"/>
        <v/>
      </c>
      <c r="I1551" s="59"/>
      <c r="J1551" s="52"/>
      <c r="K1551" s="6"/>
      <c r="L1551" s="6"/>
      <c r="M1551" s="6"/>
      <c r="N1551" s="6"/>
      <c r="O1551" s="47"/>
      <c r="P1551" s="6"/>
      <c r="Q1551" s="6"/>
      <c r="R1551" s="6"/>
      <c r="S1551" s="6"/>
      <c r="T1551" s="6"/>
      <c r="U1551" s="6"/>
    </row>
    <row r="1552" spans="1:21" ht="12" customHeight="1">
      <c r="A1552" s="3"/>
      <c r="B1552" s="3"/>
      <c r="C1552" s="28"/>
      <c r="D1552" s="28"/>
      <c r="E1552" s="3"/>
      <c r="F1552" s="52"/>
      <c r="G1552" s="29"/>
      <c r="H1552" s="4" t="str">
        <f t="shared" si="0"/>
        <v/>
      </c>
      <c r="I1552" s="59"/>
      <c r="J1552" s="52"/>
      <c r="K1552" s="6"/>
      <c r="L1552" s="6"/>
      <c r="M1552" s="6"/>
      <c r="N1552" s="6"/>
      <c r="O1552" s="47"/>
      <c r="P1552" s="6"/>
      <c r="Q1552" s="6"/>
      <c r="R1552" s="6"/>
      <c r="S1552" s="6"/>
      <c r="T1552" s="6"/>
      <c r="U1552" s="6"/>
    </row>
    <row r="1553" spans="1:21" ht="12" customHeight="1">
      <c r="A1553" s="3"/>
      <c r="B1553" s="3"/>
      <c r="C1553" s="28"/>
      <c r="D1553" s="28"/>
      <c r="E1553" s="3"/>
      <c r="F1553" s="52"/>
      <c r="G1553" s="29"/>
      <c r="H1553" s="4" t="str">
        <f t="shared" si="0"/>
        <v/>
      </c>
      <c r="I1553" s="59"/>
      <c r="J1553" s="52"/>
      <c r="K1553" s="6"/>
      <c r="L1553" s="6"/>
      <c r="M1553" s="6"/>
      <c r="N1553" s="6"/>
      <c r="O1553" s="47"/>
      <c r="P1553" s="6"/>
      <c r="Q1553" s="6"/>
      <c r="R1553" s="6"/>
      <c r="S1553" s="6"/>
      <c r="T1553" s="6"/>
      <c r="U1553" s="6"/>
    </row>
    <row r="1554" spans="1:21" ht="12" customHeight="1">
      <c r="A1554" s="3"/>
      <c r="B1554" s="3"/>
      <c r="C1554" s="28"/>
      <c r="D1554" s="28"/>
      <c r="E1554" s="3"/>
      <c r="F1554" s="52"/>
      <c r="G1554" s="29"/>
      <c r="H1554" s="4" t="str">
        <f t="shared" si="0"/>
        <v/>
      </c>
      <c r="I1554" s="59"/>
      <c r="J1554" s="52"/>
      <c r="K1554" s="6"/>
      <c r="L1554" s="6"/>
      <c r="M1554" s="6"/>
      <c r="N1554" s="6"/>
      <c r="O1554" s="47"/>
      <c r="P1554" s="6"/>
      <c r="Q1554" s="6"/>
      <c r="R1554" s="6"/>
      <c r="S1554" s="6"/>
      <c r="T1554" s="6"/>
      <c r="U1554" s="6"/>
    </row>
    <row r="1555" spans="1:21" ht="12" customHeight="1">
      <c r="A1555" s="3"/>
      <c r="B1555" s="3"/>
      <c r="C1555" s="28"/>
      <c r="D1555" s="28"/>
      <c r="E1555" s="3"/>
      <c r="F1555" s="52"/>
      <c r="G1555" s="29"/>
      <c r="H1555" s="4" t="str">
        <f t="shared" si="0"/>
        <v/>
      </c>
      <c r="I1555" s="59"/>
      <c r="J1555" s="52"/>
      <c r="K1555" s="6"/>
      <c r="L1555" s="6"/>
      <c r="M1555" s="6"/>
      <c r="N1555" s="6"/>
      <c r="O1555" s="47"/>
      <c r="P1555" s="6"/>
      <c r="Q1555" s="6"/>
      <c r="R1555" s="6"/>
      <c r="S1555" s="6"/>
      <c r="T1555" s="6"/>
      <c r="U1555" s="6"/>
    </row>
    <row r="1556" spans="1:21" ht="12" customHeight="1">
      <c r="A1556" s="3"/>
      <c r="B1556" s="3"/>
      <c r="C1556" s="28"/>
      <c r="D1556" s="28"/>
      <c r="E1556" s="3"/>
      <c r="F1556" s="52"/>
      <c r="G1556" s="29"/>
      <c r="H1556" s="4" t="str">
        <f t="shared" si="0"/>
        <v/>
      </c>
      <c r="I1556" s="59"/>
      <c r="J1556" s="52"/>
      <c r="K1556" s="6"/>
      <c r="L1556" s="6"/>
      <c r="M1556" s="6"/>
      <c r="N1556" s="6"/>
      <c r="O1556" s="47"/>
      <c r="P1556" s="6"/>
      <c r="Q1556" s="6"/>
      <c r="R1556" s="6"/>
      <c r="S1556" s="6"/>
      <c r="T1556" s="6"/>
      <c r="U1556" s="6"/>
    </row>
    <row r="1557" spans="1:21" ht="12" customHeight="1">
      <c r="A1557" s="3"/>
      <c r="B1557" s="3"/>
      <c r="C1557" s="28"/>
      <c r="D1557" s="28"/>
      <c r="E1557" s="3"/>
      <c r="F1557" s="52"/>
      <c r="G1557" s="29"/>
      <c r="H1557" s="4" t="str">
        <f t="shared" si="0"/>
        <v/>
      </c>
      <c r="I1557" s="59"/>
      <c r="J1557" s="52"/>
      <c r="K1557" s="6"/>
      <c r="L1557" s="6"/>
      <c r="M1557" s="6"/>
      <c r="N1557" s="6"/>
      <c r="O1557" s="47"/>
      <c r="P1557" s="6"/>
      <c r="Q1557" s="6"/>
      <c r="R1557" s="6"/>
      <c r="S1557" s="6"/>
      <c r="T1557" s="6"/>
      <c r="U1557" s="6"/>
    </row>
    <row r="1558" spans="1:21" ht="12" customHeight="1">
      <c r="A1558" s="3"/>
      <c r="B1558" s="3"/>
      <c r="C1558" s="28"/>
      <c r="D1558" s="28"/>
      <c r="E1558" s="3"/>
      <c r="F1558" s="52"/>
      <c r="G1558" s="29"/>
      <c r="H1558" s="4" t="str">
        <f t="shared" si="0"/>
        <v/>
      </c>
      <c r="I1558" s="59"/>
      <c r="J1558" s="52"/>
      <c r="K1558" s="6"/>
      <c r="L1558" s="6"/>
      <c r="M1558" s="6"/>
      <c r="N1558" s="6"/>
      <c r="O1558" s="47"/>
      <c r="P1558" s="6"/>
      <c r="Q1558" s="6"/>
      <c r="R1558" s="6"/>
      <c r="S1558" s="6"/>
      <c r="T1558" s="6"/>
      <c r="U1558" s="6"/>
    </row>
    <row r="1559" spans="1:21" ht="12" customHeight="1">
      <c r="A1559" s="3"/>
      <c r="B1559" s="3"/>
      <c r="C1559" s="28"/>
      <c r="D1559" s="28"/>
      <c r="E1559" s="3"/>
      <c r="F1559" s="52"/>
      <c r="G1559" s="29"/>
      <c r="H1559" s="4" t="str">
        <f t="shared" si="0"/>
        <v/>
      </c>
      <c r="I1559" s="59"/>
      <c r="J1559" s="52"/>
      <c r="K1559" s="6"/>
      <c r="L1559" s="6"/>
      <c r="M1559" s="6"/>
      <c r="N1559" s="6"/>
      <c r="O1559" s="47"/>
      <c r="P1559" s="6"/>
      <c r="Q1559" s="6"/>
      <c r="R1559" s="6"/>
      <c r="S1559" s="6"/>
      <c r="T1559" s="6"/>
      <c r="U1559" s="6"/>
    </row>
    <row r="1560" spans="1:21" ht="12" customHeight="1">
      <c r="A1560" s="3"/>
      <c r="B1560" s="3"/>
      <c r="C1560" s="28"/>
      <c r="D1560" s="28"/>
      <c r="E1560" s="3"/>
      <c r="F1560" s="52"/>
      <c r="G1560" s="29"/>
      <c r="H1560" s="4" t="str">
        <f t="shared" si="0"/>
        <v/>
      </c>
      <c r="I1560" s="59"/>
      <c r="J1560" s="52"/>
      <c r="K1560" s="6"/>
      <c r="L1560" s="6"/>
      <c r="M1560" s="6"/>
      <c r="N1560" s="6"/>
      <c r="O1560" s="47"/>
      <c r="P1560" s="6"/>
      <c r="Q1560" s="6"/>
      <c r="R1560" s="6"/>
      <c r="S1560" s="6"/>
      <c r="T1560" s="6"/>
      <c r="U1560" s="6"/>
    </row>
    <row r="1561" spans="1:21" ht="12" customHeight="1">
      <c r="A1561" s="3"/>
      <c r="B1561" s="3"/>
      <c r="C1561" s="28"/>
      <c r="D1561" s="28"/>
      <c r="E1561" s="3"/>
      <c r="F1561" s="52"/>
      <c r="G1561" s="29"/>
      <c r="H1561" s="4" t="str">
        <f t="shared" si="0"/>
        <v/>
      </c>
      <c r="I1561" s="59"/>
      <c r="J1561" s="52"/>
      <c r="K1561" s="6"/>
      <c r="L1561" s="6"/>
      <c r="M1561" s="6"/>
      <c r="N1561" s="6"/>
      <c r="O1561" s="47"/>
      <c r="P1561" s="6"/>
      <c r="Q1561" s="6"/>
      <c r="R1561" s="6"/>
      <c r="S1561" s="6"/>
      <c r="T1561" s="6"/>
      <c r="U1561" s="6"/>
    </row>
    <row r="1562" spans="1:21" ht="12" customHeight="1">
      <c r="A1562" s="3"/>
      <c r="B1562" s="3"/>
      <c r="C1562" s="28"/>
      <c r="D1562" s="28"/>
      <c r="E1562" s="3"/>
      <c r="F1562" s="52"/>
      <c r="G1562" s="29"/>
      <c r="H1562" s="4" t="str">
        <f t="shared" si="0"/>
        <v/>
      </c>
      <c r="I1562" s="59"/>
      <c r="J1562" s="52"/>
      <c r="K1562" s="6"/>
      <c r="L1562" s="6"/>
      <c r="M1562" s="6"/>
      <c r="N1562" s="6"/>
      <c r="O1562" s="47"/>
      <c r="P1562" s="6"/>
      <c r="Q1562" s="6"/>
      <c r="R1562" s="6"/>
      <c r="S1562" s="6"/>
      <c r="T1562" s="6"/>
      <c r="U1562" s="6"/>
    </row>
    <row r="1563" spans="1:21" ht="12" customHeight="1">
      <c r="A1563" s="3"/>
      <c r="B1563" s="3"/>
      <c r="C1563" s="28"/>
      <c r="D1563" s="28"/>
      <c r="E1563" s="3"/>
      <c r="F1563" s="52"/>
      <c r="G1563" s="29"/>
      <c r="H1563" s="4" t="str">
        <f t="shared" si="0"/>
        <v/>
      </c>
      <c r="I1563" s="59"/>
      <c r="J1563" s="52"/>
      <c r="K1563" s="6"/>
      <c r="L1563" s="6"/>
      <c r="M1563" s="6"/>
      <c r="N1563" s="6"/>
      <c r="O1563" s="47"/>
      <c r="P1563" s="6"/>
      <c r="Q1563" s="6"/>
      <c r="R1563" s="6"/>
      <c r="S1563" s="6"/>
      <c r="T1563" s="6"/>
      <c r="U1563" s="6"/>
    </row>
    <row r="1564" spans="1:21" ht="12" customHeight="1">
      <c r="A1564" s="3"/>
      <c r="B1564" s="3"/>
      <c r="C1564" s="28"/>
      <c r="D1564" s="28"/>
      <c r="E1564" s="3"/>
      <c r="F1564" s="52"/>
      <c r="G1564" s="29"/>
      <c r="H1564" s="4" t="str">
        <f t="shared" si="0"/>
        <v/>
      </c>
      <c r="I1564" s="59"/>
      <c r="J1564" s="52"/>
      <c r="K1564" s="6"/>
      <c r="L1564" s="6"/>
      <c r="M1564" s="6"/>
      <c r="N1564" s="6"/>
      <c r="O1564" s="47"/>
      <c r="P1564" s="6"/>
      <c r="Q1564" s="6"/>
      <c r="R1564" s="6"/>
      <c r="S1564" s="6"/>
      <c r="T1564" s="6"/>
      <c r="U1564" s="6"/>
    </row>
    <row r="1565" spans="1:21" ht="12" customHeight="1">
      <c r="A1565" s="3"/>
      <c r="B1565" s="3"/>
      <c r="C1565" s="28"/>
      <c r="D1565" s="28"/>
      <c r="E1565" s="3"/>
      <c r="F1565" s="52"/>
      <c r="G1565" s="29"/>
      <c r="H1565" s="4" t="str">
        <f t="shared" si="0"/>
        <v/>
      </c>
      <c r="I1565" s="59"/>
      <c r="J1565" s="52"/>
      <c r="K1565" s="6"/>
      <c r="L1565" s="6"/>
      <c r="M1565" s="6"/>
      <c r="N1565" s="6"/>
      <c r="O1565" s="47"/>
      <c r="P1565" s="6"/>
      <c r="Q1565" s="6"/>
      <c r="R1565" s="6"/>
      <c r="S1565" s="6"/>
      <c r="T1565" s="6"/>
      <c r="U1565" s="6"/>
    </row>
    <row r="1566" spans="1:21" ht="12" customHeight="1">
      <c r="A1566" s="3"/>
      <c r="B1566" s="3"/>
      <c r="C1566" s="28"/>
      <c r="D1566" s="28"/>
      <c r="E1566" s="3"/>
      <c r="F1566" s="52"/>
      <c r="G1566" s="29"/>
      <c r="H1566" s="4" t="str">
        <f t="shared" si="0"/>
        <v/>
      </c>
      <c r="I1566" s="59"/>
      <c r="J1566" s="52"/>
      <c r="K1566" s="6"/>
      <c r="L1566" s="6"/>
      <c r="M1566" s="6"/>
      <c r="N1566" s="6"/>
      <c r="O1566" s="47"/>
      <c r="P1566" s="6"/>
      <c r="Q1566" s="6"/>
      <c r="R1566" s="6"/>
      <c r="S1566" s="6"/>
      <c r="T1566" s="6"/>
      <c r="U1566" s="6"/>
    </row>
    <row r="1567" spans="1:21" ht="12" customHeight="1">
      <c r="A1567" s="3"/>
      <c r="B1567" s="3"/>
      <c r="C1567" s="28"/>
      <c r="D1567" s="28"/>
      <c r="E1567" s="3"/>
      <c r="F1567" s="52"/>
      <c r="G1567" s="29"/>
      <c r="H1567" s="4" t="str">
        <f t="shared" si="0"/>
        <v/>
      </c>
      <c r="I1567" s="59"/>
      <c r="J1567" s="52"/>
      <c r="K1567" s="6"/>
      <c r="L1567" s="6"/>
      <c r="M1567" s="6"/>
      <c r="N1567" s="6"/>
      <c r="O1567" s="47"/>
      <c r="P1567" s="6"/>
      <c r="Q1567" s="6"/>
      <c r="R1567" s="6"/>
      <c r="S1567" s="6"/>
      <c r="T1567" s="6"/>
      <c r="U1567" s="6"/>
    </row>
    <row r="1568" spans="1:21" ht="12" customHeight="1">
      <c r="A1568" s="3"/>
      <c r="B1568" s="3"/>
      <c r="C1568" s="28"/>
      <c r="D1568" s="28"/>
      <c r="E1568" s="3"/>
      <c r="F1568" s="52"/>
      <c r="G1568" s="29"/>
      <c r="H1568" s="4" t="str">
        <f t="shared" si="0"/>
        <v/>
      </c>
      <c r="I1568" s="59"/>
      <c r="J1568" s="52"/>
      <c r="K1568" s="6"/>
      <c r="L1568" s="6"/>
      <c r="M1568" s="6"/>
      <c r="N1568" s="6"/>
      <c r="O1568" s="47"/>
      <c r="P1568" s="6"/>
      <c r="Q1568" s="6"/>
      <c r="R1568" s="6"/>
      <c r="S1568" s="6"/>
      <c r="T1568" s="6"/>
      <c r="U1568" s="6"/>
    </row>
    <row r="1569" spans="1:21" ht="12" customHeight="1">
      <c r="A1569" s="3"/>
      <c r="B1569" s="3"/>
      <c r="C1569" s="28"/>
      <c r="D1569" s="28"/>
      <c r="E1569" s="3"/>
      <c r="F1569" s="52"/>
      <c r="G1569" s="29"/>
      <c r="H1569" s="4" t="str">
        <f t="shared" si="0"/>
        <v/>
      </c>
      <c r="I1569" s="59"/>
      <c r="J1569" s="52"/>
      <c r="K1569" s="6"/>
      <c r="L1569" s="6"/>
      <c r="M1569" s="6"/>
      <c r="N1569" s="6"/>
      <c r="O1569" s="47"/>
      <c r="P1569" s="6"/>
      <c r="Q1569" s="6"/>
      <c r="R1569" s="6"/>
      <c r="S1569" s="6"/>
      <c r="T1569" s="6"/>
      <c r="U1569" s="6"/>
    </row>
    <row r="1570" spans="1:21" ht="12" customHeight="1">
      <c r="A1570" s="3"/>
      <c r="B1570" s="3"/>
      <c r="C1570" s="28"/>
      <c r="D1570" s="28"/>
      <c r="E1570" s="3"/>
      <c r="F1570" s="52"/>
      <c r="G1570" s="29"/>
      <c r="H1570" s="4" t="str">
        <f t="shared" si="0"/>
        <v/>
      </c>
      <c r="I1570" s="59"/>
      <c r="J1570" s="52"/>
      <c r="K1570" s="6"/>
      <c r="L1570" s="6"/>
      <c r="M1570" s="6"/>
      <c r="N1570" s="6"/>
      <c r="O1570" s="47"/>
      <c r="P1570" s="6"/>
      <c r="Q1570" s="6"/>
      <c r="R1570" s="6"/>
      <c r="S1570" s="6"/>
      <c r="T1570" s="6"/>
      <c r="U1570" s="6"/>
    </row>
    <row r="1571" spans="1:21" ht="12" customHeight="1">
      <c r="A1571" s="3"/>
      <c r="B1571" s="3"/>
      <c r="C1571" s="28"/>
      <c r="D1571" s="28"/>
      <c r="E1571" s="3"/>
      <c r="F1571" s="52"/>
      <c r="G1571" s="29"/>
      <c r="H1571" s="4" t="str">
        <f t="shared" si="0"/>
        <v/>
      </c>
      <c r="I1571" s="59"/>
      <c r="J1571" s="52"/>
      <c r="K1571" s="6"/>
      <c r="L1571" s="6"/>
      <c r="M1571" s="6"/>
      <c r="N1571" s="6"/>
      <c r="O1571" s="47"/>
      <c r="P1571" s="6"/>
      <c r="Q1571" s="6"/>
      <c r="R1571" s="6"/>
      <c r="S1571" s="6"/>
      <c r="T1571" s="6"/>
      <c r="U1571" s="6"/>
    </row>
    <row r="1572" spans="1:21" ht="12" customHeight="1">
      <c r="A1572" s="3"/>
      <c r="B1572" s="3"/>
      <c r="C1572" s="28"/>
      <c r="D1572" s="28"/>
      <c r="E1572" s="3"/>
      <c r="F1572" s="52"/>
      <c r="G1572" s="29"/>
      <c r="H1572" s="4" t="str">
        <f t="shared" si="0"/>
        <v/>
      </c>
      <c r="I1572" s="59"/>
      <c r="J1572" s="52"/>
      <c r="K1572" s="6"/>
      <c r="L1572" s="6"/>
      <c r="M1572" s="6"/>
      <c r="N1572" s="6"/>
      <c r="O1572" s="47"/>
      <c r="P1572" s="6"/>
      <c r="Q1572" s="6"/>
      <c r="R1572" s="6"/>
      <c r="S1572" s="6"/>
      <c r="T1572" s="6"/>
      <c r="U1572" s="6"/>
    </row>
    <row r="1573" spans="1:21" ht="12" customHeight="1">
      <c r="A1573" s="3"/>
      <c r="B1573" s="3"/>
      <c r="C1573" s="28"/>
      <c r="D1573" s="28"/>
      <c r="E1573" s="3"/>
      <c r="F1573" s="52"/>
      <c r="G1573" s="29"/>
      <c r="H1573" s="4" t="str">
        <f t="shared" si="0"/>
        <v/>
      </c>
      <c r="I1573" s="59"/>
      <c r="J1573" s="52"/>
      <c r="K1573" s="6"/>
      <c r="L1573" s="6"/>
      <c r="M1573" s="6"/>
      <c r="N1573" s="6"/>
      <c r="O1573" s="47"/>
      <c r="P1573" s="6"/>
      <c r="Q1573" s="6"/>
      <c r="R1573" s="6"/>
      <c r="S1573" s="6"/>
      <c r="T1573" s="6"/>
      <c r="U1573" s="6"/>
    </row>
    <row r="1574" spans="1:21" ht="12" customHeight="1">
      <c r="A1574" s="3"/>
      <c r="B1574" s="3"/>
      <c r="C1574" s="28"/>
      <c r="D1574" s="28"/>
      <c r="E1574" s="3"/>
      <c r="F1574" s="52"/>
      <c r="G1574" s="29"/>
      <c r="H1574" s="4" t="str">
        <f t="shared" si="0"/>
        <v/>
      </c>
      <c r="I1574" s="59"/>
      <c r="J1574" s="52"/>
      <c r="K1574" s="6"/>
      <c r="L1574" s="6"/>
      <c r="M1574" s="6"/>
      <c r="N1574" s="6"/>
      <c r="O1574" s="47"/>
      <c r="P1574" s="6"/>
      <c r="Q1574" s="6"/>
      <c r="R1574" s="6"/>
      <c r="S1574" s="6"/>
      <c r="T1574" s="6"/>
      <c r="U1574" s="6"/>
    </row>
    <row r="1575" spans="1:21" ht="12" customHeight="1">
      <c r="A1575" s="3"/>
      <c r="B1575" s="3"/>
      <c r="C1575" s="28"/>
      <c r="D1575" s="28"/>
      <c r="E1575" s="3"/>
      <c r="F1575" s="52"/>
      <c r="G1575" s="29"/>
      <c r="H1575" s="4" t="str">
        <f t="shared" si="0"/>
        <v/>
      </c>
      <c r="I1575" s="59"/>
      <c r="J1575" s="52"/>
      <c r="K1575" s="6"/>
      <c r="L1575" s="6"/>
      <c r="M1575" s="6"/>
      <c r="N1575" s="6"/>
      <c r="O1575" s="47"/>
      <c r="P1575" s="6"/>
      <c r="Q1575" s="6"/>
      <c r="R1575" s="6"/>
      <c r="S1575" s="6"/>
      <c r="T1575" s="6"/>
      <c r="U1575" s="6"/>
    </row>
    <row r="1576" spans="1:21" ht="12" customHeight="1">
      <c r="A1576" s="3"/>
      <c r="B1576" s="3"/>
      <c r="C1576" s="28"/>
      <c r="D1576" s="28"/>
      <c r="E1576" s="3"/>
      <c r="F1576" s="52"/>
      <c r="G1576" s="29"/>
      <c r="H1576" s="4" t="str">
        <f t="shared" si="0"/>
        <v/>
      </c>
      <c r="I1576" s="59"/>
      <c r="J1576" s="52"/>
      <c r="K1576" s="6"/>
      <c r="L1576" s="6"/>
      <c r="M1576" s="6"/>
      <c r="N1576" s="6"/>
      <c r="O1576" s="47"/>
      <c r="P1576" s="6"/>
      <c r="Q1576" s="6"/>
      <c r="R1576" s="6"/>
      <c r="S1576" s="6"/>
      <c r="T1576" s="6"/>
      <c r="U1576" s="6"/>
    </row>
    <row r="1577" spans="1:21" ht="12" customHeight="1">
      <c r="A1577" s="3"/>
      <c r="B1577" s="3"/>
      <c r="C1577" s="28"/>
      <c r="D1577" s="28"/>
      <c r="E1577" s="3"/>
      <c r="F1577" s="52"/>
      <c r="G1577" s="29"/>
      <c r="H1577" s="4" t="str">
        <f t="shared" si="0"/>
        <v/>
      </c>
      <c r="I1577" s="59"/>
      <c r="J1577" s="52"/>
      <c r="K1577" s="6"/>
      <c r="L1577" s="6"/>
      <c r="M1577" s="6"/>
      <c r="N1577" s="6"/>
      <c r="O1577" s="47"/>
      <c r="P1577" s="6"/>
      <c r="Q1577" s="6"/>
      <c r="R1577" s="6"/>
      <c r="S1577" s="6"/>
      <c r="T1577" s="6"/>
      <c r="U1577" s="6"/>
    </row>
    <row r="1578" spans="1:21" ht="12" customHeight="1">
      <c r="A1578" s="3"/>
      <c r="B1578" s="3"/>
      <c r="C1578" s="28"/>
      <c r="D1578" s="28"/>
      <c r="E1578" s="3"/>
      <c r="F1578" s="52"/>
      <c r="G1578" s="29"/>
      <c r="H1578" s="4" t="str">
        <f t="shared" si="0"/>
        <v/>
      </c>
      <c r="I1578" s="59"/>
      <c r="J1578" s="52"/>
      <c r="K1578" s="6"/>
      <c r="L1578" s="6"/>
      <c r="M1578" s="6"/>
      <c r="N1578" s="6"/>
      <c r="O1578" s="47"/>
      <c r="P1578" s="6"/>
      <c r="Q1578" s="6"/>
      <c r="R1578" s="6"/>
      <c r="S1578" s="6"/>
      <c r="T1578" s="6"/>
      <c r="U1578" s="6"/>
    </row>
    <row r="1579" spans="1:21" ht="12" customHeight="1">
      <c r="A1579" s="3"/>
      <c r="B1579" s="3"/>
      <c r="C1579" s="28"/>
      <c r="D1579" s="28"/>
      <c r="E1579" s="3"/>
      <c r="F1579" s="52"/>
      <c r="G1579" s="29"/>
      <c r="H1579" s="4" t="str">
        <f t="shared" si="0"/>
        <v/>
      </c>
      <c r="I1579" s="59"/>
      <c r="J1579" s="52"/>
      <c r="K1579" s="6"/>
      <c r="L1579" s="6"/>
      <c r="M1579" s="6"/>
      <c r="N1579" s="6"/>
      <c r="O1579" s="47"/>
      <c r="P1579" s="6"/>
      <c r="Q1579" s="6"/>
      <c r="R1579" s="6"/>
      <c r="S1579" s="6"/>
      <c r="T1579" s="6"/>
      <c r="U1579" s="6"/>
    </row>
    <row r="1580" spans="1:21" ht="12" customHeight="1">
      <c r="A1580" s="3"/>
      <c r="B1580" s="3"/>
      <c r="C1580" s="28"/>
      <c r="D1580" s="28"/>
      <c r="E1580" s="3"/>
      <c r="F1580" s="52"/>
      <c r="G1580" s="29"/>
      <c r="H1580" s="4" t="str">
        <f t="shared" si="0"/>
        <v/>
      </c>
      <c r="I1580" s="59"/>
      <c r="J1580" s="52"/>
      <c r="K1580" s="6"/>
      <c r="L1580" s="6"/>
      <c r="M1580" s="6"/>
      <c r="N1580" s="6"/>
      <c r="O1580" s="47"/>
      <c r="P1580" s="6"/>
      <c r="Q1580" s="6"/>
      <c r="R1580" s="6"/>
      <c r="S1580" s="6"/>
      <c r="T1580" s="6"/>
      <c r="U1580" s="6"/>
    </row>
    <row r="1581" spans="1:21" ht="12" customHeight="1">
      <c r="A1581" s="3"/>
      <c r="B1581" s="3"/>
      <c r="C1581" s="28"/>
      <c r="D1581" s="28"/>
      <c r="E1581" s="3"/>
      <c r="F1581" s="52"/>
      <c r="G1581" s="29"/>
      <c r="H1581" s="4" t="str">
        <f t="shared" si="0"/>
        <v/>
      </c>
      <c r="I1581" s="59"/>
      <c r="J1581" s="52"/>
      <c r="K1581" s="6"/>
      <c r="L1581" s="6"/>
      <c r="M1581" s="6"/>
      <c r="N1581" s="6"/>
      <c r="O1581" s="47"/>
      <c r="P1581" s="6"/>
      <c r="Q1581" s="6"/>
      <c r="R1581" s="6"/>
      <c r="S1581" s="6"/>
      <c r="T1581" s="6"/>
      <c r="U1581" s="6"/>
    </row>
    <row r="1582" spans="1:21" ht="12" customHeight="1">
      <c r="A1582" s="3"/>
      <c r="B1582" s="3"/>
      <c r="C1582" s="28"/>
      <c r="D1582" s="28"/>
      <c r="E1582" s="3"/>
      <c r="F1582" s="52"/>
      <c r="G1582" s="29"/>
      <c r="H1582" s="4" t="str">
        <f t="shared" si="0"/>
        <v/>
      </c>
      <c r="I1582" s="59"/>
      <c r="J1582" s="52"/>
      <c r="K1582" s="6"/>
      <c r="L1582" s="6"/>
      <c r="M1582" s="6"/>
      <c r="N1582" s="6"/>
      <c r="O1582" s="47"/>
      <c r="P1582" s="6"/>
      <c r="Q1582" s="6"/>
      <c r="R1582" s="6"/>
      <c r="S1582" s="6"/>
      <c r="T1582" s="6"/>
      <c r="U1582" s="6"/>
    </row>
    <row r="1583" spans="1:21" ht="12" customHeight="1">
      <c r="A1583" s="3"/>
      <c r="B1583" s="3"/>
      <c r="C1583" s="28"/>
      <c r="D1583" s="28"/>
      <c r="E1583" s="3"/>
      <c r="F1583" s="52"/>
      <c r="G1583" s="29"/>
      <c r="H1583" s="4" t="str">
        <f t="shared" si="0"/>
        <v/>
      </c>
      <c r="I1583" s="59"/>
      <c r="J1583" s="52"/>
      <c r="K1583" s="6"/>
      <c r="L1583" s="6"/>
      <c r="M1583" s="6"/>
      <c r="N1583" s="6"/>
      <c r="O1583" s="47"/>
      <c r="P1583" s="6"/>
      <c r="Q1583" s="6"/>
      <c r="R1583" s="6"/>
      <c r="S1583" s="6"/>
      <c r="T1583" s="6"/>
      <c r="U1583" s="6"/>
    </row>
    <row r="1584" spans="1:21" ht="12" customHeight="1">
      <c r="A1584" s="3"/>
      <c r="B1584" s="3"/>
      <c r="C1584" s="28"/>
      <c r="D1584" s="28"/>
      <c r="E1584" s="3"/>
      <c r="F1584" s="52"/>
      <c r="G1584" s="29"/>
      <c r="H1584" s="4" t="str">
        <f t="shared" si="0"/>
        <v/>
      </c>
      <c r="I1584" s="59"/>
      <c r="J1584" s="52"/>
      <c r="K1584" s="6"/>
      <c r="L1584" s="6"/>
      <c r="M1584" s="6"/>
      <c r="N1584" s="6"/>
      <c r="O1584" s="47"/>
      <c r="P1584" s="6"/>
      <c r="Q1584" s="6"/>
      <c r="R1584" s="6"/>
      <c r="S1584" s="6"/>
      <c r="T1584" s="6"/>
      <c r="U1584" s="6"/>
    </row>
    <row r="1585" spans="1:21" ht="12" customHeight="1">
      <c r="A1585" s="3"/>
      <c r="B1585" s="3"/>
      <c r="C1585" s="28"/>
      <c r="D1585" s="28"/>
      <c r="E1585" s="3"/>
      <c r="F1585" s="52"/>
      <c r="G1585" s="29"/>
      <c r="H1585" s="4" t="str">
        <f t="shared" si="0"/>
        <v/>
      </c>
      <c r="I1585" s="59"/>
      <c r="J1585" s="52"/>
      <c r="K1585" s="6"/>
      <c r="L1585" s="6"/>
      <c r="M1585" s="6"/>
      <c r="N1585" s="6"/>
      <c r="O1585" s="47"/>
      <c r="P1585" s="6"/>
      <c r="Q1585" s="6"/>
      <c r="R1585" s="6"/>
      <c r="S1585" s="6"/>
      <c r="T1585" s="6"/>
      <c r="U1585" s="6"/>
    </row>
    <row r="1586" spans="1:21" ht="12" customHeight="1">
      <c r="A1586" s="3"/>
      <c r="B1586" s="3"/>
      <c r="C1586" s="28"/>
      <c r="D1586" s="28"/>
      <c r="E1586" s="3"/>
      <c r="F1586" s="52"/>
      <c r="G1586" s="29"/>
      <c r="H1586" s="4" t="str">
        <f t="shared" si="0"/>
        <v/>
      </c>
      <c r="I1586" s="59"/>
      <c r="J1586" s="52"/>
      <c r="K1586" s="6"/>
      <c r="L1586" s="6"/>
      <c r="M1586" s="6"/>
      <c r="N1586" s="6"/>
      <c r="O1586" s="47"/>
      <c r="P1586" s="6"/>
      <c r="Q1586" s="6"/>
      <c r="R1586" s="6"/>
      <c r="S1586" s="6"/>
      <c r="T1586" s="6"/>
      <c r="U1586" s="6"/>
    </row>
    <row r="1587" spans="1:21" ht="12" customHeight="1">
      <c r="A1587" s="3"/>
      <c r="B1587" s="3"/>
      <c r="C1587" s="28"/>
      <c r="D1587" s="28"/>
      <c r="E1587" s="3"/>
      <c r="F1587" s="52"/>
      <c r="G1587" s="29"/>
      <c r="H1587" s="4" t="str">
        <f t="shared" si="0"/>
        <v/>
      </c>
      <c r="I1587" s="59"/>
      <c r="J1587" s="52"/>
      <c r="K1587" s="6"/>
      <c r="L1587" s="6"/>
      <c r="M1587" s="6"/>
      <c r="N1587" s="6"/>
      <c r="O1587" s="47"/>
      <c r="P1587" s="6"/>
      <c r="Q1587" s="6"/>
      <c r="R1587" s="6"/>
      <c r="S1587" s="6"/>
      <c r="T1587" s="6"/>
      <c r="U1587" s="6"/>
    </row>
    <row r="1588" spans="1:21" ht="12" customHeight="1">
      <c r="A1588" s="3"/>
      <c r="B1588" s="3"/>
      <c r="C1588" s="28"/>
      <c r="D1588" s="28"/>
      <c r="E1588" s="3"/>
      <c r="F1588" s="52"/>
      <c r="G1588" s="29"/>
      <c r="H1588" s="4" t="str">
        <f t="shared" si="0"/>
        <v/>
      </c>
      <c r="I1588" s="59"/>
      <c r="J1588" s="52"/>
      <c r="K1588" s="6"/>
      <c r="L1588" s="6"/>
      <c r="M1588" s="6"/>
      <c r="N1588" s="6"/>
      <c r="O1588" s="47"/>
      <c r="P1588" s="6"/>
      <c r="Q1588" s="6"/>
      <c r="R1588" s="6"/>
      <c r="S1588" s="6"/>
      <c r="T1588" s="6"/>
      <c r="U1588" s="6"/>
    </row>
    <row r="1589" spans="1:21" ht="12" customHeight="1">
      <c r="A1589" s="3"/>
      <c r="B1589" s="3"/>
      <c r="C1589" s="28"/>
      <c r="D1589" s="28"/>
      <c r="E1589" s="3"/>
      <c r="F1589" s="52"/>
      <c r="G1589" s="29"/>
      <c r="H1589" s="4" t="str">
        <f t="shared" si="0"/>
        <v/>
      </c>
      <c r="I1589" s="59"/>
      <c r="J1589" s="52"/>
      <c r="K1589" s="6"/>
      <c r="L1589" s="6"/>
      <c r="M1589" s="6"/>
      <c r="N1589" s="6"/>
      <c r="O1589" s="47"/>
      <c r="P1589" s="6"/>
      <c r="Q1589" s="6"/>
      <c r="R1589" s="6"/>
      <c r="S1589" s="6"/>
      <c r="T1589" s="6"/>
      <c r="U1589" s="6"/>
    </row>
    <row r="1590" spans="1:21" ht="12" customHeight="1">
      <c r="A1590" s="3"/>
      <c r="B1590" s="3"/>
      <c r="C1590" s="28"/>
      <c r="D1590" s="28"/>
      <c r="E1590" s="3"/>
      <c r="F1590" s="52"/>
      <c r="G1590" s="29"/>
      <c r="H1590" s="4" t="str">
        <f t="shared" si="0"/>
        <v/>
      </c>
      <c r="I1590" s="59"/>
      <c r="J1590" s="52"/>
      <c r="K1590" s="6"/>
      <c r="L1590" s="6"/>
      <c r="M1590" s="6"/>
      <c r="N1590" s="6"/>
      <c r="O1590" s="47"/>
      <c r="P1590" s="6"/>
      <c r="Q1590" s="6"/>
      <c r="R1590" s="6"/>
      <c r="S1590" s="6"/>
      <c r="T1590" s="6"/>
      <c r="U1590" s="6"/>
    </row>
    <row r="1591" spans="1:21" ht="12" customHeight="1">
      <c r="A1591" s="3"/>
      <c r="B1591" s="3"/>
      <c r="C1591" s="28"/>
      <c r="D1591" s="28"/>
      <c r="E1591" s="3"/>
      <c r="F1591" s="52"/>
      <c r="G1591" s="29"/>
      <c r="H1591" s="4" t="str">
        <f t="shared" si="0"/>
        <v/>
      </c>
      <c r="I1591" s="59"/>
      <c r="J1591" s="52"/>
      <c r="K1591" s="6"/>
      <c r="L1591" s="6"/>
      <c r="M1591" s="6"/>
      <c r="N1591" s="6"/>
      <c r="O1591" s="47"/>
      <c r="P1591" s="6"/>
      <c r="Q1591" s="6"/>
      <c r="R1591" s="6"/>
      <c r="S1591" s="6"/>
      <c r="T1591" s="6"/>
      <c r="U1591" s="6"/>
    </row>
    <row r="1592" spans="1:21" ht="12" customHeight="1">
      <c r="A1592" s="3"/>
      <c r="B1592" s="3"/>
      <c r="C1592" s="28"/>
      <c r="D1592" s="28"/>
      <c r="E1592" s="3"/>
      <c r="F1592" s="52"/>
      <c r="G1592" s="29"/>
      <c r="H1592" s="4" t="str">
        <f t="shared" si="0"/>
        <v/>
      </c>
      <c r="I1592" s="59"/>
      <c r="J1592" s="52"/>
      <c r="K1592" s="6"/>
      <c r="L1592" s="6"/>
      <c r="M1592" s="6"/>
      <c r="N1592" s="6"/>
      <c r="O1592" s="47"/>
      <c r="P1592" s="6"/>
      <c r="Q1592" s="6"/>
      <c r="R1592" s="6"/>
      <c r="S1592" s="6"/>
      <c r="T1592" s="6"/>
      <c r="U1592" s="6"/>
    </row>
    <row r="1593" spans="1:21" ht="12" customHeight="1">
      <c r="A1593" s="3"/>
      <c r="B1593" s="3"/>
      <c r="C1593" s="28"/>
      <c r="D1593" s="28"/>
      <c r="E1593" s="3"/>
      <c r="F1593" s="52"/>
      <c r="G1593" s="29"/>
      <c r="H1593" s="4" t="str">
        <f t="shared" si="0"/>
        <v/>
      </c>
      <c r="I1593" s="59"/>
      <c r="J1593" s="52"/>
      <c r="K1593" s="6"/>
      <c r="L1593" s="6"/>
      <c r="M1593" s="6"/>
      <c r="N1593" s="6"/>
      <c r="O1593" s="47"/>
      <c r="P1593" s="6"/>
      <c r="Q1593" s="6"/>
      <c r="R1593" s="6"/>
      <c r="S1593" s="6"/>
      <c r="T1593" s="6"/>
      <c r="U1593" s="6"/>
    </row>
    <row r="1594" spans="1:21" ht="12" customHeight="1">
      <c r="A1594" s="3"/>
      <c r="B1594" s="3"/>
      <c r="C1594" s="28"/>
      <c r="D1594" s="28"/>
      <c r="E1594" s="3"/>
      <c r="F1594" s="52"/>
      <c r="G1594" s="29"/>
      <c r="H1594" s="4" t="str">
        <f t="shared" si="0"/>
        <v/>
      </c>
      <c r="I1594" s="59"/>
      <c r="J1594" s="52"/>
      <c r="K1594" s="6"/>
      <c r="L1594" s="6"/>
      <c r="M1594" s="6"/>
      <c r="N1594" s="6"/>
      <c r="O1594" s="47"/>
      <c r="P1594" s="6"/>
      <c r="Q1594" s="6"/>
      <c r="R1594" s="6"/>
      <c r="S1594" s="6"/>
      <c r="T1594" s="6"/>
      <c r="U1594" s="6"/>
    </row>
    <row r="1595" spans="1:21" ht="12" customHeight="1">
      <c r="A1595" s="3"/>
      <c r="B1595" s="3"/>
      <c r="C1595" s="28"/>
      <c r="D1595" s="28"/>
      <c r="E1595" s="3"/>
      <c r="F1595" s="52"/>
      <c r="G1595" s="29"/>
      <c r="H1595" s="4" t="str">
        <f t="shared" si="0"/>
        <v/>
      </c>
      <c r="I1595" s="59"/>
      <c r="J1595" s="52"/>
      <c r="K1595" s="6"/>
      <c r="L1595" s="6"/>
      <c r="M1595" s="6"/>
      <c r="N1595" s="6"/>
      <c r="O1595" s="47"/>
      <c r="P1595" s="6"/>
      <c r="Q1595" s="6"/>
      <c r="R1595" s="6"/>
      <c r="S1595" s="6"/>
      <c r="T1595" s="6"/>
      <c r="U1595" s="6"/>
    </row>
    <row r="1596" spans="1:21" ht="12" customHeight="1">
      <c r="A1596" s="3"/>
      <c r="B1596" s="3"/>
      <c r="C1596" s="28"/>
      <c r="D1596" s="28"/>
      <c r="E1596" s="3"/>
      <c r="F1596" s="52"/>
      <c r="G1596" s="29"/>
      <c r="H1596" s="4" t="str">
        <f t="shared" si="0"/>
        <v/>
      </c>
      <c r="I1596" s="59"/>
      <c r="J1596" s="52"/>
      <c r="K1596" s="6"/>
      <c r="L1596" s="6"/>
      <c r="M1596" s="6"/>
      <c r="N1596" s="6"/>
      <c r="O1596" s="47"/>
      <c r="P1596" s="6"/>
      <c r="Q1596" s="6"/>
      <c r="R1596" s="6"/>
      <c r="S1596" s="6"/>
      <c r="T1596" s="6"/>
      <c r="U1596" s="6"/>
    </row>
    <row r="1597" spans="1:21" ht="12" customHeight="1">
      <c r="A1597" s="3"/>
      <c r="B1597" s="3"/>
      <c r="C1597" s="28"/>
      <c r="D1597" s="28"/>
      <c r="E1597" s="3"/>
      <c r="F1597" s="52"/>
      <c r="G1597" s="29"/>
      <c r="H1597" s="4" t="str">
        <f t="shared" si="0"/>
        <v/>
      </c>
      <c r="I1597" s="59"/>
      <c r="J1597" s="52"/>
      <c r="K1597" s="6"/>
      <c r="L1597" s="6"/>
      <c r="M1597" s="6"/>
      <c r="N1597" s="6"/>
      <c r="O1597" s="47"/>
      <c r="P1597" s="6"/>
      <c r="Q1597" s="6"/>
      <c r="R1597" s="6"/>
      <c r="S1597" s="6"/>
      <c r="T1597" s="6"/>
      <c r="U1597" s="6"/>
    </row>
    <row r="1598" spans="1:21" ht="12" customHeight="1">
      <c r="A1598" s="3"/>
      <c r="B1598" s="3"/>
      <c r="C1598" s="28"/>
      <c r="D1598" s="28"/>
      <c r="E1598" s="3"/>
      <c r="F1598" s="52"/>
      <c r="G1598" s="29"/>
      <c r="H1598" s="4" t="str">
        <f t="shared" si="0"/>
        <v/>
      </c>
      <c r="I1598" s="59"/>
      <c r="J1598" s="52"/>
      <c r="K1598" s="6"/>
      <c r="L1598" s="6"/>
      <c r="M1598" s="6"/>
      <c r="N1598" s="6"/>
      <c r="O1598" s="47"/>
      <c r="P1598" s="6"/>
      <c r="Q1598" s="6"/>
      <c r="R1598" s="6"/>
      <c r="S1598" s="6"/>
      <c r="T1598" s="6"/>
      <c r="U1598" s="6"/>
    </row>
    <row r="1599" spans="1:21" ht="12" customHeight="1">
      <c r="A1599" s="3"/>
      <c r="B1599" s="3"/>
      <c r="C1599" s="28"/>
      <c r="D1599" s="28"/>
      <c r="E1599" s="3"/>
      <c r="F1599" s="52"/>
      <c r="G1599" s="29"/>
      <c r="H1599" s="4" t="str">
        <f t="shared" si="0"/>
        <v/>
      </c>
      <c r="I1599" s="59"/>
      <c r="J1599" s="52"/>
      <c r="K1599" s="6"/>
      <c r="L1599" s="6"/>
      <c r="M1599" s="6"/>
      <c r="N1599" s="6"/>
      <c r="O1599" s="47"/>
      <c r="P1599" s="6"/>
      <c r="Q1599" s="6"/>
      <c r="R1599" s="6"/>
      <c r="S1599" s="6"/>
      <c r="T1599" s="6"/>
      <c r="U1599" s="6"/>
    </row>
    <row r="1600" spans="1:21" ht="12" customHeight="1">
      <c r="A1600" s="3"/>
      <c r="B1600" s="3"/>
      <c r="C1600" s="28"/>
      <c r="D1600" s="28"/>
      <c r="E1600" s="3"/>
      <c r="F1600" s="52"/>
      <c r="G1600" s="29"/>
      <c r="H1600" s="4" t="str">
        <f t="shared" si="0"/>
        <v/>
      </c>
      <c r="I1600" s="59"/>
      <c r="J1600" s="52"/>
      <c r="K1600" s="6"/>
      <c r="L1600" s="6"/>
      <c r="M1600" s="6"/>
      <c r="N1600" s="6"/>
      <c r="O1600" s="47"/>
      <c r="P1600" s="6"/>
      <c r="Q1600" s="6"/>
      <c r="R1600" s="6"/>
      <c r="S1600" s="6"/>
      <c r="T1600" s="6"/>
      <c r="U1600" s="6"/>
    </row>
    <row r="1601" spans="1:21" ht="12" customHeight="1">
      <c r="A1601" s="3"/>
      <c r="B1601" s="3"/>
      <c r="C1601" s="28"/>
      <c r="D1601" s="28"/>
      <c r="E1601" s="3"/>
      <c r="F1601" s="52"/>
      <c r="G1601" s="29"/>
      <c r="H1601" s="4" t="str">
        <f t="shared" si="0"/>
        <v/>
      </c>
      <c r="I1601" s="59"/>
      <c r="J1601" s="52"/>
      <c r="K1601" s="6"/>
      <c r="L1601" s="6"/>
      <c r="M1601" s="6"/>
      <c r="N1601" s="6"/>
      <c r="O1601" s="47"/>
      <c r="P1601" s="6"/>
      <c r="Q1601" s="6"/>
      <c r="R1601" s="6"/>
      <c r="S1601" s="6"/>
      <c r="T1601" s="6"/>
      <c r="U1601" s="6"/>
    </row>
    <row r="1602" spans="1:21" ht="12" customHeight="1">
      <c r="A1602" s="3"/>
      <c r="B1602" s="3"/>
      <c r="C1602" s="28"/>
      <c r="D1602" s="28"/>
      <c r="E1602" s="3"/>
      <c r="F1602" s="52"/>
      <c r="G1602" s="29"/>
      <c r="H1602" s="4" t="str">
        <f t="shared" si="0"/>
        <v/>
      </c>
      <c r="I1602" s="59"/>
      <c r="J1602" s="52"/>
      <c r="K1602" s="6"/>
      <c r="L1602" s="6"/>
      <c r="M1602" s="6"/>
      <c r="N1602" s="6"/>
      <c r="O1602" s="47"/>
      <c r="P1602" s="6"/>
      <c r="Q1602" s="6"/>
      <c r="R1602" s="6"/>
      <c r="S1602" s="6"/>
      <c r="T1602" s="6"/>
      <c r="U1602" s="6"/>
    </row>
    <row r="1603" spans="1:21" ht="12" customHeight="1">
      <c r="A1603" s="3"/>
      <c r="B1603" s="3"/>
      <c r="C1603" s="28"/>
      <c r="D1603" s="28"/>
      <c r="E1603" s="3"/>
      <c r="F1603" s="52"/>
      <c r="G1603" s="29"/>
      <c r="H1603" s="4" t="str">
        <f t="shared" si="0"/>
        <v/>
      </c>
      <c r="I1603" s="59"/>
      <c r="J1603" s="52"/>
      <c r="K1603" s="6"/>
      <c r="L1603" s="6"/>
      <c r="M1603" s="6"/>
      <c r="N1603" s="6"/>
      <c r="O1603" s="47"/>
      <c r="P1603" s="6"/>
      <c r="Q1603" s="6"/>
      <c r="R1603" s="6"/>
      <c r="S1603" s="6"/>
      <c r="T1603" s="6"/>
      <c r="U1603" s="6"/>
    </row>
    <row r="1604" spans="1:21" ht="12" customHeight="1">
      <c r="A1604" s="3"/>
      <c r="B1604" s="3"/>
      <c r="C1604" s="28"/>
      <c r="D1604" s="28"/>
      <c r="E1604" s="3"/>
      <c r="F1604" s="52"/>
      <c r="G1604" s="29"/>
      <c r="H1604" s="4" t="str">
        <f t="shared" si="0"/>
        <v/>
      </c>
      <c r="I1604" s="59"/>
      <c r="J1604" s="52"/>
      <c r="K1604" s="6"/>
      <c r="L1604" s="6"/>
      <c r="M1604" s="6"/>
      <c r="N1604" s="6"/>
      <c r="O1604" s="47"/>
      <c r="P1604" s="6"/>
      <c r="Q1604" s="6"/>
      <c r="R1604" s="6"/>
      <c r="S1604" s="6"/>
      <c r="T1604" s="6"/>
      <c r="U1604" s="6"/>
    </row>
    <row r="1605" spans="1:21" ht="12" customHeight="1">
      <c r="A1605" s="3"/>
      <c r="B1605" s="3"/>
      <c r="C1605" s="28"/>
      <c r="D1605" s="28"/>
      <c r="E1605" s="3"/>
      <c r="F1605" s="52"/>
      <c r="G1605" s="29"/>
      <c r="H1605" s="4" t="str">
        <f t="shared" si="0"/>
        <v/>
      </c>
      <c r="I1605" s="59"/>
      <c r="J1605" s="52"/>
      <c r="K1605" s="6"/>
      <c r="L1605" s="6"/>
      <c r="M1605" s="6"/>
      <c r="N1605" s="6"/>
      <c r="O1605" s="47"/>
      <c r="P1605" s="6"/>
      <c r="Q1605" s="6"/>
      <c r="R1605" s="6"/>
      <c r="S1605" s="6"/>
      <c r="T1605" s="6"/>
      <c r="U1605" s="6"/>
    </row>
    <row r="1606" spans="1:21" ht="12" customHeight="1">
      <c r="A1606" s="3"/>
      <c r="B1606" s="3"/>
      <c r="C1606" s="28"/>
      <c r="D1606" s="28"/>
      <c r="E1606" s="3"/>
      <c r="F1606" s="52"/>
      <c r="G1606" s="29"/>
      <c r="H1606" s="4" t="str">
        <f t="shared" si="0"/>
        <v/>
      </c>
      <c r="I1606" s="59"/>
      <c r="J1606" s="52"/>
      <c r="K1606" s="6"/>
      <c r="L1606" s="6"/>
      <c r="M1606" s="6"/>
      <c r="N1606" s="6"/>
      <c r="O1606" s="47"/>
      <c r="P1606" s="6"/>
      <c r="Q1606" s="6"/>
      <c r="R1606" s="6"/>
      <c r="S1606" s="6"/>
      <c r="T1606" s="6"/>
      <c r="U1606" s="6"/>
    </row>
    <row r="1607" spans="1:21" ht="12" customHeight="1">
      <c r="A1607" s="3"/>
      <c r="B1607" s="3"/>
      <c r="C1607" s="28"/>
      <c r="D1607" s="28"/>
      <c r="E1607" s="3"/>
      <c r="F1607" s="52"/>
      <c r="G1607" s="29"/>
      <c r="H1607" s="4" t="str">
        <f t="shared" si="0"/>
        <v/>
      </c>
      <c r="I1607" s="59"/>
      <c r="J1607" s="52"/>
      <c r="K1607" s="6"/>
      <c r="L1607" s="6"/>
      <c r="M1607" s="6"/>
      <c r="N1607" s="6"/>
      <c r="O1607" s="47"/>
      <c r="P1607" s="6"/>
      <c r="Q1607" s="6"/>
      <c r="R1607" s="6"/>
      <c r="S1607" s="6"/>
      <c r="T1607" s="6"/>
      <c r="U1607" s="6"/>
    </row>
    <row r="1608" spans="1:21" ht="12" customHeight="1">
      <c r="A1608" s="3"/>
      <c r="B1608" s="3"/>
      <c r="C1608" s="28"/>
      <c r="D1608" s="28"/>
      <c r="E1608" s="3"/>
      <c r="F1608" s="52"/>
      <c r="G1608" s="29"/>
      <c r="H1608" s="4" t="str">
        <f t="shared" si="0"/>
        <v/>
      </c>
      <c r="I1608" s="59"/>
      <c r="J1608" s="52"/>
      <c r="K1608" s="6"/>
      <c r="L1608" s="6"/>
      <c r="M1608" s="6"/>
      <c r="N1608" s="6"/>
      <c r="O1608" s="47"/>
      <c r="P1608" s="6"/>
      <c r="Q1608" s="6"/>
      <c r="R1608" s="6"/>
      <c r="S1608" s="6"/>
      <c r="T1608" s="6"/>
      <c r="U1608" s="6"/>
    </row>
    <row r="1609" spans="1:21" ht="12" customHeight="1">
      <c r="A1609" s="3"/>
      <c r="B1609" s="3"/>
      <c r="C1609" s="28"/>
      <c r="D1609" s="28"/>
      <c r="E1609" s="3"/>
      <c r="F1609" s="52"/>
      <c r="G1609" s="29"/>
      <c r="H1609" s="4" t="str">
        <f t="shared" si="0"/>
        <v/>
      </c>
      <c r="I1609" s="59"/>
      <c r="J1609" s="52"/>
      <c r="K1609" s="6"/>
      <c r="L1609" s="6"/>
      <c r="M1609" s="6"/>
      <c r="N1609" s="6"/>
      <c r="O1609" s="47"/>
      <c r="P1609" s="6"/>
      <c r="Q1609" s="6"/>
      <c r="R1609" s="6"/>
      <c r="S1609" s="6"/>
      <c r="T1609" s="6"/>
      <c r="U1609" s="6"/>
    </row>
    <row r="1610" spans="1:21" ht="12" customHeight="1">
      <c r="A1610" s="3"/>
      <c r="B1610" s="3"/>
      <c r="C1610" s="28"/>
      <c r="D1610" s="28"/>
      <c r="E1610" s="3"/>
      <c r="F1610" s="52"/>
      <c r="G1610" s="29"/>
      <c r="H1610" s="4" t="str">
        <f t="shared" si="0"/>
        <v/>
      </c>
      <c r="I1610" s="59"/>
      <c r="J1610" s="52"/>
      <c r="K1610" s="6"/>
      <c r="L1610" s="6"/>
      <c r="M1610" s="6"/>
      <c r="N1610" s="6"/>
      <c r="O1610" s="47"/>
      <c r="P1610" s="6"/>
      <c r="Q1610" s="6"/>
      <c r="R1610" s="6"/>
      <c r="S1610" s="6"/>
      <c r="T1610" s="6"/>
      <c r="U1610" s="6"/>
    </row>
    <row r="1611" spans="1:21" ht="12" customHeight="1">
      <c r="A1611" s="3"/>
      <c r="B1611" s="3"/>
      <c r="C1611" s="28"/>
      <c r="D1611" s="28"/>
      <c r="E1611" s="3"/>
      <c r="F1611" s="52"/>
      <c r="G1611" s="29"/>
      <c r="H1611" s="4" t="str">
        <f t="shared" si="0"/>
        <v/>
      </c>
      <c r="I1611" s="59"/>
      <c r="J1611" s="52"/>
      <c r="K1611" s="6"/>
      <c r="L1611" s="6"/>
      <c r="M1611" s="6"/>
      <c r="N1611" s="6"/>
      <c r="O1611" s="47"/>
      <c r="P1611" s="6"/>
      <c r="Q1611" s="6"/>
      <c r="R1611" s="6"/>
      <c r="S1611" s="6"/>
      <c r="T1611" s="6"/>
      <c r="U1611" s="6"/>
    </row>
    <row r="1612" spans="1:21" ht="12" customHeight="1">
      <c r="A1612" s="3"/>
      <c r="B1612" s="3"/>
      <c r="C1612" s="28"/>
      <c r="D1612" s="28"/>
      <c r="E1612" s="3"/>
      <c r="F1612" s="52"/>
      <c r="G1612" s="29"/>
      <c r="H1612" s="4" t="str">
        <f t="shared" si="0"/>
        <v/>
      </c>
      <c r="I1612" s="59"/>
      <c r="J1612" s="52"/>
      <c r="K1612" s="6"/>
      <c r="L1612" s="6"/>
      <c r="M1612" s="6"/>
      <c r="N1612" s="6"/>
      <c r="O1612" s="47"/>
      <c r="P1612" s="6"/>
      <c r="Q1612" s="6"/>
      <c r="R1612" s="6"/>
      <c r="S1612" s="6"/>
      <c r="T1612" s="6"/>
      <c r="U1612" s="6"/>
    </row>
    <row r="1613" spans="1:21" ht="12" customHeight="1">
      <c r="A1613" s="3"/>
      <c r="B1613" s="3"/>
      <c r="C1613" s="28"/>
      <c r="D1613" s="28"/>
      <c r="E1613" s="3"/>
      <c r="F1613" s="52"/>
      <c r="G1613" s="29"/>
      <c r="H1613" s="4" t="str">
        <f t="shared" si="0"/>
        <v/>
      </c>
      <c r="I1613" s="59"/>
      <c r="J1613" s="52"/>
      <c r="K1613" s="6"/>
      <c r="L1613" s="6"/>
      <c r="M1613" s="6"/>
      <c r="N1613" s="6"/>
      <c r="O1613" s="47"/>
      <c r="P1613" s="6"/>
      <c r="Q1613" s="6"/>
      <c r="R1613" s="6"/>
      <c r="S1613" s="6"/>
      <c r="T1613" s="6"/>
      <c r="U1613" s="6"/>
    </row>
    <row r="1614" spans="1:21" ht="12" customHeight="1">
      <c r="A1614" s="3"/>
      <c r="B1614" s="3"/>
      <c r="C1614" s="28"/>
      <c r="D1614" s="28"/>
      <c r="E1614" s="3"/>
      <c r="F1614" s="52"/>
      <c r="G1614" s="29"/>
      <c r="H1614" s="4" t="str">
        <f t="shared" si="0"/>
        <v/>
      </c>
      <c r="I1614" s="59"/>
      <c r="J1614" s="52"/>
      <c r="K1614" s="6"/>
      <c r="L1614" s="6"/>
      <c r="M1614" s="6"/>
      <c r="N1614" s="6"/>
      <c r="O1614" s="47"/>
      <c r="P1614" s="6"/>
      <c r="Q1614" s="6"/>
      <c r="R1614" s="6"/>
      <c r="S1614" s="6"/>
      <c r="T1614" s="6"/>
      <c r="U1614" s="6"/>
    </row>
    <row r="1615" spans="1:21" ht="12" customHeight="1">
      <c r="A1615" s="3"/>
      <c r="B1615" s="3"/>
      <c r="C1615" s="28"/>
      <c r="D1615" s="28"/>
      <c r="E1615" s="3"/>
      <c r="F1615" s="52"/>
      <c r="G1615" s="29"/>
      <c r="H1615" s="4" t="str">
        <f t="shared" si="0"/>
        <v/>
      </c>
      <c r="I1615" s="59"/>
      <c r="J1615" s="52"/>
      <c r="K1615" s="6"/>
      <c r="L1615" s="6"/>
      <c r="M1615" s="6"/>
      <c r="N1615" s="6"/>
      <c r="O1615" s="47"/>
      <c r="P1615" s="6"/>
      <c r="Q1615" s="6"/>
      <c r="R1615" s="6"/>
      <c r="S1615" s="6"/>
      <c r="T1615" s="6"/>
      <c r="U1615" s="6"/>
    </row>
    <row r="1616" spans="1:21" ht="12" customHeight="1">
      <c r="A1616" s="3"/>
      <c r="B1616" s="3"/>
      <c r="C1616" s="28"/>
      <c r="D1616" s="28"/>
      <c r="E1616" s="3"/>
      <c r="F1616" s="52"/>
      <c r="G1616" s="29"/>
      <c r="H1616" s="4" t="str">
        <f t="shared" si="0"/>
        <v/>
      </c>
      <c r="I1616" s="59"/>
      <c r="J1616" s="52"/>
      <c r="K1616" s="6"/>
      <c r="L1616" s="6"/>
      <c r="M1616" s="6"/>
      <c r="N1616" s="6"/>
      <c r="O1616" s="47"/>
      <c r="P1616" s="6"/>
      <c r="Q1616" s="6"/>
      <c r="R1616" s="6"/>
      <c r="S1616" s="6"/>
      <c r="T1616" s="6"/>
      <c r="U1616" s="6"/>
    </row>
    <row r="1617" spans="1:21" ht="12" customHeight="1">
      <c r="A1617" s="3"/>
      <c r="B1617" s="3"/>
      <c r="C1617" s="28"/>
      <c r="D1617" s="28"/>
      <c r="E1617" s="3"/>
      <c r="F1617" s="52"/>
      <c r="G1617" s="29"/>
      <c r="H1617" s="4" t="str">
        <f t="shared" si="0"/>
        <v/>
      </c>
      <c r="I1617" s="59"/>
      <c r="J1617" s="52"/>
      <c r="K1617" s="6"/>
      <c r="L1617" s="6"/>
      <c r="M1617" s="6"/>
      <c r="N1617" s="6"/>
      <c r="O1617" s="47"/>
      <c r="P1617" s="6"/>
      <c r="Q1617" s="6"/>
      <c r="R1617" s="6"/>
      <c r="S1617" s="6"/>
      <c r="T1617" s="6"/>
      <c r="U1617" s="6"/>
    </row>
    <row r="1618" spans="1:21" ht="12" customHeight="1">
      <c r="A1618" s="3"/>
      <c r="B1618" s="3"/>
      <c r="C1618" s="28"/>
      <c r="D1618" s="28"/>
      <c r="E1618" s="3"/>
      <c r="F1618" s="52"/>
      <c r="G1618" s="29"/>
      <c r="H1618" s="4" t="str">
        <f t="shared" si="0"/>
        <v/>
      </c>
      <c r="I1618" s="59"/>
      <c r="J1618" s="52"/>
      <c r="K1618" s="6"/>
      <c r="L1618" s="6"/>
      <c r="M1618" s="6"/>
      <c r="N1618" s="6"/>
      <c r="O1618" s="47"/>
      <c r="P1618" s="6"/>
      <c r="Q1618" s="6"/>
      <c r="R1618" s="6"/>
      <c r="S1618" s="6"/>
      <c r="T1618" s="6"/>
      <c r="U1618" s="6"/>
    </row>
    <row r="1619" spans="1:21" ht="12" customHeight="1">
      <c r="A1619" s="3"/>
      <c r="B1619" s="3"/>
      <c r="C1619" s="28"/>
      <c r="D1619" s="28"/>
      <c r="E1619" s="3"/>
      <c r="F1619" s="52"/>
      <c r="G1619" s="29"/>
      <c r="H1619" s="4" t="str">
        <f t="shared" si="0"/>
        <v/>
      </c>
      <c r="I1619" s="59"/>
      <c r="J1619" s="52"/>
      <c r="K1619" s="6"/>
      <c r="L1619" s="6"/>
      <c r="M1619" s="6"/>
      <c r="N1619" s="6"/>
      <c r="O1619" s="47"/>
      <c r="P1619" s="6"/>
      <c r="Q1619" s="6"/>
      <c r="R1619" s="6"/>
      <c r="S1619" s="6"/>
      <c r="T1619" s="6"/>
      <c r="U1619" s="6"/>
    </row>
    <row r="1620" spans="1:21" ht="12" customHeight="1">
      <c r="A1620" s="3"/>
      <c r="B1620" s="3"/>
      <c r="C1620" s="28"/>
      <c r="D1620" s="28"/>
      <c r="E1620" s="3"/>
      <c r="F1620" s="52"/>
      <c r="G1620" s="29"/>
      <c r="H1620" s="4" t="str">
        <f t="shared" si="0"/>
        <v/>
      </c>
      <c r="I1620" s="59"/>
      <c r="J1620" s="52"/>
      <c r="K1620" s="6"/>
      <c r="L1620" s="6"/>
      <c r="M1620" s="6"/>
      <c r="N1620" s="6"/>
      <c r="O1620" s="47"/>
      <c r="P1620" s="6"/>
      <c r="Q1620" s="6"/>
      <c r="R1620" s="6"/>
      <c r="S1620" s="6"/>
      <c r="T1620" s="6"/>
      <c r="U1620" s="6"/>
    </row>
    <row r="1621" spans="1:21" ht="12" customHeight="1">
      <c r="A1621" s="3"/>
      <c r="B1621" s="3"/>
      <c r="C1621" s="28"/>
      <c r="D1621" s="28"/>
      <c r="E1621" s="3"/>
      <c r="F1621" s="52"/>
      <c r="G1621" s="29"/>
      <c r="H1621" s="4" t="str">
        <f t="shared" si="0"/>
        <v/>
      </c>
      <c r="I1621" s="59"/>
      <c r="J1621" s="52"/>
      <c r="K1621" s="6"/>
      <c r="L1621" s="6"/>
      <c r="M1621" s="6"/>
      <c r="N1621" s="6"/>
      <c r="O1621" s="47"/>
      <c r="P1621" s="6"/>
      <c r="Q1621" s="6"/>
      <c r="R1621" s="6"/>
      <c r="S1621" s="6"/>
      <c r="T1621" s="6"/>
      <c r="U1621" s="6"/>
    </row>
    <row r="1622" spans="1:21" ht="12" customHeight="1">
      <c r="A1622" s="3"/>
      <c r="B1622" s="3"/>
      <c r="C1622" s="28"/>
      <c r="D1622" s="28"/>
      <c r="E1622" s="3"/>
      <c r="F1622" s="52"/>
      <c r="G1622" s="29"/>
      <c r="H1622" s="4" t="str">
        <f t="shared" si="0"/>
        <v/>
      </c>
      <c r="I1622" s="59"/>
      <c r="J1622" s="52"/>
      <c r="K1622" s="6"/>
      <c r="L1622" s="6"/>
      <c r="M1622" s="6"/>
      <c r="N1622" s="6"/>
      <c r="O1622" s="47"/>
      <c r="P1622" s="6"/>
      <c r="Q1622" s="6"/>
      <c r="R1622" s="6"/>
      <c r="S1622" s="6"/>
      <c r="T1622" s="6"/>
      <c r="U1622" s="6"/>
    </row>
    <row r="1623" spans="1:21" ht="12" customHeight="1">
      <c r="A1623" s="3"/>
      <c r="B1623" s="3"/>
      <c r="C1623" s="28"/>
      <c r="D1623" s="28"/>
      <c r="E1623" s="3"/>
      <c r="F1623" s="52"/>
      <c r="G1623" s="29"/>
      <c r="H1623" s="4" t="str">
        <f t="shared" si="0"/>
        <v/>
      </c>
      <c r="I1623" s="59"/>
      <c r="J1623" s="52"/>
      <c r="K1623" s="6"/>
      <c r="L1623" s="6"/>
      <c r="M1623" s="6"/>
      <c r="N1623" s="6"/>
      <c r="O1623" s="47"/>
      <c r="P1623" s="6"/>
      <c r="Q1623" s="6"/>
      <c r="R1623" s="6"/>
      <c r="S1623" s="6"/>
      <c r="T1623" s="6"/>
      <c r="U1623" s="6"/>
    </row>
    <row r="1624" spans="1:21" ht="12" customHeight="1">
      <c r="A1624" s="3"/>
      <c r="B1624" s="3"/>
      <c r="C1624" s="28"/>
      <c r="D1624" s="28"/>
      <c r="E1624" s="3"/>
      <c r="F1624" s="52"/>
      <c r="G1624" s="29"/>
      <c r="H1624" s="4" t="str">
        <f t="shared" si="0"/>
        <v/>
      </c>
      <c r="I1624" s="59"/>
      <c r="J1624" s="52"/>
      <c r="K1624" s="6"/>
      <c r="L1624" s="6"/>
      <c r="M1624" s="6"/>
      <c r="N1624" s="6"/>
      <c r="O1624" s="47"/>
      <c r="P1624" s="6"/>
      <c r="Q1624" s="6"/>
      <c r="R1624" s="6"/>
      <c r="S1624" s="6"/>
      <c r="T1624" s="6"/>
      <c r="U1624" s="6"/>
    </row>
    <row r="1625" spans="1:21" ht="12" customHeight="1">
      <c r="A1625" s="3"/>
      <c r="B1625" s="3"/>
      <c r="C1625" s="28"/>
      <c r="D1625" s="28"/>
      <c r="E1625" s="3"/>
      <c r="F1625" s="52"/>
      <c r="G1625" s="29"/>
      <c r="H1625" s="4" t="str">
        <f t="shared" si="0"/>
        <v/>
      </c>
      <c r="I1625" s="59"/>
      <c r="J1625" s="52"/>
      <c r="K1625" s="6"/>
      <c r="L1625" s="6"/>
      <c r="M1625" s="6"/>
      <c r="N1625" s="6"/>
      <c r="O1625" s="47"/>
      <c r="P1625" s="6"/>
      <c r="Q1625" s="6"/>
      <c r="R1625" s="6"/>
      <c r="S1625" s="6"/>
      <c r="T1625" s="6"/>
      <c r="U1625" s="6"/>
    </row>
    <row r="1626" spans="1:21" ht="12" customHeight="1">
      <c r="A1626" s="3"/>
      <c r="B1626" s="3"/>
      <c r="C1626" s="28"/>
      <c r="D1626" s="28"/>
      <c r="E1626" s="3"/>
      <c r="F1626" s="52"/>
      <c r="G1626" s="29"/>
      <c r="H1626" s="4" t="str">
        <f t="shared" si="0"/>
        <v/>
      </c>
      <c r="I1626" s="59"/>
      <c r="J1626" s="52"/>
      <c r="K1626" s="6"/>
      <c r="L1626" s="6"/>
      <c r="M1626" s="6"/>
      <c r="N1626" s="6"/>
      <c r="O1626" s="47"/>
      <c r="P1626" s="6"/>
      <c r="Q1626" s="6"/>
      <c r="R1626" s="6"/>
      <c r="S1626" s="6"/>
      <c r="T1626" s="6"/>
      <c r="U1626" s="6"/>
    </row>
    <row r="1627" spans="1:21" ht="12" customHeight="1">
      <c r="A1627" s="3"/>
      <c r="B1627" s="3"/>
      <c r="C1627" s="28"/>
      <c r="D1627" s="28"/>
      <c r="E1627" s="3"/>
      <c r="F1627" s="52"/>
      <c r="G1627" s="29"/>
      <c r="H1627" s="4" t="str">
        <f t="shared" si="0"/>
        <v/>
      </c>
      <c r="I1627" s="59"/>
      <c r="J1627" s="52"/>
      <c r="K1627" s="6"/>
      <c r="L1627" s="6"/>
      <c r="M1627" s="6"/>
      <c r="N1627" s="6"/>
      <c r="O1627" s="47"/>
      <c r="P1627" s="6"/>
      <c r="Q1627" s="6"/>
      <c r="R1627" s="6"/>
      <c r="S1627" s="6"/>
      <c r="T1627" s="6"/>
      <c r="U1627" s="6"/>
    </row>
    <row r="1628" spans="1:21" ht="12" customHeight="1">
      <c r="A1628" s="3"/>
      <c r="B1628" s="3"/>
      <c r="C1628" s="28"/>
      <c r="D1628" s="28"/>
      <c r="E1628" s="3"/>
      <c r="F1628" s="52"/>
      <c r="G1628" s="29"/>
      <c r="H1628" s="4" t="str">
        <f t="shared" si="0"/>
        <v/>
      </c>
      <c r="I1628" s="59"/>
      <c r="J1628" s="52"/>
      <c r="K1628" s="6"/>
      <c r="L1628" s="6"/>
      <c r="M1628" s="6"/>
      <c r="N1628" s="6"/>
      <c r="O1628" s="47"/>
      <c r="P1628" s="6"/>
      <c r="Q1628" s="6"/>
      <c r="R1628" s="6"/>
      <c r="S1628" s="6"/>
      <c r="T1628" s="6"/>
      <c r="U1628" s="6"/>
    </row>
    <row r="1629" spans="1:21" ht="12" customHeight="1">
      <c r="A1629" s="3"/>
      <c r="B1629" s="3"/>
      <c r="C1629" s="28"/>
      <c r="D1629" s="28"/>
      <c r="E1629" s="3"/>
      <c r="F1629" s="52"/>
      <c r="G1629" s="29"/>
      <c r="H1629" s="4" t="str">
        <f t="shared" si="0"/>
        <v/>
      </c>
      <c r="I1629" s="59"/>
      <c r="J1629" s="52"/>
      <c r="K1629" s="6"/>
      <c r="L1629" s="6"/>
      <c r="M1629" s="6"/>
      <c r="N1629" s="6"/>
      <c r="O1629" s="47"/>
      <c r="P1629" s="6"/>
      <c r="Q1629" s="6"/>
      <c r="R1629" s="6"/>
      <c r="S1629" s="6"/>
      <c r="T1629" s="6"/>
      <c r="U1629" s="6"/>
    </row>
    <row r="1630" spans="1:21" ht="12" customHeight="1">
      <c r="A1630" s="3"/>
      <c r="B1630" s="3"/>
      <c r="C1630" s="28"/>
      <c r="D1630" s="28"/>
      <c r="E1630" s="3"/>
      <c r="F1630" s="52"/>
      <c r="G1630" s="29"/>
      <c r="H1630" s="4" t="str">
        <f t="shared" si="0"/>
        <v/>
      </c>
      <c r="I1630" s="59"/>
      <c r="J1630" s="52"/>
      <c r="K1630" s="6"/>
      <c r="L1630" s="6"/>
      <c r="M1630" s="6"/>
      <c r="N1630" s="6"/>
      <c r="O1630" s="47"/>
      <c r="P1630" s="6"/>
      <c r="Q1630" s="6"/>
      <c r="R1630" s="6"/>
      <c r="S1630" s="6"/>
      <c r="T1630" s="6"/>
      <c r="U1630" s="6"/>
    </row>
    <row r="1631" spans="1:21" ht="12" customHeight="1">
      <c r="A1631" s="3"/>
      <c r="B1631" s="3"/>
      <c r="C1631" s="28"/>
      <c r="D1631" s="28"/>
      <c r="E1631" s="3"/>
      <c r="F1631" s="52"/>
      <c r="G1631" s="29"/>
      <c r="H1631" s="4" t="str">
        <f t="shared" si="0"/>
        <v/>
      </c>
      <c r="I1631" s="59"/>
      <c r="J1631" s="52"/>
      <c r="K1631" s="6"/>
      <c r="L1631" s="6"/>
      <c r="M1631" s="6"/>
      <c r="N1631" s="6"/>
      <c r="O1631" s="47"/>
      <c r="P1631" s="6"/>
      <c r="Q1631" s="6"/>
      <c r="R1631" s="6"/>
      <c r="S1631" s="6"/>
      <c r="T1631" s="6"/>
      <c r="U1631" s="6"/>
    </row>
    <row r="1632" spans="1:21" ht="12" customHeight="1">
      <c r="A1632" s="3"/>
      <c r="B1632" s="3"/>
      <c r="C1632" s="28"/>
      <c r="D1632" s="28"/>
      <c r="E1632" s="3"/>
      <c r="F1632" s="52"/>
      <c r="G1632" s="29"/>
      <c r="H1632" s="4" t="str">
        <f t="shared" si="0"/>
        <v/>
      </c>
      <c r="I1632" s="59"/>
      <c r="J1632" s="52"/>
      <c r="K1632" s="6"/>
      <c r="L1632" s="6"/>
      <c r="M1632" s="6"/>
      <c r="N1632" s="6"/>
      <c r="O1632" s="47"/>
      <c r="P1632" s="6"/>
      <c r="Q1632" s="6"/>
      <c r="R1632" s="6"/>
      <c r="S1632" s="6"/>
      <c r="T1632" s="6"/>
      <c r="U1632" s="6"/>
    </row>
    <row r="1633" spans="1:21" ht="12" customHeight="1">
      <c r="A1633" s="3"/>
      <c r="B1633" s="3"/>
      <c r="C1633" s="28"/>
      <c r="D1633" s="28"/>
      <c r="E1633" s="3"/>
      <c r="F1633" s="52"/>
      <c r="G1633" s="29"/>
      <c r="H1633" s="4" t="str">
        <f t="shared" si="0"/>
        <v/>
      </c>
      <c r="I1633" s="59"/>
      <c r="J1633" s="52"/>
      <c r="K1633" s="6"/>
      <c r="L1633" s="6"/>
      <c r="M1633" s="6"/>
      <c r="N1633" s="6"/>
      <c r="O1633" s="47"/>
      <c r="P1633" s="6"/>
      <c r="Q1633" s="6"/>
      <c r="R1633" s="6"/>
      <c r="S1633" s="6"/>
      <c r="T1633" s="6"/>
      <c r="U1633" s="6"/>
    </row>
    <row r="1634" spans="1:21" ht="12" customHeight="1">
      <c r="A1634" s="3"/>
      <c r="B1634" s="3"/>
      <c r="C1634" s="28"/>
      <c r="D1634" s="28"/>
      <c r="E1634" s="3"/>
      <c r="F1634" s="52"/>
      <c r="G1634" s="29"/>
      <c r="H1634" s="4" t="str">
        <f t="shared" si="0"/>
        <v/>
      </c>
      <c r="I1634" s="59"/>
      <c r="J1634" s="52"/>
      <c r="K1634" s="6"/>
      <c r="L1634" s="6"/>
      <c r="M1634" s="6"/>
      <c r="N1634" s="6"/>
      <c r="O1634" s="47"/>
      <c r="P1634" s="6"/>
      <c r="Q1634" s="6"/>
      <c r="R1634" s="6"/>
      <c r="S1634" s="6"/>
      <c r="T1634" s="6"/>
      <c r="U1634" s="6"/>
    </row>
    <row r="1635" spans="1:21" ht="12" customHeight="1">
      <c r="A1635" s="3"/>
      <c r="B1635" s="3"/>
      <c r="C1635" s="28"/>
      <c r="D1635" s="28"/>
      <c r="E1635" s="3"/>
      <c r="F1635" s="52"/>
      <c r="G1635" s="29"/>
      <c r="H1635" s="4" t="str">
        <f t="shared" si="0"/>
        <v/>
      </c>
      <c r="I1635" s="59"/>
      <c r="J1635" s="52"/>
      <c r="K1635" s="6"/>
      <c r="L1635" s="6"/>
      <c r="M1635" s="6"/>
      <c r="N1635" s="6"/>
      <c r="O1635" s="47"/>
      <c r="P1635" s="6"/>
      <c r="Q1635" s="6"/>
      <c r="R1635" s="6"/>
      <c r="S1635" s="6"/>
      <c r="T1635" s="6"/>
      <c r="U1635" s="6"/>
    </row>
    <row r="1636" spans="1:21" ht="12" customHeight="1">
      <c r="A1636" s="3"/>
      <c r="B1636" s="3"/>
      <c r="C1636" s="28"/>
      <c r="D1636" s="28"/>
      <c r="E1636" s="3"/>
      <c r="F1636" s="52"/>
      <c r="G1636" s="29"/>
      <c r="H1636" s="4" t="str">
        <f t="shared" si="0"/>
        <v/>
      </c>
      <c r="I1636" s="59"/>
      <c r="J1636" s="52"/>
      <c r="K1636" s="6"/>
      <c r="L1636" s="6"/>
      <c r="M1636" s="6"/>
      <c r="N1636" s="6"/>
      <c r="O1636" s="47"/>
      <c r="P1636" s="6"/>
      <c r="Q1636" s="6"/>
      <c r="R1636" s="6"/>
      <c r="S1636" s="6"/>
      <c r="T1636" s="6"/>
      <c r="U1636" s="6"/>
    </row>
    <row r="1637" spans="1:21" ht="12" customHeight="1">
      <c r="A1637" s="3"/>
      <c r="B1637" s="3"/>
      <c r="C1637" s="28"/>
      <c r="D1637" s="28"/>
      <c r="E1637" s="3"/>
      <c r="F1637" s="52"/>
      <c r="G1637" s="29"/>
      <c r="H1637" s="4" t="str">
        <f t="shared" si="0"/>
        <v/>
      </c>
      <c r="I1637" s="59"/>
      <c r="J1637" s="52"/>
      <c r="K1637" s="6"/>
      <c r="L1637" s="6"/>
      <c r="M1637" s="6"/>
      <c r="N1637" s="6"/>
      <c r="O1637" s="47"/>
      <c r="P1637" s="6"/>
      <c r="Q1637" s="6"/>
      <c r="R1637" s="6"/>
      <c r="S1637" s="6"/>
      <c r="T1637" s="6"/>
      <c r="U1637" s="6"/>
    </row>
    <row r="1638" spans="1:21" ht="12" customHeight="1">
      <c r="A1638" s="3"/>
      <c r="B1638" s="3"/>
      <c r="C1638" s="28"/>
      <c r="D1638" s="28"/>
      <c r="E1638" s="3"/>
      <c r="F1638" s="52"/>
      <c r="G1638" s="29"/>
      <c r="H1638" s="4" t="str">
        <f t="shared" si="0"/>
        <v/>
      </c>
      <c r="I1638" s="59"/>
      <c r="J1638" s="52"/>
      <c r="K1638" s="6"/>
      <c r="L1638" s="6"/>
      <c r="M1638" s="6"/>
      <c r="N1638" s="6"/>
      <c r="O1638" s="47"/>
      <c r="P1638" s="6"/>
      <c r="Q1638" s="6"/>
      <c r="R1638" s="6"/>
      <c r="S1638" s="6"/>
      <c r="T1638" s="6"/>
      <c r="U1638" s="6"/>
    </row>
    <row r="1639" spans="1:21" ht="12" customHeight="1">
      <c r="A1639" s="3"/>
      <c r="B1639" s="3"/>
      <c r="C1639" s="28"/>
      <c r="D1639" s="28"/>
      <c r="E1639" s="3"/>
      <c r="F1639" s="52"/>
      <c r="G1639" s="29"/>
      <c r="H1639" s="4" t="str">
        <f t="shared" si="0"/>
        <v/>
      </c>
      <c r="I1639" s="59"/>
      <c r="J1639" s="52"/>
      <c r="K1639" s="6"/>
      <c r="L1639" s="6"/>
      <c r="M1639" s="6"/>
      <c r="N1639" s="6"/>
      <c r="O1639" s="47"/>
      <c r="P1639" s="6"/>
      <c r="Q1639" s="6"/>
      <c r="R1639" s="6"/>
      <c r="S1639" s="6"/>
      <c r="T1639" s="6"/>
      <c r="U1639" s="6"/>
    </row>
    <row r="1640" spans="1:21" ht="12" customHeight="1">
      <c r="A1640" s="3"/>
      <c r="B1640" s="3"/>
      <c r="C1640" s="28"/>
      <c r="D1640" s="28"/>
      <c r="E1640" s="3"/>
      <c r="F1640" s="52"/>
      <c r="G1640" s="29"/>
      <c r="H1640" s="4" t="str">
        <f t="shared" si="0"/>
        <v/>
      </c>
      <c r="I1640" s="59"/>
      <c r="J1640" s="52"/>
      <c r="K1640" s="6"/>
      <c r="L1640" s="6"/>
      <c r="M1640" s="6"/>
      <c r="N1640" s="6"/>
      <c r="O1640" s="47"/>
      <c r="P1640" s="6"/>
      <c r="Q1640" s="6"/>
      <c r="R1640" s="6"/>
      <c r="S1640" s="6"/>
      <c r="T1640" s="6"/>
      <c r="U1640" s="6"/>
    </row>
    <row r="1641" spans="1:21" ht="12" customHeight="1">
      <c r="A1641" s="3"/>
      <c r="B1641" s="3"/>
      <c r="C1641" s="28"/>
      <c r="D1641" s="28"/>
      <c r="E1641" s="3"/>
      <c r="F1641" s="52"/>
      <c r="G1641" s="29"/>
      <c r="H1641" s="4" t="str">
        <f t="shared" si="0"/>
        <v/>
      </c>
      <c r="I1641" s="59"/>
      <c r="J1641" s="52"/>
      <c r="K1641" s="6"/>
      <c r="L1641" s="6"/>
      <c r="M1641" s="6"/>
      <c r="N1641" s="6"/>
      <c r="O1641" s="47"/>
      <c r="P1641" s="6"/>
      <c r="Q1641" s="6"/>
      <c r="R1641" s="6"/>
      <c r="S1641" s="6"/>
      <c r="T1641" s="6"/>
      <c r="U1641" s="6"/>
    </row>
    <row r="1642" spans="1:21" ht="12" customHeight="1">
      <c r="A1642" s="3"/>
      <c r="B1642" s="3"/>
      <c r="C1642" s="28"/>
      <c r="D1642" s="28"/>
      <c r="E1642" s="3"/>
      <c r="F1642" s="52"/>
      <c r="G1642" s="29"/>
      <c r="H1642" s="4" t="str">
        <f t="shared" si="0"/>
        <v/>
      </c>
      <c r="I1642" s="59"/>
      <c r="J1642" s="52"/>
      <c r="K1642" s="6"/>
      <c r="L1642" s="6"/>
      <c r="M1642" s="6"/>
      <c r="N1642" s="6"/>
      <c r="O1642" s="47"/>
      <c r="P1642" s="6"/>
      <c r="Q1642" s="6"/>
      <c r="R1642" s="6"/>
      <c r="S1642" s="6"/>
      <c r="T1642" s="6"/>
      <c r="U1642" s="6"/>
    </row>
    <row r="1643" spans="1:21" ht="12" customHeight="1">
      <c r="A1643" s="3"/>
      <c r="B1643" s="3"/>
      <c r="C1643" s="28"/>
      <c r="D1643" s="28"/>
      <c r="E1643" s="3"/>
      <c r="F1643" s="52"/>
      <c r="G1643" s="29"/>
      <c r="H1643" s="4" t="str">
        <f t="shared" si="0"/>
        <v/>
      </c>
      <c r="I1643" s="59"/>
      <c r="J1643" s="52"/>
      <c r="K1643" s="6"/>
      <c r="L1643" s="6"/>
      <c r="M1643" s="6"/>
      <c r="N1643" s="6"/>
      <c r="O1643" s="47"/>
      <c r="P1643" s="6"/>
      <c r="Q1643" s="6"/>
      <c r="R1643" s="6"/>
      <c r="S1643" s="6"/>
      <c r="T1643" s="6"/>
      <c r="U1643" s="6"/>
    </row>
    <row r="1644" spans="1:21" ht="12" customHeight="1">
      <c r="A1644" s="3"/>
      <c r="B1644" s="3"/>
      <c r="C1644" s="28"/>
      <c r="D1644" s="28"/>
      <c r="E1644" s="3"/>
      <c r="F1644" s="52"/>
      <c r="G1644" s="29"/>
      <c r="H1644" s="4" t="str">
        <f t="shared" si="0"/>
        <v/>
      </c>
      <c r="I1644" s="59"/>
      <c r="J1644" s="52"/>
      <c r="K1644" s="6"/>
      <c r="L1644" s="6"/>
      <c r="M1644" s="6"/>
      <c r="N1644" s="6"/>
      <c r="O1644" s="47"/>
      <c r="P1644" s="6"/>
      <c r="Q1644" s="6"/>
      <c r="R1644" s="6"/>
      <c r="S1644" s="6"/>
      <c r="T1644" s="6"/>
      <c r="U1644" s="6"/>
    </row>
    <row r="1645" spans="1:21" ht="12" customHeight="1">
      <c r="A1645" s="3"/>
      <c r="B1645" s="3"/>
      <c r="C1645" s="28"/>
      <c r="D1645" s="28"/>
      <c r="E1645" s="3"/>
      <c r="F1645" s="52"/>
      <c r="G1645" s="29"/>
      <c r="H1645" s="4" t="str">
        <f t="shared" si="0"/>
        <v/>
      </c>
      <c r="I1645" s="59"/>
      <c r="J1645" s="52"/>
      <c r="K1645" s="6"/>
      <c r="L1645" s="6"/>
      <c r="M1645" s="6"/>
      <c r="N1645" s="6"/>
      <c r="O1645" s="47"/>
      <c r="P1645" s="6"/>
      <c r="Q1645" s="6"/>
      <c r="R1645" s="6"/>
      <c r="S1645" s="6"/>
      <c r="T1645" s="6"/>
      <c r="U1645" s="6"/>
    </row>
    <row r="1646" spans="1:21" ht="12" customHeight="1">
      <c r="A1646" s="3"/>
      <c r="B1646" s="3"/>
      <c r="C1646" s="28"/>
      <c r="D1646" s="28"/>
      <c r="E1646" s="3"/>
      <c r="F1646" s="52"/>
      <c r="G1646" s="29"/>
      <c r="H1646" s="4" t="str">
        <f t="shared" si="0"/>
        <v/>
      </c>
      <c r="I1646" s="59"/>
      <c r="J1646" s="52"/>
      <c r="K1646" s="6"/>
      <c r="L1646" s="6"/>
      <c r="M1646" s="6"/>
      <c r="N1646" s="6"/>
      <c r="O1646" s="47"/>
      <c r="P1646" s="6"/>
      <c r="Q1646" s="6"/>
      <c r="R1646" s="6"/>
      <c r="S1646" s="6"/>
      <c r="T1646" s="6"/>
      <c r="U1646" s="6"/>
    </row>
    <row r="1647" spans="1:21" ht="12" customHeight="1">
      <c r="A1647" s="3"/>
      <c r="B1647" s="3"/>
      <c r="C1647" s="28"/>
      <c r="D1647" s="28"/>
      <c r="E1647" s="3"/>
      <c r="F1647" s="52"/>
      <c r="G1647" s="29"/>
      <c r="H1647" s="4" t="str">
        <f t="shared" si="0"/>
        <v/>
      </c>
      <c r="I1647" s="59"/>
      <c r="J1647" s="52"/>
      <c r="K1647" s="6"/>
      <c r="L1647" s="6"/>
      <c r="M1647" s="6"/>
      <c r="N1647" s="6"/>
      <c r="O1647" s="47"/>
      <c r="P1647" s="6"/>
      <c r="Q1647" s="6"/>
      <c r="R1647" s="6"/>
      <c r="S1647" s="6"/>
      <c r="T1647" s="6"/>
      <c r="U1647" s="6"/>
    </row>
    <row r="1648" spans="1:21" ht="12" customHeight="1">
      <c r="A1648" s="3"/>
      <c r="B1648" s="3"/>
      <c r="C1648" s="28"/>
      <c r="D1648" s="28"/>
      <c r="E1648" s="3"/>
      <c r="F1648" s="52"/>
      <c r="G1648" s="29"/>
      <c r="H1648" s="4" t="str">
        <f t="shared" si="0"/>
        <v/>
      </c>
      <c r="I1648" s="59"/>
      <c r="J1648" s="52"/>
      <c r="K1648" s="6"/>
      <c r="L1648" s="6"/>
      <c r="M1648" s="6"/>
      <c r="N1648" s="6"/>
      <c r="O1648" s="47"/>
      <c r="P1648" s="6"/>
      <c r="Q1648" s="6"/>
      <c r="R1648" s="6"/>
      <c r="S1648" s="6"/>
      <c r="T1648" s="6"/>
      <c r="U1648" s="6"/>
    </row>
    <row r="1649" spans="1:21" ht="12" customHeight="1">
      <c r="A1649" s="3"/>
      <c r="B1649" s="3"/>
      <c r="C1649" s="28"/>
      <c r="D1649" s="28"/>
      <c r="E1649" s="3"/>
      <c r="F1649" s="52"/>
      <c r="G1649" s="29"/>
      <c r="H1649" s="4" t="str">
        <f t="shared" si="0"/>
        <v/>
      </c>
      <c r="I1649" s="59"/>
      <c r="J1649" s="52"/>
      <c r="K1649" s="6"/>
      <c r="L1649" s="6"/>
      <c r="M1649" s="6"/>
      <c r="N1649" s="6"/>
      <c r="O1649" s="47"/>
      <c r="P1649" s="6"/>
      <c r="Q1649" s="6"/>
      <c r="R1649" s="6"/>
      <c r="S1649" s="6"/>
      <c r="T1649" s="6"/>
      <c r="U1649" s="6"/>
    </row>
    <row r="1650" spans="1:21" ht="12" customHeight="1">
      <c r="A1650" s="3"/>
      <c r="B1650" s="3"/>
      <c r="C1650" s="28"/>
      <c r="D1650" s="28"/>
      <c r="E1650" s="3"/>
      <c r="F1650" s="52"/>
      <c r="G1650" s="29"/>
      <c r="H1650" s="4" t="str">
        <f t="shared" si="0"/>
        <v/>
      </c>
      <c r="I1650" s="59"/>
      <c r="J1650" s="52"/>
      <c r="K1650" s="6"/>
      <c r="L1650" s="6"/>
      <c r="M1650" s="6"/>
      <c r="N1650" s="6"/>
      <c r="O1650" s="47"/>
      <c r="P1650" s="6"/>
      <c r="Q1650" s="6"/>
      <c r="R1650" s="6"/>
      <c r="S1650" s="6"/>
      <c r="T1650" s="6"/>
      <c r="U1650" s="6"/>
    </row>
    <row r="1651" spans="1:21" ht="12" customHeight="1">
      <c r="A1651" s="3"/>
      <c r="B1651" s="3"/>
      <c r="C1651" s="28"/>
      <c r="D1651" s="28"/>
      <c r="E1651" s="3"/>
      <c r="F1651" s="52"/>
      <c r="G1651" s="29"/>
      <c r="H1651" s="4" t="str">
        <f t="shared" si="0"/>
        <v/>
      </c>
      <c r="I1651" s="59"/>
      <c r="J1651" s="52"/>
      <c r="K1651" s="6"/>
      <c r="L1651" s="6"/>
      <c r="M1651" s="6"/>
      <c r="N1651" s="6"/>
      <c r="O1651" s="47"/>
      <c r="P1651" s="6"/>
      <c r="Q1651" s="6"/>
      <c r="R1651" s="6"/>
      <c r="S1651" s="6"/>
      <c r="T1651" s="6"/>
      <c r="U1651" s="6"/>
    </row>
    <row r="1652" spans="1:21" ht="12" customHeight="1">
      <c r="A1652" s="3"/>
      <c r="B1652" s="3"/>
      <c r="C1652" s="28"/>
      <c r="D1652" s="28"/>
      <c r="E1652" s="3"/>
      <c r="F1652" s="52"/>
      <c r="G1652" s="29"/>
      <c r="H1652" s="4" t="str">
        <f t="shared" si="0"/>
        <v/>
      </c>
      <c r="I1652" s="59"/>
      <c r="J1652" s="52"/>
      <c r="K1652" s="6"/>
      <c r="L1652" s="6"/>
      <c r="M1652" s="6"/>
      <c r="N1652" s="6"/>
      <c r="O1652" s="47"/>
      <c r="P1652" s="6"/>
      <c r="Q1652" s="6"/>
      <c r="R1652" s="6"/>
      <c r="S1652" s="6"/>
      <c r="T1652" s="6"/>
      <c r="U1652" s="6"/>
    </row>
    <row r="1653" spans="1:21" ht="12" customHeight="1">
      <c r="A1653" s="3"/>
      <c r="B1653" s="3"/>
      <c r="C1653" s="28"/>
      <c r="D1653" s="28"/>
      <c r="E1653" s="3"/>
      <c r="F1653" s="52"/>
      <c r="G1653" s="29"/>
      <c r="H1653" s="4" t="str">
        <f t="shared" si="0"/>
        <v/>
      </c>
      <c r="I1653" s="59"/>
      <c r="J1653" s="52"/>
      <c r="K1653" s="6"/>
      <c r="L1653" s="6"/>
      <c r="M1653" s="6"/>
      <c r="N1653" s="6"/>
      <c r="O1653" s="47"/>
      <c r="P1653" s="6"/>
      <c r="Q1653" s="6"/>
      <c r="R1653" s="6"/>
      <c r="S1653" s="6"/>
      <c r="T1653" s="6"/>
      <c r="U1653" s="6"/>
    </row>
    <row r="1654" spans="1:21" ht="12" customHeight="1">
      <c r="A1654" s="3"/>
      <c r="B1654" s="3"/>
      <c r="C1654" s="28"/>
      <c r="D1654" s="28"/>
      <c r="E1654" s="3"/>
      <c r="F1654" s="52"/>
      <c r="G1654" s="29"/>
      <c r="H1654" s="4" t="str">
        <f t="shared" si="0"/>
        <v/>
      </c>
      <c r="I1654" s="59"/>
      <c r="J1654" s="52"/>
      <c r="K1654" s="6"/>
      <c r="L1654" s="6"/>
      <c r="M1654" s="6"/>
      <c r="N1654" s="6"/>
      <c r="O1654" s="47"/>
      <c r="P1654" s="6"/>
      <c r="Q1654" s="6"/>
      <c r="R1654" s="6"/>
      <c r="S1654" s="6"/>
      <c r="T1654" s="6"/>
      <c r="U1654" s="6"/>
    </row>
    <row r="1655" spans="1:21" ht="12" customHeight="1">
      <c r="A1655" s="3"/>
      <c r="B1655" s="3"/>
      <c r="C1655" s="28"/>
      <c r="D1655" s="28"/>
      <c r="E1655" s="3"/>
      <c r="F1655" s="52"/>
      <c r="G1655" s="29"/>
      <c r="H1655" s="4" t="str">
        <f t="shared" si="0"/>
        <v/>
      </c>
      <c r="I1655" s="59"/>
      <c r="J1655" s="52"/>
      <c r="K1655" s="6"/>
      <c r="L1655" s="6"/>
      <c r="M1655" s="6"/>
      <c r="N1655" s="6"/>
      <c r="O1655" s="47"/>
      <c r="P1655" s="6"/>
      <c r="Q1655" s="6"/>
      <c r="R1655" s="6"/>
      <c r="S1655" s="6"/>
      <c r="T1655" s="6"/>
      <c r="U1655" s="6"/>
    </row>
    <row r="1656" spans="1:21" ht="12" customHeight="1">
      <c r="A1656" s="3"/>
      <c r="B1656" s="3"/>
      <c r="C1656" s="28"/>
      <c r="D1656" s="28"/>
      <c r="E1656" s="3"/>
      <c r="F1656" s="52"/>
      <c r="G1656" s="29"/>
      <c r="H1656" s="4" t="str">
        <f t="shared" si="0"/>
        <v/>
      </c>
      <c r="I1656" s="59"/>
      <c r="J1656" s="52"/>
      <c r="K1656" s="6"/>
      <c r="L1656" s="6"/>
      <c r="M1656" s="6"/>
      <c r="N1656" s="6"/>
      <c r="O1656" s="47"/>
      <c r="P1656" s="6"/>
      <c r="Q1656" s="6"/>
      <c r="R1656" s="6"/>
      <c r="S1656" s="6"/>
      <c r="T1656" s="6"/>
      <c r="U1656" s="6"/>
    </row>
    <row r="1657" spans="1:21" ht="12" customHeight="1">
      <c r="A1657" s="3"/>
      <c r="B1657" s="3"/>
      <c r="C1657" s="28"/>
      <c r="D1657" s="28"/>
      <c r="E1657" s="3"/>
      <c r="F1657" s="52"/>
      <c r="G1657" s="29"/>
      <c r="H1657" s="4" t="str">
        <f t="shared" si="0"/>
        <v/>
      </c>
      <c r="I1657" s="59"/>
      <c r="J1657" s="52"/>
      <c r="K1657" s="6"/>
      <c r="L1657" s="6"/>
      <c r="M1657" s="6"/>
      <c r="N1657" s="6"/>
      <c r="O1657" s="47"/>
      <c r="P1657" s="6"/>
      <c r="Q1657" s="6"/>
      <c r="R1657" s="6"/>
      <c r="S1657" s="6"/>
      <c r="T1657" s="6"/>
      <c r="U1657" s="6"/>
    </row>
    <row r="1658" spans="1:21" ht="12" customHeight="1">
      <c r="A1658" s="3"/>
      <c r="B1658" s="3"/>
      <c r="C1658" s="28"/>
      <c r="D1658" s="28"/>
      <c r="E1658" s="3"/>
      <c r="F1658" s="52"/>
      <c r="G1658" s="29"/>
      <c r="H1658" s="4" t="str">
        <f t="shared" si="0"/>
        <v/>
      </c>
      <c r="I1658" s="59"/>
      <c r="J1658" s="52"/>
      <c r="K1658" s="6"/>
      <c r="L1658" s="6"/>
      <c r="M1658" s="6"/>
      <c r="N1658" s="6"/>
      <c r="O1658" s="47"/>
      <c r="P1658" s="6"/>
      <c r="Q1658" s="6"/>
      <c r="R1658" s="6"/>
      <c r="S1658" s="6"/>
      <c r="T1658" s="6"/>
      <c r="U1658" s="6"/>
    </row>
    <row r="1659" spans="1:21" ht="12" customHeight="1">
      <c r="A1659" s="3"/>
      <c r="B1659" s="3"/>
      <c r="C1659" s="28"/>
      <c r="D1659" s="28"/>
      <c r="E1659" s="3"/>
      <c r="F1659" s="52"/>
      <c r="G1659" s="29"/>
      <c r="H1659" s="4" t="str">
        <f t="shared" si="0"/>
        <v/>
      </c>
      <c r="I1659" s="59"/>
      <c r="J1659" s="52"/>
      <c r="K1659" s="6"/>
      <c r="L1659" s="6"/>
      <c r="M1659" s="6"/>
      <c r="N1659" s="6"/>
      <c r="O1659" s="47"/>
      <c r="P1659" s="6"/>
      <c r="Q1659" s="6"/>
      <c r="R1659" s="6"/>
      <c r="S1659" s="6"/>
      <c r="T1659" s="6"/>
      <c r="U1659" s="6"/>
    </row>
    <row r="1660" spans="1:21" ht="12" customHeight="1">
      <c r="A1660" s="3"/>
      <c r="B1660" s="3"/>
      <c r="C1660" s="28"/>
      <c r="D1660" s="28"/>
      <c r="E1660" s="3"/>
      <c r="F1660" s="52"/>
      <c r="G1660" s="29"/>
      <c r="H1660" s="4" t="str">
        <f t="shared" si="0"/>
        <v/>
      </c>
      <c r="I1660" s="59"/>
      <c r="J1660" s="52"/>
      <c r="K1660" s="6"/>
      <c r="L1660" s="6"/>
      <c r="M1660" s="6"/>
      <c r="N1660" s="6"/>
      <c r="O1660" s="47"/>
      <c r="P1660" s="6"/>
      <c r="Q1660" s="6"/>
      <c r="R1660" s="6"/>
      <c r="S1660" s="6"/>
      <c r="T1660" s="6"/>
      <c r="U1660" s="6"/>
    </row>
    <row r="1661" spans="1:21" ht="12" customHeight="1">
      <c r="A1661" s="3"/>
      <c r="B1661" s="3"/>
      <c r="C1661" s="28"/>
      <c r="D1661" s="28"/>
      <c r="E1661" s="3"/>
      <c r="F1661" s="52"/>
      <c r="G1661" s="29"/>
      <c r="H1661" s="4" t="str">
        <f t="shared" si="0"/>
        <v/>
      </c>
      <c r="I1661" s="59"/>
      <c r="J1661" s="52"/>
      <c r="K1661" s="6"/>
      <c r="L1661" s="6"/>
      <c r="M1661" s="6"/>
      <c r="N1661" s="6"/>
      <c r="O1661" s="47"/>
      <c r="P1661" s="6"/>
      <c r="Q1661" s="6"/>
      <c r="R1661" s="6"/>
      <c r="S1661" s="6"/>
      <c r="T1661" s="6"/>
      <c r="U1661" s="6"/>
    </row>
    <row r="1662" spans="1:21" ht="12" customHeight="1">
      <c r="A1662" s="3"/>
      <c r="B1662" s="3"/>
      <c r="C1662" s="28"/>
      <c r="D1662" s="28"/>
      <c r="E1662" s="3"/>
      <c r="F1662" s="52"/>
      <c r="G1662" s="29"/>
      <c r="H1662" s="4" t="str">
        <f t="shared" si="0"/>
        <v/>
      </c>
      <c r="I1662" s="59"/>
      <c r="J1662" s="52"/>
      <c r="K1662" s="6"/>
      <c r="L1662" s="6"/>
      <c r="M1662" s="6"/>
      <c r="N1662" s="6"/>
      <c r="O1662" s="47"/>
      <c r="P1662" s="6"/>
      <c r="Q1662" s="6"/>
      <c r="R1662" s="6"/>
      <c r="S1662" s="6"/>
      <c r="T1662" s="6"/>
      <c r="U1662" s="6"/>
    </row>
    <row r="1663" spans="1:21" ht="12" customHeight="1">
      <c r="A1663" s="3"/>
      <c r="B1663" s="3"/>
      <c r="C1663" s="28"/>
      <c r="D1663" s="28"/>
      <c r="E1663" s="3"/>
      <c r="F1663" s="52"/>
      <c r="G1663" s="29"/>
      <c r="H1663" s="4" t="str">
        <f t="shared" si="0"/>
        <v/>
      </c>
      <c r="I1663" s="59"/>
      <c r="J1663" s="52"/>
      <c r="K1663" s="6"/>
      <c r="L1663" s="6"/>
      <c r="M1663" s="6"/>
      <c r="N1663" s="6"/>
      <c r="O1663" s="47"/>
      <c r="P1663" s="6"/>
      <c r="Q1663" s="6"/>
      <c r="R1663" s="6"/>
      <c r="S1663" s="6"/>
      <c r="T1663" s="6"/>
      <c r="U1663" s="6"/>
    </row>
    <row r="1664" spans="1:21" ht="12" customHeight="1">
      <c r="A1664" s="3"/>
      <c r="B1664" s="3"/>
      <c r="C1664" s="28"/>
      <c r="D1664" s="28"/>
      <c r="E1664" s="3"/>
      <c r="F1664" s="52"/>
      <c r="G1664" s="29"/>
      <c r="H1664" s="4" t="str">
        <f t="shared" si="0"/>
        <v/>
      </c>
      <c r="I1664" s="59"/>
      <c r="J1664" s="52"/>
      <c r="K1664" s="6"/>
      <c r="L1664" s="6"/>
      <c r="M1664" s="6"/>
      <c r="N1664" s="6"/>
      <c r="O1664" s="47"/>
      <c r="P1664" s="6"/>
      <c r="Q1664" s="6"/>
      <c r="R1664" s="6"/>
      <c r="S1664" s="6"/>
      <c r="T1664" s="6"/>
      <c r="U1664" s="6"/>
    </row>
    <row r="1665" spans="1:21" ht="12" customHeight="1">
      <c r="A1665" s="3"/>
      <c r="B1665" s="3"/>
      <c r="C1665" s="28"/>
      <c r="D1665" s="28"/>
      <c r="E1665" s="3"/>
      <c r="F1665" s="52"/>
      <c r="G1665" s="29"/>
      <c r="H1665" s="4" t="str">
        <f t="shared" si="0"/>
        <v/>
      </c>
      <c r="I1665" s="59"/>
      <c r="J1665" s="52"/>
      <c r="K1665" s="6"/>
      <c r="L1665" s="6"/>
      <c r="M1665" s="6"/>
      <c r="N1665" s="6"/>
      <c r="O1665" s="47"/>
      <c r="P1665" s="6"/>
      <c r="Q1665" s="6"/>
      <c r="R1665" s="6"/>
      <c r="S1665" s="6"/>
      <c r="T1665" s="6"/>
      <c r="U1665" s="6"/>
    </row>
    <row r="1666" spans="1:21" ht="12" customHeight="1">
      <c r="A1666" s="3"/>
      <c r="B1666" s="3"/>
      <c r="C1666" s="28"/>
      <c r="D1666" s="28"/>
      <c r="E1666" s="3"/>
      <c r="F1666" s="52"/>
      <c r="G1666" s="29"/>
      <c r="H1666" s="4" t="str">
        <f t="shared" si="0"/>
        <v/>
      </c>
      <c r="I1666" s="59"/>
      <c r="J1666" s="52"/>
      <c r="K1666" s="6"/>
      <c r="L1666" s="6"/>
      <c r="M1666" s="6"/>
      <c r="N1666" s="6"/>
      <c r="O1666" s="47"/>
      <c r="P1666" s="6"/>
      <c r="Q1666" s="6"/>
      <c r="R1666" s="6"/>
      <c r="S1666" s="6"/>
      <c r="T1666" s="6"/>
      <c r="U1666" s="6"/>
    </row>
    <row r="1667" spans="1:21" ht="12" customHeight="1">
      <c r="A1667" s="3"/>
      <c r="B1667" s="3"/>
      <c r="C1667" s="28"/>
      <c r="D1667" s="28"/>
      <c r="E1667" s="3"/>
      <c r="F1667" s="52"/>
      <c r="G1667" s="29"/>
      <c r="H1667" s="4" t="str">
        <f t="shared" si="0"/>
        <v/>
      </c>
      <c r="I1667" s="59"/>
      <c r="J1667" s="52"/>
      <c r="K1667" s="6"/>
      <c r="L1667" s="6"/>
      <c r="M1667" s="6"/>
      <c r="N1667" s="6"/>
      <c r="O1667" s="47"/>
      <c r="P1667" s="6"/>
      <c r="Q1667" s="6"/>
      <c r="R1667" s="6"/>
      <c r="S1667" s="6"/>
      <c r="T1667" s="6"/>
      <c r="U1667" s="6"/>
    </row>
    <row r="1668" spans="1:21" ht="12" customHeight="1">
      <c r="A1668" s="3"/>
      <c r="B1668" s="3"/>
      <c r="C1668" s="28"/>
      <c r="D1668" s="28"/>
      <c r="E1668" s="3"/>
      <c r="F1668" s="52"/>
      <c r="G1668" s="29"/>
      <c r="H1668" s="4" t="str">
        <f t="shared" si="0"/>
        <v/>
      </c>
      <c r="I1668" s="59"/>
      <c r="J1668" s="52"/>
      <c r="K1668" s="6"/>
      <c r="L1668" s="6"/>
      <c r="M1668" s="6"/>
      <c r="N1668" s="6"/>
      <c r="O1668" s="47"/>
      <c r="P1668" s="6"/>
      <c r="Q1668" s="6"/>
      <c r="R1668" s="6"/>
      <c r="S1668" s="6"/>
      <c r="T1668" s="6"/>
      <c r="U1668" s="6"/>
    </row>
    <row r="1669" spans="1:21" ht="12" customHeight="1">
      <c r="A1669" s="3"/>
      <c r="B1669" s="3"/>
      <c r="C1669" s="28"/>
      <c r="D1669" s="28"/>
      <c r="E1669" s="3"/>
      <c r="F1669" s="52"/>
      <c r="G1669" s="29"/>
      <c r="H1669" s="4" t="str">
        <f t="shared" si="0"/>
        <v/>
      </c>
      <c r="I1669" s="59"/>
      <c r="J1669" s="52"/>
      <c r="K1669" s="6"/>
      <c r="L1669" s="6"/>
      <c r="M1669" s="6"/>
      <c r="N1669" s="6"/>
      <c r="O1669" s="47"/>
      <c r="P1669" s="6"/>
      <c r="Q1669" s="6"/>
      <c r="R1669" s="6"/>
      <c r="S1669" s="6"/>
      <c r="T1669" s="6"/>
      <c r="U1669" s="6"/>
    </row>
    <row r="1670" spans="1:21" ht="12" customHeight="1">
      <c r="A1670" s="3"/>
      <c r="B1670" s="3"/>
      <c r="C1670" s="28"/>
      <c r="D1670" s="28"/>
      <c r="E1670" s="3"/>
      <c r="F1670" s="52"/>
      <c r="G1670" s="29"/>
      <c r="H1670" s="4" t="str">
        <f t="shared" si="0"/>
        <v/>
      </c>
      <c r="I1670" s="59"/>
      <c r="J1670" s="52"/>
      <c r="K1670" s="6"/>
      <c r="L1670" s="6"/>
      <c r="M1670" s="6"/>
      <c r="N1670" s="6"/>
      <c r="O1670" s="47"/>
      <c r="P1670" s="6"/>
      <c r="Q1670" s="6"/>
      <c r="R1670" s="6"/>
      <c r="S1670" s="6"/>
      <c r="T1670" s="6"/>
      <c r="U1670" s="6"/>
    </row>
    <row r="1671" spans="1:21" ht="12" customHeight="1">
      <c r="A1671" s="3"/>
      <c r="B1671" s="3"/>
      <c r="C1671" s="28"/>
      <c r="D1671" s="28"/>
      <c r="E1671" s="3"/>
      <c r="F1671" s="52"/>
      <c r="G1671" s="29"/>
      <c r="H1671" s="4" t="str">
        <f t="shared" si="0"/>
        <v/>
      </c>
      <c r="I1671" s="59"/>
      <c r="J1671" s="52"/>
      <c r="K1671" s="6"/>
      <c r="L1671" s="6"/>
      <c r="M1671" s="6"/>
      <c r="N1671" s="6"/>
      <c r="O1671" s="47"/>
      <c r="P1671" s="6"/>
      <c r="Q1671" s="6"/>
      <c r="R1671" s="6"/>
      <c r="S1671" s="6"/>
      <c r="T1671" s="6"/>
      <c r="U1671" s="6"/>
    </row>
    <row r="1672" spans="1:21" ht="12" customHeight="1">
      <c r="A1672" s="3"/>
      <c r="B1672" s="3"/>
      <c r="C1672" s="28"/>
      <c r="D1672" s="28"/>
      <c r="E1672" s="3"/>
      <c r="F1672" s="52"/>
      <c r="G1672" s="29"/>
      <c r="H1672" s="4" t="str">
        <f t="shared" si="0"/>
        <v/>
      </c>
      <c r="I1672" s="59"/>
      <c r="J1672" s="52"/>
      <c r="K1672" s="6"/>
      <c r="L1672" s="6"/>
      <c r="M1672" s="6"/>
      <c r="N1672" s="6"/>
      <c r="O1672" s="47"/>
      <c r="P1672" s="6"/>
      <c r="Q1672" s="6"/>
      <c r="R1672" s="6"/>
      <c r="S1672" s="6"/>
      <c r="T1672" s="6"/>
      <c r="U1672" s="6"/>
    </row>
    <row r="1673" spans="1:21" ht="12" customHeight="1">
      <c r="A1673" s="3"/>
      <c r="B1673" s="3"/>
      <c r="C1673" s="28"/>
      <c r="D1673" s="28"/>
      <c r="E1673" s="3"/>
      <c r="F1673" s="52"/>
      <c r="G1673" s="29"/>
      <c r="H1673" s="4" t="str">
        <f t="shared" si="0"/>
        <v/>
      </c>
      <c r="I1673" s="59"/>
      <c r="J1673" s="52"/>
      <c r="K1673" s="6"/>
      <c r="L1673" s="6"/>
      <c r="M1673" s="6"/>
      <c r="N1673" s="6"/>
      <c r="O1673" s="47"/>
      <c r="P1673" s="6"/>
      <c r="Q1673" s="6"/>
      <c r="R1673" s="6"/>
      <c r="S1673" s="6"/>
      <c r="T1673" s="6"/>
      <c r="U1673" s="6"/>
    </row>
    <row r="1674" spans="1:21" ht="12" customHeight="1">
      <c r="A1674" s="3"/>
      <c r="B1674" s="3"/>
      <c r="C1674" s="28"/>
      <c r="D1674" s="28"/>
      <c r="E1674" s="3"/>
      <c r="F1674" s="52"/>
      <c r="G1674" s="29"/>
      <c r="H1674" s="4" t="str">
        <f t="shared" si="0"/>
        <v/>
      </c>
      <c r="I1674" s="59"/>
      <c r="J1674" s="52"/>
      <c r="K1674" s="6"/>
      <c r="L1674" s="6"/>
      <c r="M1674" s="6"/>
      <c r="N1674" s="6"/>
      <c r="O1674" s="47"/>
      <c r="P1674" s="6"/>
      <c r="Q1674" s="6"/>
      <c r="R1674" s="6"/>
      <c r="S1674" s="6"/>
      <c r="T1674" s="6"/>
      <c r="U1674" s="6"/>
    </row>
    <row r="1675" spans="1:21" ht="12" customHeight="1">
      <c r="A1675" s="3"/>
      <c r="B1675" s="3"/>
      <c r="C1675" s="28"/>
      <c r="D1675" s="28"/>
      <c r="E1675" s="3"/>
      <c r="F1675" s="52"/>
      <c r="G1675" s="29"/>
      <c r="H1675" s="4" t="str">
        <f t="shared" si="0"/>
        <v/>
      </c>
      <c r="I1675" s="59"/>
      <c r="J1675" s="52"/>
      <c r="K1675" s="6"/>
      <c r="L1675" s="6"/>
      <c r="M1675" s="6"/>
      <c r="N1675" s="6"/>
      <c r="O1675" s="47"/>
      <c r="P1675" s="6"/>
      <c r="Q1675" s="6"/>
      <c r="R1675" s="6"/>
      <c r="S1675" s="6"/>
      <c r="T1675" s="6"/>
      <c r="U1675" s="6"/>
    </row>
    <row r="1676" spans="1:21" ht="12" customHeight="1">
      <c r="A1676" s="3"/>
      <c r="B1676" s="3"/>
      <c r="C1676" s="28"/>
      <c r="D1676" s="28"/>
      <c r="E1676" s="3"/>
      <c r="F1676" s="52"/>
      <c r="G1676" s="29"/>
      <c r="H1676" s="4" t="str">
        <f t="shared" si="0"/>
        <v/>
      </c>
      <c r="I1676" s="59"/>
      <c r="J1676" s="52"/>
      <c r="K1676" s="6"/>
      <c r="L1676" s="6"/>
      <c r="M1676" s="6"/>
      <c r="N1676" s="6"/>
      <c r="O1676" s="47"/>
      <c r="P1676" s="6"/>
      <c r="Q1676" s="6"/>
      <c r="R1676" s="6"/>
      <c r="S1676" s="6"/>
      <c r="T1676" s="6"/>
      <c r="U1676" s="6"/>
    </row>
    <row r="1677" spans="1:21" ht="12" customHeight="1">
      <c r="A1677" s="3"/>
      <c r="B1677" s="3"/>
      <c r="C1677" s="28"/>
      <c r="D1677" s="28"/>
      <c r="E1677" s="3"/>
      <c r="F1677" s="52"/>
      <c r="G1677" s="29"/>
      <c r="H1677" s="4" t="str">
        <f t="shared" si="0"/>
        <v/>
      </c>
      <c r="I1677" s="59"/>
      <c r="J1677" s="52"/>
      <c r="K1677" s="6"/>
      <c r="L1677" s="6"/>
      <c r="M1677" s="6"/>
      <c r="N1677" s="6"/>
      <c r="O1677" s="47"/>
      <c r="P1677" s="6"/>
      <c r="Q1677" s="6"/>
      <c r="R1677" s="6"/>
      <c r="S1677" s="6"/>
      <c r="T1677" s="6"/>
      <c r="U1677" s="6"/>
    </row>
    <row r="1678" spans="1:21" ht="12" customHeight="1">
      <c r="A1678" s="3"/>
      <c r="B1678" s="3"/>
      <c r="C1678" s="28"/>
      <c r="D1678" s="28"/>
      <c r="E1678" s="3"/>
      <c r="F1678" s="52"/>
      <c r="G1678" s="29"/>
      <c r="H1678" s="4" t="str">
        <f t="shared" si="0"/>
        <v/>
      </c>
      <c r="I1678" s="59"/>
      <c r="J1678" s="52"/>
      <c r="K1678" s="6"/>
      <c r="L1678" s="6"/>
      <c r="M1678" s="6"/>
      <c r="N1678" s="6"/>
      <c r="O1678" s="47"/>
      <c r="P1678" s="6"/>
      <c r="Q1678" s="6"/>
      <c r="R1678" s="6"/>
      <c r="S1678" s="6"/>
      <c r="T1678" s="6"/>
      <c r="U1678" s="6"/>
    </row>
    <row r="1679" spans="1:21" ht="12" customHeight="1">
      <c r="A1679" s="3"/>
      <c r="B1679" s="3"/>
      <c r="C1679" s="28"/>
      <c r="D1679" s="28"/>
      <c r="E1679" s="3"/>
      <c r="F1679" s="52"/>
      <c r="G1679" s="29"/>
      <c r="H1679" s="4" t="str">
        <f t="shared" si="0"/>
        <v/>
      </c>
      <c r="I1679" s="59"/>
      <c r="J1679" s="52"/>
      <c r="K1679" s="6"/>
      <c r="L1679" s="6"/>
      <c r="M1679" s="6"/>
      <c r="N1679" s="6"/>
      <c r="O1679" s="47"/>
      <c r="P1679" s="6"/>
      <c r="Q1679" s="6"/>
      <c r="R1679" s="6"/>
      <c r="S1679" s="6"/>
      <c r="T1679" s="6"/>
      <c r="U1679" s="6"/>
    </row>
    <row r="1680" spans="1:21" ht="12" customHeight="1">
      <c r="A1680" s="3"/>
      <c r="B1680" s="3"/>
      <c r="C1680" s="28"/>
      <c r="D1680" s="28"/>
      <c r="E1680" s="3"/>
      <c r="F1680" s="52"/>
      <c r="G1680" s="29"/>
      <c r="H1680" s="4" t="str">
        <f t="shared" si="0"/>
        <v/>
      </c>
      <c r="I1680" s="59"/>
      <c r="J1680" s="52"/>
      <c r="K1680" s="6"/>
      <c r="L1680" s="6"/>
      <c r="M1680" s="6"/>
      <c r="N1680" s="6"/>
      <c r="O1680" s="47"/>
      <c r="P1680" s="6"/>
      <c r="Q1680" s="6"/>
      <c r="R1680" s="6"/>
      <c r="S1680" s="6"/>
      <c r="T1680" s="6"/>
      <c r="U1680" s="6"/>
    </row>
    <row r="1681" spans="1:21" ht="12" customHeight="1">
      <c r="A1681" s="3"/>
      <c r="B1681" s="3"/>
      <c r="C1681" s="28"/>
      <c r="D1681" s="28"/>
      <c r="E1681" s="3"/>
      <c r="F1681" s="52"/>
      <c r="G1681" s="29"/>
      <c r="H1681" s="4" t="str">
        <f t="shared" si="0"/>
        <v/>
      </c>
      <c r="I1681" s="59"/>
      <c r="J1681" s="52"/>
      <c r="K1681" s="6"/>
      <c r="L1681" s="6"/>
      <c r="M1681" s="6"/>
      <c r="N1681" s="6"/>
      <c r="O1681" s="47"/>
      <c r="P1681" s="6"/>
      <c r="Q1681" s="6"/>
      <c r="R1681" s="6"/>
      <c r="S1681" s="6"/>
      <c r="T1681" s="6"/>
      <c r="U1681" s="6"/>
    </row>
    <row r="1682" spans="1:21" ht="12" customHeight="1">
      <c r="A1682" s="3"/>
      <c r="B1682" s="3"/>
      <c r="C1682" s="28"/>
      <c r="D1682" s="28"/>
      <c r="E1682" s="3"/>
      <c r="F1682" s="52"/>
      <c r="G1682" s="29"/>
      <c r="H1682" s="4" t="str">
        <f t="shared" si="0"/>
        <v/>
      </c>
      <c r="I1682" s="59"/>
      <c r="J1682" s="52"/>
      <c r="K1682" s="6"/>
      <c r="L1682" s="6"/>
      <c r="M1682" s="6"/>
      <c r="N1682" s="6"/>
      <c r="O1682" s="47"/>
      <c r="P1682" s="6"/>
      <c r="Q1682" s="6"/>
      <c r="R1682" s="6"/>
      <c r="S1682" s="6"/>
      <c r="T1682" s="6"/>
      <c r="U1682" s="6"/>
    </row>
    <row r="1683" spans="1:21" ht="12" customHeight="1">
      <c r="A1683" s="3"/>
      <c r="B1683" s="3"/>
      <c r="C1683" s="28"/>
      <c r="D1683" s="28"/>
      <c r="E1683" s="3"/>
      <c r="F1683" s="52"/>
      <c r="G1683" s="29"/>
      <c r="H1683" s="4" t="str">
        <f t="shared" si="0"/>
        <v/>
      </c>
      <c r="I1683" s="59"/>
      <c r="J1683" s="52"/>
      <c r="K1683" s="6"/>
      <c r="L1683" s="6"/>
      <c r="M1683" s="6"/>
      <c r="N1683" s="6"/>
      <c r="O1683" s="47"/>
      <c r="P1683" s="6"/>
      <c r="Q1683" s="6"/>
      <c r="R1683" s="6"/>
      <c r="S1683" s="6"/>
      <c r="T1683" s="6"/>
      <c r="U1683" s="6"/>
    </row>
    <row r="1684" spans="1:21" ht="12" customHeight="1">
      <c r="A1684" s="3"/>
      <c r="B1684" s="3"/>
      <c r="C1684" s="28"/>
      <c r="D1684" s="28"/>
      <c r="E1684" s="3"/>
      <c r="F1684" s="52"/>
      <c r="G1684" s="29"/>
      <c r="H1684" s="4" t="str">
        <f t="shared" si="0"/>
        <v/>
      </c>
      <c r="I1684" s="59"/>
      <c r="J1684" s="52"/>
      <c r="K1684" s="6"/>
      <c r="L1684" s="6"/>
      <c r="M1684" s="6"/>
      <c r="N1684" s="6"/>
      <c r="O1684" s="47"/>
      <c r="P1684" s="6"/>
      <c r="Q1684" s="6"/>
      <c r="R1684" s="6"/>
      <c r="S1684" s="6"/>
      <c r="T1684" s="6"/>
      <c r="U1684" s="6"/>
    </row>
    <row r="1685" spans="1:21" ht="12" customHeight="1">
      <c r="A1685" s="3"/>
      <c r="B1685" s="3"/>
      <c r="C1685" s="28"/>
      <c r="D1685" s="28"/>
      <c r="E1685" s="3"/>
      <c r="F1685" s="52"/>
      <c r="G1685" s="29"/>
      <c r="H1685" s="4" t="str">
        <f t="shared" si="0"/>
        <v/>
      </c>
      <c r="I1685" s="59"/>
      <c r="J1685" s="52"/>
      <c r="K1685" s="6"/>
      <c r="L1685" s="6"/>
      <c r="M1685" s="6"/>
      <c r="N1685" s="6"/>
      <c r="O1685" s="47"/>
      <c r="P1685" s="6"/>
      <c r="Q1685" s="6"/>
      <c r="R1685" s="6"/>
      <c r="S1685" s="6"/>
      <c r="T1685" s="6"/>
      <c r="U1685" s="6"/>
    </row>
    <row r="1686" spans="1:21" ht="12" customHeight="1">
      <c r="A1686" s="3"/>
      <c r="B1686" s="3"/>
      <c r="C1686" s="28"/>
      <c r="D1686" s="28"/>
      <c r="E1686" s="3"/>
      <c r="F1686" s="52"/>
      <c r="G1686" s="29"/>
      <c r="H1686" s="4" t="str">
        <f t="shared" si="0"/>
        <v/>
      </c>
      <c r="I1686" s="59"/>
      <c r="J1686" s="52"/>
      <c r="K1686" s="6"/>
      <c r="L1686" s="6"/>
      <c r="M1686" s="6"/>
      <c r="N1686" s="6"/>
      <c r="O1686" s="47"/>
      <c r="P1686" s="6"/>
      <c r="Q1686" s="6"/>
      <c r="R1686" s="6"/>
      <c r="S1686" s="6"/>
      <c r="T1686" s="6"/>
      <c r="U1686" s="6"/>
    </row>
    <row r="1687" spans="1:21" ht="12" customHeight="1">
      <c r="A1687" s="3"/>
      <c r="B1687" s="3"/>
      <c r="C1687" s="28"/>
      <c r="D1687" s="28"/>
      <c r="E1687" s="3"/>
      <c r="F1687" s="52"/>
      <c r="G1687" s="29"/>
      <c r="H1687" s="4" t="str">
        <f t="shared" si="0"/>
        <v/>
      </c>
      <c r="I1687" s="59"/>
      <c r="J1687" s="52"/>
      <c r="K1687" s="6"/>
      <c r="L1687" s="6"/>
      <c r="M1687" s="6"/>
      <c r="N1687" s="6"/>
      <c r="O1687" s="47"/>
      <c r="P1687" s="6"/>
      <c r="Q1687" s="6"/>
      <c r="R1687" s="6"/>
      <c r="S1687" s="6"/>
      <c r="T1687" s="6"/>
      <c r="U1687" s="6"/>
    </row>
    <row r="1688" spans="1:21" ht="12" customHeight="1">
      <c r="A1688" s="3"/>
      <c r="B1688" s="3"/>
      <c r="C1688" s="28"/>
      <c r="D1688" s="28"/>
      <c r="E1688" s="3"/>
      <c r="F1688" s="52"/>
      <c r="G1688" s="29"/>
      <c r="H1688" s="4" t="str">
        <f t="shared" si="0"/>
        <v/>
      </c>
      <c r="I1688" s="59"/>
      <c r="J1688" s="52"/>
      <c r="K1688" s="6"/>
      <c r="L1688" s="6"/>
      <c r="M1688" s="6"/>
      <c r="N1688" s="6"/>
      <c r="O1688" s="47"/>
      <c r="P1688" s="6"/>
      <c r="Q1688" s="6"/>
      <c r="R1688" s="6"/>
      <c r="S1688" s="6"/>
      <c r="T1688" s="6"/>
      <c r="U1688" s="6"/>
    </row>
    <row r="1689" spans="1:21" ht="12" customHeight="1">
      <c r="A1689" s="3"/>
      <c r="B1689" s="3"/>
      <c r="C1689" s="28"/>
      <c r="D1689" s="28"/>
      <c r="E1689" s="3"/>
      <c r="F1689" s="52"/>
      <c r="G1689" s="29"/>
      <c r="H1689" s="4" t="str">
        <f t="shared" si="0"/>
        <v/>
      </c>
      <c r="I1689" s="59"/>
      <c r="J1689" s="52"/>
      <c r="K1689" s="6"/>
      <c r="L1689" s="6"/>
      <c r="M1689" s="6"/>
      <c r="N1689" s="6"/>
      <c r="O1689" s="47"/>
      <c r="P1689" s="6"/>
      <c r="Q1689" s="6"/>
      <c r="R1689" s="6"/>
      <c r="S1689" s="6"/>
      <c r="T1689" s="6"/>
      <c r="U1689" s="6"/>
    </row>
    <row r="1690" spans="1:21" ht="12" customHeight="1">
      <c r="A1690" s="3"/>
      <c r="B1690" s="3"/>
      <c r="C1690" s="28"/>
      <c r="D1690" s="28"/>
      <c r="E1690" s="3"/>
      <c r="F1690" s="52"/>
      <c r="G1690" s="29"/>
      <c r="H1690" s="4" t="str">
        <f t="shared" si="0"/>
        <v/>
      </c>
      <c r="I1690" s="59"/>
      <c r="J1690" s="52"/>
      <c r="K1690" s="6"/>
      <c r="L1690" s="6"/>
      <c r="M1690" s="6"/>
      <c r="N1690" s="6"/>
      <c r="O1690" s="47"/>
      <c r="P1690" s="6"/>
      <c r="Q1690" s="6"/>
      <c r="R1690" s="6"/>
      <c r="S1690" s="6"/>
      <c r="T1690" s="6"/>
      <c r="U1690" s="6"/>
    </row>
    <row r="1691" spans="1:21" ht="12" customHeight="1">
      <c r="A1691" s="3"/>
      <c r="B1691" s="3"/>
      <c r="C1691" s="28"/>
      <c r="D1691" s="28"/>
      <c r="E1691" s="3"/>
      <c r="F1691" s="52"/>
      <c r="G1691" s="29"/>
      <c r="H1691" s="4" t="str">
        <f t="shared" si="0"/>
        <v/>
      </c>
      <c r="I1691" s="59"/>
      <c r="J1691" s="52"/>
      <c r="K1691" s="6"/>
      <c r="L1691" s="6"/>
      <c r="M1691" s="6"/>
      <c r="N1691" s="6"/>
      <c r="O1691" s="47"/>
      <c r="P1691" s="6"/>
      <c r="Q1691" s="6"/>
      <c r="R1691" s="6"/>
      <c r="S1691" s="6"/>
      <c r="T1691" s="6"/>
      <c r="U1691" s="6"/>
    </row>
    <row r="1692" spans="1:21" ht="12" customHeight="1">
      <c r="A1692" s="3"/>
      <c r="B1692" s="3"/>
      <c r="C1692" s="28"/>
      <c r="D1692" s="28"/>
      <c r="E1692" s="3"/>
      <c r="F1692" s="52"/>
      <c r="G1692" s="29"/>
      <c r="H1692" s="4" t="str">
        <f t="shared" si="0"/>
        <v/>
      </c>
      <c r="I1692" s="59"/>
      <c r="J1692" s="52"/>
      <c r="K1692" s="6"/>
      <c r="L1692" s="6"/>
      <c r="M1692" s="6"/>
      <c r="N1692" s="6"/>
      <c r="O1692" s="47"/>
      <c r="P1692" s="6"/>
      <c r="Q1692" s="6"/>
      <c r="R1692" s="6"/>
      <c r="S1692" s="6"/>
      <c r="T1692" s="6"/>
      <c r="U1692" s="6"/>
    </row>
    <row r="1693" spans="1:21" ht="12" customHeight="1">
      <c r="A1693" s="3"/>
      <c r="B1693" s="3"/>
      <c r="C1693" s="28"/>
      <c r="D1693" s="28"/>
      <c r="E1693" s="3"/>
      <c r="F1693" s="52"/>
      <c r="G1693" s="29"/>
      <c r="H1693" s="4" t="str">
        <f t="shared" si="0"/>
        <v/>
      </c>
      <c r="I1693" s="59"/>
      <c r="J1693" s="52"/>
      <c r="K1693" s="6"/>
      <c r="L1693" s="6"/>
      <c r="M1693" s="6"/>
      <c r="N1693" s="6"/>
      <c r="O1693" s="47"/>
      <c r="P1693" s="6"/>
      <c r="Q1693" s="6"/>
      <c r="R1693" s="6"/>
      <c r="S1693" s="6"/>
      <c r="T1693" s="6"/>
      <c r="U1693" s="6"/>
    </row>
    <row r="1694" spans="1:21" ht="12" customHeight="1">
      <c r="A1694" s="3"/>
      <c r="B1694" s="3"/>
      <c r="C1694" s="28"/>
      <c r="D1694" s="28"/>
      <c r="E1694" s="3"/>
      <c r="F1694" s="52"/>
      <c r="G1694" s="29"/>
      <c r="H1694" s="4" t="str">
        <f t="shared" si="0"/>
        <v/>
      </c>
      <c r="I1694" s="59"/>
      <c r="J1694" s="52"/>
      <c r="K1694" s="6"/>
      <c r="L1694" s="6"/>
      <c r="M1694" s="6"/>
      <c r="N1694" s="6"/>
      <c r="O1694" s="47"/>
      <c r="P1694" s="6"/>
      <c r="Q1694" s="6"/>
      <c r="R1694" s="6"/>
      <c r="S1694" s="6"/>
      <c r="T1694" s="6"/>
      <c r="U1694" s="6"/>
    </row>
    <row r="1695" spans="1:21" ht="12" customHeight="1">
      <c r="A1695" s="3"/>
      <c r="B1695" s="3"/>
      <c r="C1695" s="28"/>
      <c r="D1695" s="28"/>
      <c r="E1695" s="3"/>
      <c r="F1695" s="52"/>
      <c r="G1695" s="29"/>
      <c r="H1695" s="4" t="str">
        <f t="shared" si="0"/>
        <v/>
      </c>
      <c r="I1695" s="59"/>
      <c r="J1695" s="52"/>
      <c r="K1695" s="6"/>
      <c r="L1695" s="6"/>
      <c r="M1695" s="6"/>
      <c r="N1695" s="6"/>
      <c r="O1695" s="47"/>
      <c r="P1695" s="6"/>
      <c r="Q1695" s="6"/>
      <c r="R1695" s="6"/>
      <c r="S1695" s="6"/>
      <c r="T1695" s="6"/>
      <c r="U1695" s="6"/>
    </row>
    <row r="1696" spans="1:21" ht="12" customHeight="1">
      <c r="A1696" s="3"/>
      <c r="B1696" s="3"/>
      <c r="C1696" s="28"/>
      <c r="D1696" s="28"/>
      <c r="E1696" s="3"/>
      <c r="F1696" s="52"/>
      <c r="G1696" s="29"/>
      <c r="H1696" s="4" t="str">
        <f t="shared" si="0"/>
        <v/>
      </c>
      <c r="I1696" s="59"/>
      <c r="J1696" s="52"/>
      <c r="K1696" s="6"/>
      <c r="L1696" s="6"/>
      <c r="M1696" s="6"/>
      <c r="N1696" s="6"/>
      <c r="O1696" s="47"/>
      <c r="P1696" s="6"/>
      <c r="Q1696" s="6"/>
      <c r="R1696" s="6"/>
      <c r="S1696" s="6"/>
      <c r="T1696" s="6"/>
      <c r="U1696" s="6"/>
    </row>
    <row r="1697" spans="1:21" ht="12" customHeight="1">
      <c r="A1697" s="3"/>
      <c r="B1697" s="3"/>
      <c r="C1697" s="28"/>
      <c r="D1697" s="28"/>
      <c r="E1697" s="3"/>
      <c r="F1697" s="52"/>
      <c r="G1697" s="29"/>
      <c r="H1697" s="4" t="str">
        <f t="shared" si="0"/>
        <v/>
      </c>
      <c r="I1697" s="59"/>
      <c r="J1697" s="52"/>
      <c r="K1697" s="6"/>
      <c r="L1697" s="6"/>
      <c r="M1697" s="6"/>
      <c r="N1697" s="6"/>
      <c r="O1697" s="47"/>
      <c r="P1697" s="6"/>
      <c r="Q1697" s="6"/>
      <c r="R1697" s="6"/>
      <c r="S1697" s="6"/>
      <c r="T1697" s="6"/>
      <c r="U1697" s="6"/>
    </row>
    <row r="1698" spans="1:21" ht="12" customHeight="1">
      <c r="A1698" s="3"/>
      <c r="B1698" s="3"/>
      <c r="C1698" s="28"/>
      <c r="D1698" s="28"/>
      <c r="E1698" s="3"/>
      <c r="F1698" s="52"/>
      <c r="G1698" s="29"/>
      <c r="H1698" s="4" t="str">
        <f t="shared" si="0"/>
        <v/>
      </c>
      <c r="I1698" s="59"/>
      <c r="J1698" s="52"/>
      <c r="K1698" s="6"/>
      <c r="L1698" s="6"/>
      <c r="M1698" s="6"/>
      <c r="N1698" s="6"/>
      <c r="O1698" s="47"/>
      <c r="P1698" s="6"/>
      <c r="Q1698" s="6"/>
      <c r="R1698" s="6"/>
      <c r="S1698" s="6"/>
      <c r="T1698" s="6"/>
      <c r="U1698" s="6"/>
    </row>
    <row r="1699" spans="1:21" ht="12" customHeight="1">
      <c r="A1699" s="3"/>
      <c r="B1699" s="3"/>
      <c r="C1699" s="28"/>
      <c r="D1699" s="28"/>
      <c r="E1699" s="3"/>
      <c r="F1699" s="52"/>
      <c r="G1699" s="29"/>
      <c r="H1699" s="4" t="str">
        <f t="shared" si="0"/>
        <v/>
      </c>
      <c r="I1699" s="59"/>
      <c r="J1699" s="52"/>
      <c r="K1699" s="6"/>
      <c r="L1699" s="6"/>
      <c r="M1699" s="6"/>
      <c r="N1699" s="6"/>
      <c r="O1699" s="47"/>
      <c r="P1699" s="6"/>
      <c r="Q1699" s="6"/>
      <c r="R1699" s="6"/>
      <c r="S1699" s="6"/>
      <c r="T1699" s="6"/>
      <c r="U1699" s="6"/>
    </row>
    <row r="1700" spans="1:21" ht="12" customHeight="1">
      <c r="A1700" s="3"/>
      <c r="B1700" s="3"/>
      <c r="C1700" s="28"/>
      <c r="D1700" s="28"/>
      <c r="E1700" s="3"/>
      <c r="F1700" s="52"/>
      <c r="G1700" s="29"/>
      <c r="H1700" s="4" t="str">
        <f t="shared" si="0"/>
        <v/>
      </c>
      <c r="I1700" s="59"/>
      <c r="J1700" s="52"/>
      <c r="K1700" s="6"/>
      <c r="L1700" s="6"/>
      <c r="M1700" s="6"/>
      <c r="N1700" s="6"/>
      <c r="O1700" s="47"/>
      <c r="P1700" s="6"/>
      <c r="Q1700" s="6"/>
      <c r="R1700" s="6"/>
      <c r="S1700" s="6"/>
      <c r="T1700" s="6"/>
      <c r="U1700" s="6"/>
    </row>
    <row r="1701" spans="1:21" ht="12" customHeight="1">
      <c r="A1701" s="3"/>
      <c r="B1701" s="3"/>
      <c r="C1701" s="28"/>
      <c r="D1701" s="28"/>
      <c r="E1701" s="3"/>
      <c r="F1701" s="52"/>
      <c r="G1701" s="29"/>
      <c r="H1701" s="4" t="str">
        <f t="shared" si="0"/>
        <v/>
      </c>
      <c r="I1701" s="59"/>
      <c r="J1701" s="52"/>
      <c r="K1701" s="6"/>
      <c r="L1701" s="6"/>
      <c r="M1701" s="6"/>
      <c r="N1701" s="6"/>
      <c r="O1701" s="47"/>
      <c r="P1701" s="6"/>
      <c r="Q1701" s="6"/>
      <c r="R1701" s="6"/>
      <c r="S1701" s="6"/>
      <c r="T1701" s="6"/>
      <c r="U1701" s="6"/>
    </row>
    <row r="1702" spans="1:21" ht="12" customHeight="1">
      <c r="A1702" s="3"/>
      <c r="B1702" s="3"/>
      <c r="C1702" s="28"/>
      <c r="D1702" s="28"/>
      <c r="E1702" s="3"/>
      <c r="F1702" s="52"/>
      <c r="G1702" s="29"/>
      <c r="H1702" s="4" t="str">
        <f t="shared" si="0"/>
        <v/>
      </c>
      <c r="I1702" s="59"/>
      <c r="J1702" s="52"/>
      <c r="K1702" s="6"/>
      <c r="L1702" s="6"/>
      <c r="M1702" s="6"/>
      <c r="N1702" s="6"/>
      <c r="O1702" s="47"/>
      <c r="P1702" s="6"/>
      <c r="Q1702" s="6"/>
      <c r="R1702" s="6"/>
      <c r="S1702" s="6"/>
      <c r="T1702" s="6"/>
      <c r="U1702" s="6"/>
    </row>
    <row r="1703" spans="1:21" ht="12" customHeight="1">
      <c r="A1703" s="3"/>
      <c r="B1703" s="3"/>
      <c r="C1703" s="28"/>
      <c r="D1703" s="28"/>
      <c r="E1703" s="3"/>
      <c r="F1703" s="52"/>
      <c r="G1703" s="29"/>
      <c r="H1703" s="4" t="str">
        <f t="shared" si="0"/>
        <v/>
      </c>
      <c r="I1703" s="59"/>
      <c r="J1703" s="52"/>
      <c r="K1703" s="6"/>
      <c r="L1703" s="6"/>
      <c r="M1703" s="6"/>
      <c r="N1703" s="6"/>
      <c r="O1703" s="47"/>
      <c r="P1703" s="6"/>
      <c r="Q1703" s="6"/>
      <c r="R1703" s="6"/>
      <c r="S1703" s="6"/>
      <c r="T1703" s="6"/>
      <c r="U1703" s="6"/>
    </row>
    <row r="1704" spans="1:21" ht="12" customHeight="1">
      <c r="A1704" s="3"/>
      <c r="B1704" s="3"/>
      <c r="C1704" s="28"/>
      <c r="D1704" s="28"/>
      <c r="E1704" s="3"/>
      <c r="F1704" s="52"/>
      <c r="G1704" s="29"/>
      <c r="H1704" s="4" t="str">
        <f t="shared" si="0"/>
        <v/>
      </c>
      <c r="I1704" s="59"/>
      <c r="J1704" s="52"/>
      <c r="K1704" s="6"/>
      <c r="L1704" s="6"/>
      <c r="M1704" s="6"/>
      <c r="N1704" s="6"/>
      <c r="O1704" s="47"/>
      <c r="P1704" s="6"/>
      <c r="Q1704" s="6"/>
      <c r="R1704" s="6"/>
      <c r="S1704" s="6"/>
      <c r="T1704" s="6"/>
      <c r="U1704" s="6"/>
    </row>
    <row r="1705" spans="1:21" ht="12" customHeight="1">
      <c r="A1705" s="3"/>
      <c r="B1705" s="3"/>
      <c r="C1705" s="28"/>
      <c r="D1705" s="28"/>
      <c r="E1705" s="3"/>
      <c r="F1705" s="52"/>
      <c r="G1705" s="29"/>
      <c r="H1705" s="4" t="str">
        <f t="shared" si="0"/>
        <v/>
      </c>
      <c r="I1705" s="59"/>
      <c r="J1705" s="52"/>
      <c r="K1705" s="6"/>
      <c r="L1705" s="6"/>
      <c r="M1705" s="6"/>
      <c r="N1705" s="6"/>
      <c r="O1705" s="47"/>
      <c r="P1705" s="6"/>
      <c r="Q1705" s="6"/>
      <c r="R1705" s="6"/>
      <c r="S1705" s="6"/>
      <c r="T1705" s="6"/>
      <c r="U1705" s="6"/>
    </row>
    <row r="1706" spans="1:21" ht="12" customHeight="1">
      <c r="A1706" s="3"/>
      <c r="B1706" s="3"/>
      <c r="C1706" s="28"/>
      <c r="D1706" s="28"/>
      <c r="E1706" s="3"/>
      <c r="F1706" s="52"/>
      <c r="G1706" s="29"/>
      <c r="H1706" s="4" t="str">
        <f t="shared" si="0"/>
        <v/>
      </c>
      <c r="I1706" s="59"/>
      <c r="J1706" s="52"/>
      <c r="K1706" s="6"/>
      <c r="L1706" s="6"/>
      <c r="M1706" s="6"/>
      <c r="N1706" s="6"/>
      <c r="O1706" s="47"/>
      <c r="P1706" s="6"/>
      <c r="Q1706" s="6"/>
      <c r="R1706" s="6"/>
      <c r="S1706" s="6"/>
      <c r="T1706" s="6"/>
      <c r="U1706" s="6"/>
    </row>
    <row r="1707" spans="1:21" ht="12" customHeight="1">
      <c r="A1707" s="3"/>
      <c r="B1707" s="3"/>
      <c r="C1707" s="28"/>
      <c r="D1707" s="28"/>
      <c r="E1707" s="3"/>
      <c r="F1707" s="52"/>
      <c r="G1707" s="29"/>
      <c r="H1707" s="4" t="str">
        <f t="shared" si="0"/>
        <v/>
      </c>
      <c r="I1707" s="59"/>
      <c r="J1707" s="52"/>
      <c r="K1707" s="6"/>
      <c r="L1707" s="6"/>
      <c r="M1707" s="6"/>
      <c r="N1707" s="6"/>
      <c r="O1707" s="47"/>
      <c r="P1707" s="6"/>
      <c r="Q1707" s="6"/>
      <c r="R1707" s="6"/>
      <c r="S1707" s="6"/>
      <c r="T1707" s="6"/>
      <c r="U1707" s="6"/>
    </row>
    <row r="1708" spans="1:21" ht="12" customHeight="1">
      <c r="A1708" s="3"/>
      <c r="B1708" s="3"/>
      <c r="C1708" s="28"/>
      <c r="D1708" s="28"/>
      <c r="E1708" s="3"/>
      <c r="F1708" s="52"/>
      <c r="G1708" s="29"/>
      <c r="H1708" s="4" t="str">
        <f t="shared" si="0"/>
        <v/>
      </c>
      <c r="I1708" s="59"/>
      <c r="J1708" s="52"/>
      <c r="K1708" s="6"/>
      <c r="L1708" s="6"/>
      <c r="M1708" s="6"/>
      <c r="N1708" s="6"/>
      <c r="O1708" s="47"/>
      <c r="P1708" s="6"/>
      <c r="Q1708" s="6"/>
      <c r="R1708" s="6"/>
      <c r="S1708" s="6"/>
      <c r="T1708" s="6"/>
      <c r="U1708" s="6"/>
    </row>
    <row r="1709" spans="1:21" ht="12" customHeight="1">
      <c r="A1709" s="3"/>
      <c r="B1709" s="3"/>
      <c r="C1709" s="28"/>
      <c r="D1709" s="28"/>
      <c r="E1709" s="3"/>
      <c r="F1709" s="52"/>
      <c r="G1709" s="29"/>
      <c r="H1709" s="4" t="str">
        <f t="shared" si="0"/>
        <v/>
      </c>
      <c r="I1709" s="59"/>
      <c r="J1709" s="52"/>
      <c r="K1709" s="6"/>
      <c r="L1709" s="6"/>
      <c r="M1709" s="6"/>
      <c r="N1709" s="6"/>
      <c r="O1709" s="47"/>
      <c r="P1709" s="6"/>
      <c r="Q1709" s="6"/>
      <c r="R1709" s="6"/>
      <c r="S1709" s="6"/>
      <c r="T1709" s="6"/>
      <c r="U1709" s="6"/>
    </row>
    <row r="1710" spans="1:21" ht="12" customHeight="1">
      <c r="A1710" s="3"/>
      <c r="B1710" s="3"/>
      <c r="C1710" s="28"/>
      <c r="D1710" s="28"/>
      <c r="E1710" s="3"/>
      <c r="F1710" s="52"/>
      <c r="G1710" s="29"/>
      <c r="H1710" s="4" t="str">
        <f t="shared" si="0"/>
        <v/>
      </c>
      <c r="I1710" s="59"/>
      <c r="J1710" s="52"/>
      <c r="K1710" s="6"/>
      <c r="L1710" s="6"/>
      <c r="M1710" s="6"/>
      <c r="N1710" s="6"/>
      <c r="O1710" s="47"/>
      <c r="P1710" s="6"/>
      <c r="Q1710" s="6"/>
      <c r="R1710" s="6"/>
      <c r="S1710" s="6"/>
      <c r="T1710" s="6"/>
      <c r="U1710" s="6"/>
    </row>
    <row r="1711" spans="1:21" ht="12" customHeight="1">
      <c r="A1711" s="3"/>
      <c r="B1711" s="3"/>
      <c r="C1711" s="28"/>
      <c r="D1711" s="28"/>
      <c r="E1711" s="3"/>
      <c r="F1711" s="52"/>
      <c r="G1711" s="29"/>
      <c r="H1711" s="4" t="str">
        <f t="shared" si="0"/>
        <v/>
      </c>
      <c r="I1711" s="59"/>
      <c r="J1711" s="52"/>
      <c r="K1711" s="6"/>
      <c r="L1711" s="6"/>
      <c r="M1711" s="6"/>
      <c r="N1711" s="6"/>
      <c r="O1711" s="47"/>
      <c r="P1711" s="6"/>
      <c r="Q1711" s="6"/>
      <c r="R1711" s="6"/>
      <c r="S1711" s="6"/>
      <c r="T1711" s="6"/>
      <c r="U1711" s="6"/>
    </row>
    <row r="1712" spans="1:21" ht="12" customHeight="1">
      <c r="A1712" s="3"/>
      <c r="B1712" s="3"/>
      <c r="C1712" s="28"/>
      <c r="D1712" s="28"/>
      <c r="E1712" s="3"/>
      <c r="F1712" s="52"/>
      <c r="G1712" s="29"/>
      <c r="H1712" s="4" t="str">
        <f t="shared" si="0"/>
        <v/>
      </c>
      <c r="I1712" s="59"/>
      <c r="J1712" s="52"/>
      <c r="K1712" s="6"/>
      <c r="L1712" s="6"/>
      <c r="M1712" s="6"/>
      <c r="N1712" s="6"/>
      <c r="O1712" s="47"/>
      <c r="P1712" s="6"/>
      <c r="Q1712" s="6"/>
      <c r="R1712" s="6"/>
      <c r="S1712" s="6"/>
      <c r="T1712" s="6"/>
      <c r="U1712" s="6"/>
    </row>
    <row r="1713" spans="1:21" ht="12" customHeight="1">
      <c r="A1713" s="3"/>
      <c r="B1713" s="3"/>
      <c r="C1713" s="28"/>
      <c r="D1713" s="28"/>
      <c r="E1713" s="3"/>
      <c r="F1713" s="52"/>
      <c r="G1713" s="29"/>
      <c r="H1713" s="4" t="str">
        <f t="shared" si="0"/>
        <v/>
      </c>
      <c r="I1713" s="59"/>
      <c r="J1713" s="52"/>
      <c r="K1713" s="6"/>
      <c r="L1713" s="6"/>
      <c r="M1713" s="6"/>
      <c r="N1713" s="6"/>
      <c r="O1713" s="47"/>
      <c r="P1713" s="6"/>
      <c r="Q1713" s="6"/>
      <c r="R1713" s="6"/>
      <c r="S1713" s="6"/>
      <c r="T1713" s="6"/>
      <c r="U1713" s="6"/>
    </row>
    <row r="1714" spans="1:21" ht="12" customHeight="1">
      <c r="A1714" s="3"/>
      <c r="B1714" s="3"/>
      <c r="C1714" s="28"/>
      <c r="D1714" s="28"/>
      <c r="E1714" s="3"/>
      <c r="F1714" s="52"/>
      <c r="G1714" s="29"/>
      <c r="H1714" s="4" t="str">
        <f t="shared" si="0"/>
        <v/>
      </c>
      <c r="I1714" s="59"/>
      <c r="J1714" s="52"/>
      <c r="K1714" s="6"/>
      <c r="L1714" s="6"/>
      <c r="M1714" s="6"/>
      <c r="N1714" s="6"/>
      <c r="O1714" s="47"/>
      <c r="P1714" s="6"/>
      <c r="Q1714" s="6"/>
      <c r="R1714" s="6"/>
      <c r="S1714" s="6"/>
      <c r="T1714" s="6"/>
      <c r="U1714" s="6"/>
    </row>
    <row r="1715" spans="1:21" ht="12" customHeight="1">
      <c r="A1715" s="3"/>
      <c r="B1715" s="3"/>
      <c r="C1715" s="28"/>
      <c r="D1715" s="28"/>
      <c r="E1715" s="3"/>
      <c r="F1715" s="52"/>
      <c r="G1715" s="29"/>
      <c r="H1715" s="4" t="str">
        <f t="shared" si="0"/>
        <v/>
      </c>
      <c r="I1715" s="59"/>
      <c r="J1715" s="52"/>
      <c r="K1715" s="6"/>
      <c r="L1715" s="6"/>
      <c r="M1715" s="6"/>
      <c r="N1715" s="6"/>
      <c r="O1715" s="47"/>
      <c r="P1715" s="6"/>
      <c r="Q1715" s="6"/>
      <c r="R1715" s="6"/>
      <c r="S1715" s="6"/>
      <c r="T1715" s="6"/>
      <c r="U1715" s="6"/>
    </row>
    <row r="1716" spans="1:21" ht="12" customHeight="1">
      <c r="A1716" s="3"/>
      <c r="B1716" s="3"/>
      <c r="C1716" s="28"/>
      <c r="D1716" s="28"/>
      <c r="E1716" s="3"/>
      <c r="F1716" s="52"/>
      <c r="G1716" s="29"/>
      <c r="H1716" s="4" t="str">
        <f t="shared" si="0"/>
        <v/>
      </c>
      <c r="I1716" s="59"/>
      <c r="J1716" s="52"/>
      <c r="K1716" s="6"/>
      <c r="L1716" s="6"/>
      <c r="M1716" s="6"/>
      <c r="N1716" s="6"/>
      <c r="O1716" s="47"/>
      <c r="P1716" s="6"/>
      <c r="Q1716" s="6"/>
      <c r="R1716" s="6"/>
      <c r="S1716" s="6"/>
      <c r="T1716" s="6"/>
      <c r="U1716" s="6"/>
    </row>
    <row r="1717" spans="1:21" ht="12" customHeight="1">
      <c r="A1717" s="3"/>
      <c r="B1717" s="3"/>
      <c r="C1717" s="28"/>
      <c r="D1717" s="28"/>
      <c r="E1717" s="3"/>
      <c r="F1717" s="52"/>
      <c r="G1717" s="29"/>
      <c r="H1717" s="4" t="str">
        <f t="shared" si="0"/>
        <v/>
      </c>
      <c r="I1717" s="59"/>
      <c r="J1717" s="52"/>
      <c r="K1717" s="6"/>
      <c r="L1717" s="6"/>
      <c r="M1717" s="6"/>
      <c r="N1717" s="6"/>
      <c r="O1717" s="47"/>
      <c r="P1717" s="6"/>
      <c r="Q1717" s="6"/>
      <c r="R1717" s="6"/>
      <c r="S1717" s="6"/>
      <c r="T1717" s="6"/>
      <c r="U1717" s="6"/>
    </row>
    <row r="1718" spans="1:21" ht="12" customHeight="1">
      <c r="A1718" s="3"/>
      <c r="B1718" s="3"/>
      <c r="C1718" s="28"/>
      <c r="D1718" s="28"/>
      <c r="E1718" s="3"/>
      <c r="F1718" s="52"/>
      <c r="G1718" s="29"/>
      <c r="H1718" s="4" t="str">
        <f t="shared" si="0"/>
        <v/>
      </c>
      <c r="I1718" s="59"/>
      <c r="J1718" s="52"/>
      <c r="K1718" s="6"/>
      <c r="L1718" s="6"/>
      <c r="M1718" s="6"/>
      <c r="N1718" s="6"/>
      <c r="O1718" s="47"/>
      <c r="P1718" s="6"/>
      <c r="Q1718" s="6"/>
      <c r="R1718" s="6"/>
      <c r="S1718" s="6"/>
      <c r="T1718" s="6"/>
      <c r="U1718" s="6"/>
    </row>
    <row r="1719" spans="1:21" ht="12" customHeight="1">
      <c r="A1719" s="3"/>
      <c r="B1719" s="3"/>
      <c r="C1719" s="28"/>
      <c r="D1719" s="28"/>
      <c r="E1719" s="3"/>
      <c r="F1719" s="52"/>
      <c r="G1719" s="29"/>
      <c r="H1719" s="4" t="str">
        <f t="shared" si="0"/>
        <v/>
      </c>
      <c r="I1719" s="59"/>
      <c r="J1719" s="52"/>
      <c r="K1719" s="6"/>
      <c r="L1719" s="6"/>
      <c r="M1719" s="6"/>
      <c r="N1719" s="6"/>
      <c r="O1719" s="47"/>
      <c r="P1719" s="6"/>
      <c r="Q1719" s="6"/>
      <c r="R1719" s="6"/>
      <c r="S1719" s="6"/>
      <c r="T1719" s="6"/>
      <c r="U1719" s="6"/>
    </row>
    <row r="1720" spans="1:21" ht="12" customHeight="1">
      <c r="A1720" s="3"/>
      <c r="B1720" s="3"/>
      <c r="C1720" s="28"/>
      <c r="D1720" s="28"/>
      <c r="E1720" s="3"/>
      <c r="F1720" s="52"/>
      <c r="G1720" s="29"/>
      <c r="H1720" s="4" t="str">
        <f t="shared" si="0"/>
        <v/>
      </c>
      <c r="I1720" s="59"/>
      <c r="J1720" s="52"/>
      <c r="K1720" s="6"/>
      <c r="L1720" s="6"/>
      <c r="M1720" s="6"/>
      <c r="N1720" s="6"/>
      <c r="O1720" s="47"/>
      <c r="P1720" s="6"/>
      <c r="Q1720" s="6"/>
      <c r="R1720" s="6"/>
      <c r="S1720" s="6"/>
      <c r="T1720" s="6"/>
      <c r="U1720" s="6"/>
    </row>
    <row r="1721" spans="1:21" ht="12" customHeight="1">
      <c r="A1721" s="3"/>
      <c r="B1721" s="3"/>
      <c r="C1721" s="28"/>
      <c r="D1721" s="28"/>
      <c r="E1721" s="3"/>
      <c r="F1721" s="52"/>
      <c r="G1721" s="29"/>
      <c r="H1721" s="4" t="str">
        <f t="shared" si="0"/>
        <v/>
      </c>
      <c r="I1721" s="59"/>
      <c r="J1721" s="52"/>
      <c r="K1721" s="6"/>
      <c r="L1721" s="6"/>
      <c r="M1721" s="6"/>
      <c r="N1721" s="6"/>
      <c r="O1721" s="47"/>
      <c r="P1721" s="6"/>
      <c r="Q1721" s="6"/>
      <c r="R1721" s="6"/>
      <c r="S1721" s="6"/>
      <c r="T1721" s="6"/>
      <c r="U1721" s="6"/>
    </row>
    <row r="1722" spans="1:21" ht="12" customHeight="1">
      <c r="A1722" s="3"/>
      <c r="B1722" s="3"/>
      <c r="C1722" s="28"/>
      <c r="D1722" s="28"/>
      <c r="E1722" s="3"/>
      <c r="F1722" s="52"/>
      <c r="G1722" s="29"/>
      <c r="H1722" s="4" t="str">
        <f t="shared" si="0"/>
        <v/>
      </c>
      <c r="I1722" s="59"/>
      <c r="J1722" s="52"/>
      <c r="K1722" s="6"/>
      <c r="L1722" s="6"/>
      <c r="M1722" s="6"/>
      <c r="N1722" s="6"/>
      <c r="O1722" s="47"/>
      <c r="P1722" s="6"/>
      <c r="Q1722" s="6"/>
      <c r="R1722" s="6"/>
      <c r="S1722" s="6"/>
      <c r="T1722" s="6"/>
      <c r="U1722" s="6"/>
    </row>
    <row r="1723" spans="1:21" ht="12" customHeight="1">
      <c r="A1723" s="3"/>
      <c r="B1723" s="3"/>
      <c r="C1723" s="28"/>
      <c r="D1723" s="28"/>
      <c r="E1723" s="3"/>
      <c r="F1723" s="52"/>
      <c r="G1723" s="29"/>
      <c r="H1723" s="4" t="str">
        <f t="shared" si="0"/>
        <v/>
      </c>
      <c r="I1723" s="59"/>
      <c r="J1723" s="52"/>
      <c r="K1723" s="6"/>
      <c r="L1723" s="6"/>
      <c r="M1723" s="6"/>
      <c r="N1723" s="6"/>
      <c r="O1723" s="47"/>
      <c r="P1723" s="6"/>
      <c r="Q1723" s="6"/>
      <c r="R1723" s="6"/>
      <c r="S1723" s="6"/>
      <c r="T1723" s="6"/>
      <c r="U1723" s="6"/>
    </row>
    <row r="1724" spans="1:21" ht="12" customHeight="1">
      <c r="A1724" s="3"/>
      <c r="B1724" s="3"/>
      <c r="C1724" s="28"/>
      <c r="D1724" s="28"/>
      <c r="E1724" s="3"/>
      <c r="F1724" s="52"/>
      <c r="G1724" s="29"/>
      <c r="H1724" s="4" t="str">
        <f t="shared" si="0"/>
        <v/>
      </c>
      <c r="I1724" s="59"/>
      <c r="J1724" s="52"/>
      <c r="K1724" s="6"/>
      <c r="L1724" s="6"/>
      <c r="M1724" s="6"/>
      <c r="N1724" s="6"/>
      <c r="O1724" s="47"/>
      <c r="P1724" s="6"/>
      <c r="Q1724" s="6"/>
      <c r="R1724" s="6"/>
      <c r="S1724" s="6"/>
      <c r="T1724" s="6"/>
      <c r="U1724" s="6"/>
    </row>
    <row r="1725" spans="1:21" ht="12" customHeight="1">
      <c r="A1725" s="3"/>
      <c r="B1725" s="3"/>
      <c r="C1725" s="28"/>
      <c r="D1725" s="28"/>
      <c r="E1725" s="3"/>
      <c r="F1725" s="52"/>
      <c r="G1725" s="29"/>
      <c r="H1725" s="4" t="str">
        <f t="shared" si="0"/>
        <v/>
      </c>
      <c r="I1725" s="59"/>
      <c r="J1725" s="52"/>
      <c r="K1725" s="6"/>
      <c r="L1725" s="6"/>
      <c r="M1725" s="6"/>
      <c r="N1725" s="6"/>
      <c r="O1725" s="47"/>
      <c r="P1725" s="6"/>
      <c r="Q1725" s="6"/>
      <c r="R1725" s="6"/>
      <c r="S1725" s="6"/>
      <c r="T1725" s="6"/>
      <c r="U1725" s="6"/>
    </row>
    <row r="1726" spans="1:21" ht="12" customHeight="1">
      <c r="A1726" s="3"/>
      <c r="B1726" s="3"/>
      <c r="C1726" s="28"/>
      <c r="D1726" s="28"/>
      <c r="E1726" s="3"/>
      <c r="F1726" s="52"/>
      <c r="G1726" s="29"/>
      <c r="H1726" s="4" t="str">
        <f t="shared" si="0"/>
        <v/>
      </c>
      <c r="I1726" s="59"/>
      <c r="J1726" s="52"/>
      <c r="K1726" s="6"/>
      <c r="L1726" s="6"/>
      <c r="M1726" s="6"/>
      <c r="N1726" s="6"/>
      <c r="O1726" s="47"/>
      <c r="P1726" s="6"/>
      <c r="Q1726" s="6"/>
      <c r="R1726" s="6"/>
      <c r="S1726" s="6"/>
      <c r="T1726" s="6"/>
      <c r="U1726" s="6"/>
    </row>
    <row r="1727" spans="1:21" ht="12" customHeight="1">
      <c r="A1727" s="3"/>
      <c r="B1727" s="3"/>
      <c r="C1727" s="28"/>
      <c r="D1727" s="28"/>
      <c r="E1727" s="3"/>
      <c r="F1727" s="52"/>
      <c r="G1727" s="29"/>
      <c r="H1727" s="4" t="str">
        <f t="shared" si="0"/>
        <v/>
      </c>
      <c r="I1727" s="59"/>
      <c r="J1727" s="52"/>
      <c r="K1727" s="6"/>
      <c r="L1727" s="6"/>
      <c r="M1727" s="6"/>
      <c r="N1727" s="6"/>
      <c r="O1727" s="47"/>
      <c r="P1727" s="6"/>
      <c r="Q1727" s="6"/>
      <c r="R1727" s="6"/>
      <c r="S1727" s="6"/>
      <c r="T1727" s="6"/>
      <c r="U1727" s="6"/>
    </row>
    <row r="1728" spans="1:21" ht="12" customHeight="1">
      <c r="A1728" s="3"/>
      <c r="B1728" s="3"/>
      <c r="C1728" s="28"/>
      <c r="D1728" s="28"/>
      <c r="E1728" s="3"/>
      <c r="F1728" s="52"/>
      <c r="G1728" s="29"/>
      <c r="H1728" s="4" t="str">
        <f t="shared" si="0"/>
        <v/>
      </c>
      <c r="I1728" s="59"/>
      <c r="J1728" s="52"/>
      <c r="K1728" s="6"/>
      <c r="L1728" s="6"/>
      <c r="M1728" s="6"/>
      <c r="N1728" s="6"/>
      <c r="O1728" s="47"/>
      <c r="P1728" s="6"/>
      <c r="Q1728" s="6"/>
      <c r="R1728" s="6"/>
      <c r="S1728" s="6"/>
      <c r="T1728" s="6"/>
      <c r="U1728" s="6"/>
    </row>
    <row r="1729" spans="1:21" ht="12" customHeight="1">
      <c r="A1729" s="3"/>
      <c r="B1729" s="3"/>
      <c r="C1729" s="28"/>
      <c r="D1729" s="28"/>
      <c r="E1729" s="3"/>
      <c r="F1729" s="52"/>
      <c r="G1729" s="29"/>
      <c r="H1729" s="4" t="str">
        <f t="shared" si="0"/>
        <v/>
      </c>
      <c r="I1729" s="59"/>
      <c r="J1729" s="52"/>
      <c r="K1729" s="6"/>
      <c r="L1729" s="6"/>
      <c r="M1729" s="6"/>
      <c r="N1729" s="6"/>
      <c r="O1729" s="47"/>
      <c r="P1729" s="6"/>
      <c r="Q1729" s="6"/>
      <c r="R1729" s="6"/>
      <c r="S1729" s="6"/>
      <c r="T1729" s="6"/>
      <c r="U1729" s="6"/>
    </row>
    <row r="1730" spans="1:21" ht="12" customHeight="1">
      <c r="A1730" s="3"/>
      <c r="B1730" s="3"/>
      <c r="C1730" s="28"/>
      <c r="D1730" s="28"/>
      <c r="E1730" s="3"/>
      <c r="F1730" s="52"/>
      <c r="G1730" s="29"/>
      <c r="H1730" s="4" t="str">
        <f t="shared" si="0"/>
        <v/>
      </c>
      <c r="I1730" s="59"/>
      <c r="J1730" s="52"/>
      <c r="K1730" s="6"/>
      <c r="L1730" s="6"/>
      <c r="M1730" s="6"/>
      <c r="N1730" s="6"/>
      <c r="O1730" s="47"/>
      <c r="P1730" s="6"/>
      <c r="Q1730" s="6"/>
      <c r="R1730" s="6"/>
      <c r="S1730" s="6"/>
      <c r="T1730" s="6"/>
      <c r="U1730" s="6"/>
    </row>
    <row r="1731" spans="1:21" ht="12" customHeight="1">
      <c r="A1731" s="3"/>
      <c r="B1731" s="3"/>
      <c r="C1731" s="28"/>
      <c r="D1731" s="28"/>
      <c r="E1731" s="3"/>
      <c r="F1731" s="52"/>
      <c r="G1731" s="29"/>
      <c r="H1731" s="4" t="str">
        <f t="shared" si="0"/>
        <v/>
      </c>
      <c r="I1731" s="59"/>
      <c r="J1731" s="52"/>
      <c r="K1731" s="6"/>
      <c r="L1731" s="6"/>
      <c r="M1731" s="6"/>
      <c r="N1731" s="6"/>
      <c r="O1731" s="47"/>
      <c r="P1731" s="6"/>
      <c r="Q1731" s="6"/>
      <c r="R1731" s="6"/>
      <c r="S1731" s="6"/>
      <c r="T1731" s="6"/>
      <c r="U1731" s="6"/>
    </row>
    <row r="1732" spans="1:21" ht="12" customHeight="1">
      <c r="A1732" s="3"/>
      <c r="B1732" s="3"/>
      <c r="C1732" s="28"/>
      <c r="D1732" s="28"/>
      <c r="E1732" s="3"/>
      <c r="F1732" s="52"/>
      <c r="G1732" s="29"/>
      <c r="H1732" s="4" t="str">
        <f t="shared" si="0"/>
        <v/>
      </c>
      <c r="I1732" s="59"/>
      <c r="J1732" s="52"/>
      <c r="K1732" s="6"/>
      <c r="L1732" s="6"/>
      <c r="M1732" s="6"/>
      <c r="N1732" s="6"/>
      <c r="O1732" s="47"/>
      <c r="P1732" s="6"/>
      <c r="Q1732" s="6"/>
      <c r="R1732" s="6"/>
      <c r="S1732" s="6"/>
      <c r="T1732" s="6"/>
      <c r="U1732" s="6"/>
    </row>
    <row r="1733" spans="1:21" ht="12" customHeight="1">
      <c r="A1733" s="3"/>
      <c r="B1733" s="3"/>
      <c r="C1733" s="28"/>
      <c r="D1733" s="28"/>
      <c r="E1733" s="3"/>
      <c r="F1733" s="52"/>
      <c r="G1733" s="29"/>
      <c r="H1733" s="4" t="str">
        <f t="shared" si="0"/>
        <v/>
      </c>
      <c r="I1733" s="59"/>
      <c r="J1733" s="52"/>
      <c r="K1733" s="6"/>
      <c r="L1733" s="6"/>
      <c r="M1733" s="6"/>
      <c r="N1733" s="6"/>
      <c r="O1733" s="47"/>
      <c r="P1733" s="6"/>
      <c r="Q1733" s="6"/>
      <c r="R1733" s="6"/>
      <c r="S1733" s="6"/>
      <c r="T1733" s="6"/>
      <c r="U1733" s="6"/>
    </row>
    <row r="1734" spans="1:21" ht="12" customHeight="1">
      <c r="A1734" s="3"/>
      <c r="B1734" s="3"/>
      <c r="C1734" s="28"/>
      <c r="D1734" s="28"/>
      <c r="E1734" s="3"/>
      <c r="F1734" s="52"/>
      <c r="G1734" s="29"/>
      <c r="H1734" s="4" t="str">
        <f t="shared" si="0"/>
        <v/>
      </c>
      <c r="I1734" s="59"/>
      <c r="J1734" s="52"/>
      <c r="K1734" s="6"/>
      <c r="L1734" s="6"/>
      <c r="M1734" s="6"/>
      <c r="N1734" s="6"/>
      <c r="O1734" s="47"/>
      <c r="P1734" s="6"/>
      <c r="Q1734" s="6"/>
      <c r="R1734" s="6"/>
      <c r="S1734" s="6"/>
      <c r="T1734" s="6"/>
      <c r="U1734" s="6"/>
    </row>
    <row r="1735" spans="1:21" ht="12" customHeight="1">
      <c r="A1735" s="3"/>
      <c r="B1735" s="3"/>
      <c r="C1735" s="28"/>
      <c r="D1735" s="28"/>
      <c r="E1735" s="3"/>
      <c r="F1735" s="52"/>
      <c r="G1735" s="29"/>
      <c r="H1735" s="4" t="str">
        <f t="shared" si="0"/>
        <v/>
      </c>
      <c r="I1735" s="59"/>
      <c r="J1735" s="52"/>
      <c r="K1735" s="6"/>
      <c r="L1735" s="6"/>
      <c r="M1735" s="6"/>
      <c r="N1735" s="6"/>
      <c r="O1735" s="47"/>
      <c r="P1735" s="6"/>
      <c r="Q1735" s="6"/>
      <c r="R1735" s="6"/>
      <c r="S1735" s="6"/>
      <c r="T1735" s="6"/>
      <c r="U1735" s="6"/>
    </row>
    <row r="1736" spans="1:21" ht="12" customHeight="1">
      <c r="A1736" s="3"/>
      <c r="B1736" s="3"/>
      <c r="C1736" s="28"/>
      <c r="D1736" s="28"/>
      <c r="E1736" s="3"/>
      <c r="F1736" s="52"/>
      <c r="G1736" s="29"/>
      <c r="H1736" s="4" t="str">
        <f t="shared" si="0"/>
        <v/>
      </c>
      <c r="I1736" s="59"/>
      <c r="J1736" s="52"/>
      <c r="K1736" s="6"/>
      <c r="L1736" s="6"/>
      <c r="M1736" s="6"/>
      <c r="N1736" s="6"/>
      <c r="O1736" s="47"/>
      <c r="P1736" s="6"/>
      <c r="Q1736" s="6"/>
      <c r="R1736" s="6"/>
      <c r="S1736" s="6"/>
      <c r="T1736" s="6"/>
      <c r="U1736" s="6"/>
    </row>
    <row r="1737" spans="1:21" ht="12" customHeight="1">
      <c r="A1737" s="3"/>
      <c r="B1737" s="3"/>
      <c r="C1737" s="28"/>
      <c r="D1737" s="28"/>
      <c r="E1737" s="3"/>
      <c r="F1737" s="52"/>
      <c r="G1737" s="29"/>
      <c r="H1737" s="4" t="str">
        <f t="shared" si="0"/>
        <v/>
      </c>
      <c r="I1737" s="59"/>
      <c r="J1737" s="52"/>
      <c r="K1737" s="6"/>
      <c r="L1737" s="6"/>
      <c r="M1737" s="6"/>
      <c r="N1737" s="6"/>
      <c r="O1737" s="47"/>
      <c r="P1737" s="6"/>
      <c r="Q1737" s="6"/>
      <c r="R1737" s="6"/>
      <c r="S1737" s="6"/>
      <c r="T1737" s="6"/>
      <c r="U1737" s="6"/>
    </row>
    <row r="1738" spans="1:21" ht="12" customHeight="1">
      <c r="A1738" s="3"/>
      <c r="B1738" s="3"/>
      <c r="C1738" s="28"/>
      <c r="D1738" s="28"/>
      <c r="E1738" s="3"/>
      <c r="F1738" s="52"/>
      <c r="G1738" s="29"/>
      <c r="H1738" s="4" t="str">
        <f t="shared" si="0"/>
        <v/>
      </c>
      <c r="I1738" s="59"/>
      <c r="J1738" s="52"/>
      <c r="K1738" s="6"/>
      <c r="L1738" s="6"/>
      <c r="M1738" s="6"/>
      <c r="N1738" s="6"/>
      <c r="O1738" s="47"/>
      <c r="P1738" s="6"/>
      <c r="Q1738" s="6"/>
      <c r="R1738" s="6"/>
      <c r="S1738" s="6"/>
      <c r="T1738" s="6"/>
      <c r="U1738" s="6"/>
    </row>
    <row r="1739" spans="1:21" ht="12" customHeight="1">
      <c r="A1739" s="3"/>
      <c r="B1739" s="3"/>
      <c r="C1739" s="28"/>
      <c r="D1739" s="28"/>
      <c r="E1739" s="3"/>
      <c r="F1739" s="52"/>
      <c r="G1739" s="29"/>
      <c r="H1739" s="4" t="str">
        <f t="shared" si="0"/>
        <v/>
      </c>
      <c r="I1739" s="59"/>
      <c r="J1739" s="52"/>
      <c r="K1739" s="6"/>
      <c r="L1739" s="6"/>
      <c r="M1739" s="6"/>
      <c r="N1739" s="6"/>
      <c r="O1739" s="47"/>
      <c r="P1739" s="6"/>
      <c r="Q1739" s="6"/>
      <c r="R1739" s="6"/>
      <c r="S1739" s="6"/>
      <c r="T1739" s="6"/>
      <c r="U1739" s="6"/>
    </row>
    <row r="1740" spans="1:21" ht="12" customHeight="1">
      <c r="A1740" s="3"/>
      <c r="B1740" s="3"/>
      <c r="C1740" s="28"/>
      <c r="D1740" s="28"/>
      <c r="E1740" s="3"/>
      <c r="F1740" s="52"/>
      <c r="G1740" s="29"/>
      <c r="H1740" s="4" t="str">
        <f t="shared" si="0"/>
        <v/>
      </c>
      <c r="I1740" s="59"/>
      <c r="J1740" s="52"/>
      <c r="K1740" s="6"/>
      <c r="L1740" s="6"/>
      <c r="M1740" s="6"/>
      <c r="N1740" s="6"/>
      <c r="O1740" s="47"/>
      <c r="P1740" s="6"/>
      <c r="Q1740" s="6"/>
      <c r="R1740" s="6"/>
      <c r="S1740" s="6"/>
      <c r="T1740" s="6"/>
      <c r="U1740" s="6"/>
    </row>
    <row r="1741" spans="1:21" ht="12" customHeight="1">
      <c r="A1741" s="3"/>
      <c r="B1741" s="3"/>
      <c r="C1741" s="28"/>
      <c r="D1741" s="28"/>
      <c r="E1741" s="3"/>
      <c r="F1741" s="52"/>
      <c r="G1741" s="29"/>
      <c r="H1741" s="4" t="str">
        <f t="shared" si="0"/>
        <v/>
      </c>
      <c r="I1741" s="59"/>
      <c r="J1741" s="52"/>
      <c r="K1741" s="6"/>
      <c r="L1741" s="6"/>
      <c r="M1741" s="6"/>
      <c r="N1741" s="6"/>
      <c r="O1741" s="47"/>
      <c r="P1741" s="6"/>
      <c r="Q1741" s="6"/>
      <c r="R1741" s="6"/>
      <c r="S1741" s="6"/>
      <c r="T1741" s="6"/>
      <c r="U1741" s="6"/>
    </row>
    <row r="1742" spans="1:21" ht="12" customHeight="1">
      <c r="A1742" s="3"/>
      <c r="B1742" s="3"/>
      <c r="C1742" s="28"/>
      <c r="D1742" s="28"/>
      <c r="E1742" s="3"/>
      <c r="F1742" s="52"/>
      <c r="G1742" s="29"/>
      <c r="H1742" s="4" t="str">
        <f t="shared" si="0"/>
        <v/>
      </c>
      <c r="I1742" s="59"/>
      <c r="J1742" s="52"/>
      <c r="K1742" s="6"/>
      <c r="L1742" s="6"/>
      <c r="M1742" s="6"/>
      <c r="N1742" s="6"/>
      <c r="O1742" s="47"/>
      <c r="P1742" s="6"/>
      <c r="Q1742" s="6"/>
      <c r="R1742" s="6"/>
      <c r="S1742" s="6"/>
      <c r="T1742" s="6"/>
      <c r="U1742" s="6"/>
    </row>
    <row r="1743" spans="1:21" ht="12" customHeight="1">
      <c r="A1743" s="3"/>
      <c r="B1743" s="3"/>
      <c r="C1743" s="28"/>
      <c r="D1743" s="28"/>
      <c r="E1743" s="3"/>
      <c r="F1743" s="52"/>
      <c r="G1743" s="29"/>
      <c r="H1743" s="4" t="str">
        <f t="shared" si="0"/>
        <v/>
      </c>
      <c r="I1743" s="59"/>
      <c r="J1743" s="52"/>
      <c r="K1743" s="6"/>
      <c r="L1743" s="6"/>
      <c r="M1743" s="6"/>
      <c r="N1743" s="6"/>
      <c r="O1743" s="47"/>
      <c r="P1743" s="6"/>
      <c r="Q1743" s="6"/>
      <c r="R1743" s="6"/>
      <c r="S1743" s="6"/>
      <c r="T1743" s="6"/>
      <c r="U1743" s="6"/>
    </row>
    <row r="1744" spans="1:21" ht="12" customHeight="1">
      <c r="A1744" s="3"/>
      <c r="B1744" s="3"/>
      <c r="C1744" s="28"/>
      <c r="D1744" s="28"/>
      <c r="E1744" s="3"/>
      <c r="F1744" s="52"/>
      <c r="G1744" s="29"/>
      <c r="H1744" s="4" t="str">
        <f t="shared" si="0"/>
        <v/>
      </c>
      <c r="I1744" s="59"/>
      <c r="J1744" s="52"/>
      <c r="K1744" s="6"/>
      <c r="L1744" s="6"/>
      <c r="M1744" s="6"/>
      <c r="N1744" s="6"/>
      <c r="O1744" s="47"/>
      <c r="P1744" s="6"/>
      <c r="Q1744" s="6"/>
      <c r="R1744" s="6"/>
      <c r="S1744" s="6"/>
      <c r="T1744" s="6"/>
      <c r="U1744" s="6"/>
    </row>
    <row r="1745" spans="1:21" ht="12" customHeight="1">
      <c r="A1745" s="3"/>
      <c r="B1745" s="3"/>
      <c r="C1745" s="28"/>
      <c r="D1745" s="28"/>
      <c r="E1745" s="3"/>
      <c r="F1745" s="52"/>
      <c r="G1745" s="29"/>
      <c r="H1745" s="4" t="str">
        <f t="shared" si="0"/>
        <v/>
      </c>
      <c r="I1745" s="59"/>
      <c r="J1745" s="52"/>
      <c r="K1745" s="6"/>
      <c r="L1745" s="6"/>
      <c r="M1745" s="6"/>
      <c r="N1745" s="6"/>
      <c r="O1745" s="47"/>
      <c r="P1745" s="6"/>
      <c r="Q1745" s="6"/>
      <c r="R1745" s="6"/>
      <c r="S1745" s="6"/>
      <c r="T1745" s="6"/>
      <c r="U1745" s="6"/>
    </row>
    <row r="1746" spans="1:21" ht="12" customHeight="1">
      <c r="A1746" s="3"/>
      <c r="B1746" s="3"/>
      <c r="C1746" s="28"/>
      <c r="D1746" s="28"/>
      <c r="E1746" s="3"/>
      <c r="F1746" s="52"/>
      <c r="G1746" s="29"/>
      <c r="H1746" s="4" t="str">
        <f t="shared" si="0"/>
        <v/>
      </c>
      <c r="I1746" s="59"/>
      <c r="J1746" s="52"/>
      <c r="K1746" s="6"/>
      <c r="L1746" s="6"/>
      <c r="M1746" s="6"/>
      <c r="N1746" s="6"/>
      <c r="O1746" s="47"/>
      <c r="P1746" s="6"/>
      <c r="Q1746" s="6"/>
      <c r="R1746" s="6"/>
      <c r="S1746" s="6"/>
      <c r="T1746" s="6"/>
      <c r="U1746" s="6"/>
    </row>
    <row r="1747" spans="1:21" ht="12" customHeight="1">
      <c r="A1747" s="3"/>
      <c r="B1747" s="3"/>
      <c r="C1747" s="28"/>
      <c r="D1747" s="28"/>
      <c r="E1747" s="3"/>
      <c r="F1747" s="52"/>
      <c r="G1747" s="29"/>
      <c r="H1747" s="4" t="str">
        <f t="shared" si="0"/>
        <v/>
      </c>
      <c r="I1747" s="59"/>
      <c r="J1747" s="52"/>
      <c r="K1747" s="6"/>
      <c r="L1747" s="6"/>
      <c r="M1747" s="6"/>
      <c r="N1747" s="6"/>
      <c r="O1747" s="47"/>
      <c r="P1747" s="6"/>
      <c r="Q1747" s="6"/>
      <c r="R1747" s="6"/>
      <c r="S1747" s="6"/>
      <c r="T1747" s="6"/>
      <c r="U1747" s="6"/>
    </row>
    <row r="1748" spans="1:21" ht="12" customHeight="1">
      <c r="A1748" s="3"/>
      <c r="B1748" s="3"/>
      <c r="C1748" s="28"/>
      <c r="D1748" s="28"/>
      <c r="E1748" s="3"/>
      <c r="F1748" s="52"/>
      <c r="G1748" s="29"/>
      <c r="H1748" s="4" t="str">
        <f t="shared" si="0"/>
        <v/>
      </c>
      <c r="I1748" s="59"/>
      <c r="J1748" s="52"/>
      <c r="K1748" s="6"/>
      <c r="L1748" s="6"/>
      <c r="M1748" s="6"/>
      <c r="N1748" s="6"/>
      <c r="O1748" s="47"/>
      <c r="P1748" s="6"/>
      <c r="Q1748" s="6"/>
      <c r="R1748" s="6"/>
      <c r="S1748" s="6"/>
      <c r="T1748" s="6"/>
      <c r="U1748" s="6"/>
    </row>
    <row r="1749" spans="1:21" ht="12" customHeight="1">
      <c r="A1749" s="3"/>
      <c r="B1749" s="3"/>
      <c r="C1749" s="28"/>
      <c r="D1749" s="28"/>
      <c r="E1749" s="3"/>
      <c r="F1749" s="52"/>
      <c r="G1749" s="29"/>
      <c r="H1749" s="4" t="str">
        <f t="shared" si="0"/>
        <v/>
      </c>
      <c r="I1749" s="59"/>
      <c r="J1749" s="52"/>
      <c r="K1749" s="6"/>
      <c r="L1749" s="6"/>
      <c r="M1749" s="6"/>
      <c r="N1749" s="6"/>
      <c r="O1749" s="47"/>
      <c r="P1749" s="6"/>
      <c r="Q1749" s="6"/>
      <c r="R1749" s="6"/>
      <c r="S1749" s="6"/>
      <c r="T1749" s="6"/>
      <c r="U1749" s="6"/>
    </row>
    <row r="1750" spans="1:21" ht="12" customHeight="1">
      <c r="A1750" s="3"/>
      <c r="B1750" s="3"/>
      <c r="C1750" s="28"/>
      <c r="D1750" s="28"/>
      <c r="E1750" s="3"/>
      <c r="F1750" s="52"/>
      <c r="G1750" s="29"/>
      <c r="H1750" s="4" t="str">
        <f t="shared" si="0"/>
        <v/>
      </c>
      <c r="I1750" s="59"/>
      <c r="J1750" s="52"/>
      <c r="K1750" s="6"/>
      <c r="L1750" s="6"/>
      <c r="M1750" s="6"/>
      <c r="N1750" s="6"/>
      <c r="O1750" s="47"/>
      <c r="P1750" s="6"/>
      <c r="Q1750" s="6"/>
      <c r="R1750" s="6"/>
      <c r="S1750" s="6"/>
      <c r="T1750" s="6"/>
      <c r="U1750" s="6"/>
    </row>
    <row r="1751" spans="1:21" ht="12" customHeight="1">
      <c r="A1751" s="3"/>
      <c r="B1751" s="3"/>
      <c r="C1751" s="28"/>
      <c r="D1751" s="28"/>
      <c r="E1751" s="3"/>
      <c r="F1751" s="52"/>
      <c r="G1751" s="29"/>
      <c r="H1751" s="4" t="str">
        <f t="shared" si="0"/>
        <v/>
      </c>
      <c r="I1751" s="59"/>
      <c r="J1751" s="52"/>
      <c r="K1751" s="6"/>
      <c r="L1751" s="6"/>
      <c r="M1751" s="6"/>
      <c r="N1751" s="6"/>
      <c r="O1751" s="47"/>
      <c r="P1751" s="6"/>
      <c r="Q1751" s="6"/>
      <c r="R1751" s="6"/>
      <c r="S1751" s="6"/>
      <c r="T1751" s="6"/>
      <c r="U1751" s="6"/>
    </row>
    <row r="1752" spans="1:21" ht="12" customHeight="1">
      <c r="A1752" s="3"/>
      <c r="B1752" s="3"/>
      <c r="C1752" s="28"/>
      <c r="D1752" s="28"/>
      <c r="E1752" s="3"/>
      <c r="F1752" s="52"/>
      <c r="G1752" s="29"/>
      <c r="H1752" s="4" t="str">
        <f t="shared" si="0"/>
        <v/>
      </c>
      <c r="I1752" s="59"/>
      <c r="J1752" s="52"/>
      <c r="K1752" s="6"/>
      <c r="L1752" s="6"/>
      <c r="M1752" s="6"/>
      <c r="N1752" s="6"/>
      <c r="O1752" s="47"/>
      <c r="P1752" s="6"/>
      <c r="Q1752" s="6"/>
      <c r="R1752" s="6"/>
      <c r="S1752" s="6"/>
      <c r="T1752" s="6"/>
      <c r="U1752" s="6"/>
    </row>
    <row r="1753" spans="1:21" ht="12" customHeight="1">
      <c r="A1753" s="3"/>
      <c r="B1753" s="3"/>
      <c r="C1753" s="28"/>
      <c r="D1753" s="28"/>
      <c r="E1753" s="3"/>
      <c r="F1753" s="52"/>
      <c r="G1753" s="29"/>
      <c r="H1753" s="4" t="str">
        <f t="shared" si="0"/>
        <v/>
      </c>
      <c r="I1753" s="59"/>
      <c r="J1753" s="52"/>
      <c r="K1753" s="6"/>
      <c r="L1753" s="6"/>
      <c r="M1753" s="6"/>
      <c r="N1753" s="6"/>
      <c r="O1753" s="47"/>
      <c r="P1753" s="6"/>
      <c r="Q1753" s="6"/>
      <c r="R1753" s="6"/>
      <c r="S1753" s="6"/>
      <c r="T1753" s="6"/>
      <c r="U1753" s="6"/>
    </row>
    <row r="1754" spans="1:21" ht="12" customHeight="1">
      <c r="A1754" s="3"/>
      <c r="B1754" s="3"/>
      <c r="C1754" s="28"/>
      <c r="D1754" s="28"/>
      <c r="E1754" s="3"/>
      <c r="F1754" s="52"/>
      <c r="G1754" s="29"/>
      <c r="H1754" s="4" t="str">
        <f t="shared" si="0"/>
        <v/>
      </c>
      <c r="I1754" s="59"/>
      <c r="J1754" s="52"/>
      <c r="K1754" s="6"/>
      <c r="L1754" s="6"/>
      <c r="M1754" s="6"/>
      <c r="N1754" s="6"/>
      <c r="O1754" s="47"/>
      <c r="P1754" s="6"/>
      <c r="Q1754" s="6"/>
      <c r="R1754" s="6"/>
      <c r="S1754" s="6"/>
      <c r="T1754" s="6"/>
      <c r="U1754" s="6"/>
    </row>
    <row r="1755" spans="1:21" ht="12" customHeight="1">
      <c r="A1755" s="3"/>
      <c r="B1755" s="3"/>
      <c r="C1755" s="28"/>
      <c r="D1755" s="28"/>
      <c r="E1755" s="3"/>
      <c r="F1755" s="52"/>
      <c r="G1755" s="29"/>
      <c r="H1755" s="4" t="str">
        <f t="shared" si="0"/>
        <v/>
      </c>
      <c r="I1755" s="59"/>
      <c r="J1755" s="52"/>
      <c r="K1755" s="6"/>
      <c r="L1755" s="6"/>
      <c r="M1755" s="6"/>
      <c r="N1755" s="6"/>
      <c r="O1755" s="47"/>
      <c r="P1755" s="6"/>
      <c r="Q1755" s="6"/>
      <c r="R1755" s="6"/>
      <c r="S1755" s="6"/>
      <c r="T1755" s="6"/>
      <c r="U1755" s="6"/>
    </row>
    <row r="1756" spans="1:21" ht="12" customHeight="1">
      <c r="A1756" s="3"/>
      <c r="B1756" s="3"/>
      <c r="C1756" s="28"/>
      <c r="D1756" s="28"/>
      <c r="E1756" s="3"/>
      <c r="F1756" s="52"/>
      <c r="G1756" s="29"/>
      <c r="H1756" s="4" t="str">
        <f t="shared" si="0"/>
        <v/>
      </c>
      <c r="I1756" s="59"/>
      <c r="J1756" s="52"/>
      <c r="K1756" s="6"/>
      <c r="L1756" s="6"/>
      <c r="M1756" s="6"/>
      <c r="N1756" s="6"/>
      <c r="O1756" s="47"/>
      <c r="P1756" s="6"/>
      <c r="Q1756" s="6"/>
      <c r="R1756" s="6"/>
      <c r="S1756" s="6"/>
      <c r="T1756" s="6"/>
      <c r="U1756" s="6"/>
    </row>
    <row r="1757" spans="1:21" ht="12" customHeight="1">
      <c r="A1757" s="3"/>
      <c r="B1757" s="3"/>
      <c r="C1757" s="28"/>
      <c r="D1757" s="28"/>
      <c r="E1757" s="3"/>
      <c r="F1757" s="52"/>
      <c r="G1757" s="29"/>
      <c r="H1757" s="4" t="str">
        <f t="shared" si="0"/>
        <v/>
      </c>
      <c r="I1757" s="59"/>
      <c r="J1757" s="52"/>
      <c r="K1757" s="6"/>
      <c r="L1757" s="6"/>
      <c r="M1757" s="6"/>
      <c r="N1757" s="6"/>
      <c r="O1757" s="47"/>
      <c r="P1757" s="6"/>
      <c r="Q1757" s="6"/>
      <c r="R1757" s="6"/>
      <c r="S1757" s="6"/>
      <c r="T1757" s="6"/>
      <c r="U1757" s="6"/>
    </row>
    <row r="1758" spans="1:21" ht="12" customHeight="1">
      <c r="A1758" s="3"/>
      <c r="B1758" s="3"/>
      <c r="C1758" s="28"/>
      <c r="D1758" s="28"/>
      <c r="E1758" s="3"/>
      <c r="F1758" s="52"/>
      <c r="G1758" s="29"/>
      <c r="H1758" s="4" t="str">
        <f t="shared" si="0"/>
        <v/>
      </c>
      <c r="I1758" s="59"/>
      <c r="J1758" s="52"/>
      <c r="K1758" s="6"/>
      <c r="L1758" s="6"/>
      <c r="M1758" s="6"/>
      <c r="N1758" s="6"/>
      <c r="O1758" s="47"/>
      <c r="P1758" s="6"/>
      <c r="Q1758" s="6"/>
      <c r="R1758" s="6"/>
      <c r="S1758" s="6"/>
      <c r="T1758" s="6"/>
      <c r="U1758" s="6"/>
    </row>
    <row r="1759" spans="1:21" ht="12" customHeight="1">
      <c r="A1759" s="3"/>
      <c r="B1759" s="3"/>
      <c r="C1759" s="28"/>
      <c r="D1759" s="28"/>
      <c r="E1759" s="3"/>
      <c r="F1759" s="52"/>
      <c r="G1759" s="29"/>
      <c r="H1759" s="4" t="str">
        <f t="shared" si="0"/>
        <v/>
      </c>
      <c r="I1759" s="59"/>
      <c r="J1759" s="52"/>
      <c r="K1759" s="6"/>
      <c r="L1759" s="6"/>
      <c r="M1759" s="6"/>
      <c r="N1759" s="6"/>
      <c r="O1759" s="47"/>
      <c r="P1759" s="6"/>
      <c r="Q1759" s="6"/>
      <c r="R1759" s="6"/>
      <c r="S1759" s="6"/>
      <c r="T1759" s="6"/>
      <c r="U1759" s="6"/>
    </row>
    <row r="1760" spans="1:21" ht="12" customHeight="1">
      <c r="A1760" s="3"/>
      <c r="B1760" s="3"/>
      <c r="C1760" s="28"/>
      <c r="D1760" s="28"/>
      <c r="E1760" s="3"/>
      <c r="F1760" s="52"/>
      <c r="G1760" s="29"/>
      <c r="H1760" s="4" t="str">
        <f t="shared" si="0"/>
        <v/>
      </c>
      <c r="I1760" s="59"/>
      <c r="J1760" s="52"/>
      <c r="K1760" s="6"/>
      <c r="L1760" s="6"/>
      <c r="M1760" s="6"/>
      <c r="N1760" s="6"/>
      <c r="O1760" s="47"/>
      <c r="P1760" s="6"/>
      <c r="Q1760" s="6"/>
      <c r="R1760" s="6"/>
      <c r="S1760" s="6"/>
      <c r="T1760" s="6"/>
      <c r="U1760" s="6"/>
    </row>
    <row r="1761" spans="1:21" ht="12" customHeight="1">
      <c r="A1761" s="3"/>
      <c r="B1761" s="3"/>
      <c r="C1761" s="28"/>
      <c r="D1761" s="28"/>
      <c r="E1761" s="3"/>
      <c r="F1761" s="52"/>
      <c r="G1761" s="29"/>
      <c r="H1761" s="4" t="str">
        <f t="shared" si="0"/>
        <v/>
      </c>
      <c r="I1761" s="59"/>
      <c r="J1761" s="52"/>
      <c r="K1761" s="6"/>
      <c r="L1761" s="6"/>
      <c r="M1761" s="6"/>
      <c r="N1761" s="6"/>
      <c r="O1761" s="47"/>
      <c r="P1761" s="6"/>
      <c r="Q1761" s="6"/>
      <c r="R1761" s="6"/>
      <c r="S1761" s="6"/>
      <c r="T1761" s="6"/>
      <c r="U1761" s="6"/>
    </row>
    <row r="1762" spans="1:21" ht="12" customHeight="1">
      <c r="A1762" s="3"/>
      <c r="B1762" s="3"/>
      <c r="C1762" s="28"/>
      <c r="D1762" s="28"/>
      <c r="E1762" s="3"/>
      <c r="F1762" s="52"/>
      <c r="G1762" s="29"/>
      <c r="H1762" s="4" t="str">
        <f t="shared" si="0"/>
        <v/>
      </c>
      <c r="I1762" s="59"/>
      <c r="J1762" s="52"/>
      <c r="K1762" s="6"/>
      <c r="L1762" s="6"/>
      <c r="M1762" s="6"/>
      <c r="N1762" s="6"/>
      <c r="O1762" s="47"/>
      <c r="P1762" s="6"/>
      <c r="Q1762" s="6"/>
      <c r="R1762" s="6"/>
      <c r="S1762" s="6"/>
      <c r="T1762" s="6"/>
      <c r="U1762" s="6"/>
    </row>
    <row r="1763" spans="1:21" ht="12" customHeight="1">
      <c r="A1763" s="3"/>
      <c r="B1763" s="3"/>
      <c r="C1763" s="28"/>
      <c r="D1763" s="28"/>
      <c r="E1763" s="3"/>
      <c r="F1763" s="52"/>
      <c r="G1763" s="29"/>
      <c r="H1763" s="4" t="str">
        <f t="shared" si="0"/>
        <v/>
      </c>
      <c r="I1763" s="59"/>
      <c r="J1763" s="52"/>
      <c r="K1763" s="6"/>
      <c r="L1763" s="6"/>
      <c r="M1763" s="6"/>
      <c r="N1763" s="6"/>
      <c r="O1763" s="47"/>
      <c r="P1763" s="6"/>
      <c r="Q1763" s="6"/>
      <c r="R1763" s="6"/>
      <c r="S1763" s="6"/>
      <c r="T1763" s="6"/>
      <c r="U1763" s="6"/>
    </row>
    <row r="1764" spans="1:21" ht="12" customHeight="1">
      <c r="A1764" s="3"/>
      <c r="B1764" s="3"/>
      <c r="C1764" s="28"/>
      <c r="D1764" s="28"/>
      <c r="E1764" s="3"/>
      <c r="F1764" s="52"/>
      <c r="G1764" s="29"/>
      <c r="H1764" s="4" t="str">
        <f t="shared" si="0"/>
        <v/>
      </c>
      <c r="I1764" s="59"/>
      <c r="J1764" s="52"/>
      <c r="K1764" s="6"/>
      <c r="L1764" s="6"/>
      <c r="M1764" s="6"/>
      <c r="N1764" s="6"/>
      <c r="O1764" s="47"/>
      <c r="P1764" s="6"/>
      <c r="Q1764" s="6"/>
      <c r="R1764" s="6"/>
      <c r="S1764" s="6"/>
      <c r="T1764" s="6"/>
      <c r="U1764" s="6"/>
    </row>
    <row r="1765" spans="1:21" ht="12" customHeight="1">
      <c r="A1765" s="3"/>
      <c r="B1765" s="3"/>
      <c r="C1765" s="28"/>
      <c r="D1765" s="28"/>
      <c r="E1765" s="3"/>
      <c r="F1765" s="52"/>
      <c r="G1765" s="29"/>
      <c r="H1765" s="4" t="str">
        <f t="shared" si="0"/>
        <v/>
      </c>
      <c r="I1765" s="59"/>
      <c r="J1765" s="52"/>
      <c r="K1765" s="6"/>
      <c r="L1765" s="6"/>
      <c r="M1765" s="6"/>
      <c r="N1765" s="6"/>
      <c r="O1765" s="47"/>
      <c r="P1765" s="6"/>
      <c r="Q1765" s="6"/>
      <c r="R1765" s="6"/>
      <c r="S1765" s="6"/>
      <c r="T1765" s="6"/>
      <c r="U1765" s="6"/>
    </row>
    <row r="1766" spans="1:21" ht="12" customHeight="1">
      <c r="A1766" s="3"/>
      <c r="B1766" s="3"/>
      <c r="C1766" s="28"/>
      <c r="D1766" s="28"/>
      <c r="E1766" s="3"/>
      <c r="F1766" s="52"/>
      <c r="G1766" s="29"/>
      <c r="H1766" s="4" t="str">
        <f t="shared" si="0"/>
        <v/>
      </c>
      <c r="I1766" s="59"/>
      <c r="J1766" s="52"/>
      <c r="K1766" s="6"/>
      <c r="L1766" s="6"/>
      <c r="M1766" s="6"/>
      <c r="N1766" s="6"/>
      <c r="O1766" s="47"/>
      <c r="P1766" s="6"/>
      <c r="Q1766" s="6"/>
      <c r="R1766" s="6"/>
      <c r="S1766" s="6"/>
      <c r="T1766" s="6"/>
      <c r="U1766" s="6"/>
    </row>
    <row r="1767" spans="1:21" ht="12" customHeight="1">
      <c r="A1767" s="3"/>
      <c r="B1767" s="3"/>
      <c r="C1767" s="28"/>
      <c r="D1767" s="28"/>
      <c r="E1767" s="3"/>
      <c r="F1767" s="52"/>
      <c r="G1767" s="29"/>
      <c r="H1767" s="4" t="str">
        <f t="shared" si="0"/>
        <v/>
      </c>
      <c r="I1767" s="59"/>
      <c r="J1767" s="52"/>
      <c r="K1767" s="6"/>
      <c r="L1767" s="6"/>
      <c r="M1767" s="6"/>
      <c r="N1767" s="6"/>
      <c r="O1767" s="47"/>
      <c r="P1767" s="6"/>
      <c r="Q1767" s="6"/>
      <c r="R1767" s="6"/>
      <c r="S1767" s="6"/>
      <c r="T1767" s="6"/>
      <c r="U1767" s="6"/>
    </row>
    <row r="1768" spans="1:21" ht="12" customHeight="1">
      <c r="A1768" s="3"/>
      <c r="B1768" s="3"/>
      <c r="C1768" s="28"/>
      <c r="D1768" s="28"/>
      <c r="E1768" s="3"/>
      <c r="F1768" s="52"/>
      <c r="G1768" s="29"/>
      <c r="H1768" s="4" t="str">
        <f t="shared" si="0"/>
        <v/>
      </c>
      <c r="I1768" s="59"/>
      <c r="J1768" s="52"/>
      <c r="K1768" s="6"/>
      <c r="L1768" s="6"/>
      <c r="M1768" s="6"/>
      <c r="N1768" s="6"/>
      <c r="O1768" s="47"/>
      <c r="P1768" s="6"/>
      <c r="Q1768" s="6"/>
      <c r="R1768" s="6"/>
      <c r="S1768" s="6"/>
      <c r="T1768" s="6"/>
      <c r="U1768" s="6"/>
    </row>
    <row r="1769" spans="1:21" ht="12" customHeight="1">
      <c r="A1769" s="3"/>
      <c r="B1769" s="3"/>
      <c r="C1769" s="28"/>
      <c r="D1769" s="28"/>
      <c r="E1769" s="3"/>
      <c r="F1769" s="52"/>
      <c r="G1769" s="29"/>
      <c r="H1769" s="4" t="str">
        <f t="shared" si="0"/>
        <v/>
      </c>
      <c r="I1769" s="59"/>
      <c r="J1769" s="52"/>
      <c r="K1769" s="6"/>
      <c r="L1769" s="6"/>
      <c r="M1769" s="6"/>
      <c r="N1769" s="6"/>
      <c r="O1769" s="47"/>
      <c r="P1769" s="6"/>
      <c r="Q1769" s="6"/>
      <c r="R1769" s="6"/>
      <c r="S1769" s="6"/>
      <c r="T1769" s="6"/>
      <c r="U1769" s="6"/>
    </row>
    <row r="1770" spans="1:21" ht="12" customHeight="1">
      <c r="A1770" s="3"/>
      <c r="B1770" s="3"/>
      <c r="C1770" s="28"/>
      <c r="D1770" s="28"/>
      <c r="E1770" s="3"/>
      <c r="F1770" s="52"/>
      <c r="G1770" s="29"/>
      <c r="H1770" s="4" t="str">
        <f t="shared" si="0"/>
        <v/>
      </c>
      <c r="I1770" s="59"/>
      <c r="J1770" s="52"/>
      <c r="K1770" s="6"/>
      <c r="L1770" s="6"/>
      <c r="M1770" s="6"/>
      <c r="N1770" s="6"/>
      <c r="O1770" s="47"/>
      <c r="P1770" s="6"/>
      <c r="Q1770" s="6"/>
      <c r="R1770" s="6"/>
      <c r="S1770" s="6"/>
      <c r="T1770" s="6"/>
      <c r="U1770" s="6"/>
    </row>
    <row r="1771" spans="1:21" ht="12" customHeight="1">
      <c r="A1771" s="3"/>
      <c r="B1771" s="3"/>
      <c r="C1771" s="28"/>
      <c r="D1771" s="28"/>
      <c r="E1771" s="3"/>
      <c r="F1771" s="52"/>
      <c r="G1771" s="29"/>
      <c r="H1771" s="4" t="str">
        <f t="shared" si="0"/>
        <v/>
      </c>
      <c r="I1771" s="59"/>
      <c r="J1771" s="52"/>
      <c r="K1771" s="6"/>
      <c r="L1771" s="6"/>
      <c r="M1771" s="6"/>
      <c r="N1771" s="6"/>
      <c r="O1771" s="47"/>
      <c r="P1771" s="6"/>
      <c r="Q1771" s="6"/>
      <c r="R1771" s="6"/>
      <c r="S1771" s="6"/>
      <c r="T1771" s="6"/>
      <c r="U1771" s="6"/>
    </row>
    <row r="1772" spans="1:21" ht="12" customHeight="1">
      <c r="A1772" s="3"/>
      <c r="B1772" s="3"/>
      <c r="C1772" s="28"/>
      <c r="D1772" s="28"/>
      <c r="E1772" s="3"/>
      <c r="F1772" s="52"/>
      <c r="G1772" s="29"/>
      <c r="H1772" s="4" t="str">
        <f t="shared" si="0"/>
        <v/>
      </c>
      <c r="I1772" s="59"/>
      <c r="J1772" s="52"/>
      <c r="K1772" s="6"/>
      <c r="L1772" s="6"/>
      <c r="M1772" s="6"/>
      <c r="N1772" s="6"/>
      <c r="O1772" s="47"/>
      <c r="P1772" s="6"/>
      <c r="Q1772" s="6"/>
      <c r="R1772" s="6"/>
      <c r="S1772" s="6"/>
      <c r="T1772" s="6"/>
      <c r="U1772" s="6"/>
    </row>
    <row r="1773" spans="1:21" ht="12" customHeight="1">
      <c r="A1773" s="3"/>
      <c r="B1773" s="3"/>
      <c r="C1773" s="28"/>
      <c r="D1773" s="28"/>
      <c r="E1773" s="3"/>
      <c r="F1773" s="52"/>
      <c r="G1773" s="29"/>
      <c r="H1773" s="4" t="str">
        <f t="shared" si="0"/>
        <v/>
      </c>
      <c r="I1773" s="59"/>
      <c r="J1773" s="52"/>
      <c r="K1773" s="6"/>
      <c r="L1773" s="6"/>
      <c r="M1773" s="6"/>
      <c r="N1773" s="6"/>
      <c r="O1773" s="47"/>
      <c r="P1773" s="6"/>
      <c r="Q1773" s="6"/>
      <c r="R1773" s="6"/>
      <c r="S1773" s="6"/>
      <c r="T1773" s="6"/>
      <c r="U1773" s="6"/>
    </row>
    <row r="1774" spans="1:21" ht="12" customHeight="1">
      <c r="A1774" s="3"/>
      <c r="B1774" s="3"/>
      <c r="C1774" s="28"/>
      <c r="D1774" s="28"/>
      <c r="E1774" s="3"/>
      <c r="F1774" s="52"/>
      <c r="G1774" s="29"/>
      <c r="H1774" s="4" t="str">
        <f t="shared" si="0"/>
        <v/>
      </c>
      <c r="I1774" s="59"/>
      <c r="J1774" s="52"/>
      <c r="K1774" s="6"/>
      <c r="L1774" s="6"/>
      <c r="M1774" s="6"/>
      <c r="N1774" s="6"/>
      <c r="O1774" s="47"/>
      <c r="P1774" s="6"/>
      <c r="Q1774" s="6"/>
      <c r="R1774" s="6"/>
      <c r="S1774" s="6"/>
      <c r="T1774" s="6"/>
      <c r="U1774" s="6"/>
    </row>
    <row r="1775" spans="1:21" ht="12" customHeight="1">
      <c r="A1775" s="3"/>
      <c r="B1775" s="3"/>
      <c r="C1775" s="28"/>
      <c r="D1775" s="28"/>
      <c r="E1775" s="3"/>
      <c r="F1775" s="52"/>
      <c r="G1775" s="29"/>
      <c r="H1775" s="4" t="str">
        <f t="shared" si="0"/>
        <v/>
      </c>
      <c r="I1775" s="59"/>
      <c r="J1775" s="52"/>
      <c r="K1775" s="6"/>
      <c r="L1775" s="6"/>
      <c r="M1775" s="6"/>
      <c r="N1775" s="6"/>
      <c r="O1775" s="47"/>
      <c r="P1775" s="6"/>
      <c r="Q1775" s="6"/>
      <c r="R1775" s="6"/>
      <c r="S1775" s="6"/>
      <c r="T1775" s="6"/>
      <c r="U1775" s="6"/>
    </row>
    <row r="1776" spans="1:21" ht="12" customHeight="1">
      <c r="A1776" s="3"/>
      <c r="B1776" s="3"/>
      <c r="C1776" s="28"/>
      <c r="D1776" s="28"/>
      <c r="E1776" s="3"/>
      <c r="F1776" s="52"/>
      <c r="G1776" s="29"/>
      <c r="H1776" s="4" t="str">
        <f t="shared" si="0"/>
        <v/>
      </c>
      <c r="I1776" s="59"/>
      <c r="J1776" s="52"/>
      <c r="K1776" s="6"/>
      <c r="L1776" s="6"/>
      <c r="M1776" s="6"/>
      <c r="N1776" s="6"/>
      <c r="O1776" s="47"/>
      <c r="P1776" s="6"/>
      <c r="Q1776" s="6"/>
      <c r="R1776" s="6"/>
      <c r="S1776" s="6"/>
      <c r="T1776" s="6"/>
      <c r="U1776" s="6"/>
    </row>
    <row r="1777" spans="1:21" ht="12" customHeight="1">
      <c r="A1777" s="3"/>
      <c r="B1777" s="3"/>
      <c r="C1777" s="28"/>
      <c r="D1777" s="28"/>
      <c r="E1777" s="3"/>
      <c r="F1777" s="52"/>
      <c r="G1777" s="29"/>
      <c r="H1777" s="4" t="str">
        <f t="shared" si="0"/>
        <v/>
      </c>
      <c r="I1777" s="59"/>
      <c r="J1777" s="52"/>
      <c r="K1777" s="6"/>
      <c r="L1777" s="6"/>
      <c r="M1777" s="6"/>
      <c r="N1777" s="6"/>
      <c r="O1777" s="47"/>
      <c r="P1777" s="6"/>
      <c r="Q1777" s="6"/>
      <c r="R1777" s="6"/>
      <c r="S1777" s="6"/>
      <c r="T1777" s="6"/>
      <c r="U1777" s="6"/>
    </row>
    <row r="1778" spans="1:21" ht="12" customHeight="1">
      <c r="A1778" s="3"/>
      <c r="B1778" s="3"/>
      <c r="C1778" s="28"/>
      <c r="D1778" s="28"/>
      <c r="E1778" s="3"/>
      <c r="F1778" s="52"/>
      <c r="G1778" s="29"/>
      <c r="H1778" s="4" t="str">
        <f t="shared" si="0"/>
        <v/>
      </c>
      <c r="I1778" s="59"/>
      <c r="J1778" s="52"/>
      <c r="K1778" s="6"/>
      <c r="L1778" s="6"/>
      <c r="M1778" s="6"/>
      <c r="N1778" s="6"/>
      <c r="O1778" s="47"/>
      <c r="P1778" s="6"/>
      <c r="Q1778" s="6"/>
      <c r="R1778" s="6"/>
      <c r="S1778" s="6"/>
      <c r="T1778" s="6"/>
      <c r="U1778" s="6"/>
    </row>
    <row r="1779" spans="1:21" ht="12" customHeight="1">
      <c r="A1779" s="3"/>
      <c r="B1779" s="3"/>
      <c r="C1779" s="28"/>
      <c r="D1779" s="28"/>
      <c r="E1779" s="3"/>
      <c r="F1779" s="52"/>
      <c r="G1779" s="29"/>
      <c r="H1779" s="4" t="str">
        <f t="shared" si="0"/>
        <v/>
      </c>
      <c r="I1779" s="59"/>
      <c r="J1779" s="52"/>
      <c r="K1779" s="6"/>
      <c r="L1779" s="6"/>
      <c r="M1779" s="6"/>
      <c r="N1779" s="6"/>
      <c r="O1779" s="47"/>
      <c r="P1779" s="6"/>
      <c r="Q1779" s="6"/>
      <c r="R1779" s="6"/>
      <c r="S1779" s="6"/>
      <c r="T1779" s="6"/>
      <c r="U1779" s="6"/>
    </row>
    <row r="1780" spans="1:21" ht="12" customHeight="1">
      <c r="A1780" s="3"/>
      <c r="B1780" s="3"/>
      <c r="C1780" s="28"/>
      <c r="D1780" s="28"/>
      <c r="E1780" s="3"/>
      <c r="F1780" s="52"/>
      <c r="G1780" s="29"/>
      <c r="H1780" s="4" t="str">
        <f t="shared" si="0"/>
        <v/>
      </c>
      <c r="I1780" s="59"/>
      <c r="J1780" s="52"/>
      <c r="K1780" s="6"/>
      <c r="L1780" s="6"/>
      <c r="M1780" s="6"/>
      <c r="N1780" s="6"/>
      <c r="O1780" s="47"/>
      <c r="P1780" s="6"/>
      <c r="Q1780" s="6"/>
      <c r="R1780" s="6"/>
      <c r="S1780" s="6"/>
      <c r="T1780" s="6"/>
      <c r="U1780" s="6"/>
    </row>
    <row r="1781" spans="1:21" ht="12" customHeight="1">
      <c r="A1781" s="3"/>
      <c r="B1781" s="3"/>
      <c r="C1781" s="28"/>
      <c r="D1781" s="28"/>
      <c r="E1781" s="3"/>
      <c r="F1781" s="52"/>
      <c r="G1781" s="29"/>
      <c r="H1781" s="4" t="str">
        <f t="shared" si="0"/>
        <v/>
      </c>
      <c r="I1781" s="59"/>
      <c r="J1781" s="52"/>
      <c r="K1781" s="6"/>
      <c r="L1781" s="6"/>
      <c r="M1781" s="6"/>
      <c r="N1781" s="6"/>
      <c r="O1781" s="47"/>
      <c r="P1781" s="6"/>
      <c r="Q1781" s="6"/>
      <c r="R1781" s="6"/>
      <c r="S1781" s="6"/>
      <c r="T1781" s="6"/>
      <c r="U1781" s="6"/>
    </row>
    <row r="1782" spans="1:21" ht="12" customHeight="1">
      <c r="A1782" s="3"/>
      <c r="B1782" s="3"/>
      <c r="C1782" s="28"/>
      <c r="D1782" s="28"/>
      <c r="E1782" s="3"/>
      <c r="F1782" s="52"/>
      <c r="G1782" s="29"/>
      <c r="H1782" s="4" t="str">
        <f t="shared" si="0"/>
        <v/>
      </c>
      <c r="I1782" s="59"/>
      <c r="J1782" s="52"/>
      <c r="K1782" s="6"/>
      <c r="L1782" s="6"/>
      <c r="M1782" s="6"/>
      <c r="N1782" s="6"/>
      <c r="O1782" s="47"/>
      <c r="P1782" s="6"/>
      <c r="Q1782" s="6"/>
      <c r="R1782" s="6"/>
      <c r="S1782" s="6"/>
      <c r="T1782" s="6"/>
      <c r="U1782" s="6"/>
    </row>
    <row r="1783" spans="1:21" ht="12" customHeight="1">
      <c r="A1783" s="3"/>
      <c r="B1783" s="3"/>
      <c r="C1783" s="28"/>
      <c r="D1783" s="28"/>
      <c r="E1783" s="3"/>
      <c r="F1783" s="52"/>
      <c r="G1783" s="29"/>
      <c r="H1783" s="4" t="str">
        <f t="shared" si="0"/>
        <v/>
      </c>
      <c r="I1783" s="59"/>
      <c r="J1783" s="52"/>
      <c r="K1783" s="6"/>
      <c r="L1783" s="6"/>
      <c r="M1783" s="6"/>
      <c r="N1783" s="6"/>
      <c r="O1783" s="47"/>
      <c r="P1783" s="6"/>
      <c r="Q1783" s="6"/>
      <c r="R1783" s="6"/>
      <c r="S1783" s="6"/>
      <c r="T1783" s="6"/>
      <c r="U1783" s="6"/>
    </row>
    <row r="1784" spans="1:21" ht="12" customHeight="1">
      <c r="A1784" s="3"/>
      <c r="B1784" s="3"/>
      <c r="C1784" s="28"/>
      <c r="D1784" s="28"/>
      <c r="E1784" s="3"/>
      <c r="F1784" s="52"/>
      <c r="G1784" s="29"/>
      <c r="H1784" s="4" t="str">
        <f t="shared" si="0"/>
        <v/>
      </c>
      <c r="I1784" s="59"/>
      <c r="J1784" s="52"/>
      <c r="K1784" s="6"/>
      <c r="L1784" s="6"/>
      <c r="M1784" s="6"/>
      <c r="N1784" s="6"/>
      <c r="O1784" s="47"/>
      <c r="P1784" s="6"/>
      <c r="Q1784" s="6"/>
      <c r="R1784" s="6"/>
      <c r="S1784" s="6"/>
      <c r="T1784" s="6"/>
      <c r="U1784" s="6"/>
    </row>
    <row r="1785" spans="1:21" ht="12" customHeight="1">
      <c r="A1785" s="3"/>
      <c r="B1785" s="3"/>
      <c r="C1785" s="28"/>
      <c r="D1785" s="28"/>
      <c r="E1785" s="3"/>
      <c r="F1785" s="52"/>
      <c r="G1785" s="29"/>
      <c r="H1785" s="4" t="str">
        <f t="shared" si="0"/>
        <v/>
      </c>
      <c r="I1785" s="59"/>
      <c r="J1785" s="52"/>
      <c r="K1785" s="6"/>
      <c r="L1785" s="6"/>
      <c r="M1785" s="6"/>
      <c r="N1785" s="6"/>
      <c r="O1785" s="47"/>
      <c r="P1785" s="6"/>
      <c r="Q1785" s="6"/>
      <c r="R1785" s="6"/>
      <c r="S1785" s="6"/>
      <c r="T1785" s="6"/>
      <c r="U1785" s="6"/>
    </row>
    <row r="1786" spans="1:21" ht="12" customHeight="1">
      <c r="A1786" s="3"/>
      <c r="B1786" s="3"/>
      <c r="C1786" s="28"/>
      <c r="D1786" s="28"/>
      <c r="E1786" s="3"/>
      <c r="F1786" s="52"/>
      <c r="G1786" s="29"/>
      <c r="H1786" s="4" t="str">
        <f t="shared" si="0"/>
        <v/>
      </c>
      <c r="I1786" s="59"/>
      <c r="J1786" s="52"/>
      <c r="K1786" s="6"/>
      <c r="L1786" s="6"/>
      <c r="M1786" s="6"/>
      <c r="N1786" s="6"/>
      <c r="O1786" s="47"/>
      <c r="P1786" s="6"/>
      <c r="Q1786" s="6"/>
      <c r="R1786" s="6"/>
      <c r="S1786" s="6"/>
      <c r="T1786" s="6"/>
      <c r="U1786" s="6"/>
    </row>
    <row r="1787" spans="1:21" ht="12" customHeight="1">
      <c r="A1787" s="3"/>
      <c r="B1787" s="3"/>
      <c r="C1787" s="28"/>
      <c r="D1787" s="28"/>
      <c r="E1787" s="3"/>
      <c r="F1787" s="52"/>
      <c r="G1787" s="29"/>
      <c r="H1787" s="4" t="str">
        <f t="shared" si="0"/>
        <v/>
      </c>
      <c r="I1787" s="59"/>
      <c r="J1787" s="52"/>
      <c r="K1787" s="6"/>
      <c r="L1787" s="6"/>
      <c r="M1787" s="6"/>
      <c r="N1787" s="6"/>
      <c r="O1787" s="47"/>
      <c r="P1787" s="6"/>
      <c r="Q1787" s="6"/>
      <c r="R1787" s="6"/>
      <c r="S1787" s="6"/>
      <c r="T1787" s="6"/>
      <c r="U1787" s="6"/>
    </row>
    <row r="1788" spans="1:21" ht="12" customHeight="1">
      <c r="A1788" s="3"/>
      <c r="B1788" s="3"/>
      <c r="C1788" s="28"/>
      <c r="D1788" s="28"/>
      <c r="E1788" s="3"/>
      <c r="F1788" s="52"/>
      <c r="G1788" s="29"/>
      <c r="H1788" s="4" t="str">
        <f t="shared" si="0"/>
        <v/>
      </c>
      <c r="I1788" s="59"/>
      <c r="J1788" s="52"/>
      <c r="K1788" s="6"/>
      <c r="L1788" s="6"/>
      <c r="M1788" s="6"/>
      <c r="N1788" s="6"/>
      <c r="O1788" s="47"/>
      <c r="P1788" s="6"/>
      <c r="Q1788" s="6"/>
      <c r="R1788" s="6"/>
      <c r="S1788" s="6"/>
      <c r="T1788" s="6"/>
      <c r="U1788" s="6"/>
    </row>
    <row r="1789" spans="1:21" ht="12" customHeight="1">
      <c r="A1789" s="3"/>
      <c r="B1789" s="3"/>
      <c r="C1789" s="28"/>
      <c r="D1789" s="28"/>
      <c r="E1789" s="3"/>
      <c r="F1789" s="52"/>
      <c r="G1789" s="29"/>
      <c r="H1789" s="4" t="str">
        <f t="shared" si="0"/>
        <v/>
      </c>
      <c r="I1789" s="59"/>
      <c r="J1789" s="52"/>
      <c r="K1789" s="6"/>
      <c r="L1789" s="6"/>
      <c r="M1789" s="6"/>
      <c r="N1789" s="6"/>
      <c r="O1789" s="47"/>
      <c r="P1789" s="6"/>
      <c r="Q1789" s="6"/>
      <c r="R1789" s="6"/>
      <c r="S1789" s="6"/>
      <c r="T1789" s="6"/>
      <c r="U1789" s="6"/>
    </row>
    <row r="1790" spans="1:21" ht="12" customHeight="1">
      <c r="A1790" s="3"/>
      <c r="B1790" s="3"/>
      <c r="C1790" s="28"/>
      <c r="D1790" s="28"/>
      <c r="E1790" s="3"/>
      <c r="F1790" s="52"/>
      <c r="G1790" s="29"/>
      <c r="H1790" s="4" t="str">
        <f t="shared" si="0"/>
        <v/>
      </c>
      <c r="I1790" s="59"/>
      <c r="J1790" s="52"/>
      <c r="K1790" s="6"/>
      <c r="L1790" s="6"/>
      <c r="M1790" s="6"/>
      <c r="N1790" s="6"/>
      <c r="O1790" s="47"/>
      <c r="P1790" s="6"/>
      <c r="Q1790" s="6"/>
      <c r="R1790" s="6"/>
      <c r="S1790" s="6"/>
      <c r="T1790" s="6"/>
      <c r="U1790" s="6"/>
    </row>
    <row r="1791" spans="1:21" ht="12" customHeight="1">
      <c r="A1791" s="3"/>
      <c r="B1791" s="3"/>
      <c r="C1791" s="28"/>
      <c r="D1791" s="28"/>
      <c r="E1791" s="3"/>
      <c r="F1791" s="52"/>
      <c r="G1791" s="29"/>
      <c r="H1791" s="4" t="str">
        <f t="shared" si="0"/>
        <v/>
      </c>
      <c r="I1791" s="59"/>
      <c r="J1791" s="52"/>
      <c r="K1791" s="6"/>
      <c r="L1791" s="6"/>
      <c r="M1791" s="6"/>
      <c r="N1791" s="6"/>
      <c r="O1791" s="47"/>
      <c r="P1791" s="6"/>
      <c r="Q1791" s="6"/>
      <c r="R1791" s="6"/>
      <c r="S1791" s="6"/>
      <c r="T1791" s="6"/>
      <c r="U1791" s="6"/>
    </row>
    <row r="1792" spans="1:21" ht="12" customHeight="1">
      <c r="A1792" s="3"/>
      <c r="B1792" s="3"/>
      <c r="C1792" s="28"/>
      <c r="D1792" s="28"/>
      <c r="E1792" s="3"/>
      <c r="F1792" s="52"/>
      <c r="G1792" s="29"/>
      <c r="H1792" s="4" t="str">
        <f t="shared" si="0"/>
        <v/>
      </c>
      <c r="I1792" s="59"/>
      <c r="J1792" s="52"/>
      <c r="K1792" s="6"/>
      <c r="L1792" s="6"/>
      <c r="M1792" s="6"/>
      <c r="N1792" s="6"/>
      <c r="O1792" s="47"/>
      <c r="P1792" s="6"/>
      <c r="Q1792" s="6"/>
      <c r="R1792" s="6"/>
      <c r="S1792" s="6"/>
      <c r="T1792" s="6"/>
      <c r="U1792" s="6"/>
    </row>
    <row r="1793" spans="1:21" ht="12" customHeight="1">
      <c r="A1793" s="3"/>
      <c r="B1793" s="3"/>
      <c r="C1793" s="28"/>
      <c r="D1793" s="28"/>
      <c r="E1793" s="3"/>
      <c r="F1793" s="52"/>
      <c r="G1793" s="29"/>
      <c r="H1793" s="4" t="str">
        <f t="shared" si="0"/>
        <v/>
      </c>
      <c r="I1793" s="59"/>
      <c r="J1793" s="52"/>
      <c r="K1793" s="6"/>
      <c r="L1793" s="6"/>
      <c r="M1793" s="6"/>
      <c r="N1793" s="6"/>
      <c r="O1793" s="47"/>
      <c r="P1793" s="6"/>
      <c r="Q1793" s="6"/>
      <c r="R1793" s="6"/>
      <c r="S1793" s="6"/>
      <c r="T1793" s="6"/>
      <c r="U1793" s="6"/>
    </row>
    <row r="1794" spans="1:21" ht="12" customHeight="1">
      <c r="A1794" s="3"/>
      <c r="B1794" s="3"/>
      <c r="C1794" s="28"/>
      <c r="D1794" s="28"/>
      <c r="E1794" s="3"/>
      <c r="F1794" s="52"/>
      <c r="G1794" s="29"/>
      <c r="H1794" s="4" t="str">
        <f t="shared" si="0"/>
        <v/>
      </c>
      <c r="I1794" s="59"/>
      <c r="J1794" s="52"/>
      <c r="K1794" s="6"/>
      <c r="L1794" s="6"/>
      <c r="M1794" s="6"/>
      <c r="N1794" s="6"/>
      <c r="O1794" s="47"/>
      <c r="P1794" s="6"/>
      <c r="Q1794" s="6"/>
      <c r="R1794" s="6"/>
      <c r="S1794" s="6"/>
      <c r="T1794" s="6"/>
      <c r="U1794" s="6"/>
    </row>
    <row r="1795" spans="1:21" ht="12" customHeight="1">
      <c r="A1795" s="3"/>
      <c r="B1795" s="3"/>
      <c r="C1795" s="28"/>
      <c r="D1795" s="28"/>
      <c r="E1795" s="3"/>
      <c r="F1795" s="52"/>
      <c r="G1795" s="29"/>
      <c r="H1795" s="4" t="str">
        <f t="shared" si="0"/>
        <v/>
      </c>
      <c r="I1795" s="59"/>
      <c r="J1795" s="52"/>
      <c r="K1795" s="6"/>
      <c r="L1795" s="6"/>
      <c r="M1795" s="6"/>
      <c r="N1795" s="6"/>
      <c r="O1795" s="47"/>
      <c r="P1795" s="6"/>
      <c r="Q1795" s="6"/>
      <c r="R1795" s="6"/>
      <c r="S1795" s="6"/>
      <c r="T1795" s="6"/>
      <c r="U1795" s="6"/>
    </row>
    <row r="1796" spans="1:21" ht="12" customHeight="1">
      <c r="A1796" s="3"/>
      <c r="B1796" s="3"/>
      <c r="C1796" s="28"/>
      <c r="D1796" s="28"/>
      <c r="E1796" s="3"/>
      <c r="F1796" s="52"/>
      <c r="G1796" s="29"/>
      <c r="H1796" s="4" t="str">
        <f t="shared" si="0"/>
        <v/>
      </c>
      <c r="I1796" s="59"/>
      <c r="J1796" s="52"/>
      <c r="K1796" s="6"/>
      <c r="L1796" s="6"/>
      <c r="M1796" s="6"/>
      <c r="N1796" s="6"/>
      <c r="O1796" s="47"/>
      <c r="P1796" s="6"/>
      <c r="Q1796" s="6"/>
      <c r="R1796" s="6"/>
      <c r="S1796" s="6"/>
      <c r="T1796" s="6"/>
      <c r="U1796" s="6"/>
    </row>
    <row r="1797" spans="1:21" ht="12" customHeight="1">
      <c r="A1797" s="3"/>
      <c r="B1797" s="3"/>
      <c r="C1797" s="28"/>
      <c r="D1797" s="28"/>
      <c r="E1797" s="3"/>
      <c r="F1797" s="52"/>
      <c r="G1797" s="29"/>
      <c r="H1797" s="4" t="str">
        <f t="shared" si="0"/>
        <v/>
      </c>
      <c r="I1797" s="59"/>
      <c r="J1797" s="52"/>
      <c r="K1797" s="6"/>
      <c r="L1797" s="6"/>
      <c r="M1797" s="6"/>
      <c r="N1797" s="6"/>
      <c r="O1797" s="47"/>
      <c r="P1797" s="6"/>
      <c r="Q1797" s="6"/>
      <c r="R1797" s="6"/>
      <c r="S1797" s="6"/>
      <c r="T1797" s="6"/>
      <c r="U1797" s="6"/>
    </row>
    <row r="1798" spans="1:21" ht="12" customHeight="1">
      <c r="A1798" s="3"/>
      <c r="B1798" s="3"/>
      <c r="C1798" s="28"/>
      <c r="D1798" s="28"/>
      <c r="E1798" s="3"/>
      <c r="F1798" s="52"/>
      <c r="G1798" s="29"/>
      <c r="H1798" s="4" t="str">
        <f t="shared" si="0"/>
        <v/>
      </c>
      <c r="I1798" s="59"/>
      <c r="J1798" s="52"/>
      <c r="K1798" s="6"/>
      <c r="L1798" s="6"/>
      <c r="M1798" s="6"/>
      <c r="N1798" s="6"/>
      <c r="O1798" s="47"/>
      <c r="P1798" s="6"/>
      <c r="Q1798" s="6"/>
      <c r="R1798" s="6"/>
      <c r="S1798" s="6"/>
      <c r="T1798" s="6"/>
      <c r="U1798" s="6"/>
    </row>
    <row r="1799" spans="1:21" ht="12" customHeight="1">
      <c r="A1799" s="3"/>
      <c r="B1799" s="3"/>
      <c r="C1799" s="28"/>
      <c r="D1799" s="28"/>
      <c r="E1799" s="3"/>
      <c r="F1799" s="52"/>
      <c r="G1799" s="29"/>
      <c r="H1799" s="4" t="str">
        <f t="shared" si="0"/>
        <v/>
      </c>
      <c r="I1799" s="59"/>
      <c r="J1799" s="52"/>
      <c r="K1799" s="6"/>
      <c r="L1799" s="6"/>
      <c r="M1799" s="6"/>
      <c r="N1799" s="6"/>
      <c r="O1799" s="47"/>
      <c r="P1799" s="6"/>
      <c r="Q1799" s="6"/>
      <c r="R1799" s="6"/>
      <c r="S1799" s="6"/>
      <c r="T1799" s="6"/>
      <c r="U1799" s="6"/>
    </row>
    <row r="1800" spans="1:21" ht="12" customHeight="1">
      <c r="A1800" s="3"/>
      <c r="B1800" s="3"/>
      <c r="C1800" s="28"/>
      <c r="D1800" s="28"/>
      <c r="E1800" s="3"/>
      <c r="F1800" s="52"/>
      <c r="G1800" s="29"/>
      <c r="H1800" s="4" t="str">
        <f t="shared" si="0"/>
        <v/>
      </c>
      <c r="I1800" s="59"/>
      <c r="J1800" s="52"/>
      <c r="K1800" s="6"/>
      <c r="L1800" s="6"/>
      <c r="M1800" s="6"/>
      <c r="N1800" s="6"/>
      <c r="O1800" s="47"/>
      <c r="P1800" s="6"/>
      <c r="Q1800" s="6"/>
      <c r="R1800" s="6"/>
      <c r="S1800" s="6"/>
      <c r="T1800" s="6"/>
      <c r="U1800" s="6"/>
    </row>
    <row r="1801" spans="1:21" ht="12" customHeight="1">
      <c r="A1801" s="3"/>
      <c r="B1801" s="3"/>
      <c r="C1801" s="28"/>
      <c r="D1801" s="28"/>
      <c r="E1801" s="3"/>
      <c r="F1801" s="52"/>
      <c r="G1801" s="29"/>
      <c r="H1801" s="4" t="str">
        <f t="shared" si="0"/>
        <v/>
      </c>
      <c r="I1801" s="59"/>
      <c r="J1801" s="52"/>
      <c r="K1801" s="6"/>
      <c r="L1801" s="6"/>
      <c r="M1801" s="6"/>
      <c r="N1801" s="6"/>
      <c r="O1801" s="47"/>
      <c r="P1801" s="6"/>
      <c r="Q1801" s="6"/>
      <c r="R1801" s="6"/>
      <c r="S1801" s="6"/>
      <c r="T1801" s="6"/>
      <c r="U1801" s="6"/>
    </row>
    <row r="1802" spans="1:21" ht="12" customHeight="1">
      <c r="A1802" s="3"/>
      <c r="B1802" s="3"/>
      <c r="C1802" s="28"/>
      <c r="D1802" s="28"/>
      <c r="E1802" s="3"/>
      <c r="F1802" s="52"/>
      <c r="G1802" s="29"/>
      <c r="H1802" s="4" t="str">
        <f t="shared" si="0"/>
        <v/>
      </c>
      <c r="I1802" s="59"/>
      <c r="J1802" s="52"/>
      <c r="K1802" s="6"/>
      <c r="L1802" s="6"/>
      <c r="M1802" s="6"/>
      <c r="N1802" s="6"/>
      <c r="O1802" s="47"/>
      <c r="P1802" s="6"/>
      <c r="Q1802" s="6"/>
      <c r="R1802" s="6"/>
      <c r="S1802" s="6"/>
      <c r="T1802" s="6"/>
      <c r="U1802" s="6"/>
    </row>
    <row r="1803" spans="1:21" ht="12" customHeight="1">
      <c r="A1803" s="3"/>
      <c r="B1803" s="3"/>
      <c r="C1803" s="28"/>
      <c r="D1803" s="28"/>
      <c r="E1803" s="3"/>
      <c r="F1803" s="52"/>
      <c r="G1803" s="29"/>
      <c r="H1803" s="4" t="str">
        <f t="shared" si="0"/>
        <v/>
      </c>
      <c r="I1803" s="59"/>
      <c r="J1803" s="52"/>
      <c r="K1803" s="6"/>
      <c r="L1803" s="6"/>
      <c r="M1803" s="6"/>
      <c r="N1803" s="6"/>
      <c r="O1803" s="47"/>
      <c r="P1803" s="6"/>
      <c r="Q1803" s="6"/>
      <c r="R1803" s="6"/>
      <c r="S1803" s="6"/>
      <c r="T1803" s="6"/>
      <c r="U1803" s="6"/>
    </row>
    <row r="1804" spans="1:21" ht="12" customHeight="1">
      <c r="A1804" s="3"/>
      <c r="B1804" s="3"/>
      <c r="C1804" s="28"/>
      <c r="D1804" s="28"/>
      <c r="E1804" s="3"/>
      <c r="F1804" s="52"/>
      <c r="G1804" s="29"/>
      <c r="H1804" s="4" t="str">
        <f t="shared" si="0"/>
        <v/>
      </c>
      <c r="I1804" s="59"/>
      <c r="J1804" s="52"/>
      <c r="K1804" s="6"/>
      <c r="L1804" s="6"/>
      <c r="M1804" s="6"/>
      <c r="N1804" s="6"/>
      <c r="O1804" s="47"/>
      <c r="P1804" s="6"/>
      <c r="Q1804" s="6"/>
      <c r="R1804" s="6"/>
      <c r="S1804" s="6"/>
      <c r="T1804" s="6"/>
      <c r="U1804" s="6"/>
    </row>
    <row r="1805" spans="1:21" ht="12" customHeight="1">
      <c r="A1805" s="3"/>
      <c r="B1805" s="3"/>
      <c r="C1805" s="28"/>
      <c r="D1805" s="28"/>
      <c r="E1805" s="3"/>
      <c r="F1805" s="52"/>
      <c r="G1805" s="29"/>
      <c r="H1805" s="4" t="str">
        <f t="shared" si="0"/>
        <v/>
      </c>
      <c r="I1805" s="59"/>
      <c r="J1805" s="52"/>
      <c r="K1805" s="6"/>
      <c r="L1805" s="6"/>
      <c r="M1805" s="6"/>
      <c r="N1805" s="6"/>
      <c r="O1805" s="47"/>
      <c r="P1805" s="6"/>
      <c r="Q1805" s="6"/>
      <c r="R1805" s="6"/>
      <c r="S1805" s="6"/>
      <c r="T1805" s="6"/>
      <c r="U1805" s="6"/>
    </row>
    <row r="1806" spans="1:21" ht="12" customHeight="1">
      <c r="A1806" s="3"/>
      <c r="B1806" s="3"/>
      <c r="C1806" s="28"/>
      <c r="D1806" s="28"/>
      <c r="E1806" s="3"/>
      <c r="F1806" s="52"/>
      <c r="G1806" s="29"/>
      <c r="H1806" s="4" t="str">
        <f t="shared" si="0"/>
        <v/>
      </c>
      <c r="I1806" s="59"/>
      <c r="J1806" s="52"/>
      <c r="K1806" s="6"/>
      <c r="L1806" s="6"/>
      <c r="M1806" s="6"/>
      <c r="N1806" s="6"/>
      <c r="O1806" s="47"/>
      <c r="P1806" s="6"/>
      <c r="Q1806" s="6"/>
      <c r="R1806" s="6"/>
      <c r="S1806" s="6"/>
      <c r="T1806" s="6"/>
      <c r="U1806" s="6"/>
    </row>
    <row r="1807" spans="1:21" ht="12" customHeight="1">
      <c r="A1807" s="3"/>
      <c r="B1807" s="3"/>
      <c r="C1807" s="28"/>
      <c r="D1807" s="28"/>
      <c r="E1807" s="3"/>
      <c r="F1807" s="52"/>
      <c r="G1807" s="29"/>
      <c r="H1807" s="4" t="str">
        <f t="shared" si="0"/>
        <v/>
      </c>
      <c r="I1807" s="59"/>
      <c r="J1807" s="52"/>
      <c r="K1807" s="6"/>
      <c r="L1807" s="6"/>
      <c r="M1807" s="6"/>
      <c r="N1807" s="6"/>
      <c r="O1807" s="47"/>
      <c r="P1807" s="6"/>
      <c r="Q1807" s="6"/>
      <c r="R1807" s="6"/>
      <c r="S1807" s="6"/>
      <c r="T1807" s="6"/>
      <c r="U1807" s="6"/>
    </row>
    <row r="1808" spans="1:21" ht="12" customHeight="1">
      <c r="A1808" s="3"/>
      <c r="B1808" s="3"/>
      <c r="C1808" s="28"/>
      <c r="D1808" s="28"/>
      <c r="E1808" s="3"/>
      <c r="F1808" s="52"/>
      <c r="G1808" s="29"/>
      <c r="H1808" s="4" t="str">
        <f t="shared" si="0"/>
        <v/>
      </c>
      <c r="I1808" s="59"/>
      <c r="J1808" s="52"/>
      <c r="K1808" s="6"/>
      <c r="L1808" s="6"/>
      <c r="M1808" s="6"/>
      <c r="N1808" s="6"/>
      <c r="O1808" s="47"/>
      <c r="P1808" s="6"/>
      <c r="Q1808" s="6"/>
      <c r="R1808" s="6"/>
      <c r="S1808" s="6"/>
      <c r="T1808" s="6"/>
      <c r="U1808" s="6"/>
    </row>
    <row r="1809" spans="1:21" ht="12" customHeight="1">
      <c r="A1809" s="3"/>
      <c r="B1809" s="3"/>
      <c r="C1809" s="28"/>
      <c r="D1809" s="28"/>
      <c r="E1809" s="3"/>
      <c r="F1809" s="52"/>
      <c r="G1809" s="29"/>
      <c r="H1809" s="4" t="str">
        <f t="shared" si="0"/>
        <v/>
      </c>
      <c r="I1809" s="59"/>
      <c r="J1809" s="52"/>
      <c r="K1809" s="6"/>
      <c r="L1809" s="6"/>
      <c r="M1809" s="6"/>
      <c r="N1809" s="6"/>
      <c r="O1809" s="47"/>
      <c r="P1809" s="6"/>
      <c r="Q1809" s="6"/>
      <c r="R1809" s="6"/>
      <c r="S1809" s="6"/>
      <c r="T1809" s="6"/>
      <c r="U1809" s="6"/>
    </row>
    <row r="1810" spans="1:21" ht="12" customHeight="1">
      <c r="A1810" s="3"/>
      <c r="B1810" s="3"/>
      <c r="C1810" s="28"/>
      <c r="D1810" s="28"/>
      <c r="E1810" s="3"/>
      <c r="F1810" s="52"/>
      <c r="G1810" s="29"/>
      <c r="H1810" s="4" t="str">
        <f t="shared" si="0"/>
        <v/>
      </c>
      <c r="I1810" s="59"/>
      <c r="J1810" s="52"/>
      <c r="K1810" s="6"/>
      <c r="L1810" s="6"/>
      <c r="M1810" s="6"/>
      <c r="N1810" s="6"/>
      <c r="O1810" s="47"/>
      <c r="P1810" s="6"/>
      <c r="Q1810" s="6"/>
      <c r="R1810" s="6"/>
      <c r="S1810" s="6"/>
      <c r="T1810" s="6"/>
      <c r="U1810" s="6"/>
    </row>
    <row r="1811" spans="1:21" ht="12" customHeight="1">
      <c r="A1811" s="3"/>
      <c r="B1811" s="3"/>
      <c r="C1811" s="28"/>
      <c r="D1811" s="28"/>
      <c r="E1811" s="3"/>
      <c r="F1811" s="52"/>
      <c r="G1811" s="29"/>
      <c r="H1811" s="4" t="str">
        <f t="shared" si="0"/>
        <v/>
      </c>
      <c r="I1811" s="59"/>
      <c r="J1811" s="52"/>
      <c r="K1811" s="6"/>
      <c r="L1811" s="6"/>
      <c r="M1811" s="6"/>
      <c r="N1811" s="6"/>
      <c r="O1811" s="47"/>
      <c r="P1811" s="6"/>
      <c r="Q1811" s="6"/>
      <c r="R1811" s="6"/>
      <c r="S1811" s="6"/>
      <c r="T1811" s="6"/>
      <c r="U1811" s="6"/>
    </row>
    <row r="1812" spans="1:21" ht="12" customHeight="1">
      <c r="A1812" s="3"/>
      <c r="B1812" s="3"/>
      <c r="C1812" s="28"/>
      <c r="D1812" s="28"/>
      <c r="E1812" s="3"/>
      <c r="F1812" s="52"/>
      <c r="G1812" s="29"/>
      <c r="H1812" s="4" t="str">
        <f t="shared" si="0"/>
        <v/>
      </c>
      <c r="I1812" s="59"/>
      <c r="J1812" s="52"/>
      <c r="K1812" s="6"/>
      <c r="L1812" s="6"/>
      <c r="M1812" s="6"/>
      <c r="N1812" s="6"/>
      <c r="O1812" s="47"/>
      <c r="P1812" s="6"/>
      <c r="Q1812" s="6"/>
      <c r="R1812" s="6"/>
      <c r="S1812" s="6"/>
      <c r="T1812" s="6"/>
      <c r="U1812" s="6"/>
    </row>
    <row r="1813" spans="1:21" ht="12" customHeight="1">
      <c r="A1813" s="3"/>
      <c r="B1813" s="3"/>
      <c r="C1813" s="28"/>
      <c r="D1813" s="28"/>
      <c r="E1813" s="3"/>
      <c r="F1813" s="52"/>
      <c r="G1813" s="29"/>
      <c r="H1813" s="4" t="str">
        <f t="shared" si="0"/>
        <v/>
      </c>
      <c r="I1813" s="59"/>
      <c r="J1813" s="52"/>
      <c r="K1813" s="6"/>
      <c r="L1813" s="6"/>
      <c r="M1813" s="6"/>
      <c r="N1813" s="6"/>
      <c r="O1813" s="47"/>
      <c r="P1813" s="6"/>
      <c r="Q1813" s="6"/>
      <c r="R1813" s="6"/>
      <c r="S1813" s="6"/>
      <c r="T1813" s="6"/>
      <c r="U1813" s="6"/>
    </row>
    <row r="1814" spans="1:21" ht="12" customHeight="1">
      <c r="A1814" s="3"/>
      <c r="B1814" s="3"/>
      <c r="C1814" s="28"/>
      <c r="D1814" s="28"/>
      <c r="E1814" s="3"/>
      <c r="F1814" s="52"/>
      <c r="G1814" s="29"/>
      <c r="H1814" s="4" t="str">
        <f t="shared" si="0"/>
        <v/>
      </c>
      <c r="I1814" s="59"/>
      <c r="J1814" s="52"/>
      <c r="K1814" s="6"/>
      <c r="L1814" s="6"/>
      <c r="M1814" s="6"/>
      <c r="N1814" s="6"/>
      <c r="O1814" s="47"/>
      <c r="P1814" s="6"/>
      <c r="Q1814" s="6"/>
      <c r="R1814" s="6"/>
      <c r="S1814" s="6"/>
      <c r="T1814" s="6"/>
      <c r="U1814" s="6"/>
    </row>
    <row r="1815" spans="1:21" ht="12" customHeight="1">
      <c r="A1815" s="3"/>
      <c r="B1815" s="3"/>
      <c r="C1815" s="28"/>
      <c r="D1815" s="28"/>
      <c r="E1815" s="3"/>
      <c r="F1815" s="52"/>
      <c r="G1815" s="29"/>
      <c r="H1815" s="4" t="str">
        <f t="shared" si="0"/>
        <v/>
      </c>
      <c r="I1815" s="59"/>
      <c r="J1815" s="52"/>
      <c r="K1815" s="6"/>
      <c r="L1815" s="6"/>
      <c r="M1815" s="6"/>
      <c r="N1815" s="6"/>
      <c r="O1815" s="47"/>
      <c r="P1815" s="6"/>
      <c r="Q1815" s="6"/>
      <c r="R1815" s="6"/>
      <c r="S1815" s="6"/>
      <c r="T1815" s="6"/>
      <c r="U1815" s="6"/>
    </row>
    <row r="1816" spans="1:21" ht="12" customHeight="1">
      <c r="A1816" s="3"/>
      <c r="B1816" s="3"/>
      <c r="C1816" s="28"/>
      <c r="D1816" s="28"/>
      <c r="E1816" s="3"/>
      <c r="F1816" s="52"/>
      <c r="G1816" s="29"/>
      <c r="H1816" s="4" t="str">
        <f t="shared" si="0"/>
        <v/>
      </c>
      <c r="I1816" s="59"/>
      <c r="J1816" s="52"/>
      <c r="K1816" s="6"/>
      <c r="L1816" s="6"/>
      <c r="M1816" s="6"/>
      <c r="N1816" s="6"/>
      <c r="O1816" s="47"/>
      <c r="P1816" s="6"/>
      <c r="Q1816" s="6"/>
      <c r="R1816" s="6"/>
      <c r="S1816" s="6"/>
      <c r="T1816" s="6"/>
      <c r="U1816" s="6"/>
    </row>
    <row r="1817" spans="1:21" ht="12" customHeight="1">
      <c r="A1817" s="3"/>
      <c r="B1817" s="3"/>
      <c r="C1817" s="28"/>
      <c r="D1817" s="28"/>
      <c r="E1817" s="3"/>
      <c r="F1817" s="52"/>
      <c r="G1817" s="29"/>
      <c r="H1817" s="4" t="str">
        <f t="shared" si="0"/>
        <v/>
      </c>
      <c r="I1817" s="59"/>
      <c r="J1817" s="52"/>
      <c r="K1817" s="6"/>
      <c r="L1817" s="6"/>
      <c r="M1817" s="6"/>
      <c r="N1817" s="6"/>
      <c r="O1817" s="47"/>
      <c r="P1817" s="6"/>
      <c r="Q1817" s="6"/>
      <c r="R1817" s="6"/>
      <c r="S1817" s="6"/>
      <c r="T1817" s="6"/>
      <c r="U1817" s="6"/>
    </row>
    <row r="1818" spans="1:21" ht="12" customHeight="1">
      <c r="A1818" s="3"/>
      <c r="B1818" s="3"/>
      <c r="C1818" s="28"/>
      <c r="D1818" s="28"/>
      <c r="E1818" s="3"/>
      <c r="F1818" s="52"/>
      <c r="G1818" s="29"/>
      <c r="H1818" s="4" t="str">
        <f t="shared" si="0"/>
        <v/>
      </c>
      <c r="I1818" s="59"/>
      <c r="J1818" s="52"/>
      <c r="K1818" s="6"/>
      <c r="L1818" s="6"/>
      <c r="M1818" s="6"/>
      <c r="N1818" s="6"/>
      <c r="O1818" s="47"/>
      <c r="P1818" s="6"/>
      <c r="Q1818" s="6"/>
      <c r="R1818" s="6"/>
      <c r="S1818" s="6"/>
      <c r="T1818" s="6"/>
      <c r="U1818" s="6"/>
    </row>
    <row r="1819" spans="1:21" ht="12" customHeight="1">
      <c r="A1819" s="3"/>
      <c r="B1819" s="3"/>
      <c r="C1819" s="28"/>
      <c r="D1819" s="28"/>
      <c r="E1819" s="3"/>
      <c r="F1819" s="52"/>
      <c r="G1819" s="29"/>
      <c r="H1819" s="4" t="str">
        <f t="shared" si="0"/>
        <v/>
      </c>
      <c r="I1819" s="59"/>
      <c r="J1819" s="52"/>
      <c r="K1819" s="6"/>
      <c r="L1819" s="6"/>
      <c r="M1819" s="6"/>
      <c r="N1819" s="6"/>
      <c r="O1819" s="47"/>
      <c r="P1819" s="6"/>
      <c r="Q1819" s="6"/>
      <c r="R1819" s="6"/>
      <c r="S1819" s="6"/>
      <c r="T1819" s="6"/>
      <c r="U1819" s="6"/>
    </row>
    <row r="1820" spans="1:21" ht="12" customHeight="1">
      <c r="A1820" s="3"/>
      <c r="B1820" s="3"/>
      <c r="C1820" s="28"/>
      <c r="D1820" s="28"/>
      <c r="E1820" s="3"/>
      <c r="F1820" s="52"/>
      <c r="G1820" s="29"/>
      <c r="H1820" s="4" t="str">
        <f t="shared" si="0"/>
        <v/>
      </c>
      <c r="I1820" s="59"/>
      <c r="J1820" s="52"/>
      <c r="K1820" s="6"/>
      <c r="L1820" s="6"/>
      <c r="M1820" s="6"/>
      <c r="N1820" s="6"/>
      <c r="O1820" s="47"/>
      <c r="P1820" s="6"/>
      <c r="Q1820" s="6"/>
      <c r="R1820" s="6"/>
      <c r="S1820" s="6"/>
      <c r="T1820" s="6"/>
      <c r="U1820" s="6"/>
    </row>
    <row r="1821" spans="1:21" ht="12" customHeight="1">
      <c r="A1821" s="3"/>
      <c r="B1821" s="3"/>
      <c r="C1821" s="28"/>
      <c r="D1821" s="28"/>
      <c r="E1821" s="3"/>
      <c r="F1821" s="52"/>
      <c r="G1821" s="29"/>
      <c r="H1821" s="4" t="str">
        <f t="shared" si="0"/>
        <v/>
      </c>
      <c r="I1821" s="59"/>
      <c r="J1821" s="52"/>
      <c r="K1821" s="6"/>
      <c r="L1821" s="6"/>
      <c r="M1821" s="6"/>
      <c r="N1821" s="6"/>
      <c r="O1821" s="47"/>
      <c r="P1821" s="6"/>
      <c r="Q1821" s="6"/>
      <c r="R1821" s="6"/>
      <c r="S1821" s="6"/>
      <c r="T1821" s="6"/>
      <c r="U1821" s="6"/>
    </row>
    <row r="1822" spans="1:21" ht="12" customHeight="1">
      <c r="A1822" s="3"/>
      <c r="B1822" s="3"/>
      <c r="C1822" s="28"/>
      <c r="D1822" s="28"/>
      <c r="E1822" s="3"/>
      <c r="F1822" s="52"/>
      <c r="G1822" s="29"/>
      <c r="H1822" s="4" t="str">
        <f t="shared" si="0"/>
        <v/>
      </c>
      <c r="I1822" s="59"/>
      <c r="J1822" s="52"/>
      <c r="K1822" s="6"/>
      <c r="L1822" s="6"/>
      <c r="M1822" s="6"/>
      <c r="N1822" s="6"/>
      <c r="O1822" s="47"/>
      <c r="P1822" s="6"/>
      <c r="Q1822" s="6"/>
      <c r="R1822" s="6"/>
      <c r="S1822" s="6"/>
      <c r="T1822" s="6"/>
      <c r="U1822" s="6"/>
    </row>
    <row r="1823" spans="1:21" ht="12" customHeight="1">
      <c r="A1823" s="3"/>
      <c r="B1823" s="3"/>
      <c r="C1823" s="28"/>
      <c r="D1823" s="28"/>
      <c r="E1823" s="3"/>
      <c r="F1823" s="52"/>
      <c r="G1823" s="29"/>
      <c r="H1823" s="4" t="str">
        <f t="shared" si="0"/>
        <v/>
      </c>
      <c r="I1823" s="59"/>
      <c r="J1823" s="52"/>
      <c r="K1823" s="6"/>
      <c r="L1823" s="6"/>
      <c r="M1823" s="6"/>
      <c r="N1823" s="6"/>
      <c r="O1823" s="47"/>
      <c r="P1823" s="6"/>
      <c r="Q1823" s="6"/>
      <c r="R1823" s="6"/>
      <c r="S1823" s="6"/>
      <c r="T1823" s="6"/>
      <c r="U1823" s="6"/>
    </row>
    <row r="1824" spans="1:21" ht="12" customHeight="1">
      <c r="A1824" s="3"/>
      <c r="B1824" s="3"/>
      <c r="C1824" s="28"/>
      <c r="D1824" s="28"/>
      <c r="E1824" s="3"/>
      <c r="F1824" s="52"/>
      <c r="G1824" s="29"/>
      <c r="H1824" s="4" t="str">
        <f t="shared" si="0"/>
        <v/>
      </c>
      <c r="I1824" s="59"/>
      <c r="J1824" s="52"/>
      <c r="K1824" s="6"/>
      <c r="L1824" s="6"/>
      <c r="M1824" s="6"/>
      <c r="N1824" s="6"/>
      <c r="O1824" s="47"/>
      <c r="P1824" s="6"/>
      <c r="Q1824" s="6"/>
      <c r="R1824" s="6"/>
      <c r="S1824" s="6"/>
      <c r="T1824" s="6"/>
      <c r="U1824" s="6"/>
    </row>
    <row r="1825" spans="1:21" ht="12" customHeight="1">
      <c r="A1825" s="3"/>
      <c r="B1825" s="3"/>
      <c r="C1825" s="28"/>
      <c r="D1825" s="28"/>
      <c r="E1825" s="3"/>
      <c r="F1825" s="52"/>
      <c r="G1825" s="29"/>
      <c r="H1825" s="4" t="str">
        <f t="shared" si="0"/>
        <v/>
      </c>
      <c r="I1825" s="59"/>
      <c r="J1825" s="52"/>
      <c r="K1825" s="6"/>
      <c r="L1825" s="6"/>
      <c r="M1825" s="6"/>
      <c r="N1825" s="6"/>
      <c r="O1825" s="47"/>
      <c r="P1825" s="6"/>
      <c r="Q1825" s="6"/>
      <c r="R1825" s="6"/>
      <c r="S1825" s="6"/>
      <c r="T1825" s="6"/>
      <c r="U1825" s="6"/>
    </row>
    <row r="1826" spans="1:21" ht="12" customHeight="1">
      <c r="A1826" s="3"/>
      <c r="B1826" s="3"/>
      <c r="C1826" s="28"/>
      <c r="D1826" s="28"/>
      <c r="E1826" s="3"/>
      <c r="F1826" s="52"/>
      <c r="G1826" s="29"/>
      <c r="H1826" s="4" t="str">
        <f t="shared" si="0"/>
        <v/>
      </c>
      <c r="I1826" s="59"/>
      <c r="J1826" s="52"/>
      <c r="K1826" s="6"/>
      <c r="L1826" s="6"/>
      <c r="M1826" s="6"/>
      <c r="N1826" s="6"/>
      <c r="O1826" s="47"/>
      <c r="P1826" s="6"/>
      <c r="Q1826" s="6"/>
      <c r="R1826" s="6"/>
      <c r="S1826" s="6"/>
      <c r="T1826" s="6"/>
      <c r="U1826" s="6"/>
    </row>
    <row r="1827" spans="1:21" ht="12" customHeight="1">
      <c r="A1827" s="3"/>
      <c r="B1827" s="3"/>
      <c r="C1827" s="28"/>
      <c r="D1827" s="28"/>
      <c r="E1827" s="3"/>
      <c r="F1827" s="52"/>
      <c r="G1827" s="29"/>
      <c r="H1827" s="4" t="str">
        <f t="shared" si="0"/>
        <v/>
      </c>
      <c r="I1827" s="59"/>
      <c r="J1827" s="52"/>
      <c r="K1827" s="6"/>
      <c r="L1827" s="6"/>
      <c r="M1827" s="6"/>
      <c r="N1827" s="6"/>
      <c r="O1827" s="47"/>
      <c r="P1827" s="6"/>
      <c r="Q1827" s="6"/>
      <c r="R1827" s="6"/>
      <c r="S1827" s="6"/>
      <c r="T1827" s="6"/>
      <c r="U1827" s="6"/>
    </row>
    <row r="1828" spans="1:21" ht="12" customHeight="1">
      <c r="A1828" s="3"/>
      <c r="B1828" s="3"/>
      <c r="C1828" s="28"/>
      <c r="D1828" s="28"/>
      <c r="E1828" s="3"/>
      <c r="F1828" s="52"/>
      <c r="G1828" s="29"/>
      <c r="H1828" s="4" t="str">
        <f t="shared" si="0"/>
        <v/>
      </c>
      <c r="I1828" s="59"/>
      <c r="J1828" s="52"/>
      <c r="K1828" s="6"/>
      <c r="L1828" s="6"/>
      <c r="M1828" s="6"/>
      <c r="N1828" s="6"/>
      <c r="O1828" s="47"/>
      <c r="P1828" s="6"/>
      <c r="Q1828" s="6"/>
      <c r="R1828" s="6"/>
      <c r="S1828" s="6"/>
      <c r="T1828" s="6"/>
      <c r="U1828" s="6"/>
    </row>
    <row r="1829" spans="1:21" ht="12" customHeight="1">
      <c r="A1829" s="3"/>
      <c r="B1829" s="3"/>
      <c r="C1829" s="28"/>
      <c r="D1829" s="28"/>
      <c r="E1829" s="3"/>
      <c r="F1829" s="52"/>
      <c r="G1829" s="29"/>
      <c r="H1829" s="4" t="str">
        <f t="shared" si="0"/>
        <v/>
      </c>
      <c r="I1829" s="59"/>
      <c r="J1829" s="52"/>
      <c r="K1829" s="6"/>
      <c r="L1829" s="6"/>
      <c r="M1829" s="6"/>
      <c r="N1829" s="6"/>
      <c r="O1829" s="47"/>
      <c r="P1829" s="6"/>
      <c r="Q1829" s="6"/>
      <c r="R1829" s="6"/>
      <c r="S1829" s="6"/>
      <c r="T1829" s="6"/>
      <c r="U1829" s="6"/>
    </row>
    <row r="1830" spans="1:21" ht="12" customHeight="1">
      <c r="A1830" s="3"/>
      <c r="B1830" s="3"/>
      <c r="C1830" s="28"/>
      <c r="D1830" s="28"/>
      <c r="E1830" s="3"/>
      <c r="F1830" s="52"/>
      <c r="G1830" s="29"/>
      <c r="H1830" s="4" t="str">
        <f t="shared" si="0"/>
        <v/>
      </c>
      <c r="I1830" s="59"/>
      <c r="J1830" s="52"/>
      <c r="K1830" s="6"/>
      <c r="L1830" s="6"/>
      <c r="M1830" s="6"/>
      <c r="N1830" s="6"/>
      <c r="O1830" s="47"/>
      <c r="P1830" s="6"/>
      <c r="Q1830" s="6"/>
      <c r="R1830" s="6"/>
      <c r="S1830" s="6"/>
      <c r="T1830" s="6"/>
      <c r="U1830" s="6"/>
    </row>
    <row r="1831" spans="1:21" ht="12" customHeight="1">
      <c r="A1831" s="3"/>
      <c r="B1831" s="3"/>
      <c r="C1831" s="28"/>
      <c r="D1831" s="28"/>
      <c r="E1831" s="3"/>
      <c r="F1831" s="52"/>
      <c r="G1831" s="29"/>
      <c r="H1831" s="4" t="str">
        <f t="shared" si="0"/>
        <v/>
      </c>
      <c r="I1831" s="59"/>
      <c r="J1831" s="52"/>
      <c r="K1831" s="6"/>
      <c r="L1831" s="6"/>
      <c r="M1831" s="6"/>
      <c r="N1831" s="6"/>
      <c r="O1831" s="47"/>
      <c r="P1831" s="6"/>
      <c r="Q1831" s="6"/>
      <c r="R1831" s="6"/>
      <c r="S1831" s="6"/>
      <c r="T1831" s="6"/>
      <c r="U1831" s="6"/>
    </row>
    <row r="1832" spans="1:21" ht="12" customHeight="1">
      <c r="A1832" s="3"/>
      <c r="B1832" s="3"/>
      <c r="C1832" s="28"/>
      <c r="D1832" s="28"/>
      <c r="E1832" s="3"/>
      <c r="F1832" s="52"/>
      <c r="G1832" s="29"/>
      <c r="H1832" s="4" t="str">
        <f t="shared" si="0"/>
        <v/>
      </c>
      <c r="I1832" s="59"/>
      <c r="J1832" s="52"/>
      <c r="K1832" s="6"/>
      <c r="L1832" s="6"/>
      <c r="M1832" s="6"/>
      <c r="N1832" s="6"/>
      <c r="O1832" s="47"/>
      <c r="P1832" s="6"/>
      <c r="Q1832" s="6"/>
      <c r="R1832" s="6"/>
      <c r="S1832" s="6"/>
      <c r="T1832" s="6"/>
      <c r="U1832" s="6"/>
    </row>
    <row r="1833" spans="1:21" ht="12" customHeight="1">
      <c r="A1833" s="3"/>
      <c r="B1833" s="3"/>
      <c r="C1833" s="28"/>
      <c r="D1833" s="28"/>
      <c r="E1833" s="3"/>
      <c r="F1833" s="52"/>
      <c r="G1833" s="29"/>
      <c r="H1833" s="4" t="str">
        <f t="shared" si="0"/>
        <v/>
      </c>
      <c r="I1833" s="59"/>
      <c r="J1833" s="52"/>
      <c r="K1833" s="6"/>
      <c r="L1833" s="6"/>
      <c r="M1833" s="6"/>
      <c r="N1833" s="6"/>
      <c r="O1833" s="47"/>
      <c r="P1833" s="6"/>
      <c r="Q1833" s="6"/>
      <c r="R1833" s="6"/>
      <c r="S1833" s="6"/>
      <c r="T1833" s="6"/>
      <c r="U1833" s="6"/>
    </row>
    <row r="1834" spans="1:21" ht="12" customHeight="1">
      <c r="A1834" s="3"/>
      <c r="B1834" s="3"/>
      <c r="C1834" s="28"/>
      <c r="D1834" s="28"/>
      <c r="E1834" s="3"/>
      <c r="F1834" s="52"/>
      <c r="G1834" s="29"/>
      <c r="H1834" s="4" t="str">
        <f t="shared" si="0"/>
        <v/>
      </c>
      <c r="I1834" s="59"/>
      <c r="J1834" s="52"/>
      <c r="K1834" s="6"/>
      <c r="L1834" s="6"/>
      <c r="M1834" s="6"/>
      <c r="N1834" s="6"/>
      <c r="O1834" s="47"/>
      <c r="P1834" s="6"/>
      <c r="Q1834" s="6"/>
      <c r="R1834" s="6"/>
      <c r="S1834" s="6"/>
      <c r="T1834" s="6"/>
      <c r="U1834" s="6"/>
    </row>
    <row r="1835" spans="1:21" ht="12" customHeight="1">
      <c r="A1835" s="3"/>
      <c r="B1835" s="3"/>
      <c r="C1835" s="28"/>
      <c r="D1835" s="28"/>
      <c r="E1835" s="3"/>
      <c r="F1835" s="52"/>
      <c r="G1835" s="29"/>
      <c r="H1835" s="4" t="str">
        <f t="shared" si="0"/>
        <v/>
      </c>
      <c r="I1835" s="59"/>
      <c r="J1835" s="52"/>
      <c r="K1835" s="6"/>
      <c r="L1835" s="6"/>
      <c r="M1835" s="6"/>
      <c r="N1835" s="6"/>
      <c r="O1835" s="47"/>
      <c r="P1835" s="6"/>
      <c r="Q1835" s="6"/>
      <c r="R1835" s="6"/>
      <c r="S1835" s="6"/>
      <c r="T1835" s="6"/>
      <c r="U1835" s="6"/>
    </row>
    <row r="1836" spans="1:21" ht="12" customHeight="1">
      <c r="A1836" s="3"/>
      <c r="B1836" s="3"/>
      <c r="C1836" s="28"/>
      <c r="D1836" s="28"/>
      <c r="E1836" s="3"/>
      <c r="F1836" s="52"/>
      <c r="G1836" s="29"/>
      <c r="H1836" s="4" t="str">
        <f t="shared" si="0"/>
        <v/>
      </c>
      <c r="I1836" s="59"/>
      <c r="J1836" s="52"/>
      <c r="K1836" s="6"/>
      <c r="L1836" s="6"/>
      <c r="M1836" s="6"/>
      <c r="N1836" s="6"/>
      <c r="O1836" s="47"/>
      <c r="P1836" s="6"/>
      <c r="Q1836" s="6"/>
      <c r="R1836" s="6"/>
      <c r="S1836" s="6"/>
      <c r="T1836" s="6"/>
      <c r="U1836" s="6"/>
    </row>
    <row r="1837" spans="1:21" ht="12" customHeight="1">
      <c r="A1837" s="3"/>
      <c r="B1837" s="3"/>
      <c r="C1837" s="28"/>
      <c r="D1837" s="28"/>
      <c r="E1837" s="3"/>
      <c r="F1837" s="52"/>
      <c r="G1837" s="29"/>
      <c r="H1837" s="4" t="str">
        <f t="shared" si="0"/>
        <v/>
      </c>
      <c r="I1837" s="59"/>
      <c r="J1837" s="52"/>
      <c r="K1837" s="6"/>
      <c r="L1837" s="6"/>
      <c r="M1837" s="6"/>
      <c r="N1837" s="6"/>
      <c r="O1837" s="47"/>
      <c r="P1837" s="6"/>
      <c r="Q1837" s="6"/>
      <c r="R1837" s="6"/>
      <c r="S1837" s="6"/>
      <c r="T1837" s="6"/>
      <c r="U1837" s="6"/>
    </row>
    <row r="1838" spans="1:21" ht="12" customHeight="1">
      <c r="A1838" s="3"/>
      <c r="B1838" s="3"/>
      <c r="C1838" s="28"/>
      <c r="D1838" s="28"/>
      <c r="E1838" s="3"/>
      <c r="F1838" s="52"/>
      <c r="G1838" s="29"/>
      <c r="H1838" s="4" t="str">
        <f t="shared" si="0"/>
        <v/>
      </c>
      <c r="I1838" s="59"/>
      <c r="J1838" s="52"/>
      <c r="K1838" s="6"/>
      <c r="L1838" s="6"/>
      <c r="M1838" s="6"/>
      <c r="N1838" s="6"/>
      <c r="O1838" s="47"/>
      <c r="P1838" s="6"/>
      <c r="Q1838" s="6"/>
      <c r="R1838" s="6"/>
      <c r="S1838" s="6"/>
      <c r="T1838" s="6"/>
      <c r="U1838" s="6"/>
    </row>
    <row r="1839" spans="1:21" ht="12" customHeight="1">
      <c r="A1839" s="3"/>
      <c r="B1839" s="3"/>
      <c r="C1839" s="28"/>
      <c r="D1839" s="28"/>
      <c r="E1839" s="3"/>
      <c r="F1839" s="52"/>
      <c r="G1839" s="29"/>
      <c r="H1839" s="4" t="str">
        <f t="shared" si="0"/>
        <v/>
      </c>
      <c r="I1839" s="59"/>
      <c r="J1839" s="52"/>
      <c r="K1839" s="6"/>
      <c r="L1839" s="6"/>
      <c r="M1839" s="6"/>
      <c r="N1839" s="6"/>
      <c r="O1839" s="47"/>
      <c r="P1839" s="6"/>
      <c r="Q1839" s="6"/>
      <c r="R1839" s="6"/>
      <c r="S1839" s="6"/>
      <c r="T1839" s="6"/>
      <c r="U1839" s="6"/>
    </row>
    <row r="1840" spans="1:21" ht="12" customHeight="1">
      <c r="A1840" s="3"/>
      <c r="B1840" s="3"/>
      <c r="C1840" s="28"/>
      <c r="D1840" s="28"/>
      <c r="E1840" s="3"/>
      <c r="F1840" s="52"/>
      <c r="G1840" s="29"/>
      <c r="H1840" s="4" t="str">
        <f t="shared" si="0"/>
        <v/>
      </c>
      <c r="I1840" s="59"/>
      <c r="J1840" s="52"/>
      <c r="K1840" s="6"/>
      <c r="L1840" s="6"/>
      <c r="M1840" s="6"/>
      <c r="N1840" s="6"/>
      <c r="O1840" s="47"/>
      <c r="P1840" s="6"/>
      <c r="Q1840" s="6"/>
      <c r="R1840" s="6"/>
      <c r="S1840" s="6"/>
      <c r="T1840" s="6"/>
      <c r="U1840" s="6"/>
    </row>
    <row r="1841" spans="1:21" ht="12" customHeight="1">
      <c r="A1841" s="3"/>
      <c r="B1841" s="3"/>
      <c r="C1841" s="28"/>
      <c r="D1841" s="28"/>
      <c r="E1841" s="3"/>
      <c r="F1841" s="52"/>
      <c r="G1841" s="29"/>
      <c r="H1841" s="4" t="str">
        <f t="shared" si="0"/>
        <v/>
      </c>
      <c r="I1841" s="59"/>
      <c r="J1841" s="52"/>
      <c r="K1841" s="6"/>
      <c r="L1841" s="6"/>
      <c r="M1841" s="6"/>
      <c r="N1841" s="6"/>
      <c r="O1841" s="47"/>
      <c r="P1841" s="6"/>
      <c r="Q1841" s="6"/>
      <c r="R1841" s="6"/>
      <c r="S1841" s="6"/>
      <c r="T1841" s="6"/>
      <c r="U1841" s="6"/>
    </row>
    <row r="1842" spans="1:21" ht="12" customHeight="1">
      <c r="A1842" s="3"/>
      <c r="B1842" s="3"/>
      <c r="C1842" s="28"/>
      <c r="D1842" s="28"/>
      <c r="E1842" s="3"/>
      <c r="F1842" s="52"/>
      <c r="G1842" s="29"/>
      <c r="H1842" s="4" t="str">
        <f t="shared" si="0"/>
        <v/>
      </c>
      <c r="I1842" s="59"/>
      <c r="J1842" s="52"/>
      <c r="K1842" s="6"/>
      <c r="L1842" s="6"/>
      <c r="M1842" s="6"/>
      <c r="N1842" s="6"/>
      <c r="O1842" s="47"/>
      <c r="P1842" s="6"/>
      <c r="Q1842" s="6"/>
      <c r="R1842" s="6"/>
      <c r="S1842" s="6"/>
      <c r="T1842" s="6"/>
      <c r="U1842" s="6"/>
    </row>
    <row r="1843" spans="1:21" ht="12" customHeight="1">
      <c r="A1843" s="3"/>
      <c r="B1843" s="3"/>
      <c r="C1843" s="28"/>
      <c r="D1843" s="28"/>
      <c r="E1843" s="3"/>
      <c r="F1843" s="52"/>
      <c r="G1843" s="29"/>
      <c r="H1843" s="4" t="str">
        <f t="shared" si="0"/>
        <v/>
      </c>
      <c r="I1843" s="59"/>
      <c r="J1843" s="52"/>
      <c r="K1843" s="6"/>
      <c r="L1843" s="6"/>
      <c r="M1843" s="6"/>
      <c r="N1843" s="6"/>
      <c r="O1843" s="47"/>
      <c r="P1843" s="6"/>
      <c r="Q1843" s="6"/>
      <c r="R1843" s="6"/>
      <c r="S1843" s="6"/>
      <c r="T1843" s="6"/>
      <c r="U1843" s="6"/>
    </row>
    <row r="1844" spans="1:21" ht="12" customHeight="1">
      <c r="A1844" s="3"/>
      <c r="B1844" s="3"/>
      <c r="C1844" s="28"/>
      <c r="D1844" s="28"/>
      <c r="E1844" s="3"/>
      <c r="F1844" s="52"/>
      <c r="G1844" s="29"/>
      <c r="H1844" s="4" t="str">
        <f t="shared" si="0"/>
        <v/>
      </c>
      <c r="I1844" s="59"/>
      <c r="J1844" s="52"/>
      <c r="K1844" s="6"/>
      <c r="L1844" s="6"/>
      <c r="M1844" s="6"/>
      <c r="N1844" s="6"/>
      <c r="O1844" s="47"/>
      <c r="P1844" s="6"/>
      <c r="Q1844" s="6"/>
      <c r="R1844" s="6"/>
      <c r="S1844" s="6"/>
      <c r="T1844" s="6"/>
      <c r="U1844" s="6"/>
    </row>
    <row r="1845" spans="1:21" ht="12" customHeight="1">
      <c r="A1845" s="3"/>
      <c r="B1845" s="3"/>
      <c r="C1845" s="28"/>
      <c r="D1845" s="28"/>
      <c r="E1845" s="3"/>
      <c r="F1845" s="52"/>
      <c r="G1845" s="29"/>
      <c r="H1845" s="4" t="str">
        <f t="shared" si="0"/>
        <v/>
      </c>
      <c r="I1845" s="59"/>
      <c r="J1845" s="52"/>
      <c r="K1845" s="6"/>
      <c r="L1845" s="6"/>
      <c r="M1845" s="6"/>
      <c r="N1845" s="6"/>
      <c r="O1845" s="47"/>
      <c r="P1845" s="6"/>
      <c r="Q1845" s="6"/>
      <c r="R1845" s="6"/>
      <c r="S1845" s="6"/>
      <c r="T1845" s="6"/>
      <c r="U1845" s="6"/>
    </row>
    <row r="1846" spans="1:21" ht="12" customHeight="1">
      <c r="A1846" s="3"/>
      <c r="B1846" s="3"/>
      <c r="C1846" s="28"/>
      <c r="D1846" s="28"/>
      <c r="E1846" s="3"/>
      <c r="F1846" s="52"/>
      <c r="G1846" s="29"/>
      <c r="H1846" s="4" t="str">
        <f t="shared" si="0"/>
        <v/>
      </c>
      <c r="I1846" s="59"/>
      <c r="J1846" s="52"/>
      <c r="K1846" s="6"/>
      <c r="L1846" s="6"/>
      <c r="M1846" s="6"/>
      <c r="N1846" s="6"/>
      <c r="O1846" s="47"/>
      <c r="P1846" s="6"/>
      <c r="Q1846" s="6"/>
      <c r="R1846" s="6"/>
      <c r="S1846" s="6"/>
      <c r="T1846" s="6"/>
      <c r="U1846" s="6"/>
    </row>
    <row r="1847" spans="1:21" ht="12" customHeight="1">
      <c r="A1847" s="3"/>
      <c r="B1847" s="3"/>
      <c r="C1847" s="28"/>
      <c r="D1847" s="28"/>
      <c r="E1847" s="3"/>
      <c r="F1847" s="52"/>
      <c r="G1847" s="29"/>
      <c r="H1847" s="4" t="str">
        <f t="shared" si="0"/>
        <v/>
      </c>
      <c r="I1847" s="59"/>
      <c r="J1847" s="52"/>
      <c r="K1847" s="6"/>
      <c r="L1847" s="6"/>
      <c r="M1847" s="6"/>
      <c r="N1847" s="6"/>
      <c r="O1847" s="47"/>
      <c r="P1847" s="6"/>
      <c r="Q1847" s="6"/>
      <c r="R1847" s="6"/>
      <c r="S1847" s="6"/>
      <c r="T1847" s="6"/>
      <c r="U1847" s="6"/>
    </row>
    <row r="1848" spans="1:21" ht="12" customHeight="1">
      <c r="A1848" s="3"/>
      <c r="B1848" s="3"/>
      <c r="C1848" s="28"/>
      <c r="D1848" s="28"/>
      <c r="E1848" s="3"/>
      <c r="F1848" s="52"/>
      <c r="G1848" s="29"/>
      <c r="H1848" s="4" t="str">
        <f t="shared" si="0"/>
        <v/>
      </c>
      <c r="I1848" s="59"/>
      <c r="J1848" s="52"/>
      <c r="K1848" s="6"/>
      <c r="L1848" s="6"/>
      <c r="M1848" s="6"/>
      <c r="N1848" s="6"/>
      <c r="O1848" s="47"/>
      <c r="P1848" s="6"/>
      <c r="Q1848" s="6"/>
      <c r="R1848" s="6"/>
      <c r="S1848" s="6"/>
      <c r="T1848" s="6"/>
      <c r="U1848" s="6"/>
    </row>
    <row r="1849" spans="1:21" ht="12" customHeight="1">
      <c r="A1849" s="3"/>
      <c r="B1849" s="3"/>
      <c r="C1849" s="28"/>
      <c r="D1849" s="28"/>
      <c r="E1849" s="3"/>
      <c r="F1849" s="52"/>
      <c r="G1849" s="29"/>
      <c r="H1849" s="4" t="str">
        <f t="shared" si="0"/>
        <v/>
      </c>
      <c r="I1849" s="59"/>
      <c r="J1849" s="52"/>
      <c r="K1849" s="6"/>
      <c r="L1849" s="6"/>
      <c r="M1849" s="6"/>
      <c r="N1849" s="6"/>
      <c r="O1849" s="47"/>
      <c r="P1849" s="6"/>
      <c r="Q1849" s="6"/>
      <c r="R1849" s="6"/>
      <c r="S1849" s="6"/>
      <c r="T1849" s="6"/>
      <c r="U1849" s="6"/>
    </row>
    <row r="1850" spans="1:21" ht="12" customHeight="1">
      <c r="A1850" s="3"/>
      <c r="B1850" s="3"/>
      <c r="C1850" s="28"/>
      <c r="D1850" s="28"/>
      <c r="E1850" s="3"/>
      <c r="F1850" s="52"/>
      <c r="G1850" s="29"/>
      <c r="H1850" s="4" t="str">
        <f t="shared" si="0"/>
        <v/>
      </c>
      <c r="I1850" s="59"/>
      <c r="J1850" s="52"/>
      <c r="K1850" s="6"/>
      <c r="L1850" s="6"/>
      <c r="M1850" s="6"/>
      <c r="N1850" s="6"/>
      <c r="O1850" s="47"/>
      <c r="P1850" s="6"/>
      <c r="Q1850" s="6"/>
      <c r="R1850" s="6"/>
      <c r="S1850" s="6"/>
      <c r="T1850" s="6"/>
      <c r="U1850" s="6"/>
    </row>
    <row r="1851" spans="1:21" ht="12" customHeight="1">
      <c r="A1851" s="3"/>
      <c r="B1851" s="3"/>
      <c r="C1851" s="28"/>
      <c r="D1851" s="28"/>
      <c r="E1851" s="3"/>
      <c r="F1851" s="52"/>
      <c r="G1851" s="29"/>
      <c r="H1851" s="4" t="str">
        <f t="shared" si="0"/>
        <v/>
      </c>
      <c r="I1851" s="59"/>
      <c r="J1851" s="52"/>
      <c r="K1851" s="6"/>
      <c r="L1851" s="6"/>
      <c r="M1851" s="6"/>
      <c r="N1851" s="6"/>
      <c r="O1851" s="47"/>
      <c r="P1851" s="6"/>
      <c r="Q1851" s="6"/>
      <c r="R1851" s="6"/>
      <c r="S1851" s="6"/>
      <c r="T1851" s="6"/>
      <c r="U1851" s="6"/>
    </row>
    <row r="1852" spans="1:21" ht="12" customHeight="1">
      <c r="A1852" s="3"/>
      <c r="B1852" s="3"/>
      <c r="C1852" s="28"/>
      <c r="D1852" s="28"/>
      <c r="E1852" s="3"/>
      <c r="F1852" s="52"/>
      <c r="G1852" s="29"/>
      <c r="H1852" s="4" t="str">
        <f t="shared" si="0"/>
        <v/>
      </c>
      <c r="I1852" s="59"/>
      <c r="J1852" s="52"/>
      <c r="K1852" s="6"/>
      <c r="L1852" s="6"/>
      <c r="M1852" s="6"/>
      <c r="N1852" s="6"/>
      <c r="O1852" s="47"/>
      <c r="P1852" s="6"/>
      <c r="Q1852" s="6"/>
      <c r="R1852" s="6"/>
      <c r="S1852" s="6"/>
      <c r="T1852" s="6"/>
      <c r="U1852" s="6"/>
    </row>
    <row r="1853" spans="1:21" ht="12" customHeight="1">
      <c r="A1853" s="3"/>
      <c r="B1853" s="3"/>
      <c r="C1853" s="28"/>
      <c r="D1853" s="28"/>
      <c r="E1853" s="3"/>
      <c r="F1853" s="52"/>
      <c r="G1853" s="29"/>
      <c r="H1853" s="4" t="str">
        <f t="shared" si="0"/>
        <v/>
      </c>
      <c r="I1853" s="59"/>
      <c r="J1853" s="52"/>
      <c r="K1853" s="6"/>
      <c r="L1853" s="6"/>
      <c r="M1853" s="6"/>
      <c r="N1853" s="6"/>
      <c r="O1853" s="47"/>
      <c r="P1853" s="6"/>
      <c r="Q1853" s="6"/>
      <c r="R1853" s="6"/>
      <c r="S1853" s="6"/>
      <c r="T1853" s="6"/>
      <c r="U1853" s="6"/>
    </row>
    <row r="1854" spans="1:21" ht="12" customHeight="1">
      <c r="A1854" s="3"/>
      <c r="B1854" s="3"/>
      <c r="C1854" s="28"/>
      <c r="D1854" s="28"/>
      <c r="E1854" s="3"/>
      <c r="F1854" s="52"/>
      <c r="G1854" s="29"/>
      <c r="H1854" s="4" t="str">
        <f t="shared" si="0"/>
        <v/>
      </c>
      <c r="I1854" s="59"/>
      <c r="J1854" s="52"/>
      <c r="K1854" s="6"/>
      <c r="L1854" s="6"/>
      <c r="M1854" s="6"/>
      <c r="N1854" s="6"/>
      <c r="O1854" s="47"/>
      <c r="P1854" s="6"/>
      <c r="Q1854" s="6"/>
      <c r="R1854" s="6"/>
      <c r="S1854" s="6"/>
      <c r="T1854" s="6"/>
      <c r="U1854" s="6"/>
    </row>
    <row r="1855" spans="1:21" ht="12" customHeight="1">
      <c r="A1855" s="3"/>
      <c r="B1855" s="3"/>
      <c r="C1855" s="28"/>
      <c r="D1855" s="28"/>
      <c r="E1855" s="3"/>
      <c r="F1855" s="52"/>
      <c r="G1855" s="29"/>
      <c r="H1855" s="4" t="str">
        <f t="shared" si="0"/>
        <v/>
      </c>
      <c r="I1855" s="59"/>
      <c r="J1855" s="52"/>
      <c r="K1855" s="6"/>
      <c r="L1855" s="6"/>
      <c r="M1855" s="6"/>
      <c r="N1855" s="6"/>
      <c r="O1855" s="47"/>
      <c r="P1855" s="6"/>
      <c r="Q1855" s="6"/>
      <c r="R1855" s="6"/>
      <c r="S1855" s="6"/>
      <c r="T1855" s="6"/>
      <c r="U1855" s="6"/>
    </row>
    <row r="1856" spans="1:21" ht="12" customHeight="1">
      <c r="A1856" s="3"/>
      <c r="B1856" s="3"/>
      <c r="C1856" s="28"/>
      <c r="D1856" s="28"/>
      <c r="E1856" s="3"/>
      <c r="F1856" s="52"/>
      <c r="G1856" s="29"/>
      <c r="H1856" s="4" t="str">
        <f t="shared" si="0"/>
        <v/>
      </c>
      <c r="I1856" s="59"/>
      <c r="J1856" s="52"/>
      <c r="K1856" s="6"/>
      <c r="L1856" s="6"/>
      <c r="M1856" s="6"/>
      <c r="N1856" s="6"/>
      <c r="O1856" s="47"/>
      <c r="P1856" s="6"/>
      <c r="Q1856" s="6"/>
      <c r="R1856" s="6"/>
      <c r="S1856" s="6"/>
      <c r="T1856" s="6"/>
      <c r="U1856" s="6"/>
    </row>
    <row r="1857" spans="1:21" ht="12" customHeight="1">
      <c r="A1857" s="3"/>
      <c r="B1857" s="3"/>
      <c r="C1857" s="28"/>
      <c r="D1857" s="28"/>
      <c r="E1857" s="3"/>
      <c r="F1857" s="52"/>
      <c r="G1857" s="29"/>
      <c r="H1857" s="4" t="str">
        <f t="shared" si="0"/>
        <v/>
      </c>
      <c r="I1857" s="59"/>
      <c r="J1857" s="52"/>
      <c r="K1857" s="6"/>
      <c r="L1857" s="6"/>
      <c r="M1857" s="6"/>
      <c r="N1857" s="6"/>
      <c r="O1857" s="47"/>
      <c r="P1857" s="6"/>
      <c r="Q1857" s="6"/>
      <c r="R1857" s="6"/>
      <c r="S1857" s="6"/>
      <c r="T1857" s="6"/>
      <c r="U1857" s="6"/>
    </row>
    <row r="1858" spans="1:21" ht="12" customHeight="1">
      <c r="A1858" s="3"/>
      <c r="B1858" s="3"/>
      <c r="C1858" s="28"/>
      <c r="D1858" s="28"/>
      <c r="E1858" s="3"/>
      <c r="F1858" s="52"/>
      <c r="G1858" s="29"/>
      <c r="H1858" s="4" t="str">
        <f t="shared" si="0"/>
        <v/>
      </c>
      <c r="I1858" s="59"/>
      <c r="J1858" s="52"/>
      <c r="K1858" s="6"/>
      <c r="L1858" s="6"/>
      <c r="M1858" s="6"/>
      <c r="N1858" s="6"/>
      <c r="O1858" s="47"/>
      <c r="P1858" s="6"/>
      <c r="Q1858" s="6"/>
      <c r="R1858" s="6"/>
      <c r="S1858" s="6"/>
      <c r="T1858" s="6"/>
      <c r="U1858" s="6"/>
    </row>
    <row r="1859" spans="1:21" ht="12" customHeight="1">
      <c r="A1859" s="3"/>
      <c r="B1859" s="3"/>
      <c r="C1859" s="28"/>
      <c r="D1859" s="28"/>
      <c r="E1859" s="3"/>
      <c r="F1859" s="52"/>
      <c r="G1859" s="29"/>
      <c r="H1859" s="4" t="str">
        <f t="shared" si="0"/>
        <v/>
      </c>
      <c r="I1859" s="59"/>
      <c r="J1859" s="52"/>
      <c r="K1859" s="6"/>
      <c r="L1859" s="6"/>
      <c r="M1859" s="6"/>
      <c r="N1859" s="6"/>
      <c r="O1859" s="47"/>
      <c r="P1859" s="6"/>
      <c r="Q1859" s="6"/>
      <c r="R1859" s="6"/>
      <c r="S1859" s="6"/>
      <c r="T1859" s="6"/>
      <c r="U1859" s="6"/>
    </row>
    <row r="1860" spans="1:21" ht="12" customHeight="1">
      <c r="A1860" s="3"/>
      <c r="B1860" s="3"/>
      <c r="C1860" s="28"/>
      <c r="D1860" s="28"/>
      <c r="E1860" s="3"/>
      <c r="F1860" s="52"/>
      <c r="G1860" s="29"/>
      <c r="H1860" s="4" t="str">
        <f t="shared" si="0"/>
        <v/>
      </c>
      <c r="I1860" s="59"/>
      <c r="J1860" s="52"/>
      <c r="K1860" s="6"/>
      <c r="L1860" s="6"/>
      <c r="M1860" s="6"/>
      <c r="N1860" s="6"/>
      <c r="O1860" s="47"/>
      <c r="P1860" s="6"/>
      <c r="Q1860" s="6"/>
      <c r="R1860" s="6"/>
      <c r="S1860" s="6"/>
      <c r="T1860" s="6"/>
      <c r="U1860" s="6"/>
    </row>
    <row r="1861" spans="1:21" ht="12" customHeight="1">
      <c r="A1861" s="3"/>
      <c r="B1861" s="3"/>
      <c r="C1861" s="28"/>
      <c r="D1861" s="28"/>
      <c r="E1861" s="3"/>
      <c r="F1861" s="52"/>
      <c r="G1861" s="29"/>
      <c r="H1861" s="4" t="str">
        <f t="shared" si="0"/>
        <v/>
      </c>
      <c r="I1861" s="59"/>
      <c r="J1861" s="52"/>
      <c r="K1861" s="6"/>
      <c r="L1861" s="6"/>
      <c r="M1861" s="6"/>
      <c r="N1861" s="6"/>
      <c r="O1861" s="47"/>
      <c r="P1861" s="6"/>
      <c r="Q1861" s="6"/>
      <c r="R1861" s="6"/>
      <c r="S1861" s="6"/>
      <c r="T1861" s="6"/>
      <c r="U1861" s="6"/>
    </row>
    <row r="1862" spans="1:21" ht="12" customHeight="1">
      <c r="A1862" s="3"/>
      <c r="B1862" s="3"/>
      <c r="C1862" s="28"/>
      <c r="D1862" s="28"/>
      <c r="E1862" s="3"/>
      <c r="F1862" s="52"/>
      <c r="G1862" s="29"/>
      <c r="H1862" s="4" t="str">
        <f t="shared" si="0"/>
        <v/>
      </c>
      <c r="I1862" s="59"/>
      <c r="J1862" s="52"/>
      <c r="K1862" s="6"/>
      <c r="L1862" s="6"/>
      <c r="M1862" s="6"/>
      <c r="N1862" s="6"/>
      <c r="O1862" s="47"/>
      <c r="P1862" s="6"/>
      <c r="Q1862" s="6"/>
      <c r="R1862" s="6"/>
      <c r="S1862" s="6"/>
      <c r="T1862" s="6"/>
      <c r="U1862" s="6"/>
    </row>
    <row r="1863" spans="1:21" ht="12" customHeight="1">
      <c r="A1863" s="3"/>
      <c r="B1863" s="3"/>
      <c r="C1863" s="28"/>
      <c r="D1863" s="28"/>
      <c r="E1863" s="3"/>
      <c r="F1863" s="52"/>
      <c r="G1863" s="29"/>
      <c r="H1863" s="4" t="str">
        <f t="shared" si="0"/>
        <v/>
      </c>
      <c r="I1863" s="59"/>
      <c r="J1863" s="52"/>
      <c r="K1863" s="6"/>
      <c r="L1863" s="6"/>
      <c r="M1863" s="6"/>
      <c r="N1863" s="6"/>
      <c r="O1863" s="47"/>
      <c r="P1863" s="6"/>
      <c r="Q1863" s="6"/>
      <c r="R1863" s="6"/>
      <c r="S1863" s="6"/>
      <c r="T1863" s="6"/>
      <c r="U1863" s="6"/>
    </row>
    <row r="1864" spans="1:21" ht="12" customHeight="1">
      <c r="A1864" s="3"/>
      <c r="B1864" s="3"/>
      <c r="C1864" s="28"/>
      <c r="D1864" s="28"/>
      <c r="E1864" s="3"/>
      <c r="F1864" s="52"/>
      <c r="G1864" s="29"/>
      <c r="H1864" s="4" t="str">
        <f t="shared" si="0"/>
        <v/>
      </c>
      <c r="I1864" s="59"/>
      <c r="J1864" s="52"/>
      <c r="K1864" s="6"/>
      <c r="L1864" s="6"/>
      <c r="M1864" s="6"/>
      <c r="N1864" s="6"/>
      <c r="O1864" s="47"/>
      <c r="P1864" s="6"/>
      <c r="Q1864" s="6"/>
      <c r="R1864" s="6"/>
      <c r="S1864" s="6"/>
      <c r="T1864" s="6"/>
      <c r="U1864" s="6"/>
    </row>
    <row r="1865" spans="1:21" ht="12" customHeight="1">
      <c r="A1865" s="3"/>
      <c r="B1865" s="3"/>
      <c r="C1865" s="28"/>
      <c r="D1865" s="28"/>
      <c r="E1865" s="3"/>
      <c r="F1865" s="52"/>
      <c r="G1865" s="29"/>
      <c r="H1865" s="4" t="str">
        <f t="shared" si="0"/>
        <v/>
      </c>
      <c r="I1865" s="59"/>
      <c r="J1865" s="52"/>
      <c r="K1865" s="6"/>
      <c r="L1865" s="6"/>
      <c r="M1865" s="6"/>
      <c r="N1865" s="6"/>
      <c r="O1865" s="47"/>
      <c r="P1865" s="6"/>
      <c r="Q1865" s="6"/>
      <c r="R1865" s="6"/>
      <c r="S1865" s="6"/>
      <c r="T1865" s="6"/>
      <c r="U1865" s="6"/>
    </row>
    <row r="1866" spans="1:21" ht="12" customHeight="1">
      <c r="A1866" s="3"/>
      <c r="B1866" s="3"/>
      <c r="C1866" s="28"/>
      <c r="D1866" s="28"/>
      <c r="E1866" s="3"/>
      <c r="F1866" s="52"/>
      <c r="G1866" s="29"/>
      <c r="H1866" s="4" t="str">
        <f t="shared" si="0"/>
        <v/>
      </c>
      <c r="I1866" s="59"/>
      <c r="J1866" s="52"/>
      <c r="K1866" s="6"/>
      <c r="L1866" s="6"/>
      <c r="M1866" s="6"/>
      <c r="N1866" s="6"/>
      <c r="O1866" s="47"/>
      <c r="P1866" s="6"/>
      <c r="Q1866" s="6"/>
      <c r="R1866" s="6"/>
      <c r="S1866" s="6"/>
      <c r="T1866" s="6"/>
      <c r="U1866" s="6"/>
    </row>
    <row r="1867" spans="1:21" ht="12" customHeight="1">
      <c r="A1867" s="3"/>
      <c r="B1867" s="3"/>
      <c r="C1867" s="28"/>
      <c r="D1867" s="28"/>
      <c r="E1867" s="3"/>
      <c r="F1867" s="52"/>
      <c r="G1867" s="29"/>
      <c r="H1867" s="4" t="str">
        <f t="shared" si="0"/>
        <v/>
      </c>
      <c r="I1867" s="59"/>
      <c r="J1867" s="52"/>
      <c r="K1867" s="6"/>
      <c r="L1867" s="6"/>
      <c r="M1867" s="6"/>
      <c r="N1867" s="6"/>
      <c r="O1867" s="47"/>
      <c r="P1867" s="6"/>
      <c r="Q1867" s="6"/>
      <c r="R1867" s="6"/>
      <c r="S1867" s="6"/>
      <c r="T1867" s="6"/>
      <c r="U1867" s="6"/>
    </row>
    <row r="1868" spans="1:21" ht="12" customHeight="1">
      <c r="A1868" s="3"/>
      <c r="B1868" s="3"/>
      <c r="C1868" s="28"/>
      <c r="D1868" s="28"/>
      <c r="E1868" s="3"/>
      <c r="F1868" s="52"/>
      <c r="G1868" s="29"/>
      <c r="H1868" s="4" t="str">
        <f t="shared" si="0"/>
        <v/>
      </c>
      <c r="I1868" s="59"/>
      <c r="J1868" s="52"/>
      <c r="K1868" s="6"/>
      <c r="L1868" s="6"/>
      <c r="M1868" s="6"/>
      <c r="N1868" s="6"/>
      <c r="O1868" s="47"/>
      <c r="P1868" s="6"/>
      <c r="Q1868" s="6"/>
      <c r="R1868" s="6"/>
      <c r="S1868" s="6"/>
      <c r="T1868" s="6"/>
      <c r="U1868" s="6"/>
    </row>
    <row r="1869" spans="1:21" ht="12" customHeight="1">
      <c r="A1869" s="3"/>
      <c r="B1869" s="3"/>
      <c r="C1869" s="28"/>
      <c r="D1869" s="28"/>
      <c r="E1869" s="3"/>
      <c r="F1869" s="52"/>
      <c r="G1869" s="29"/>
      <c r="H1869" s="4" t="str">
        <f t="shared" si="0"/>
        <v/>
      </c>
      <c r="I1869" s="59"/>
      <c r="J1869" s="52"/>
      <c r="K1869" s="6"/>
      <c r="L1869" s="6"/>
      <c r="M1869" s="6"/>
      <c r="N1869" s="6"/>
      <c r="O1869" s="47"/>
      <c r="P1869" s="6"/>
      <c r="Q1869" s="6"/>
      <c r="R1869" s="6"/>
      <c r="S1869" s="6"/>
      <c r="T1869" s="6"/>
      <c r="U1869" s="6"/>
    </row>
    <row r="1870" spans="1:21" ht="12" customHeight="1">
      <c r="A1870" s="3"/>
      <c r="B1870" s="3"/>
      <c r="C1870" s="28"/>
      <c r="D1870" s="28"/>
      <c r="E1870" s="3"/>
      <c r="F1870" s="52"/>
      <c r="G1870" s="29"/>
      <c r="H1870" s="4" t="str">
        <f t="shared" si="0"/>
        <v/>
      </c>
      <c r="I1870" s="59"/>
      <c r="J1870" s="52"/>
      <c r="K1870" s="6"/>
      <c r="L1870" s="6"/>
      <c r="M1870" s="6"/>
      <c r="N1870" s="6"/>
      <c r="O1870" s="47"/>
      <c r="P1870" s="6"/>
      <c r="Q1870" s="6"/>
      <c r="R1870" s="6"/>
      <c r="S1870" s="6"/>
      <c r="T1870" s="6"/>
      <c r="U1870" s="6"/>
    </row>
    <row r="1871" spans="1:21" ht="12" customHeight="1">
      <c r="A1871" s="3"/>
      <c r="B1871" s="3"/>
      <c r="C1871" s="28"/>
      <c r="D1871" s="28"/>
      <c r="E1871" s="3"/>
      <c r="F1871" s="52"/>
      <c r="G1871" s="29"/>
      <c r="H1871" s="4" t="str">
        <f t="shared" si="0"/>
        <v/>
      </c>
      <c r="I1871" s="59"/>
      <c r="J1871" s="52"/>
      <c r="K1871" s="6"/>
      <c r="L1871" s="6"/>
      <c r="M1871" s="6"/>
      <c r="N1871" s="6"/>
      <c r="O1871" s="47"/>
      <c r="P1871" s="6"/>
      <c r="Q1871" s="6"/>
      <c r="R1871" s="6"/>
      <c r="S1871" s="6"/>
      <c r="T1871" s="6"/>
      <c r="U1871" s="6"/>
    </row>
    <row r="1872" spans="1:21" ht="12" customHeight="1">
      <c r="A1872" s="3"/>
      <c r="B1872" s="3"/>
      <c r="C1872" s="28"/>
      <c r="D1872" s="28"/>
      <c r="E1872" s="3"/>
      <c r="F1872" s="52"/>
      <c r="G1872" s="29"/>
      <c r="H1872" s="4" t="str">
        <f t="shared" si="0"/>
        <v/>
      </c>
      <c r="I1872" s="59"/>
      <c r="J1872" s="52"/>
      <c r="K1872" s="6"/>
      <c r="L1872" s="6"/>
      <c r="M1872" s="6"/>
      <c r="N1872" s="6"/>
      <c r="O1872" s="47"/>
      <c r="P1872" s="6"/>
      <c r="Q1872" s="6"/>
      <c r="R1872" s="6"/>
      <c r="S1872" s="6"/>
      <c r="T1872" s="6"/>
      <c r="U1872" s="6"/>
    </row>
    <row r="1873" spans="1:21" ht="12" customHeight="1">
      <c r="A1873" s="3"/>
      <c r="B1873" s="3"/>
      <c r="C1873" s="28"/>
      <c r="D1873" s="28"/>
      <c r="E1873" s="3"/>
      <c r="F1873" s="52"/>
      <c r="G1873" s="29"/>
      <c r="H1873" s="4" t="str">
        <f t="shared" si="0"/>
        <v/>
      </c>
      <c r="I1873" s="59"/>
      <c r="J1873" s="52"/>
      <c r="K1873" s="6"/>
      <c r="L1873" s="6"/>
      <c r="M1873" s="6"/>
      <c r="N1873" s="6"/>
      <c r="O1873" s="47"/>
      <c r="P1873" s="6"/>
      <c r="Q1873" s="6"/>
      <c r="R1873" s="6"/>
      <c r="S1873" s="6"/>
      <c r="T1873" s="6"/>
      <c r="U1873" s="6"/>
    </row>
    <row r="1874" spans="1:21" ht="12" customHeight="1">
      <c r="A1874" s="3"/>
      <c r="B1874" s="3"/>
      <c r="C1874" s="28"/>
      <c r="D1874" s="28"/>
      <c r="E1874" s="3"/>
      <c r="F1874" s="52"/>
      <c r="G1874" s="29"/>
      <c r="H1874" s="4" t="str">
        <f t="shared" si="0"/>
        <v/>
      </c>
      <c r="I1874" s="59"/>
      <c r="J1874" s="52"/>
      <c r="K1874" s="6"/>
      <c r="L1874" s="6"/>
      <c r="M1874" s="6"/>
      <c r="N1874" s="6"/>
      <c r="O1874" s="47"/>
      <c r="P1874" s="6"/>
      <c r="Q1874" s="6"/>
      <c r="R1874" s="6"/>
      <c r="S1874" s="6"/>
      <c r="T1874" s="6"/>
      <c r="U1874" s="6"/>
    </row>
    <row r="1875" spans="1:21" ht="12" customHeight="1">
      <c r="A1875" s="3"/>
      <c r="B1875" s="3"/>
      <c r="C1875" s="28"/>
      <c r="D1875" s="28"/>
      <c r="E1875" s="3"/>
      <c r="F1875" s="52"/>
      <c r="G1875" s="29"/>
      <c r="H1875" s="4" t="str">
        <f t="shared" si="0"/>
        <v/>
      </c>
      <c r="I1875" s="59"/>
      <c r="J1875" s="52"/>
      <c r="K1875" s="6"/>
      <c r="L1875" s="6"/>
      <c r="M1875" s="6"/>
      <c r="N1875" s="6"/>
      <c r="O1875" s="47"/>
      <c r="P1875" s="6"/>
      <c r="Q1875" s="6"/>
      <c r="R1875" s="6"/>
      <c r="S1875" s="6"/>
      <c r="T1875" s="6"/>
      <c r="U1875" s="6"/>
    </row>
    <row r="1876" spans="1:21" ht="12" customHeight="1">
      <c r="A1876" s="3"/>
      <c r="B1876" s="3"/>
      <c r="C1876" s="28"/>
      <c r="D1876" s="28"/>
      <c r="E1876" s="3"/>
      <c r="F1876" s="52"/>
      <c r="G1876" s="29"/>
      <c r="H1876" s="4" t="str">
        <f t="shared" si="0"/>
        <v/>
      </c>
      <c r="I1876" s="59"/>
      <c r="J1876" s="52"/>
      <c r="K1876" s="6"/>
      <c r="L1876" s="6"/>
      <c r="M1876" s="6"/>
      <c r="N1876" s="6"/>
      <c r="O1876" s="47"/>
      <c r="P1876" s="6"/>
      <c r="Q1876" s="6"/>
      <c r="R1876" s="6"/>
      <c r="S1876" s="6"/>
      <c r="T1876" s="6"/>
      <c r="U1876" s="6"/>
    </row>
    <row r="1877" spans="1:21" ht="12" customHeight="1">
      <c r="A1877" s="3"/>
      <c r="B1877" s="3"/>
      <c r="C1877" s="28"/>
      <c r="D1877" s="28"/>
      <c r="E1877" s="3"/>
      <c r="F1877" s="52"/>
      <c r="G1877" s="29"/>
      <c r="H1877" s="4" t="str">
        <f t="shared" si="0"/>
        <v/>
      </c>
      <c r="I1877" s="59"/>
      <c r="J1877" s="52"/>
      <c r="K1877" s="6"/>
      <c r="L1877" s="6"/>
      <c r="M1877" s="6"/>
      <c r="N1877" s="6"/>
      <c r="O1877" s="47"/>
      <c r="P1877" s="6"/>
      <c r="Q1877" s="6"/>
      <c r="R1877" s="6"/>
      <c r="S1877" s="6"/>
      <c r="T1877" s="6"/>
      <c r="U1877" s="6"/>
    </row>
    <row r="1878" spans="1:21" ht="12" customHeight="1">
      <c r="A1878" s="3"/>
      <c r="B1878" s="3"/>
      <c r="C1878" s="28"/>
      <c r="D1878" s="28"/>
      <c r="E1878" s="3"/>
      <c r="F1878" s="52"/>
      <c r="G1878" s="29"/>
      <c r="H1878" s="4" t="str">
        <f t="shared" si="0"/>
        <v/>
      </c>
      <c r="I1878" s="59"/>
      <c r="J1878" s="52"/>
      <c r="K1878" s="6"/>
      <c r="L1878" s="6"/>
      <c r="M1878" s="6"/>
      <c r="N1878" s="6"/>
      <c r="O1878" s="47"/>
      <c r="P1878" s="6"/>
      <c r="Q1878" s="6"/>
      <c r="R1878" s="6"/>
      <c r="S1878" s="6"/>
      <c r="T1878" s="6"/>
      <c r="U1878" s="6"/>
    </row>
    <row r="1879" spans="1:21" ht="12" customHeight="1">
      <c r="A1879" s="3"/>
      <c r="B1879" s="3"/>
      <c r="C1879" s="28"/>
      <c r="D1879" s="28"/>
      <c r="E1879" s="3"/>
      <c r="F1879" s="52"/>
      <c r="G1879" s="29"/>
      <c r="H1879" s="4" t="str">
        <f t="shared" si="0"/>
        <v/>
      </c>
      <c r="I1879" s="59"/>
      <c r="J1879" s="52"/>
      <c r="K1879" s="6"/>
      <c r="L1879" s="6"/>
      <c r="M1879" s="6"/>
      <c r="N1879" s="6"/>
      <c r="O1879" s="47"/>
      <c r="P1879" s="6"/>
      <c r="Q1879" s="6"/>
      <c r="R1879" s="6"/>
      <c r="S1879" s="6"/>
      <c r="T1879" s="6"/>
      <c r="U1879" s="6"/>
    </row>
    <row r="1880" spans="1:21" ht="12" customHeight="1">
      <c r="A1880" s="3"/>
      <c r="B1880" s="3"/>
      <c r="C1880" s="28"/>
      <c r="D1880" s="28"/>
      <c r="E1880" s="3"/>
      <c r="F1880" s="52"/>
      <c r="G1880" s="29"/>
      <c r="H1880" s="4" t="str">
        <f t="shared" si="0"/>
        <v/>
      </c>
      <c r="I1880" s="59"/>
      <c r="J1880" s="52"/>
      <c r="K1880" s="6"/>
      <c r="L1880" s="6"/>
      <c r="M1880" s="6"/>
      <c r="N1880" s="6"/>
      <c r="O1880" s="47"/>
      <c r="P1880" s="6"/>
      <c r="Q1880" s="6"/>
      <c r="R1880" s="6"/>
      <c r="S1880" s="6"/>
      <c r="T1880" s="6"/>
      <c r="U1880" s="6"/>
    </row>
    <row r="1881" spans="1:21" ht="12" customHeight="1">
      <c r="A1881" s="3"/>
      <c r="B1881" s="3"/>
      <c r="C1881" s="28"/>
      <c r="D1881" s="28"/>
      <c r="E1881" s="3"/>
      <c r="F1881" s="52"/>
      <c r="G1881" s="29"/>
      <c r="H1881" s="4" t="str">
        <f t="shared" si="0"/>
        <v/>
      </c>
      <c r="I1881" s="59"/>
      <c r="J1881" s="52"/>
      <c r="K1881" s="6"/>
      <c r="L1881" s="6"/>
      <c r="M1881" s="6"/>
      <c r="N1881" s="6"/>
      <c r="O1881" s="47"/>
      <c r="P1881" s="6"/>
      <c r="Q1881" s="6"/>
      <c r="R1881" s="6"/>
      <c r="S1881" s="6"/>
      <c r="T1881" s="6"/>
      <c r="U1881" s="6"/>
    </row>
    <row r="1882" spans="1:21" ht="12" customHeight="1">
      <c r="A1882" s="3"/>
      <c r="B1882" s="3"/>
      <c r="C1882" s="28"/>
      <c r="D1882" s="28"/>
      <c r="E1882" s="3"/>
      <c r="F1882" s="52"/>
      <c r="G1882" s="29"/>
      <c r="H1882" s="4" t="str">
        <f t="shared" si="0"/>
        <v/>
      </c>
      <c r="I1882" s="59"/>
      <c r="J1882" s="52"/>
      <c r="K1882" s="6"/>
      <c r="L1882" s="6"/>
      <c r="M1882" s="6"/>
      <c r="N1882" s="6"/>
      <c r="O1882" s="47"/>
      <c r="P1882" s="6"/>
      <c r="Q1882" s="6"/>
      <c r="R1882" s="6"/>
      <c r="S1882" s="6"/>
      <c r="T1882" s="6"/>
      <c r="U1882" s="6"/>
    </row>
    <row r="1883" spans="1:21" ht="12" customHeight="1">
      <c r="A1883" s="3"/>
      <c r="B1883" s="3"/>
      <c r="C1883" s="28"/>
      <c r="D1883" s="28"/>
      <c r="E1883" s="3"/>
      <c r="F1883" s="52"/>
      <c r="G1883" s="29"/>
      <c r="H1883" s="4" t="str">
        <f t="shared" si="0"/>
        <v/>
      </c>
      <c r="I1883" s="59"/>
      <c r="J1883" s="52"/>
      <c r="K1883" s="6"/>
      <c r="L1883" s="6"/>
      <c r="M1883" s="6"/>
      <c r="N1883" s="6"/>
      <c r="O1883" s="47"/>
      <c r="P1883" s="6"/>
      <c r="Q1883" s="6"/>
      <c r="R1883" s="6"/>
      <c r="S1883" s="6"/>
      <c r="T1883" s="6"/>
      <c r="U1883" s="6"/>
    </row>
    <row r="1884" spans="1:21" ht="12" customHeight="1">
      <c r="A1884" s="3"/>
      <c r="B1884" s="3"/>
      <c r="C1884" s="28"/>
      <c r="D1884" s="28"/>
      <c r="E1884" s="3"/>
      <c r="F1884" s="52"/>
      <c r="G1884" s="29"/>
      <c r="H1884" s="4" t="str">
        <f t="shared" si="0"/>
        <v/>
      </c>
      <c r="I1884" s="59"/>
      <c r="J1884" s="52"/>
      <c r="K1884" s="6"/>
      <c r="L1884" s="6"/>
      <c r="M1884" s="6"/>
      <c r="N1884" s="6"/>
      <c r="O1884" s="47"/>
      <c r="P1884" s="6"/>
      <c r="Q1884" s="6"/>
      <c r="R1884" s="6"/>
      <c r="S1884" s="6"/>
      <c r="T1884" s="6"/>
      <c r="U1884" s="6"/>
    </row>
    <row r="1885" spans="1:21" ht="12" customHeight="1">
      <c r="A1885" s="3"/>
      <c r="B1885" s="3"/>
      <c r="C1885" s="28"/>
      <c r="D1885" s="28"/>
      <c r="E1885" s="3"/>
      <c r="F1885" s="52"/>
      <c r="G1885" s="29"/>
      <c r="H1885" s="4" t="str">
        <f t="shared" si="0"/>
        <v/>
      </c>
      <c r="I1885" s="59"/>
      <c r="J1885" s="52"/>
      <c r="K1885" s="6"/>
      <c r="L1885" s="6"/>
      <c r="M1885" s="6"/>
      <c r="N1885" s="6"/>
      <c r="O1885" s="47"/>
      <c r="P1885" s="6"/>
      <c r="Q1885" s="6"/>
      <c r="R1885" s="6"/>
      <c r="S1885" s="6"/>
      <c r="T1885" s="6"/>
      <c r="U1885" s="6"/>
    </row>
    <row r="1886" spans="1:21" ht="12" customHeight="1">
      <c r="A1886" s="3"/>
      <c r="B1886" s="3"/>
      <c r="C1886" s="28"/>
      <c r="D1886" s="28"/>
      <c r="E1886" s="3"/>
      <c r="F1886" s="52"/>
      <c r="G1886" s="29"/>
      <c r="H1886" s="4" t="str">
        <f t="shared" si="0"/>
        <v/>
      </c>
      <c r="I1886" s="59"/>
      <c r="J1886" s="52"/>
      <c r="K1886" s="6"/>
      <c r="L1886" s="6"/>
      <c r="M1886" s="6"/>
      <c r="N1886" s="6"/>
      <c r="O1886" s="47"/>
      <c r="P1886" s="6"/>
      <c r="Q1886" s="6"/>
      <c r="R1886" s="6"/>
      <c r="S1886" s="6"/>
      <c r="T1886" s="6"/>
      <c r="U1886" s="6"/>
    </row>
    <row r="1887" spans="1:21" ht="12" customHeight="1">
      <c r="A1887" s="3"/>
      <c r="B1887" s="3"/>
      <c r="C1887" s="28"/>
      <c r="D1887" s="28"/>
      <c r="E1887" s="3"/>
      <c r="F1887" s="52"/>
      <c r="G1887" s="29"/>
      <c r="H1887" s="4" t="str">
        <f t="shared" si="0"/>
        <v/>
      </c>
      <c r="I1887" s="59"/>
      <c r="J1887" s="52"/>
      <c r="K1887" s="6"/>
      <c r="L1887" s="6"/>
      <c r="M1887" s="6"/>
      <c r="N1887" s="6"/>
      <c r="O1887" s="47"/>
      <c r="P1887" s="6"/>
      <c r="Q1887" s="6"/>
      <c r="R1887" s="6"/>
      <c r="S1887" s="6"/>
      <c r="T1887" s="6"/>
      <c r="U1887" s="6"/>
    </row>
    <row r="1888" spans="1:21" ht="12" customHeight="1">
      <c r="A1888" s="3"/>
      <c r="B1888" s="3"/>
      <c r="C1888" s="28"/>
      <c r="D1888" s="28"/>
      <c r="E1888" s="3"/>
      <c r="F1888" s="52"/>
      <c r="G1888" s="29"/>
      <c r="H1888" s="4" t="str">
        <f t="shared" si="0"/>
        <v/>
      </c>
      <c r="I1888" s="59"/>
      <c r="J1888" s="52"/>
      <c r="K1888" s="6"/>
      <c r="L1888" s="6"/>
      <c r="M1888" s="6"/>
      <c r="N1888" s="6"/>
      <c r="O1888" s="47"/>
      <c r="P1888" s="6"/>
      <c r="Q1888" s="6"/>
      <c r="R1888" s="6"/>
      <c r="S1888" s="6"/>
      <c r="T1888" s="6"/>
      <c r="U1888" s="6"/>
    </row>
    <row r="1889" spans="1:21" ht="12" customHeight="1">
      <c r="A1889" s="3"/>
      <c r="B1889" s="3"/>
      <c r="C1889" s="28"/>
      <c r="D1889" s="28"/>
      <c r="E1889" s="3"/>
      <c r="F1889" s="52"/>
      <c r="G1889" s="29"/>
      <c r="H1889" s="4" t="str">
        <f t="shared" si="0"/>
        <v/>
      </c>
      <c r="I1889" s="59"/>
      <c r="J1889" s="52"/>
      <c r="K1889" s="6"/>
      <c r="L1889" s="6"/>
      <c r="M1889" s="6"/>
      <c r="N1889" s="6"/>
      <c r="O1889" s="47"/>
      <c r="P1889" s="6"/>
      <c r="Q1889" s="6"/>
      <c r="R1889" s="6"/>
      <c r="S1889" s="6"/>
      <c r="T1889" s="6"/>
      <c r="U1889" s="6"/>
    </row>
    <row r="1890" spans="1:21" ht="12" customHeight="1">
      <c r="A1890" s="3"/>
      <c r="B1890" s="3"/>
      <c r="C1890" s="28"/>
      <c r="D1890" s="28"/>
      <c r="E1890" s="3"/>
      <c r="F1890" s="52"/>
      <c r="G1890" s="29"/>
      <c r="H1890" s="4" t="str">
        <f t="shared" si="0"/>
        <v/>
      </c>
      <c r="I1890" s="59"/>
      <c r="J1890" s="52"/>
      <c r="K1890" s="6"/>
      <c r="L1890" s="6"/>
      <c r="M1890" s="6"/>
      <c r="N1890" s="6"/>
      <c r="O1890" s="47"/>
      <c r="P1890" s="6"/>
      <c r="Q1890" s="6"/>
      <c r="R1890" s="6"/>
      <c r="S1890" s="6"/>
      <c r="T1890" s="6"/>
      <c r="U1890" s="6"/>
    </row>
    <row r="1891" spans="1:21" ht="12" customHeight="1">
      <c r="A1891" s="3"/>
      <c r="B1891" s="3"/>
      <c r="C1891" s="28"/>
      <c r="D1891" s="28"/>
      <c r="E1891" s="3"/>
      <c r="F1891" s="52"/>
      <c r="G1891" s="29"/>
      <c r="H1891" s="4" t="str">
        <f t="shared" si="0"/>
        <v/>
      </c>
      <c r="I1891" s="59"/>
      <c r="J1891" s="52"/>
      <c r="K1891" s="6"/>
      <c r="L1891" s="6"/>
      <c r="M1891" s="6"/>
      <c r="N1891" s="6"/>
      <c r="O1891" s="47"/>
      <c r="P1891" s="6"/>
      <c r="Q1891" s="6"/>
      <c r="R1891" s="6"/>
      <c r="S1891" s="6"/>
      <c r="T1891" s="6"/>
      <c r="U1891" s="6"/>
    </row>
    <row r="1892" spans="1:21" ht="12" customHeight="1">
      <c r="A1892" s="3"/>
      <c r="B1892" s="3"/>
      <c r="C1892" s="28"/>
      <c r="D1892" s="28"/>
      <c r="E1892" s="3"/>
      <c r="F1892" s="52"/>
      <c r="G1892" s="29"/>
      <c r="H1892" s="4" t="str">
        <f t="shared" si="0"/>
        <v/>
      </c>
      <c r="I1892" s="59"/>
      <c r="J1892" s="52"/>
      <c r="K1892" s="6"/>
      <c r="L1892" s="6"/>
      <c r="M1892" s="6"/>
      <c r="N1892" s="6"/>
      <c r="O1892" s="47"/>
      <c r="P1892" s="6"/>
      <c r="Q1892" s="6"/>
      <c r="R1892" s="6"/>
      <c r="S1892" s="6"/>
      <c r="T1892" s="6"/>
      <c r="U1892" s="6"/>
    </row>
    <row r="1893" spans="1:21" ht="12" customHeight="1">
      <c r="A1893" s="3"/>
      <c r="B1893" s="3"/>
      <c r="C1893" s="28"/>
      <c r="D1893" s="28"/>
      <c r="E1893" s="3"/>
      <c r="F1893" s="52"/>
      <c r="G1893" s="29"/>
      <c r="H1893" s="4" t="str">
        <f t="shared" si="0"/>
        <v/>
      </c>
      <c r="I1893" s="59"/>
      <c r="J1893" s="52"/>
      <c r="K1893" s="6"/>
      <c r="L1893" s="6"/>
      <c r="M1893" s="6"/>
      <c r="N1893" s="6"/>
      <c r="O1893" s="47"/>
      <c r="P1893" s="6"/>
      <c r="Q1893" s="6"/>
      <c r="R1893" s="6"/>
      <c r="S1893" s="6"/>
      <c r="T1893" s="6"/>
      <c r="U1893" s="6"/>
    </row>
    <row r="1894" spans="1:21" ht="12" customHeight="1">
      <c r="A1894" s="3"/>
      <c r="B1894" s="3"/>
      <c r="C1894" s="28"/>
      <c r="D1894" s="28"/>
      <c r="E1894" s="3"/>
      <c r="F1894" s="52"/>
      <c r="G1894" s="29"/>
      <c r="H1894" s="4" t="str">
        <f t="shared" si="0"/>
        <v/>
      </c>
      <c r="I1894" s="59"/>
      <c r="J1894" s="52"/>
      <c r="K1894" s="6"/>
      <c r="L1894" s="6"/>
      <c r="M1894" s="6"/>
      <c r="N1894" s="6"/>
      <c r="O1894" s="47"/>
      <c r="P1894" s="6"/>
      <c r="Q1894" s="6"/>
      <c r="R1894" s="6"/>
      <c r="S1894" s="6"/>
      <c r="T1894" s="6"/>
      <c r="U1894" s="6"/>
    </row>
    <row r="1895" spans="1:21" ht="12" customHeight="1">
      <c r="A1895" s="3"/>
      <c r="B1895" s="3"/>
      <c r="C1895" s="28"/>
      <c r="D1895" s="28"/>
      <c r="E1895" s="3"/>
      <c r="F1895" s="52"/>
      <c r="G1895" s="29"/>
      <c r="H1895" s="4" t="str">
        <f t="shared" si="0"/>
        <v/>
      </c>
      <c r="I1895" s="59"/>
      <c r="J1895" s="52"/>
      <c r="K1895" s="6"/>
      <c r="L1895" s="6"/>
      <c r="M1895" s="6"/>
      <c r="N1895" s="6"/>
      <c r="O1895" s="47"/>
      <c r="P1895" s="6"/>
      <c r="Q1895" s="6"/>
      <c r="R1895" s="6"/>
      <c r="S1895" s="6"/>
      <c r="T1895" s="6"/>
      <c r="U1895" s="6"/>
    </row>
    <row r="1896" spans="1:21" ht="12" customHeight="1">
      <c r="A1896" s="3"/>
      <c r="B1896" s="3"/>
      <c r="C1896" s="28"/>
      <c r="D1896" s="28"/>
      <c r="E1896" s="3"/>
      <c r="F1896" s="52"/>
      <c r="G1896" s="29"/>
      <c r="H1896" s="4" t="str">
        <f t="shared" si="0"/>
        <v/>
      </c>
      <c r="I1896" s="59"/>
      <c r="J1896" s="52"/>
      <c r="K1896" s="6"/>
      <c r="L1896" s="6"/>
      <c r="M1896" s="6"/>
      <c r="N1896" s="6"/>
      <c r="O1896" s="47"/>
      <c r="P1896" s="6"/>
      <c r="Q1896" s="6"/>
      <c r="R1896" s="6"/>
      <c r="S1896" s="6"/>
      <c r="T1896" s="6"/>
      <c r="U1896" s="6"/>
    </row>
    <row r="1897" spans="1:21" ht="12" customHeight="1">
      <c r="A1897" s="3"/>
      <c r="B1897" s="3"/>
      <c r="C1897" s="28"/>
      <c r="D1897" s="28"/>
      <c r="E1897" s="3"/>
      <c r="F1897" s="52"/>
      <c r="G1897" s="29"/>
      <c r="H1897" s="4" t="str">
        <f t="shared" si="0"/>
        <v/>
      </c>
      <c r="I1897" s="59"/>
      <c r="J1897" s="52"/>
      <c r="K1897" s="6"/>
      <c r="L1897" s="6"/>
      <c r="M1897" s="6"/>
      <c r="N1897" s="6"/>
      <c r="O1897" s="47"/>
      <c r="P1897" s="6"/>
      <c r="Q1897" s="6"/>
      <c r="R1897" s="6"/>
      <c r="S1897" s="6"/>
      <c r="T1897" s="6"/>
      <c r="U1897" s="6"/>
    </row>
    <row r="1898" spans="1:21" ht="12" customHeight="1">
      <c r="A1898" s="3"/>
      <c r="B1898" s="3"/>
      <c r="C1898" s="28"/>
      <c r="D1898" s="28"/>
      <c r="E1898" s="3"/>
      <c r="F1898" s="52"/>
      <c r="G1898" s="29"/>
      <c r="H1898" s="4" t="str">
        <f t="shared" si="0"/>
        <v/>
      </c>
      <c r="I1898" s="59"/>
      <c r="J1898" s="52"/>
      <c r="K1898" s="6"/>
      <c r="L1898" s="6"/>
      <c r="M1898" s="6"/>
      <c r="N1898" s="6"/>
      <c r="O1898" s="47"/>
      <c r="P1898" s="6"/>
      <c r="Q1898" s="6"/>
      <c r="R1898" s="6"/>
      <c r="S1898" s="6"/>
      <c r="T1898" s="6"/>
      <c r="U1898" s="6"/>
    </row>
    <row r="1899" spans="1:21" ht="12" customHeight="1">
      <c r="A1899" s="3"/>
      <c r="B1899" s="3"/>
      <c r="C1899" s="28"/>
      <c r="D1899" s="28"/>
      <c r="E1899" s="3"/>
      <c r="F1899" s="52"/>
      <c r="G1899" s="29"/>
      <c r="H1899" s="4" t="str">
        <f t="shared" si="0"/>
        <v/>
      </c>
      <c r="I1899" s="59"/>
      <c r="J1899" s="52"/>
      <c r="K1899" s="6"/>
      <c r="L1899" s="6"/>
      <c r="M1899" s="6"/>
      <c r="N1899" s="6"/>
      <c r="O1899" s="47"/>
      <c r="P1899" s="6"/>
      <c r="Q1899" s="6"/>
      <c r="R1899" s="6"/>
      <c r="S1899" s="6"/>
      <c r="T1899" s="6"/>
      <c r="U1899" s="6"/>
    </row>
    <row r="1900" spans="1:21" ht="12" customHeight="1">
      <c r="A1900" s="3"/>
      <c r="B1900" s="3"/>
      <c r="C1900" s="28"/>
      <c r="D1900" s="28"/>
      <c r="E1900" s="3"/>
      <c r="F1900" s="52"/>
      <c r="G1900" s="29"/>
      <c r="H1900" s="4" t="str">
        <f t="shared" si="0"/>
        <v/>
      </c>
      <c r="I1900" s="59"/>
      <c r="J1900" s="52"/>
      <c r="K1900" s="6"/>
      <c r="L1900" s="6"/>
      <c r="M1900" s="6"/>
      <c r="N1900" s="6"/>
      <c r="O1900" s="47"/>
      <c r="P1900" s="6"/>
      <c r="Q1900" s="6"/>
      <c r="R1900" s="6"/>
      <c r="S1900" s="6"/>
      <c r="T1900" s="6"/>
      <c r="U1900" s="6"/>
    </row>
    <row r="1901" spans="1:21" ht="12" customHeight="1">
      <c r="A1901" s="3"/>
      <c r="B1901" s="3"/>
      <c r="C1901" s="28"/>
      <c r="D1901" s="28"/>
      <c r="E1901" s="3"/>
      <c r="F1901" s="52"/>
      <c r="G1901" s="29"/>
      <c r="H1901" s="4" t="str">
        <f t="shared" si="0"/>
        <v/>
      </c>
      <c r="I1901" s="59"/>
      <c r="J1901" s="52"/>
      <c r="K1901" s="6"/>
      <c r="L1901" s="6"/>
      <c r="M1901" s="6"/>
      <c r="N1901" s="6"/>
      <c r="O1901" s="47"/>
      <c r="P1901" s="6"/>
      <c r="Q1901" s="6"/>
      <c r="R1901" s="6"/>
      <c r="S1901" s="6"/>
      <c r="T1901" s="6"/>
      <c r="U1901" s="6"/>
    </row>
    <row r="1902" spans="1:21" ht="12" customHeight="1">
      <c r="A1902" s="3"/>
      <c r="B1902" s="3"/>
      <c r="C1902" s="28"/>
      <c r="D1902" s="28"/>
      <c r="E1902" s="3"/>
      <c r="F1902" s="52"/>
      <c r="G1902" s="29"/>
      <c r="H1902" s="4" t="str">
        <f t="shared" si="0"/>
        <v/>
      </c>
      <c r="I1902" s="59"/>
      <c r="J1902" s="52"/>
      <c r="K1902" s="6"/>
      <c r="L1902" s="6"/>
      <c r="M1902" s="6"/>
      <c r="N1902" s="6"/>
      <c r="O1902" s="47"/>
      <c r="P1902" s="6"/>
      <c r="Q1902" s="6"/>
      <c r="R1902" s="6"/>
      <c r="S1902" s="6"/>
      <c r="T1902" s="6"/>
      <c r="U1902" s="6"/>
    </row>
    <row r="1903" spans="1:21" ht="12" customHeight="1">
      <c r="A1903" s="3"/>
      <c r="B1903" s="3"/>
      <c r="C1903" s="28"/>
      <c r="D1903" s="28"/>
      <c r="E1903" s="3"/>
      <c r="F1903" s="52"/>
      <c r="G1903" s="29"/>
      <c r="H1903" s="4" t="str">
        <f t="shared" si="0"/>
        <v/>
      </c>
      <c r="I1903" s="59"/>
      <c r="J1903" s="52"/>
      <c r="K1903" s="6"/>
      <c r="L1903" s="6"/>
      <c r="M1903" s="6"/>
      <c r="N1903" s="6"/>
      <c r="O1903" s="47"/>
      <c r="P1903" s="6"/>
      <c r="Q1903" s="6"/>
      <c r="R1903" s="6"/>
      <c r="S1903" s="6"/>
      <c r="T1903" s="6"/>
      <c r="U1903" s="6"/>
    </row>
    <row r="1904" spans="1:21" ht="12" customHeight="1">
      <c r="A1904" s="3"/>
      <c r="B1904" s="3"/>
      <c r="C1904" s="28"/>
      <c r="D1904" s="28"/>
      <c r="E1904" s="3"/>
      <c r="F1904" s="52"/>
      <c r="G1904" s="29"/>
      <c r="H1904" s="4" t="str">
        <f t="shared" si="0"/>
        <v/>
      </c>
      <c r="I1904" s="59"/>
      <c r="J1904" s="52"/>
      <c r="K1904" s="6"/>
      <c r="L1904" s="6"/>
      <c r="M1904" s="6"/>
      <c r="N1904" s="6"/>
      <c r="O1904" s="47"/>
      <c r="P1904" s="6"/>
      <c r="Q1904" s="6"/>
      <c r="R1904" s="6"/>
      <c r="S1904" s="6"/>
      <c r="T1904" s="6"/>
      <c r="U1904" s="6"/>
    </row>
    <row r="1905" spans="1:21" ht="12" customHeight="1">
      <c r="A1905" s="3"/>
      <c r="B1905" s="3"/>
      <c r="C1905" s="28"/>
      <c r="D1905" s="28"/>
      <c r="E1905" s="3"/>
      <c r="F1905" s="52"/>
      <c r="G1905" s="29"/>
      <c r="H1905" s="4" t="str">
        <f t="shared" si="0"/>
        <v/>
      </c>
      <c r="I1905" s="59"/>
      <c r="J1905" s="52"/>
      <c r="K1905" s="6"/>
      <c r="L1905" s="6"/>
      <c r="M1905" s="6"/>
      <c r="N1905" s="6"/>
      <c r="O1905" s="47"/>
      <c r="P1905" s="6"/>
      <c r="Q1905" s="6"/>
      <c r="R1905" s="6"/>
      <c r="S1905" s="6"/>
      <c r="T1905" s="6"/>
      <c r="U1905" s="6"/>
    </row>
    <row r="1906" spans="1:21" ht="12" customHeight="1">
      <c r="A1906" s="3"/>
      <c r="B1906" s="3"/>
      <c r="C1906" s="28"/>
      <c r="D1906" s="28"/>
      <c r="E1906" s="3"/>
      <c r="F1906" s="52"/>
      <c r="G1906" s="29"/>
      <c r="H1906" s="4" t="str">
        <f t="shared" si="0"/>
        <v/>
      </c>
      <c r="I1906" s="59"/>
      <c r="J1906" s="52"/>
      <c r="K1906" s="6"/>
      <c r="L1906" s="6"/>
      <c r="M1906" s="6"/>
      <c r="N1906" s="6"/>
      <c r="O1906" s="47"/>
      <c r="P1906" s="6"/>
      <c r="Q1906" s="6"/>
      <c r="R1906" s="6"/>
      <c r="S1906" s="6"/>
      <c r="T1906" s="6"/>
      <c r="U1906" s="6"/>
    </row>
    <row r="1907" spans="1:21" ht="12" customHeight="1">
      <c r="A1907" s="3"/>
      <c r="B1907" s="3"/>
      <c r="C1907" s="28"/>
      <c r="D1907" s="28"/>
      <c r="E1907" s="3"/>
      <c r="F1907" s="52"/>
      <c r="G1907" s="29"/>
      <c r="H1907" s="4" t="str">
        <f t="shared" si="0"/>
        <v/>
      </c>
      <c r="I1907" s="59"/>
      <c r="J1907" s="52"/>
      <c r="K1907" s="6"/>
      <c r="L1907" s="6"/>
      <c r="M1907" s="6"/>
      <c r="N1907" s="6"/>
      <c r="O1907" s="47"/>
      <c r="P1907" s="6"/>
      <c r="Q1907" s="6"/>
      <c r="R1907" s="6"/>
      <c r="S1907" s="6"/>
      <c r="T1907" s="6"/>
      <c r="U1907" s="6"/>
    </row>
    <row r="1908" spans="1:21" ht="12" customHeight="1">
      <c r="A1908" s="3"/>
      <c r="B1908" s="3"/>
      <c r="C1908" s="28"/>
      <c r="D1908" s="28"/>
      <c r="E1908" s="3"/>
      <c r="F1908" s="52"/>
      <c r="G1908" s="29"/>
      <c r="H1908" s="4" t="str">
        <f t="shared" si="0"/>
        <v/>
      </c>
      <c r="I1908" s="59"/>
      <c r="J1908" s="52"/>
      <c r="K1908" s="6"/>
      <c r="L1908" s="6"/>
      <c r="M1908" s="6"/>
      <c r="N1908" s="6"/>
      <c r="O1908" s="47"/>
      <c r="P1908" s="6"/>
      <c r="Q1908" s="6"/>
      <c r="R1908" s="6"/>
      <c r="S1908" s="6"/>
      <c r="T1908" s="6"/>
      <c r="U1908" s="6"/>
    </row>
    <row r="1909" spans="1:21" ht="12" customHeight="1">
      <c r="A1909" s="3"/>
      <c r="B1909" s="3"/>
      <c r="C1909" s="28"/>
      <c r="D1909" s="28"/>
      <c r="E1909" s="3"/>
      <c r="F1909" s="52"/>
      <c r="G1909" s="29"/>
      <c r="H1909" s="4" t="str">
        <f t="shared" si="0"/>
        <v/>
      </c>
      <c r="I1909" s="59"/>
      <c r="J1909" s="52"/>
      <c r="K1909" s="6"/>
      <c r="L1909" s="6"/>
      <c r="M1909" s="6"/>
      <c r="N1909" s="6"/>
      <c r="O1909" s="47"/>
      <c r="P1909" s="6"/>
      <c r="Q1909" s="6"/>
      <c r="R1909" s="6"/>
      <c r="S1909" s="6"/>
      <c r="T1909" s="6"/>
      <c r="U1909" s="6"/>
    </row>
    <row r="1910" spans="1:21" ht="12" customHeight="1">
      <c r="A1910" s="3"/>
      <c r="B1910" s="3"/>
      <c r="C1910" s="28"/>
      <c r="D1910" s="28"/>
      <c r="E1910" s="3"/>
      <c r="F1910" s="52"/>
      <c r="G1910" s="29"/>
      <c r="H1910" s="4" t="str">
        <f t="shared" si="0"/>
        <v/>
      </c>
      <c r="I1910" s="59"/>
      <c r="J1910" s="52"/>
      <c r="K1910" s="6"/>
      <c r="L1910" s="6"/>
      <c r="M1910" s="6"/>
      <c r="N1910" s="6"/>
      <c r="O1910" s="47"/>
      <c r="P1910" s="6"/>
      <c r="Q1910" s="6"/>
      <c r="R1910" s="6"/>
      <c r="S1910" s="6"/>
      <c r="T1910" s="6"/>
      <c r="U1910" s="6"/>
    </row>
    <row r="1911" spans="1:21" ht="12" customHeight="1">
      <c r="A1911" s="3"/>
      <c r="B1911" s="3"/>
      <c r="C1911" s="28"/>
      <c r="D1911" s="28"/>
      <c r="E1911" s="3"/>
      <c r="F1911" s="52"/>
      <c r="G1911" s="29"/>
      <c r="H1911" s="4" t="str">
        <f t="shared" si="0"/>
        <v/>
      </c>
      <c r="I1911" s="59"/>
      <c r="J1911" s="52"/>
      <c r="K1911" s="6"/>
      <c r="L1911" s="6"/>
      <c r="M1911" s="6"/>
      <c r="N1911" s="6"/>
      <c r="O1911" s="47"/>
      <c r="P1911" s="6"/>
      <c r="Q1911" s="6"/>
      <c r="R1911" s="6"/>
      <c r="S1911" s="6"/>
      <c r="T1911" s="6"/>
      <c r="U1911" s="6"/>
    </row>
    <row r="1912" spans="1:21" ht="12" customHeight="1">
      <c r="A1912" s="3"/>
      <c r="B1912" s="3"/>
      <c r="C1912" s="28"/>
      <c r="D1912" s="28"/>
      <c r="E1912" s="3"/>
      <c r="F1912" s="52"/>
      <c r="G1912" s="29"/>
      <c r="H1912" s="4" t="str">
        <f t="shared" si="0"/>
        <v/>
      </c>
      <c r="I1912" s="59"/>
      <c r="J1912" s="52"/>
      <c r="K1912" s="6"/>
      <c r="L1912" s="6"/>
      <c r="M1912" s="6"/>
      <c r="N1912" s="6"/>
      <c r="O1912" s="47"/>
      <c r="P1912" s="6"/>
      <c r="Q1912" s="6"/>
      <c r="R1912" s="6"/>
      <c r="S1912" s="6"/>
      <c r="T1912" s="6"/>
      <c r="U1912" s="6"/>
    </row>
    <row r="1913" spans="1:21" ht="12" customHeight="1">
      <c r="A1913" s="3"/>
      <c r="B1913" s="3"/>
      <c r="C1913" s="28"/>
      <c r="D1913" s="28"/>
      <c r="E1913" s="3"/>
      <c r="F1913" s="52"/>
      <c r="G1913" s="29"/>
      <c r="H1913" s="4" t="str">
        <f t="shared" si="0"/>
        <v/>
      </c>
      <c r="I1913" s="59"/>
      <c r="J1913" s="52"/>
      <c r="K1913" s="6"/>
      <c r="L1913" s="6"/>
      <c r="M1913" s="6"/>
      <c r="N1913" s="6"/>
      <c r="O1913" s="47"/>
      <c r="P1913" s="6"/>
      <c r="Q1913" s="6"/>
      <c r="R1913" s="6"/>
      <c r="S1913" s="6"/>
      <c r="T1913" s="6"/>
      <c r="U1913" s="6"/>
    </row>
    <row r="1914" spans="1:21" ht="12" customHeight="1">
      <c r="A1914" s="3"/>
      <c r="B1914" s="3"/>
      <c r="C1914" s="28"/>
      <c r="D1914" s="28"/>
      <c r="E1914" s="3"/>
      <c r="F1914" s="52"/>
      <c r="G1914" s="29"/>
      <c r="H1914" s="4" t="str">
        <f t="shared" si="0"/>
        <v/>
      </c>
      <c r="I1914" s="59"/>
      <c r="J1914" s="52"/>
      <c r="K1914" s="6"/>
      <c r="L1914" s="6"/>
      <c r="M1914" s="6"/>
      <c r="N1914" s="6"/>
      <c r="O1914" s="47"/>
      <c r="P1914" s="6"/>
      <c r="Q1914" s="6"/>
      <c r="R1914" s="6"/>
      <c r="S1914" s="6"/>
      <c r="T1914" s="6"/>
      <c r="U1914" s="6"/>
    </row>
    <row r="1915" spans="1:21" ht="12" customHeight="1">
      <c r="A1915" s="3"/>
      <c r="B1915" s="3"/>
      <c r="C1915" s="28"/>
      <c r="D1915" s="28"/>
      <c r="E1915" s="3"/>
      <c r="F1915" s="52"/>
      <c r="G1915" s="29"/>
      <c r="H1915" s="4" t="str">
        <f t="shared" si="0"/>
        <v/>
      </c>
      <c r="I1915" s="59"/>
      <c r="J1915" s="52"/>
      <c r="K1915" s="6"/>
      <c r="L1915" s="6"/>
      <c r="M1915" s="6"/>
      <c r="N1915" s="6"/>
      <c r="O1915" s="47"/>
      <c r="P1915" s="6"/>
      <c r="Q1915" s="6"/>
      <c r="R1915" s="6"/>
      <c r="S1915" s="6"/>
      <c r="T1915" s="6"/>
      <c r="U1915" s="6"/>
    </row>
    <row r="1916" spans="1:21" ht="12" customHeight="1">
      <c r="A1916" s="3"/>
      <c r="B1916" s="3"/>
      <c r="C1916" s="28"/>
      <c r="D1916" s="28"/>
      <c r="E1916" s="3"/>
      <c r="F1916" s="52"/>
      <c r="G1916" s="29"/>
      <c r="H1916" s="4" t="str">
        <f t="shared" si="0"/>
        <v/>
      </c>
      <c r="I1916" s="59"/>
      <c r="J1916" s="52"/>
      <c r="K1916" s="6"/>
      <c r="L1916" s="6"/>
      <c r="M1916" s="6"/>
      <c r="N1916" s="6"/>
      <c r="O1916" s="47"/>
      <c r="P1916" s="6"/>
      <c r="Q1916" s="6"/>
      <c r="R1916" s="6"/>
      <c r="S1916" s="6"/>
      <c r="T1916" s="6"/>
      <c r="U1916" s="6"/>
    </row>
    <row r="1917" spans="1:21" ht="12" customHeight="1">
      <c r="A1917" s="3"/>
      <c r="B1917" s="3"/>
      <c r="C1917" s="28"/>
      <c r="D1917" s="28"/>
      <c r="E1917" s="3"/>
      <c r="F1917" s="52"/>
      <c r="G1917" s="29"/>
      <c r="H1917" s="4" t="str">
        <f t="shared" si="0"/>
        <v/>
      </c>
      <c r="I1917" s="59"/>
      <c r="J1917" s="52"/>
      <c r="K1917" s="6"/>
      <c r="L1917" s="6"/>
      <c r="M1917" s="6"/>
      <c r="N1917" s="6"/>
      <c r="O1917" s="47"/>
      <c r="P1917" s="6"/>
      <c r="Q1917" s="6"/>
      <c r="R1917" s="6"/>
      <c r="S1917" s="6"/>
      <c r="T1917" s="6"/>
      <c r="U1917" s="6"/>
    </row>
    <row r="1918" spans="1:21" ht="12" customHeight="1">
      <c r="A1918" s="3"/>
      <c r="B1918" s="3"/>
      <c r="C1918" s="28"/>
      <c r="D1918" s="28"/>
      <c r="E1918" s="3"/>
      <c r="F1918" s="52"/>
      <c r="G1918" s="29"/>
      <c r="H1918" s="4" t="str">
        <f t="shared" si="0"/>
        <v/>
      </c>
      <c r="I1918" s="59"/>
      <c r="J1918" s="52"/>
      <c r="K1918" s="6"/>
      <c r="L1918" s="6"/>
      <c r="M1918" s="6"/>
      <c r="N1918" s="6"/>
      <c r="O1918" s="47"/>
      <c r="P1918" s="6"/>
      <c r="Q1918" s="6"/>
      <c r="R1918" s="6"/>
      <c r="S1918" s="6"/>
      <c r="T1918" s="6"/>
      <c r="U1918" s="6"/>
    </row>
    <row r="1919" spans="1:21" ht="12" customHeight="1">
      <c r="A1919" s="3"/>
      <c r="B1919" s="3"/>
      <c r="C1919" s="28"/>
      <c r="D1919" s="28"/>
      <c r="E1919" s="3"/>
      <c r="F1919" s="52"/>
      <c r="G1919" s="29"/>
      <c r="H1919" s="4" t="str">
        <f t="shared" si="0"/>
        <v/>
      </c>
      <c r="I1919" s="59"/>
      <c r="J1919" s="52"/>
      <c r="K1919" s="6"/>
      <c r="L1919" s="6"/>
      <c r="M1919" s="6"/>
      <c r="N1919" s="6"/>
      <c r="O1919" s="47"/>
      <c r="P1919" s="6"/>
      <c r="Q1919" s="6"/>
      <c r="R1919" s="6"/>
      <c r="S1919" s="6"/>
      <c r="T1919" s="6"/>
      <c r="U1919" s="6"/>
    </row>
    <row r="1920" spans="1:21" ht="12" customHeight="1">
      <c r="A1920" s="3"/>
      <c r="B1920" s="3"/>
      <c r="C1920" s="28"/>
      <c r="D1920" s="28"/>
      <c r="E1920" s="3"/>
      <c r="F1920" s="52"/>
      <c r="G1920" s="29"/>
      <c r="H1920" s="4" t="str">
        <f t="shared" si="0"/>
        <v/>
      </c>
      <c r="I1920" s="59"/>
      <c r="J1920" s="52"/>
      <c r="K1920" s="6"/>
      <c r="L1920" s="6"/>
      <c r="M1920" s="6"/>
      <c r="N1920" s="6"/>
      <c r="O1920" s="47"/>
      <c r="P1920" s="6"/>
      <c r="Q1920" s="6"/>
      <c r="R1920" s="6"/>
      <c r="S1920" s="6"/>
      <c r="T1920" s="6"/>
      <c r="U1920" s="6"/>
    </row>
    <row r="1921" spans="1:21" ht="12" customHeight="1">
      <c r="A1921" s="3"/>
      <c r="B1921" s="3"/>
      <c r="C1921" s="28"/>
      <c r="D1921" s="28"/>
      <c r="E1921" s="3"/>
      <c r="F1921" s="52"/>
      <c r="G1921" s="29"/>
      <c r="H1921" s="4" t="str">
        <f t="shared" si="0"/>
        <v/>
      </c>
      <c r="I1921" s="59"/>
      <c r="J1921" s="52"/>
      <c r="K1921" s="6"/>
      <c r="L1921" s="6"/>
      <c r="M1921" s="6"/>
      <c r="N1921" s="6"/>
      <c r="O1921" s="47"/>
      <c r="P1921" s="6"/>
      <c r="Q1921" s="6"/>
      <c r="R1921" s="6"/>
      <c r="S1921" s="6"/>
      <c r="T1921" s="6"/>
      <c r="U1921" s="6"/>
    </row>
    <row r="1922" spans="1:21" ht="12" customHeight="1">
      <c r="A1922" s="3"/>
      <c r="B1922" s="3"/>
      <c r="C1922" s="28"/>
      <c r="D1922" s="28"/>
      <c r="E1922" s="3"/>
      <c r="F1922" s="52"/>
      <c r="G1922" s="29"/>
      <c r="H1922" s="4" t="str">
        <f t="shared" si="0"/>
        <v/>
      </c>
      <c r="I1922" s="59"/>
      <c r="J1922" s="52"/>
      <c r="K1922" s="6"/>
      <c r="L1922" s="6"/>
      <c r="M1922" s="6"/>
      <c r="N1922" s="6"/>
      <c r="O1922" s="47"/>
      <c r="P1922" s="6"/>
      <c r="Q1922" s="6"/>
      <c r="R1922" s="6"/>
      <c r="S1922" s="6"/>
      <c r="T1922" s="6"/>
      <c r="U1922" s="6"/>
    </row>
    <row r="1923" spans="1:21" ht="12" customHeight="1">
      <c r="A1923" s="3"/>
      <c r="B1923" s="3"/>
      <c r="C1923" s="28"/>
      <c r="D1923" s="28"/>
      <c r="E1923" s="3"/>
      <c r="F1923" s="52"/>
      <c r="G1923" s="29"/>
      <c r="H1923" s="4" t="str">
        <f t="shared" si="0"/>
        <v/>
      </c>
      <c r="I1923" s="59"/>
      <c r="J1923" s="52"/>
      <c r="K1923" s="6"/>
      <c r="L1923" s="6"/>
      <c r="M1923" s="6"/>
      <c r="N1923" s="6"/>
      <c r="O1923" s="47"/>
      <c r="P1923" s="6"/>
      <c r="Q1923" s="6"/>
      <c r="R1923" s="6"/>
      <c r="S1923" s="6"/>
      <c r="T1923" s="6"/>
      <c r="U1923" s="6"/>
    </row>
    <row r="1924" spans="1:21" ht="12" customHeight="1">
      <c r="A1924" s="3"/>
      <c r="B1924" s="3"/>
      <c r="C1924" s="28"/>
      <c r="D1924" s="28"/>
      <c r="E1924" s="3"/>
      <c r="F1924" s="52"/>
      <c r="G1924" s="29"/>
      <c r="H1924" s="4" t="str">
        <f t="shared" si="0"/>
        <v/>
      </c>
      <c r="I1924" s="59"/>
      <c r="J1924" s="52"/>
      <c r="K1924" s="6"/>
      <c r="L1924" s="6"/>
      <c r="M1924" s="6"/>
      <c r="N1924" s="6"/>
      <c r="O1924" s="47"/>
      <c r="P1924" s="6"/>
      <c r="Q1924" s="6"/>
      <c r="R1924" s="6"/>
      <c r="S1924" s="6"/>
      <c r="T1924" s="6"/>
      <c r="U1924" s="6"/>
    </row>
    <row r="1925" spans="1:21" ht="12" customHeight="1">
      <c r="A1925" s="3"/>
      <c r="B1925" s="3"/>
      <c r="C1925" s="28"/>
      <c r="D1925" s="28"/>
      <c r="E1925" s="3"/>
      <c r="F1925" s="52"/>
      <c r="G1925" s="29"/>
      <c r="H1925" s="4" t="str">
        <f t="shared" si="0"/>
        <v/>
      </c>
      <c r="I1925" s="59"/>
      <c r="J1925" s="52"/>
      <c r="K1925" s="6"/>
      <c r="L1925" s="6"/>
      <c r="M1925" s="6"/>
      <c r="N1925" s="6"/>
      <c r="O1925" s="47"/>
      <c r="P1925" s="6"/>
      <c r="Q1925" s="6"/>
      <c r="R1925" s="6"/>
      <c r="S1925" s="6"/>
      <c r="T1925" s="6"/>
      <c r="U1925" s="6"/>
    </row>
    <row r="1926" spans="1:21" ht="12" customHeight="1">
      <c r="A1926" s="3"/>
      <c r="B1926" s="3"/>
      <c r="C1926" s="28"/>
      <c r="D1926" s="28"/>
      <c r="E1926" s="3"/>
      <c r="F1926" s="52"/>
      <c r="G1926" s="29"/>
      <c r="H1926" s="4" t="str">
        <f t="shared" si="0"/>
        <v/>
      </c>
      <c r="I1926" s="59"/>
      <c r="J1926" s="52"/>
      <c r="K1926" s="6"/>
      <c r="L1926" s="6"/>
      <c r="M1926" s="6"/>
      <c r="N1926" s="6"/>
      <c r="O1926" s="47"/>
      <c r="P1926" s="6"/>
      <c r="Q1926" s="6"/>
      <c r="R1926" s="6"/>
      <c r="S1926" s="6"/>
      <c r="T1926" s="6"/>
      <c r="U1926" s="6"/>
    </row>
    <row r="1927" spans="1:21" ht="12" customHeight="1">
      <c r="A1927" s="3"/>
      <c r="B1927" s="3"/>
      <c r="C1927" s="28"/>
      <c r="D1927" s="28"/>
      <c r="E1927" s="3"/>
      <c r="F1927" s="52"/>
      <c r="G1927" s="29"/>
      <c r="H1927" s="4" t="str">
        <f t="shared" si="0"/>
        <v/>
      </c>
      <c r="I1927" s="59"/>
      <c r="J1927" s="52"/>
      <c r="K1927" s="6"/>
      <c r="L1927" s="6"/>
      <c r="M1927" s="6"/>
      <c r="N1927" s="6"/>
      <c r="O1927" s="47"/>
      <c r="P1927" s="6"/>
      <c r="Q1927" s="6"/>
      <c r="R1927" s="6"/>
      <c r="S1927" s="6"/>
      <c r="T1927" s="6"/>
      <c r="U1927" s="6"/>
    </row>
    <row r="1928" spans="1:21" ht="12" customHeight="1">
      <c r="A1928" s="3"/>
      <c r="B1928" s="3"/>
      <c r="C1928" s="28"/>
      <c r="D1928" s="28"/>
      <c r="E1928" s="3"/>
      <c r="F1928" s="52"/>
      <c r="G1928" s="29"/>
      <c r="H1928" s="4" t="str">
        <f t="shared" si="0"/>
        <v/>
      </c>
      <c r="I1928" s="59"/>
      <c r="J1928" s="52"/>
      <c r="K1928" s="6"/>
      <c r="L1928" s="6"/>
      <c r="M1928" s="6"/>
      <c r="N1928" s="6"/>
      <c r="O1928" s="47"/>
      <c r="P1928" s="6"/>
      <c r="Q1928" s="6"/>
      <c r="R1928" s="6"/>
      <c r="S1928" s="6"/>
      <c r="T1928" s="6"/>
      <c r="U1928" s="6"/>
    </row>
    <row r="1929" spans="1:21" ht="12" customHeight="1">
      <c r="A1929" s="3"/>
      <c r="B1929" s="3"/>
      <c r="C1929" s="28"/>
      <c r="D1929" s="28"/>
      <c r="E1929" s="3"/>
      <c r="F1929" s="52"/>
      <c r="G1929" s="29"/>
      <c r="H1929" s="4" t="str">
        <f t="shared" si="0"/>
        <v/>
      </c>
      <c r="I1929" s="59"/>
      <c r="J1929" s="52"/>
      <c r="K1929" s="6"/>
      <c r="L1929" s="6"/>
      <c r="M1929" s="6"/>
      <c r="N1929" s="6"/>
      <c r="O1929" s="47"/>
      <c r="P1929" s="6"/>
      <c r="Q1929" s="6"/>
      <c r="R1929" s="6"/>
      <c r="S1929" s="6"/>
      <c r="T1929" s="6"/>
      <c r="U1929" s="6"/>
    </row>
    <row r="1930" spans="1:21" ht="12" customHeight="1">
      <c r="A1930" s="3"/>
      <c r="B1930" s="3"/>
      <c r="C1930" s="28"/>
      <c r="D1930" s="28"/>
      <c r="E1930" s="3"/>
      <c r="F1930" s="52"/>
      <c r="G1930" s="29"/>
      <c r="H1930" s="4" t="str">
        <f t="shared" si="0"/>
        <v/>
      </c>
      <c r="I1930" s="59"/>
      <c r="J1930" s="52"/>
      <c r="K1930" s="6"/>
      <c r="L1930" s="6"/>
      <c r="M1930" s="6"/>
      <c r="N1930" s="6"/>
      <c r="O1930" s="47"/>
      <c r="P1930" s="6"/>
      <c r="Q1930" s="6"/>
      <c r="R1930" s="6"/>
      <c r="S1930" s="6"/>
      <c r="T1930" s="6"/>
      <c r="U1930" s="6"/>
    </row>
    <row r="1931" spans="1:21" ht="12" customHeight="1">
      <c r="A1931" s="3"/>
      <c r="B1931" s="3"/>
      <c r="C1931" s="28"/>
      <c r="D1931" s="28"/>
      <c r="E1931" s="3"/>
      <c r="F1931" s="52"/>
      <c r="G1931" s="29"/>
      <c r="H1931" s="4" t="str">
        <f t="shared" si="0"/>
        <v/>
      </c>
      <c r="I1931" s="59"/>
      <c r="J1931" s="52"/>
      <c r="K1931" s="6"/>
      <c r="L1931" s="6"/>
      <c r="M1931" s="6"/>
      <c r="N1931" s="6"/>
      <c r="O1931" s="47"/>
      <c r="P1931" s="6"/>
      <c r="Q1931" s="6"/>
      <c r="R1931" s="6"/>
      <c r="S1931" s="6"/>
      <c r="T1931" s="6"/>
      <c r="U1931" s="6"/>
    </row>
    <row r="1932" spans="1:21" ht="12" customHeight="1">
      <c r="A1932" s="3"/>
      <c r="B1932" s="3"/>
      <c r="C1932" s="28"/>
      <c r="D1932" s="28"/>
      <c r="E1932" s="3"/>
      <c r="F1932" s="52"/>
      <c r="G1932" s="29"/>
      <c r="H1932" s="4" t="str">
        <f t="shared" si="0"/>
        <v/>
      </c>
      <c r="I1932" s="59"/>
      <c r="J1932" s="52"/>
      <c r="K1932" s="6"/>
      <c r="L1932" s="6"/>
      <c r="M1932" s="6"/>
      <c r="N1932" s="6"/>
      <c r="O1932" s="47"/>
      <c r="P1932" s="6"/>
      <c r="Q1932" s="6"/>
      <c r="R1932" s="6"/>
      <c r="S1932" s="6"/>
      <c r="T1932" s="6"/>
      <c r="U1932" s="6"/>
    </row>
    <row r="1933" spans="1:21" ht="12" customHeight="1">
      <c r="A1933" s="3"/>
      <c r="B1933" s="3"/>
      <c r="C1933" s="28"/>
      <c r="D1933" s="28"/>
      <c r="E1933" s="3"/>
      <c r="F1933" s="52"/>
      <c r="G1933" s="29"/>
      <c r="H1933" s="4" t="str">
        <f t="shared" si="0"/>
        <v/>
      </c>
      <c r="I1933" s="59"/>
      <c r="J1933" s="52"/>
      <c r="K1933" s="6"/>
      <c r="L1933" s="6"/>
      <c r="M1933" s="6"/>
      <c r="N1933" s="6"/>
      <c r="O1933" s="47"/>
      <c r="P1933" s="6"/>
      <c r="Q1933" s="6"/>
      <c r="R1933" s="6"/>
      <c r="S1933" s="6"/>
      <c r="T1933" s="6"/>
      <c r="U1933" s="6"/>
    </row>
    <row r="1934" spans="1:21" ht="12" customHeight="1">
      <c r="A1934" s="3"/>
      <c r="B1934" s="3"/>
      <c r="C1934" s="28"/>
      <c r="D1934" s="28"/>
      <c r="E1934" s="3"/>
      <c r="F1934" s="52"/>
      <c r="G1934" s="29"/>
      <c r="H1934" s="4" t="str">
        <f t="shared" si="0"/>
        <v/>
      </c>
      <c r="I1934" s="59"/>
      <c r="J1934" s="52"/>
      <c r="K1934" s="6"/>
      <c r="L1934" s="6"/>
      <c r="M1934" s="6"/>
      <c r="N1934" s="6"/>
      <c r="O1934" s="47"/>
      <c r="P1934" s="6"/>
      <c r="Q1934" s="6"/>
      <c r="R1934" s="6"/>
      <c r="S1934" s="6"/>
      <c r="T1934" s="6"/>
      <c r="U1934" s="6"/>
    </row>
    <row r="1935" spans="1:21" ht="12" customHeight="1">
      <c r="A1935" s="3"/>
      <c r="B1935" s="3"/>
      <c r="C1935" s="28"/>
      <c r="D1935" s="28"/>
      <c r="E1935" s="3"/>
      <c r="F1935" s="52"/>
      <c r="G1935" s="29"/>
      <c r="H1935" s="4" t="str">
        <f t="shared" si="0"/>
        <v/>
      </c>
      <c r="I1935" s="59"/>
      <c r="J1935" s="52"/>
      <c r="K1935" s="6"/>
      <c r="L1935" s="6"/>
      <c r="M1935" s="6"/>
      <c r="N1935" s="6"/>
      <c r="O1935" s="47"/>
      <c r="P1935" s="6"/>
      <c r="Q1935" s="6"/>
      <c r="R1935" s="6"/>
      <c r="S1935" s="6"/>
      <c r="T1935" s="6"/>
      <c r="U1935" s="6"/>
    </row>
    <row r="1936" spans="1:21" ht="12" customHeight="1">
      <c r="A1936" s="3"/>
      <c r="B1936" s="3"/>
      <c r="C1936" s="28"/>
      <c r="D1936" s="28"/>
      <c r="E1936" s="3"/>
      <c r="F1936" s="52"/>
      <c r="G1936" s="29"/>
      <c r="H1936" s="4" t="str">
        <f t="shared" si="0"/>
        <v/>
      </c>
      <c r="I1936" s="59"/>
      <c r="J1936" s="52"/>
      <c r="K1936" s="6"/>
      <c r="L1936" s="6"/>
      <c r="M1936" s="6"/>
      <c r="N1936" s="6"/>
      <c r="O1936" s="47"/>
      <c r="P1936" s="6"/>
      <c r="Q1936" s="6"/>
      <c r="R1936" s="6"/>
      <c r="S1936" s="6"/>
      <c r="T1936" s="6"/>
      <c r="U1936" s="6"/>
    </row>
    <row r="1937" spans="1:21" ht="12" customHeight="1">
      <c r="A1937" s="3"/>
      <c r="B1937" s="3"/>
      <c r="C1937" s="28"/>
      <c r="D1937" s="28"/>
      <c r="E1937" s="3"/>
      <c r="F1937" s="52"/>
      <c r="G1937" s="29"/>
      <c r="H1937" s="4" t="str">
        <f t="shared" si="0"/>
        <v/>
      </c>
      <c r="I1937" s="59"/>
      <c r="J1937" s="52"/>
      <c r="K1937" s="6"/>
      <c r="L1937" s="6"/>
      <c r="M1937" s="6"/>
      <c r="N1937" s="6"/>
      <c r="O1937" s="47"/>
      <c r="P1937" s="6"/>
      <c r="Q1937" s="6"/>
      <c r="R1937" s="6"/>
      <c r="S1937" s="6"/>
      <c r="T1937" s="6"/>
      <c r="U1937" s="6"/>
    </row>
    <row r="1938" spans="1:21" ht="12" customHeight="1">
      <c r="A1938" s="3"/>
      <c r="B1938" s="3"/>
      <c r="C1938" s="28"/>
      <c r="D1938" s="28"/>
      <c r="E1938" s="3"/>
      <c r="F1938" s="52"/>
      <c r="G1938" s="29"/>
      <c r="H1938" s="4" t="str">
        <f t="shared" si="0"/>
        <v/>
      </c>
      <c r="I1938" s="59"/>
      <c r="J1938" s="52"/>
      <c r="K1938" s="6"/>
      <c r="L1938" s="6"/>
      <c r="M1938" s="6"/>
      <c r="N1938" s="6"/>
      <c r="O1938" s="47"/>
      <c r="P1938" s="6"/>
      <c r="Q1938" s="6"/>
      <c r="R1938" s="6"/>
      <c r="S1938" s="6"/>
      <c r="T1938" s="6"/>
      <c r="U1938" s="6"/>
    </row>
    <row r="1939" spans="1:21" ht="12" customHeight="1">
      <c r="A1939" s="3"/>
      <c r="B1939" s="3"/>
      <c r="C1939" s="28"/>
      <c r="D1939" s="28"/>
      <c r="E1939" s="3"/>
      <c r="F1939" s="52"/>
      <c r="G1939" s="29"/>
      <c r="H1939" s="4" t="str">
        <f t="shared" si="0"/>
        <v/>
      </c>
      <c r="I1939" s="59"/>
      <c r="J1939" s="52"/>
      <c r="K1939" s="6"/>
      <c r="L1939" s="6"/>
      <c r="M1939" s="6"/>
      <c r="N1939" s="6"/>
      <c r="O1939" s="47"/>
      <c r="P1939" s="6"/>
      <c r="Q1939" s="6"/>
      <c r="R1939" s="6"/>
      <c r="S1939" s="6"/>
      <c r="T1939" s="6"/>
      <c r="U1939" s="6"/>
    </row>
    <row r="1940" spans="1:21" ht="12" customHeight="1">
      <c r="A1940" s="3"/>
      <c r="B1940" s="3"/>
      <c r="C1940" s="28"/>
      <c r="D1940" s="28"/>
      <c r="E1940" s="3"/>
      <c r="F1940" s="52"/>
      <c r="G1940" s="29"/>
      <c r="H1940" s="4" t="str">
        <f t="shared" si="0"/>
        <v/>
      </c>
      <c r="I1940" s="59"/>
      <c r="J1940" s="52"/>
      <c r="K1940" s="6"/>
      <c r="L1940" s="6"/>
      <c r="M1940" s="6"/>
      <c r="N1940" s="6"/>
      <c r="O1940" s="47"/>
      <c r="P1940" s="6"/>
      <c r="Q1940" s="6"/>
      <c r="R1940" s="6"/>
      <c r="S1940" s="6"/>
      <c r="T1940" s="6"/>
      <c r="U1940" s="6"/>
    </row>
    <row r="1941" spans="1:21" ht="12" customHeight="1">
      <c r="A1941" s="3"/>
      <c r="B1941" s="3"/>
      <c r="C1941" s="28"/>
      <c r="D1941" s="28"/>
      <c r="E1941" s="3"/>
      <c r="F1941" s="52"/>
      <c r="G1941" s="29"/>
      <c r="H1941" s="4" t="str">
        <f t="shared" si="0"/>
        <v/>
      </c>
      <c r="I1941" s="59"/>
      <c r="J1941" s="52"/>
      <c r="K1941" s="6"/>
      <c r="L1941" s="6"/>
      <c r="M1941" s="6"/>
      <c r="N1941" s="6"/>
      <c r="O1941" s="47"/>
      <c r="P1941" s="6"/>
      <c r="Q1941" s="6"/>
      <c r="R1941" s="6"/>
      <c r="S1941" s="6"/>
      <c r="T1941" s="6"/>
      <c r="U1941" s="6"/>
    </row>
    <row r="1942" spans="1:21" ht="12" customHeight="1">
      <c r="A1942" s="3"/>
      <c r="B1942" s="3"/>
      <c r="C1942" s="28"/>
      <c r="D1942" s="28"/>
      <c r="E1942" s="3"/>
      <c r="F1942" s="52"/>
      <c r="G1942" s="29"/>
      <c r="H1942" s="4" t="str">
        <f t="shared" si="0"/>
        <v/>
      </c>
      <c r="I1942" s="59"/>
      <c r="J1942" s="52"/>
      <c r="K1942" s="6"/>
      <c r="L1942" s="6"/>
      <c r="M1942" s="6"/>
      <c r="N1942" s="6"/>
      <c r="O1942" s="47"/>
      <c r="P1942" s="6"/>
      <c r="Q1942" s="6"/>
      <c r="R1942" s="6"/>
      <c r="S1942" s="6"/>
      <c r="T1942" s="6"/>
      <c r="U1942" s="6"/>
    </row>
    <row r="1943" spans="1:21" ht="12" customHeight="1">
      <c r="A1943" s="3"/>
      <c r="B1943" s="3"/>
      <c r="C1943" s="28"/>
      <c r="D1943" s="28"/>
      <c r="E1943" s="3"/>
      <c r="F1943" s="52"/>
      <c r="G1943" s="29"/>
      <c r="H1943" s="4" t="str">
        <f t="shared" si="0"/>
        <v/>
      </c>
      <c r="I1943" s="59"/>
      <c r="J1943" s="52"/>
      <c r="K1943" s="6"/>
      <c r="L1943" s="6"/>
      <c r="M1943" s="6"/>
      <c r="N1943" s="6"/>
      <c r="O1943" s="47"/>
      <c r="P1943" s="6"/>
      <c r="Q1943" s="6"/>
      <c r="R1943" s="6"/>
      <c r="S1943" s="6"/>
      <c r="T1943" s="6"/>
      <c r="U1943" s="6"/>
    </row>
    <row r="1944" spans="1:21" ht="12" customHeight="1">
      <c r="A1944" s="3"/>
      <c r="B1944" s="3"/>
      <c r="C1944" s="28"/>
      <c r="D1944" s="28"/>
      <c r="E1944" s="3"/>
      <c r="F1944" s="52"/>
      <c r="G1944" s="29"/>
      <c r="H1944" s="4" t="str">
        <f t="shared" si="0"/>
        <v/>
      </c>
      <c r="I1944" s="59"/>
      <c r="J1944" s="52"/>
      <c r="K1944" s="6"/>
      <c r="L1944" s="6"/>
      <c r="M1944" s="6"/>
      <c r="N1944" s="6"/>
      <c r="O1944" s="47"/>
      <c r="P1944" s="6"/>
      <c r="Q1944" s="6"/>
      <c r="R1944" s="6"/>
      <c r="S1944" s="6"/>
      <c r="T1944" s="6"/>
      <c r="U1944" s="6"/>
    </row>
    <row r="1945" spans="1:21" ht="12" customHeight="1">
      <c r="A1945" s="3"/>
      <c r="B1945" s="3"/>
      <c r="C1945" s="28"/>
      <c r="D1945" s="28"/>
      <c r="E1945" s="3"/>
      <c r="F1945" s="52"/>
      <c r="G1945" s="29"/>
      <c r="H1945" s="4" t="str">
        <f t="shared" si="0"/>
        <v/>
      </c>
      <c r="I1945" s="59"/>
      <c r="J1945" s="52"/>
      <c r="K1945" s="6"/>
      <c r="L1945" s="6"/>
      <c r="M1945" s="6"/>
      <c r="N1945" s="6"/>
      <c r="O1945" s="47"/>
      <c r="P1945" s="6"/>
      <c r="Q1945" s="6"/>
      <c r="R1945" s="6"/>
      <c r="S1945" s="6"/>
      <c r="T1945" s="6"/>
      <c r="U1945" s="6"/>
    </row>
    <row r="1946" spans="1:21" ht="12" customHeight="1">
      <c r="A1946" s="3"/>
      <c r="B1946" s="3"/>
      <c r="C1946" s="28"/>
      <c r="D1946" s="28"/>
      <c r="E1946" s="3"/>
      <c r="F1946" s="52"/>
      <c r="G1946" s="29"/>
      <c r="H1946" s="4" t="str">
        <f t="shared" si="0"/>
        <v/>
      </c>
      <c r="I1946" s="59"/>
      <c r="J1946" s="52"/>
      <c r="K1946" s="6"/>
      <c r="L1946" s="6"/>
      <c r="M1946" s="6"/>
      <c r="N1946" s="6"/>
      <c r="O1946" s="47"/>
      <c r="P1946" s="6"/>
      <c r="Q1946" s="6"/>
      <c r="R1946" s="6"/>
      <c r="S1946" s="6"/>
      <c r="T1946" s="6"/>
      <c r="U1946" s="6"/>
    </row>
    <row r="1947" spans="1:21" ht="12" customHeight="1">
      <c r="A1947" s="3"/>
      <c r="B1947" s="3"/>
      <c r="C1947" s="28"/>
      <c r="D1947" s="28"/>
      <c r="E1947" s="3"/>
      <c r="F1947" s="52"/>
      <c r="G1947" s="29"/>
      <c r="H1947" s="4" t="str">
        <f t="shared" si="0"/>
        <v/>
      </c>
      <c r="I1947" s="59"/>
      <c r="J1947" s="52"/>
      <c r="K1947" s="6"/>
      <c r="L1947" s="6"/>
      <c r="M1947" s="6"/>
      <c r="N1947" s="6"/>
      <c r="O1947" s="47"/>
      <c r="P1947" s="6"/>
      <c r="Q1947" s="6"/>
      <c r="R1947" s="6"/>
      <c r="S1947" s="6"/>
      <c r="T1947" s="6"/>
      <c r="U1947" s="6"/>
    </row>
    <row r="1948" spans="1:21" ht="12" customHeight="1">
      <c r="A1948" s="3"/>
      <c r="B1948" s="3"/>
      <c r="C1948" s="28"/>
      <c r="D1948" s="28"/>
      <c r="E1948" s="3"/>
      <c r="F1948" s="52"/>
      <c r="G1948" s="29"/>
      <c r="H1948" s="4" t="str">
        <f t="shared" si="0"/>
        <v/>
      </c>
      <c r="I1948" s="59"/>
      <c r="J1948" s="52"/>
      <c r="K1948" s="6"/>
      <c r="L1948" s="6"/>
      <c r="M1948" s="6"/>
      <c r="N1948" s="6"/>
      <c r="O1948" s="47"/>
      <c r="P1948" s="6"/>
      <c r="Q1948" s="6"/>
      <c r="R1948" s="6"/>
      <c r="S1948" s="6"/>
      <c r="T1948" s="6"/>
      <c r="U1948" s="6"/>
    </row>
    <row r="1949" spans="1:21" ht="12" customHeight="1">
      <c r="A1949" s="3"/>
      <c r="B1949" s="3"/>
      <c r="C1949" s="28"/>
      <c r="D1949" s="28"/>
      <c r="E1949" s="3"/>
      <c r="F1949" s="52"/>
      <c r="G1949" s="29"/>
      <c r="H1949" s="4" t="str">
        <f t="shared" si="0"/>
        <v/>
      </c>
      <c r="I1949" s="59"/>
      <c r="J1949" s="52"/>
      <c r="K1949" s="6"/>
      <c r="L1949" s="6"/>
      <c r="M1949" s="6"/>
      <c r="N1949" s="6"/>
      <c r="O1949" s="47"/>
      <c r="P1949" s="6"/>
      <c r="Q1949" s="6"/>
      <c r="R1949" s="6"/>
      <c r="S1949" s="6"/>
      <c r="T1949" s="6"/>
      <c r="U1949" s="6"/>
    </row>
    <row r="1950" spans="1:21" ht="12" customHeight="1">
      <c r="A1950" s="3"/>
      <c r="B1950" s="3"/>
      <c r="C1950" s="28"/>
      <c r="D1950" s="28"/>
      <c r="E1950" s="3"/>
      <c r="F1950" s="52"/>
      <c r="G1950" s="29"/>
      <c r="H1950" s="4" t="str">
        <f t="shared" si="0"/>
        <v/>
      </c>
      <c r="I1950" s="59"/>
      <c r="J1950" s="52"/>
      <c r="K1950" s="6"/>
      <c r="L1950" s="6"/>
      <c r="M1950" s="6"/>
      <c r="N1950" s="6"/>
      <c r="O1950" s="47"/>
      <c r="P1950" s="6"/>
      <c r="Q1950" s="6"/>
      <c r="R1950" s="6"/>
      <c r="S1950" s="6"/>
      <c r="T1950" s="6"/>
      <c r="U1950" s="6"/>
    </row>
    <row r="1951" spans="1:21" ht="12" customHeight="1">
      <c r="A1951" s="3"/>
      <c r="B1951" s="3"/>
      <c r="C1951" s="28"/>
      <c r="D1951" s="28"/>
      <c r="E1951" s="3"/>
      <c r="F1951" s="52"/>
      <c r="G1951" s="29"/>
      <c r="H1951" s="4" t="str">
        <f t="shared" si="0"/>
        <v/>
      </c>
      <c r="I1951" s="59"/>
      <c r="J1951" s="52"/>
      <c r="K1951" s="6"/>
      <c r="L1951" s="6"/>
      <c r="M1951" s="6"/>
      <c r="N1951" s="6"/>
      <c r="O1951" s="47"/>
      <c r="P1951" s="6"/>
      <c r="Q1951" s="6"/>
      <c r="R1951" s="6"/>
      <c r="S1951" s="6"/>
      <c r="T1951" s="6"/>
      <c r="U1951" s="6"/>
    </row>
    <row r="1952" spans="1:21" ht="12" customHeight="1">
      <c r="A1952" s="3"/>
      <c r="B1952" s="3"/>
      <c r="C1952" s="28"/>
      <c r="D1952" s="28"/>
      <c r="E1952" s="3"/>
      <c r="F1952" s="52"/>
      <c r="G1952" s="29"/>
      <c r="H1952" s="4" t="str">
        <f t="shared" si="0"/>
        <v/>
      </c>
      <c r="I1952" s="59"/>
      <c r="J1952" s="52"/>
      <c r="K1952" s="6"/>
      <c r="L1952" s="6"/>
      <c r="M1952" s="6"/>
      <c r="N1952" s="6"/>
      <c r="O1952" s="47"/>
      <c r="P1952" s="6"/>
      <c r="Q1952" s="6"/>
      <c r="R1952" s="6"/>
      <c r="S1952" s="6"/>
      <c r="T1952" s="6"/>
      <c r="U1952" s="6"/>
    </row>
    <row r="1953" spans="1:21" ht="12" customHeight="1">
      <c r="A1953" s="3"/>
      <c r="B1953" s="3"/>
      <c r="C1953" s="28"/>
      <c r="D1953" s="28"/>
      <c r="E1953" s="3"/>
      <c r="F1953" s="52"/>
      <c r="G1953" s="29"/>
      <c r="H1953" s="4" t="str">
        <f t="shared" si="0"/>
        <v/>
      </c>
      <c r="I1953" s="59"/>
      <c r="J1953" s="52"/>
      <c r="K1953" s="6"/>
      <c r="L1953" s="6"/>
      <c r="M1953" s="6"/>
      <c r="N1953" s="6"/>
      <c r="O1953" s="47"/>
      <c r="P1953" s="6"/>
      <c r="Q1953" s="6"/>
      <c r="R1953" s="6"/>
      <c r="S1953" s="6"/>
      <c r="T1953" s="6"/>
      <c r="U1953" s="6"/>
    </row>
    <row r="1954" spans="1:21" ht="12" customHeight="1">
      <c r="A1954" s="3"/>
      <c r="B1954" s="3"/>
      <c r="C1954" s="28"/>
      <c r="D1954" s="28"/>
      <c r="E1954" s="3"/>
      <c r="F1954" s="52"/>
      <c r="G1954" s="29"/>
      <c r="H1954" s="4" t="str">
        <f t="shared" si="0"/>
        <v/>
      </c>
      <c r="I1954" s="59"/>
      <c r="J1954" s="52"/>
      <c r="K1954" s="6"/>
      <c r="L1954" s="6"/>
      <c r="M1954" s="6"/>
      <c r="N1954" s="6"/>
      <c r="O1954" s="47"/>
      <c r="P1954" s="6"/>
      <c r="Q1954" s="6"/>
      <c r="R1954" s="6"/>
      <c r="S1954" s="6"/>
      <c r="T1954" s="6"/>
      <c r="U1954" s="6"/>
    </row>
    <row r="1955" spans="1:21" ht="12" customHeight="1">
      <c r="A1955" s="3"/>
      <c r="B1955" s="3"/>
      <c r="C1955" s="28"/>
      <c r="D1955" s="28"/>
      <c r="E1955" s="3"/>
      <c r="F1955" s="52"/>
      <c r="G1955" s="29"/>
      <c r="H1955" s="4" t="str">
        <f t="shared" si="0"/>
        <v/>
      </c>
      <c r="I1955" s="59"/>
      <c r="J1955" s="52"/>
      <c r="K1955" s="6"/>
      <c r="L1955" s="6"/>
      <c r="M1955" s="6"/>
      <c r="N1955" s="6"/>
      <c r="O1955" s="47"/>
      <c r="P1955" s="6"/>
      <c r="Q1955" s="6"/>
      <c r="R1955" s="6"/>
      <c r="S1955" s="6"/>
      <c r="T1955" s="6"/>
      <c r="U1955" s="6"/>
    </row>
    <row r="1956" spans="1:21" ht="12" customHeight="1">
      <c r="A1956" s="3"/>
      <c r="B1956" s="3"/>
      <c r="C1956" s="28"/>
      <c r="D1956" s="28"/>
      <c r="E1956" s="3"/>
      <c r="F1956" s="52"/>
      <c r="G1956" s="29"/>
      <c r="H1956" s="4" t="str">
        <f t="shared" si="0"/>
        <v/>
      </c>
      <c r="I1956" s="59"/>
      <c r="J1956" s="52"/>
      <c r="K1956" s="6"/>
      <c r="L1956" s="6"/>
      <c r="M1956" s="6"/>
      <c r="N1956" s="6"/>
      <c r="O1956" s="47"/>
      <c r="P1956" s="6"/>
      <c r="Q1956" s="6"/>
      <c r="R1956" s="6"/>
      <c r="S1956" s="6"/>
      <c r="T1956" s="6"/>
      <c r="U1956" s="6"/>
    </row>
    <row r="1957" spans="1:21" ht="12" customHeight="1">
      <c r="A1957" s="3"/>
      <c r="B1957" s="3"/>
      <c r="C1957" s="28"/>
      <c r="D1957" s="28"/>
      <c r="E1957" s="3"/>
      <c r="F1957" s="52"/>
      <c r="G1957" s="29"/>
      <c r="H1957" s="4" t="str">
        <f t="shared" si="0"/>
        <v/>
      </c>
      <c r="I1957" s="59"/>
      <c r="J1957" s="52"/>
      <c r="K1957" s="6"/>
      <c r="L1957" s="6"/>
      <c r="M1957" s="6"/>
      <c r="N1957" s="6"/>
      <c r="O1957" s="47"/>
      <c r="P1957" s="6"/>
      <c r="Q1957" s="6"/>
      <c r="R1957" s="6"/>
      <c r="S1957" s="6"/>
      <c r="T1957" s="6"/>
      <c r="U1957" s="6"/>
    </row>
    <row r="1958" spans="1:21" ht="12" customHeight="1">
      <c r="A1958" s="3"/>
      <c r="B1958" s="3"/>
      <c r="C1958" s="28"/>
      <c r="D1958" s="28"/>
      <c r="E1958" s="3"/>
      <c r="F1958" s="52"/>
      <c r="G1958" s="29"/>
      <c r="H1958" s="4" t="str">
        <f t="shared" si="0"/>
        <v/>
      </c>
      <c r="I1958" s="59"/>
      <c r="J1958" s="52"/>
      <c r="K1958" s="6"/>
      <c r="L1958" s="6"/>
      <c r="M1958" s="6"/>
      <c r="N1958" s="6"/>
      <c r="O1958" s="47"/>
      <c r="P1958" s="6"/>
      <c r="Q1958" s="6"/>
      <c r="R1958" s="6"/>
      <c r="S1958" s="6"/>
      <c r="T1958" s="6"/>
      <c r="U1958" s="6"/>
    </row>
    <row r="1959" spans="1:21" ht="12" customHeight="1">
      <c r="A1959" s="3"/>
      <c r="B1959" s="3"/>
      <c r="C1959" s="28"/>
      <c r="D1959" s="28"/>
      <c r="E1959" s="3"/>
      <c r="F1959" s="52"/>
      <c r="G1959" s="29"/>
      <c r="H1959" s="4" t="str">
        <f t="shared" si="0"/>
        <v/>
      </c>
      <c r="I1959" s="59"/>
      <c r="J1959" s="52"/>
      <c r="K1959" s="6"/>
      <c r="L1959" s="6"/>
      <c r="M1959" s="6"/>
      <c r="N1959" s="6"/>
      <c r="O1959" s="47"/>
      <c r="P1959" s="6"/>
      <c r="Q1959" s="6"/>
      <c r="R1959" s="6"/>
      <c r="S1959" s="6"/>
      <c r="T1959" s="6"/>
      <c r="U1959" s="6"/>
    </row>
    <row r="1960" spans="1:21" ht="12" customHeight="1">
      <c r="A1960" s="3"/>
      <c r="B1960" s="3"/>
      <c r="C1960" s="28"/>
      <c r="D1960" s="28"/>
      <c r="E1960" s="3"/>
      <c r="F1960" s="52"/>
      <c r="G1960" s="29"/>
      <c r="H1960" s="4" t="str">
        <f t="shared" si="0"/>
        <v/>
      </c>
      <c r="I1960" s="59"/>
      <c r="J1960" s="52"/>
      <c r="K1960" s="6"/>
      <c r="L1960" s="6"/>
      <c r="M1960" s="6"/>
      <c r="N1960" s="6"/>
      <c r="O1960" s="47"/>
      <c r="P1960" s="6"/>
      <c r="Q1960" s="6"/>
      <c r="R1960" s="6"/>
      <c r="S1960" s="6"/>
      <c r="T1960" s="6"/>
      <c r="U1960" s="6"/>
    </row>
    <row r="1961" spans="1:21" ht="12" customHeight="1">
      <c r="A1961" s="3"/>
      <c r="B1961" s="3"/>
      <c r="C1961" s="28"/>
      <c r="D1961" s="28"/>
      <c r="E1961" s="3"/>
      <c r="F1961" s="52"/>
      <c r="G1961" s="29"/>
      <c r="H1961" s="4" t="str">
        <f t="shared" si="0"/>
        <v/>
      </c>
      <c r="I1961" s="59"/>
      <c r="J1961" s="52"/>
      <c r="K1961" s="6"/>
      <c r="L1961" s="6"/>
      <c r="M1961" s="6"/>
      <c r="N1961" s="6"/>
      <c r="O1961" s="47"/>
      <c r="P1961" s="6"/>
      <c r="Q1961" s="6"/>
      <c r="R1961" s="6"/>
      <c r="S1961" s="6"/>
      <c r="T1961" s="6"/>
      <c r="U1961" s="6"/>
    </row>
    <row r="1962" spans="1:21" ht="12" customHeight="1">
      <c r="A1962" s="3"/>
      <c r="B1962" s="3"/>
      <c r="C1962" s="28"/>
      <c r="D1962" s="28"/>
      <c r="E1962" s="3"/>
      <c r="F1962" s="52"/>
      <c r="G1962" s="29"/>
      <c r="H1962" s="4" t="str">
        <f t="shared" si="0"/>
        <v/>
      </c>
      <c r="I1962" s="59"/>
      <c r="J1962" s="52"/>
      <c r="K1962" s="6"/>
      <c r="L1962" s="6"/>
      <c r="M1962" s="6"/>
      <c r="N1962" s="6"/>
      <c r="O1962" s="47"/>
      <c r="P1962" s="6"/>
      <c r="Q1962" s="6"/>
      <c r="R1962" s="6"/>
      <c r="S1962" s="6"/>
      <c r="T1962" s="6"/>
      <c r="U1962" s="6"/>
    </row>
    <row r="1963" spans="1:21" ht="12" customHeight="1">
      <c r="A1963" s="3"/>
      <c r="B1963" s="3"/>
      <c r="C1963" s="28"/>
      <c r="D1963" s="28"/>
      <c r="E1963" s="3"/>
      <c r="F1963" s="52"/>
      <c r="G1963" s="29"/>
      <c r="H1963" s="4" t="str">
        <f t="shared" si="0"/>
        <v/>
      </c>
      <c r="I1963" s="59"/>
      <c r="J1963" s="52"/>
      <c r="K1963" s="6"/>
      <c r="L1963" s="6"/>
      <c r="M1963" s="6"/>
      <c r="N1963" s="6"/>
      <c r="O1963" s="47"/>
      <c r="P1963" s="6"/>
      <c r="Q1963" s="6"/>
      <c r="R1963" s="6"/>
      <c r="S1963" s="6"/>
      <c r="T1963" s="6"/>
      <c r="U1963" s="6"/>
    </row>
    <row r="1964" spans="1:21" ht="12" customHeight="1">
      <c r="A1964" s="3"/>
      <c r="B1964" s="3"/>
      <c r="C1964" s="28"/>
      <c r="D1964" s="28"/>
      <c r="E1964" s="3"/>
      <c r="F1964" s="52"/>
      <c r="G1964" s="29"/>
      <c r="H1964" s="4" t="str">
        <f t="shared" si="0"/>
        <v/>
      </c>
      <c r="I1964" s="59"/>
      <c r="J1964" s="52"/>
      <c r="K1964" s="6"/>
      <c r="L1964" s="6"/>
      <c r="M1964" s="6"/>
      <c r="N1964" s="6"/>
      <c r="O1964" s="47"/>
      <c r="P1964" s="6"/>
      <c r="Q1964" s="6"/>
      <c r="R1964" s="6"/>
      <c r="S1964" s="6"/>
      <c r="T1964" s="6"/>
      <c r="U1964" s="6"/>
    </row>
    <row r="1965" spans="1:21" ht="12" customHeight="1">
      <c r="A1965" s="3"/>
      <c r="B1965" s="3"/>
      <c r="C1965" s="28"/>
      <c r="D1965" s="28"/>
      <c r="E1965" s="3"/>
      <c r="F1965" s="52"/>
      <c r="G1965" s="29"/>
      <c r="H1965" s="4" t="str">
        <f t="shared" si="0"/>
        <v/>
      </c>
      <c r="I1965" s="59"/>
      <c r="J1965" s="52"/>
      <c r="K1965" s="6"/>
      <c r="L1965" s="6"/>
      <c r="M1965" s="6"/>
      <c r="N1965" s="6"/>
      <c r="O1965" s="47"/>
      <c r="P1965" s="6"/>
      <c r="Q1965" s="6"/>
      <c r="R1965" s="6"/>
      <c r="S1965" s="6"/>
      <c r="T1965" s="6"/>
      <c r="U1965" s="6"/>
    </row>
    <row r="1966" spans="1:21" ht="12" customHeight="1">
      <c r="A1966" s="3"/>
      <c r="B1966" s="3"/>
      <c r="C1966" s="28"/>
      <c r="D1966" s="28"/>
      <c r="E1966" s="3"/>
      <c r="F1966" s="52"/>
      <c r="G1966" s="29"/>
      <c r="H1966" s="4" t="str">
        <f t="shared" si="0"/>
        <v/>
      </c>
      <c r="I1966" s="59"/>
      <c r="J1966" s="52"/>
      <c r="K1966" s="6"/>
      <c r="L1966" s="6"/>
      <c r="M1966" s="6"/>
      <c r="N1966" s="6"/>
      <c r="O1966" s="47"/>
      <c r="P1966" s="6"/>
      <c r="Q1966" s="6"/>
      <c r="R1966" s="6"/>
      <c r="S1966" s="6"/>
      <c r="T1966" s="6"/>
      <c r="U1966" s="6"/>
    </row>
    <row r="1967" spans="1:21" ht="12" customHeight="1">
      <c r="A1967" s="3"/>
      <c r="B1967" s="3"/>
      <c r="C1967" s="28"/>
      <c r="D1967" s="28"/>
      <c r="E1967" s="3"/>
      <c r="F1967" s="52"/>
      <c r="G1967" s="29"/>
      <c r="H1967" s="4" t="str">
        <f t="shared" si="0"/>
        <v/>
      </c>
      <c r="I1967" s="59"/>
      <c r="J1967" s="52"/>
      <c r="K1967" s="6"/>
      <c r="L1967" s="6"/>
      <c r="M1967" s="6"/>
      <c r="N1967" s="6"/>
      <c r="O1967" s="47"/>
      <c r="P1967" s="6"/>
      <c r="Q1967" s="6"/>
      <c r="R1967" s="6"/>
      <c r="S1967" s="6"/>
      <c r="T1967" s="6"/>
      <c r="U1967" s="6"/>
    </row>
    <row r="1968" spans="1:21" ht="12" customHeight="1">
      <c r="A1968" s="3"/>
      <c r="B1968" s="3"/>
      <c r="C1968" s="28"/>
      <c r="D1968" s="28"/>
      <c r="E1968" s="3"/>
      <c r="F1968" s="52"/>
      <c r="G1968" s="29"/>
      <c r="H1968" s="4" t="str">
        <f t="shared" si="0"/>
        <v/>
      </c>
      <c r="I1968" s="59"/>
      <c r="J1968" s="52"/>
      <c r="K1968" s="6"/>
      <c r="L1968" s="6"/>
      <c r="M1968" s="6"/>
      <c r="N1968" s="6"/>
      <c r="O1968" s="47"/>
      <c r="P1968" s="6"/>
      <c r="Q1968" s="6"/>
      <c r="R1968" s="6"/>
      <c r="S1968" s="6"/>
      <c r="T1968" s="6"/>
      <c r="U1968" s="6"/>
    </row>
    <row r="1969" spans="1:21" ht="12" customHeight="1">
      <c r="A1969" s="3"/>
      <c r="B1969" s="3"/>
      <c r="C1969" s="28"/>
      <c r="D1969" s="28"/>
      <c r="E1969" s="3"/>
      <c r="F1969" s="52"/>
      <c r="G1969" s="29"/>
      <c r="H1969" s="4" t="str">
        <f t="shared" si="0"/>
        <v/>
      </c>
      <c r="I1969" s="59"/>
      <c r="J1969" s="52"/>
      <c r="K1969" s="6"/>
      <c r="L1969" s="6"/>
      <c r="M1969" s="6"/>
      <c r="N1969" s="6"/>
      <c r="O1969" s="47"/>
      <c r="P1969" s="6"/>
      <c r="Q1969" s="6"/>
      <c r="R1969" s="6"/>
      <c r="S1969" s="6"/>
      <c r="T1969" s="6"/>
      <c r="U1969" s="6"/>
    </row>
    <row r="1970" spans="1:21" ht="12" customHeight="1">
      <c r="A1970" s="3"/>
      <c r="B1970" s="3"/>
      <c r="C1970" s="28"/>
      <c r="D1970" s="28"/>
      <c r="E1970" s="3"/>
      <c r="F1970" s="52"/>
      <c r="G1970" s="29"/>
      <c r="H1970" s="4" t="str">
        <f t="shared" si="0"/>
        <v/>
      </c>
      <c r="I1970" s="59"/>
      <c r="J1970" s="52"/>
      <c r="K1970" s="6"/>
      <c r="L1970" s="6"/>
      <c r="M1970" s="6"/>
      <c r="N1970" s="6"/>
      <c r="O1970" s="47"/>
      <c r="P1970" s="6"/>
      <c r="Q1970" s="6"/>
      <c r="R1970" s="6"/>
      <c r="S1970" s="6"/>
      <c r="T1970" s="6"/>
      <c r="U1970" s="6"/>
    </row>
    <row r="1971" spans="1:21" ht="12" customHeight="1">
      <c r="A1971" s="3"/>
      <c r="B1971" s="3"/>
      <c r="C1971" s="28"/>
      <c r="D1971" s="28"/>
      <c r="E1971" s="3"/>
      <c r="F1971" s="52"/>
      <c r="G1971" s="29"/>
      <c r="H1971" s="4" t="str">
        <f t="shared" si="0"/>
        <v/>
      </c>
      <c r="I1971" s="59"/>
      <c r="J1971" s="52"/>
      <c r="K1971" s="6"/>
      <c r="L1971" s="6"/>
      <c r="M1971" s="6"/>
      <c r="N1971" s="6"/>
      <c r="O1971" s="47"/>
      <c r="P1971" s="6"/>
      <c r="Q1971" s="6"/>
      <c r="R1971" s="6"/>
      <c r="S1971" s="6"/>
      <c r="T1971" s="6"/>
      <c r="U1971" s="6"/>
    </row>
    <row r="1972" spans="1:21" ht="12" customHeight="1">
      <c r="A1972" s="3"/>
      <c r="B1972" s="3"/>
      <c r="C1972" s="28"/>
      <c r="D1972" s="28"/>
      <c r="E1972" s="3"/>
      <c r="F1972" s="52"/>
      <c r="G1972" s="29"/>
      <c r="H1972" s="4" t="str">
        <f t="shared" si="0"/>
        <v/>
      </c>
      <c r="I1972" s="59"/>
      <c r="J1972" s="52"/>
      <c r="K1972" s="6"/>
      <c r="L1972" s="6"/>
      <c r="M1972" s="6"/>
      <c r="N1972" s="6"/>
      <c r="O1972" s="47"/>
      <c r="P1972" s="6"/>
      <c r="Q1972" s="6"/>
      <c r="R1972" s="6"/>
      <c r="S1972" s="6"/>
      <c r="T1972" s="6"/>
      <c r="U1972" s="6"/>
    </row>
    <row r="1973" spans="1:21" ht="12" customHeight="1">
      <c r="A1973" s="3"/>
      <c r="B1973" s="3"/>
      <c r="C1973" s="28"/>
      <c r="D1973" s="28"/>
      <c r="E1973" s="3"/>
      <c r="F1973" s="52"/>
      <c r="G1973" s="29"/>
      <c r="H1973" s="4" t="str">
        <f t="shared" si="0"/>
        <v/>
      </c>
      <c r="I1973" s="59"/>
      <c r="J1973" s="52"/>
      <c r="K1973" s="6"/>
      <c r="L1973" s="6"/>
      <c r="M1973" s="6"/>
      <c r="N1973" s="6"/>
      <c r="O1973" s="47"/>
      <c r="P1973" s="6"/>
      <c r="Q1973" s="6"/>
      <c r="R1973" s="6"/>
      <c r="S1973" s="6"/>
      <c r="T1973" s="6"/>
      <c r="U1973" s="6"/>
    </row>
    <row r="1974" spans="1:21" ht="12" customHeight="1">
      <c r="A1974" s="3"/>
      <c r="B1974" s="3"/>
      <c r="C1974" s="28"/>
      <c r="D1974" s="28"/>
      <c r="E1974" s="3"/>
      <c r="F1974" s="52"/>
      <c r="G1974" s="29"/>
      <c r="H1974" s="4" t="str">
        <f t="shared" si="0"/>
        <v/>
      </c>
      <c r="I1974" s="59"/>
      <c r="J1974" s="52"/>
      <c r="K1974" s="6"/>
      <c r="L1974" s="6"/>
      <c r="M1974" s="6"/>
      <c r="N1974" s="6"/>
      <c r="O1974" s="47"/>
      <c r="P1974" s="6"/>
      <c r="Q1974" s="6"/>
      <c r="R1974" s="6"/>
      <c r="S1974" s="6"/>
      <c r="T1974" s="6"/>
      <c r="U1974" s="6"/>
    </row>
    <row r="1975" spans="1:21" ht="12" customHeight="1">
      <c r="A1975" s="3"/>
      <c r="B1975" s="3"/>
      <c r="C1975" s="28"/>
      <c r="D1975" s="28"/>
      <c r="E1975" s="3"/>
      <c r="F1975" s="52"/>
      <c r="G1975" s="29"/>
      <c r="H1975" s="4" t="str">
        <f t="shared" si="0"/>
        <v/>
      </c>
      <c r="I1975" s="59"/>
      <c r="J1975" s="52"/>
      <c r="K1975" s="6"/>
      <c r="L1975" s="6"/>
      <c r="M1975" s="6"/>
      <c r="N1975" s="6"/>
      <c r="O1975" s="47"/>
      <c r="P1975" s="6"/>
      <c r="Q1975" s="6"/>
      <c r="R1975" s="6"/>
      <c r="S1975" s="6"/>
      <c r="T1975" s="6"/>
      <c r="U1975" s="6"/>
    </row>
    <row r="1976" spans="1:21" ht="12" customHeight="1">
      <c r="A1976" s="3"/>
      <c r="B1976" s="3"/>
      <c r="C1976" s="28"/>
      <c r="D1976" s="28"/>
      <c r="E1976" s="3"/>
      <c r="F1976" s="52"/>
      <c r="G1976" s="29"/>
      <c r="H1976" s="4" t="str">
        <f t="shared" si="0"/>
        <v/>
      </c>
      <c r="I1976" s="59"/>
      <c r="J1976" s="52"/>
      <c r="K1976" s="6"/>
      <c r="L1976" s="6"/>
      <c r="M1976" s="6"/>
      <c r="N1976" s="6"/>
      <c r="O1976" s="47"/>
      <c r="P1976" s="6"/>
      <c r="Q1976" s="6"/>
      <c r="R1976" s="6"/>
      <c r="S1976" s="6"/>
      <c r="T1976" s="6"/>
      <c r="U1976" s="6"/>
    </row>
    <row r="1977" spans="1:21" ht="12" customHeight="1">
      <c r="A1977" s="3"/>
      <c r="B1977" s="3"/>
      <c r="C1977" s="28"/>
      <c r="D1977" s="28"/>
      <c r="E1977" s="3"/>
      <c r="F1977" s="52"/>
      <c r="G1977" s="29"/>
      <c r="H1977" s="4" t="str">
        <f t="shared" si="0"/>
        <v/>
      </c>
      <c r="I1977" s="59"/>
      <c r="J1977" s="52"/>
      <c r="K1977" s="6"/>
      <c r="L1977" s="6"/>
      <c r="M1977" s="6"/>
      <c r="N1977" s="6"/>
      <c r="O1977" s="47"/>
      <c r="P1977" s="6"/>
      <c r="Q1977" s="6"/>
      <c r="R1977" s="6"/>
      <c r="S1977" s="6"/>
      <c r="T1977" s="6"/>
      <c r="U1977" s="6"/>
    </row>
    <row r="1978" spans="1:21" ht="12" customHeight="1">
      <c r="A1978" s="3"/>
      <c r="B1978" s="3"/>
      <c r="C1978" s="28"/>
      <c r="D1978" s="28"/>
      <c r="E1978" s="3"/>
      <c r="F1978" s="52"/>
      <c r="G1978" s="29"/>
      <c r="H1978" s="4" t="str">
        <f t="shared" si="0"/>
        <v/>
      </c>
      <c r="I1978" s="59"/>
      <c r="J1978" s="52"/>
      <c r="K1978" s="6"/>
      <c r="L1978" s="6"/>
      <c r="M1978" s="6"/>
      <c r="N1978" s="6"/>
      <c r="O1978" s="47"/>
      <c r="P1978" s="6"/>
      <c r="Q1978" s="6"/>
      <c r="R1978" s="6"/>
      <c r="S1978" s="6"/>
      <c r="T1978" s="6"/>
      <c r="U1978" s="6"/>
    </row>
    <row r="1979" spans="1:21" ht="12" customHeight="1">
      <c r="A1979" s="3"/>
      <c r="B1979" s="3"/>
      <c r="C1979" s="28"/>
      <c r="D1979" s="28"/>
      <c r="E1979" s="3"/>
      <c r="F1979" s="52"/>
      <c r="G1979" s="29"/>
      <c r="H1979" s="4" t="str">
        <f t="shared" si="0"/>
        <v/>
      </c>
      <c r="I1979" s="59"/>
      <c r="J1979" s="52"/>
      <c r="K1979" s="6"/>
      <c r="L1979" s="6"/>
      <c r="M1979" s="6"/>
      <c r="N1979" s="6"/>
      <c r="O1979" s="47"/>
      <c r="P1979" s="6"/>
      <c r="Q1979" s="6"/>
      <c r="R1979" s="6"/>
      <c r="S1979" s="6"/>
      <c r="T1979" s="6"/>
      <c r="U1979" s="6"/>
    </row>
    <row r="1980" spans="1:21" ht="12" customHeight="1">
      <c r="A1980" s="3"/>
      <c r="B1980" s="3"/>
      <c r="C1980" s="28"/>
      <c r="D1980" s="28"/>
      <c r="E1980" s="3"/>
      <c r="F1980" s="52"/>
      <c r="G1980" s="29"/>
      <c r="H1980" s="4" t="str">
        <f t="shared" si="0"/>
        <v/>
      </c>
      <c r="I1980" s="59"/>
      <c r="J1980" s="52"/>
      <c r="K1980" s="6"/>
      <c r="L1980" s="6"/>
      <c r="M1980" s="6"/>
      <c r="N1980" s="6"/>
      <c r="O1980" s="47"/>
      <c r="P1980" s="6"/>
      <c r="Q1980" s="6"/>
      <c r="R1980" s="6"/>
      <c r="S1980" s="6"/>
      <c r="T1980" s="6"/>
      <c r="U1980" s="6"/>
    </row>
    <row r="1981" spans="1:21" ht="12" customHeight="1">
      <c r="A1981" s="3"/>
      <c r="B1981" s="3"/>
      <c r="C1981" s="28"/>
      <c r="D1981" s="28"/>
      <c r="E1981" s="3"/>
      <c r="F1981" s="52"/>
      <c r="G1981" s="29"/>
      <c r="H1981" s="4" t="str">
        <f t="shared" si="0"/>
        <v/>
      </c>
      <c r="I1981" s="59"/>
      <c r="J1981" s="52"/>
      <c r="K1981" s="6"/>
      <c r="L1981" s="6"/>
      <c r="M1981" s="6"/>
      <c r="N1981" s="6"/>
      <c r="O1981" s="47"/>
      <c r="P1981" s="6"/>
      <c r="Q1981" s="6"/>
      <c r="R1981" s="6"/>
      <c r="S1981" s="6"/>
      <c r="T1981" s="6"/>
      <c r="U1981" s="6"/>
    </row>
    <row r="1982" spans="1:21" ht="12" customHeight="1">
      <c r="A1982" s="3"/>
      <c r="B1982" s="3"/>
      <c r="C1982" s="28"/>
      <c r="D1982" s="28"/>
      <c r="E1982" s="3"/>
      <c r="F1982" s="52"/>
      <c r="G1982" s="29"/>
      <c r="H1982" s="4" t="str">
        <f t="shared" si="0"/>
        <v/>
      </c>
      <c r="I1982" s="59"/>
      <c r="J1982" s="52"/>
      <c r="K1982" s="6"/>
      <c r="L1982" s="6"/>
      <c r="M1982" s="6"/>
      <c r="N1982" s="6"/>
      <c r="O1982" s="47"/>
      <c r="P1982" s="6"/>
      <c r="Q1982" s="6"/>
      <c r="R1982" s="6"/>
      <c r="S1982" s="6"/>
      <c r="T1982" s="6"/>
      <c r="U1982" s="6"/>
    </row>
    <row r="1983" spans="1:21" ht="12" customHeight="1">
      <c r="A1983" s="3"/>
      <c r="B1983" s="3"/>
      <c r="C1983" s="28"/>
      <c r="D1983" s="28"/>
      <c r="E1983" s="3"/>
      <c r="F1983" s="52"/>
      <c r="G1983" s="29"/>
      <c r="H1983" s="4" t="str">
        <f t="shared" si="0"/>
        <v/>
      </c>
      <c r="I1983" s="59"/>
      <c r="J1983" s="52"/>
      <c r="K1983" s="6"/>
      <c r="L1983" s="6"/>
      <c r="M1983" s="6"/>
      <c r="N1983" s="6"/>
      <c r="O1983" s="47"/>
      <c r="P1983" s="6"/>
      <c r="Q1983" s="6"/>
      <c r="R1983" s="6"/>
      <c r="S1983" s="6"/>
      <c r="T1983" s="6"/>
      <c r="U1983" s="6"/>
    </row>
    <row r="1984" spans="1:21" ht="12" customHeight="1">
      <c r="A1984" s="3"/>
      <c r="B1984" s="3"/>
      <c r="C1984" s="28"/>
      <c r="D1984" s="28"/>
      <c r="E1984" s="3"/>
      <c r="F1984" s="52"/>
      <c r="G1984" s="29"/>
      <c r="H1984" s="4" t="str">
        <f t="shared" si="0"/>
        <v/>
      </c>
      <c r="I1984" s="59"/>
      <c r="J1984" s="52"/>
      <c r="K1984" s="6"/>
      <c r="L1984" s="6"/>
      <c r="M1984" s="6"/>
      <c r="N1984" s="6"/>
      <c r="O1984" s="47"/>
      <c r="P1984" s="6"/>
      <c r="Q1984" s="6"/>
      <c r="R1984" s="6"/>
      <c r="S1984" s="6"/>
      <c r="T1984" s="6"/>
      <c r="U1984" s="6"/>
    </row>
    <row r="1985" spans="1:21" ht="12" customHeight="1">
      <c r="A1985" s="3"/>
      <c r="B1985" s="3"/>
      <c r="C1985" s="28"/>
      <c r="D1985" s="28"/>
      <c r="E1985" s="3"/>
      <c r="F1985" s="52"/>
      <c r="G1985" s="29"/>
      <c r="H1985" s="4" t="str">
        <f t="shared" si="0"/>
        <v/>
      </c>
      <c r="I1985" s="59"/>
      <c r="J1985" s="52"/>
      <c r="K1985" s="6"/>
      <c r="L1985" s="6"/>
      <c r="M1985" s="6"/>
      <c r="N1985" s="6"/>
      <c r="O1985" s="47"/>
      <c r="P1985" s="6"/>
      <c r="Q1985" s="6"/>
      <c r="R1985" s="6"/>
      <c r="S1985" s="6"/>
      <c r="T1985" s="6"/>
      <c r="U1985" s="6"/>
    </row>
    <row r="1986" spans="1:21" ht="12" customHeight="1">
      <c r="A1986" s="3"/>
      <c r="B1986" s="3"/>
      <c r="C1986" s="28"/>
      <c r="D1986" s="28"/>
      <c r="E1986" s="3"/>
      <c r="F1986" s="52"/>
      <c r="G1986" s="29"/>
      <c r="H1986" s="4" t="str">
        <f t="shared" si="0"/>
        <v/>
      </c>
      <c r="I1986" s="59"/>
      <c r="J1986" s="52"/>
      <c r="K1986" s="6"/>
      <c r="L1986" s="6"/>
      <c r="M1986" s="6"/>
      <c r="N1986" s="6"/>
      <c r="O1986" s="47"/>
      <c r="P1986" s="6"/>
      <c r="Q1986" s="6"/>
      <c r="R1986" s="6"/>
      <c r="S1986" s="6"/>
      <c r="T1986" s="6"/>
      <c r="U1986" s="6"/>
    </row>
    <row r="1987" spans="1:21" ht="12" customHeight="1">
      <c r="A1987" s="3"/>
      <c r="B1987" s="3"/>
      <c r="C1987" s="28"/>
      <c r="D1987" s="28"/>
      <c r="E1987" s="3"/>
      <c r="F1987" s="52"/>
      <c r="G1987" s="29"/>
      <c r="H1987" s="4" t="str">
        <f t="shared" si="0"/>
        <v/>
      </c>
      <c r="I1987" s="59"/>
      <c r="J1987" s="52"/>
      <c r="K1987" s="6"/>
      <c r="L1987" s="6"/>
      <c r="M1987" s="6"/>
      <c r="N1987" s="6"/>
      <c r="O1987" s="47"/>
      <c r="P1987" s="6"/>
      <c r="Q1987" s="6"/>
      <c r="R1987" s="6"/>
      <c r="S1987" s="6"/>
      <c r="T1987" s="6"/>
      <c r="U1987" s="6"/>
    </row>
    <row r="1988" spans="1:21" ht="12" customHeight="1">
      <c r="A1988" s="3"/>
      <c r="B1988" s="3"/>
      <c r="C1988" s="28"/>
      <c r="D1988" s="28"/>
      <c r="E1988" s="3"/>
      <c r="F1988" s="52"/>
      <c r="G1988" s="29"/>
      <c r="H1988" s="4" t="str">
        <f t="shared" si="0"/>
        <v/>
      </c>
      <c r="I1988" s="59"/>
      <c r="J1988" s="52"/>
      <c r="K1988" s="6"/>
      <c r="L1988" s="6"/>
      <c r="M1988" s="6"/>
      <c r="N1988" s="6"/>
      <c r="O1988" s="47"/>
      <c r="P1988" s="6"/>
      <c r="Q1988" s="6"/>
      <c r="R1988" s="6"/>
      <c r="S1988" s="6"/>
      <c r="T1988" s="6"/>
      <c r="U1988" s="6"/>
    </row>
    <row r="1989" spans="1:21" ht="12" customHeight="1">
      <c r="A1989" s="3"/>
      <c r="B1989" s="3"/>
      <c r="C1989" s="28"/>
      <c r="D1989" s="28"/>
      <c r="E1989" s="3"/>
      <c r="F1989" s="52"/>
      <c r="G1989" s="29"/>
      <c r="H1989" s="4" t="str">
        <f t="shared" si="0"/>
        <v/>
      </c>
      <c r="I1989" s="59"/>
      <c r="J1989" s="52"/>
      <c r="K1989" s="6"/>
      <c r="L1989" s="6"/>
      <c r="M1989" s="6"/>
      <c r="N1989" s="6"/>
      <c r="O1989" s="47"/>
      <c r="P1989" s="6"/>
      <c r="Q1989" s="6"/>
      <c r="R1989" s="6"/>
      <c r="S1989" s="6"/>
      <c r="T1989" s="6"/>
      <c r="U1989" s="6"/>
    </row>
    <row r="1990" spans="1:21" ht="12" customHeight="1">
      <c r="A1990" s="3"/>
      <c r="B1990" s="3"/>
      <c r="C1990" s="28"/>
      <c r="D1990" s="28"/>
      <c r="E1990" s="3"/>
      <c r="F1990" s="52"/>
      <c r="G1990" s="29"/>
      <c r="H1990" s="4" t="str">
        <f t="shared" si="0"/>
        <v/>
      </c>
      <c r="I1990" s="59"/>
      <c r="J1990" s="52"/>
      <c r="K1990" s="6"/>
      <c r="L1990" s="6"/>
      <c r="M1990" s="6"/>
      <c r="N1990" s="6"/>
      <c r="O1990" s="47"/>
      <c r="P1990" s="6"/>
      <c r="Q1990" s="6"/>
      <c r="R1990" s="6"/>
      <c r="S1990" s="6"/>
      <c r="T1990" s="6"/>
      <c r="U1990" s="6"/>
    </row>
    <row r="1991" spans="1:21" ht="12" customHeight="1">
      <c r="A1991" s="3"/>
      <c r="B1991" s="3"/>
      <c r="C1991" s="28"/>
      <c r="D1991" s="28"/>
      <c r="E1991" s="3"/>
      <c r="F1991" s="52"/>
      <c r="G1991" s="29"/>
      <c r="H1991" s="4" t="str">
        <f t="shared" si="0"/>
        <v/>
      </c>
      <c r="I1991" s="59"/>
      <c r="J1991" s="52"/>
      <c r="K1991" s="6"/>
      <c r="L1991" s="6"/>
      <c r="M1991" s="6"/>
      <c r="N1991" s="6"/>
      <c r="O1991" s="47"/>
      <c r="P1991" s="6"/>
      <c r="Q1991" s="6"/>
      <c r="R1991" s="6"/>
      <c r="S1991" s="6"/>
      <c r="T1991" s="6"/>
      <c r="U1991" s="6"/>
    </row>
    <row r="1992" spans="1:21" ht="12" customHeight="1">
      <c r="A1992" s="3"/>
      <c r="B1992" s="3"/>
      <c r="C1992" s="28"/>
      <c r="D1992" s="28"/>
      <c r="E1992" s="3"/>
      <c r="F1992" s="52"/>
      <c r="G1992" s="29"/>
      <c r="H1992" s="4" t="str">
        <f t="shared" si="0"/>
        <v/>
      </c>
      <c r="I1992" s="59"/>
      <c r="J1992" s="52"/>
      <c r="K1992" s="6"/>
      <c r="L1992" s="6"/>
      <c r="M1992" s="6"/>
      <c r="N1992" s="6"/>
      <c r="O1992" s="47"/>
      <c r="P1992" s="6"/>
      <c r="Q1992" s="6"/>
      <c r="R1992" s="6"/>
      <c r="S1992" s="6"/>
      <c r="T1992" s="6"/>
      <c r="U1992" s="6"/>
    </row>
    <row r="1993" spans="1:21" ht="12" customHeight="1">
      <c r="A1993" s="3"/>
      <c r="B1993" s="3"/>
      <c r="C1993" s="28"/>
      <c r="D1993" s="28"/>
      <c r="E1993" s="3"/>
      <c r="F1993" s="52"/>
      <c r="G1993" s="29"/>
      <c r="H1993" s="4" t="str">
        <f t="shared" si="0"/>
        <v/>
      </c>
      <c r="I1993" s="59"/>
      <c r="J1993" s="52"/>
      <c r="K1993" s="6"/>
      <c r="L1993" s="6"/>
      <c r="M1993" s="6"/>
      <c r="N1993" s="6"/>
      <c r="O1993" s="47"/>
      <c r="P1993" s="6"/>
      <c r="Q1993" s="6"/>
      <c r="R1993" s="6"/>
      <c r="S1993" s="6"/>
      <c r="T1993" s="6"/>
      <c r="U1993" s="6"/>
    </row>
    <row r="1994" spans="1:21" ht="12" customHeight="1">
      <c r="A1994" s="3"/>
      <c r="B1994" s="3"/>
      <c r="C1994" s="28"/>
      <c r="D1994" s="28"/>
      <c r="E1994" s="3"/>
      <c r="F1994" s="52"/>
      <c r="G1994" s="29"/>
      <c r="H1994" s="4" t="str">
        <f t="shared" si="0"/>
        <v/>
      </c>
      <c r="I1994" s="59"/>
      <c r="J1994" s="52"/>
      <c r="K1994" s="6"/>
      <c r="L1994" s="6"/>
      <c r="M1994" s="6"/>
      <c r="N1994" s="6"/>
      <c r="O1994" s="47"/>
      <c r="P1994" s="6"/>
      <c r="Q1994" s="6"/>
      <c r="R1994" s="6"/>
      <c r="S1994" s="6"/>
      <c r="T1994" s="6"/>
      <c r="U1994" s="6"/>
    </row>
    <row r="1995" spans="1:21" ht="12" customHeight="1">
      <c r="A1995" s="3"/>
      <c r="B1995" s="3"/>
      <c r="C1995" s="28"/>
      <c r="D1995" s="28"/>
      <c r="E1995" s="3"/>
      <c r="F1995" s="52"/>
      <c r="G1995" s="29"/>
      <c r="H1995" s="4" t="str">
        <f t="shared" si="0"/>
        <v/>
      </c>
      <c r="I1995" s="59"/>
      <c r="J1995" s="52"/>
      <c r="K1995" s="6"/>
      <c r="L1995" s="6"/>
      <c r="M1995" s="6"/>
      <c r="N1995" s="6"/>
      <c r="O1995" s="47"/>
      <c r="P1995" s="6"/>
      <c r="Q1995" s="6"/>
      <c r="R1995" s="6"/>
      <c r="S1995" s="6"/>
      <c r="T1995" s="6"/>
      <c r="U1995" s="6"/>
    </row>
    <row r="1996" spans="1:21" ht="12" customHeight="1">
      <c r="A1996" s="3"/>
      <c r="B1996" s="3"/>
      <c r="C1996" s="28"/>
      <c r="D1996" s="28"/>
      <c r="E1996" s="3"/>
      <c r="F1996" s="52"/>
      <c r="G1996" s="29"/>
      <c r="H1996" s="4" t="str">
        <f t="shared" si="0"/>
        <v/>
      </c>
      <c r="I1996" s="59"/>
      <c r="J1996" s="52"/>
      <c r="K1996" s="6"/>
      <c r="L1996" s="6"/>
      <c r="M1996" s="6"/>
      <c r="N1996" s="6"/>
      <c r="O1996" s="47"/>
      <c r="P1996" s="6"/>
      <c r="Q1996" s="6"/>
      <c r="R1996" s="6"/>
      <c r="S1996" s="6"/>
      <c r="T1996" s="6"/>
      <c r="U1996" s="6"/>
    </row>
    <row r="1997" spans="1:21" ht="12" customHeight="1">
      <c r="A1997" s="3"/>
      <c r="B1997" s="3"/>
      <c r="C1997" s="28"/>
      <c r="D1997" s="28"/>
      <c r="E1997" s="3"/>
      <c r="F1997" s="52"/>
      <c r="G1997" s="29"/>
      <c r="H1997" s="4" t="str">
        <f t="shared" si="0"/>
        <v/>
      </c>
      <c r="I1997" s="59"/>
      <c r="J1997" s="52"/>
      <c r="K1997" s="6"/>
      <c r="L1997" s="6"/>
      <c r="M1997" s="6"/>
      <c r="N1997" s="6"/>
      <c r="O1997" s="47"/>
      <c r="P1997" s="6"/>
      <c r="Q1997" s="6"/>
      <c r="R1997" s="6"/>
      <c r="S1997" s="6"/>
      <c r="T1997" s="6"/>
      <c r="U1997" s="6"/>
    </row>
    <row r="1998" spans="1:21" ht="12" customHeight="1">
      <c r="A1998" s="3"/>
      <c r="B1998" s="3"/>
      <c r="C1998" s="28"/>
      <c r="D1998" s="28"/>
      <c r="E1998" s="3"/>
      <c r="F1998" s="52"/>
      <c r="G1998" s="29"/>
      <c r="H1998" s="4" t="str">
        <f t="shared" si="0"/>
        <v/>
      </c>
      <c r="I1998" s="59"/>
      <c r="J1998" s="52"/>
      <c r="K1998" s="6"/>
      <c r="L1998" s="6"/>
      <c r="M1998" s="6"/>
      <c r="N1998" s="6"/>
      <c r="O1998" s="47"/>
      <c r="P1998" s="6"/>
      <c r="Q1998" s="6"/>
      <c r="R1998" s="6"/>
      <c r="S1998" s="6"/>
      <c r="T1998" s="6"/>
      <c r="U1998" s="6"/>
    </row>
    <row r="1999" spans="1:21" ht="12" customHeight="1">
      <c r="A1999" s="3"/>
      <c r="B1999" s="3"/>
      <c r="C1999" s="28"/>
      <c r="D1999" s="28"/>
      <c r="E1999" s="3"/>
      <c r="F1999" s="52"/>
      <c r="G1999" s="29"/>
      <c r="H1999" s="4" t="str">
        <f t="shared" si="0"/>
        <v/>
      </c>
      <c r="I1999" s="59"/>
      <c r="J1999" s="52"/>
      <c r="K1999" s="6"/>
      <c r="L1999" s="6"/>
      <c r="M1999" s="6"/>
      <c r="N1999" s="6"/>
      <c r="O1999" s="47"/>
      <c r="P1999" s="6"/>
      <c r="Q1999" s="6"/>
      <c r="R1999" s="6"/>
      <c r="S1999" s="6"/>
      <c r="T1999" s="6"/>
      <c r="U1999" s="6"/>
    </row>
    <row r="2000" spans="1:21" ht="12" customHeight="1">
      <c r="A2000" s="3"/>
      <c r="B2000" s="3"/>
      <c r="C2000" s="28"/>
      <c r="D2000" s="28"/>
      <c r="E2000" s="3"/>
      <c r="F2000" s="52"/>
      <c r="G2000" s="29"/>
      <c r="H2000" s="4" t="str">
        <f t="shared" si="0"/>
        <v/>
      </c>
      <c r="I2000" s="59"/>
      <c r="J2000" s="52"/>
      <c r="K2000" s="6"/>
      <c r="L2000" s="6"/>
      <c r="M2000" s="6"/>
      <c r="N2000" s="6"/>
      <c r="O2000" s="47"/>
      <c r="P2000" s="6"/>
      <c r="Q2000" s="6"/>
      <c r="R2000" s="6"/>
      <c r="S2000" s="6"/>
      <c r="T2000" s="6"/>
      <c r="U2000" s="6"/>
    </row>
    <row r="2001" spans="1:21" ht="12" customHeight="1">
      <c r="A2001" s="3"/>
      <c r="B2001" s="3"/>
      <c r="C2001" s="28"/>
      <c r="D2001" s="28"/>
      <c r="E2001" s="3"/>
      <c r="F2001" s="52"/>
      <c r="G2001" s="29"/>
      <c r="H2001" s="4" t="str">
        <f t="shared" si="0"/>
        <v/>
      </c>
      <c r="I2001" s="59"/>
      <c r="J2001" s="52"/>
      <c r="K2001" s="6"/>
      <c r="L2001" s="6"/>
      <c r="M2001" s="6"/>
      <c r="N2001" s="6"/>
      <c r="O2001" s="47"/>
      <c r="P2001" s="6"/>
      <c r="Q2001" s="6"/>
      <c r="R2001" s="6"/>
      <c r="S2001" s="6"/>
      <c r="T2001" s="6"/>
      <c r="U2001" s="6"/>
    </row>
    <row r="2002" spans="1:21" ht="12" customHeight="1">
      <c r="A2002" s="3"/>
      <c r="B2002" s="3"/>
      <c r="C2002" s="28"/>
      <c r="D2002" s="28"/>
      <c r="E2002" s="3"/>
      <c r="F2002" s="52"/>
      <c r="G2002" s="29"/>
      <c r="H2002" s="4" t="str">
        <f t="shared" si="0"/>
        <v/>
      </c>
      <c r="I2002" s="59"/>
      <c r="J2002" s="52"/>
      <c r="K2002" s="6"/>
      <c r="L2002" s="6"/>
      <c r="M2002" s="6"/>
      <c r="N2002" s="6"/>
      <c r="O2002" s="47"/>
      <c r="P2002" s="6"/>
      <c r="Q2002" s="6"/>
      <c r="R2002" s="6"/>
      <c r="S2002" s="6"/>
      <c r="T2002" s="6"/>
      <c r="U2002" s="6"/>
    </row>
    <row r="2003" spans="1:21" ht="12" customHeight="1">
      <c r="A2003" s="3"/>
      <c r="B2003" s="3"/>
      <c r="C2003" s="28"/>
      <c r="D2003" s="28"/>
      <c r="E2003" s="3"/>
      <c r="F2003" s="52"/>
      <c r="G2003" s="29"/>
      <c r="H2003" s="4" t="str">
        <f t="shared" si="0"/>
        <v/>
      </c>
      <c r="I2003" s="59"/>
      <c r="J2003" s="52"/>
      <c r="K2003" s="6"/>
      <c r="L2003" s="6"/>
      <c r="M2003" s="6"/>
      <c r="N2003" s="6"/>
      <c r="O2003" s="47"/>
      <c r="P2003" s="6"/>
      <c r="Q2003" s="6"/>
      <c r="R2003" s="6"/>
      <c r="S2003" s="6"/>
      <c r="T2003" s="6"/>
      <c r="U2003" s="6"/>
    </row>
    <row r="2004" spans="1:21" ht="12" customHeight="1">
      <c r="A2004" s="3"/>
      <c r="B2004" s="3"/>
      <c r="C2004" s="28"/>
      <c r="D2004" s="28"/>
      <c r="E2004" s="3"/>
      <c r="F2004" s="52"/>
      <c r="G2004" s="29"/>
      <c r="H2004" s="4" t="str">
        <f t="shared" si="0"/>
        <v/>
      </c>
      <c r="I2004" s="59"/>
      <c r="J2004" s="52"/>
      <c r="K2004" s="6"/>
      <c r="L2004" s="6"/>
      <c r="M2004" s="6"/>
      <c r="N2004" s="6"/>
      <c r="O2004" s="47"/>
      <c r="P2004" s="6"/>
      <c r="Q2004" s="6"/>
      <c r="R2004" s="6"/>
      <c r="S2004" s="6"/>
      <c r="T2004" s="6"/>
      <c r="U2004" s="6"/>
    </row>
    <row r="2005" spans="1:21" ht="12" customHeight="1">
      <c r="A2005" s="3"/>
      <c r="B2005" s="3"/>
      <c r="C2005" s="28"/>
      <c r="D2005" s="28"/>
      <c r="E2005" s="3"/>
      <c r="F2005" s="52"/>
      <c r="G2005" s="29"/>
      <c r="H2005" s="4" t="str">
        <f t="shared" si="0"/>
        <v/>
      </c>
      <c r="I2005" s="59"/>
      <c r="J2005" s="52"/>
      <c r="K2005" s="6"/>
      <c r="L2005" s="6"/>
      <c r="M2005" s="6"/>
      <c r="N2005" s="6"/>
      <c r="O2005" s="47"/>
      <c r="P2005" s="6"/>
      <c r="Q2005" s="6"/>
      <c r="R2005" s="6"/>
      <c r="S2005" s="6"/>
      <c r="T2005" s="6"/>
      <c r="U2005" s="6"/>
    </row>
    <row r="2006" spans="1:21" ht="12" customHeight="1">
      <c r="A2006" s="3"/>
      <c r="B2006" s="3"/>
      <c r="C2006" s="28"/>
      <c r="D2006" s="28"/>
      <c r="E2006" s="3"/>
      <c r="F2006" s="52"/>
      <c r="G2006" s="29"/>
      <c r="H2006" s="4" t="str">
        <f t="shared" si="0"/>
        <v/>
      </c>
      <c r="I2006" s="59"/>
      <c r="J2006" s="52"/>
      <c r="K2006" s="6"/>
      <c r="L2006" s="6"/>
      <c r="M2006" s="6"/>
      <c r="N2006" s="6"/>
      <c r="O2006" s="47"/>
      <c r="P2006" s="6"/>
      <c r="Q2006" s="6"/>
      <c r="R2006" s="6"/>
      <c r="S2006" s="6"/>
      <c r="T2006" s="6"/>
      <c r="U2006" s="6"/>
    </row>
    <row r="2007" spans="1:21" ht="12" customHeight="1">
      <c r="A2007" s="3"/>
      <c r="B2007" s="3"/>
      <c r="C2007" s="28"/>
      <c r="D2007" s="28"/>
      <c r="E2007" s="3"/>
      <c r="F2007" s="52"/>
      <c r="G2007" s="29"/>
      <c r="H2007" s="4" t="str">
        <f t="shared" si="0"/>
        <v/>
      </c>
      <c r="I2007" s="59"/>
      <c r="J2007" s="52"/>
      <c r="K2007" s="6"/>
      <c r="L2007" s="6"/>
      <c r="M2007" s="6"/>
      <c r="N2007" s="6"/>
      <c r="O2007" s="47"/>
      <c r="P2007" s="6"/>
      <c r="Q2007" s="6"/>
      <c r="R2007" s="6"/>
      <c r="S2007" s="6"/>
      <c r="T2007" s="6"/>
      <c r="U2007" s="6"/>
    </row>
    <row r="2008" spans="1:21" ht="12" customHeight="1">
      <c r="A2008" s="3"/>
      <c r="B2008" s="3"/>
      <c r="C2008" s="28"/>
      <c r="D2008" s="28"/>
      <c r="E2008" s="3"/>
      <c r="F2008" s="52"/>
      <c r="G2008" s="29"/>
      <c r="H2008" s="4" t="str">
        <f t="shared" si="0"/>
        <v/>
      </c>
      <c r="I2008" s="59"/>
      <c r="J2008" s="52"/>
      <c r="K2008" s="6"/>
      <c r="L2008" s="6"/>
      <c r="M2008" s="6"/>
      <c r="N2008" s="6"/>
      <c r="O2008" s="47"/>
      <c r="P2008" s="6"/>
      <c r="Q2008" s="6"/>
      <c r="R2008" s="6"/>
      <c r="S2008" s="6"/>
      <c r="T2008" s="6"/>
      <c r="U2008" s="6"/>
    </row>
    <row r="2009" spans="1:21" ht="12" customHeight="1">
      <c r="A2009" s="3"/>
      <c r="B2009" s="3"/>
      <c r="C2009" s="28"/>
      <c r="D2009" s="28"/>
      <c r="E2009" s="3"/>
      <c r="F2009" s="52"/>
      <c r="G2009" s="29"/>
      <c r="H2009" s="4" t="str">
        <f t="shared" si="0"/>
        <v/>
      </c>
      <c r="I2009" s="59"/>
      <c r="J2009" s="52"/>
      <c r="K2009" s="6"/>
      <c r="L2009" s="6"/>
      <c r="M2009" s="6"/>
      <c r="N2009" s="6"/>
      <c r="O2009" s="47"/>
      <c r="P2009" s="6"/>
      <c r="Q2009" s="6"/>
      <c r="R2009" s="6"/>
      <c r="S2009" s="6"/>
      <c r="T2009" s="6"/>
      <c r="U2009" s="6"/>
    </row>
    <row r="2010" spans="1:21" ht="12" customHeight="1">
      <c r="A2010" s="3"/>
      <c r="B2010" s="3"/>
      <c r="C2010" s="28"/>
      <c r="D2010" s="28"/>
      <c r="E2010" s="3"/>
      <c r="F2010" s="52"/>
      <c r="G2010" s="29"/>
      <c r="H2010" s="4" t="str">
        <f t="shared" si="0"/>
        <v/>
      </c>
      <c r="I2010" s="59"/>
      <c r="J2010" s="52"/>
      <c r="K2010" s="6"/>
      <c r="L2010" s="6"/>
      <c r="M2010" s="6"/>
      <c r="N2010" s="6"/>
      <c r="O2010" s="47"/>
      <c r="P2010" s="6"/>
      <c r="Q2010" s="6"/>
      <c r="R2010" s="6"/>
      <c r="S2010" s="6"/>
      <c r="T2010" s="6"/>
      <c r="U2010" s="6"/>
    </row>
    <row r="2011" spans="1:21" ht="12" customHeight="1">
      <c r="A2011" s="3"/>
      <c r="B2011" s="3"/>
      <c r="C2011" s="28"/>
      <c r="D2011" s="28"/>
      <c r="E2011" s="3"/>
      <c r="F2011" s="52"/>
      <c r="G2011" s="29"/>
      <c r="H2011" s="4" t="str">
        <f t="shared" si="0"/>
        <v/>
      </c>
      <c r="I2011" s="59"/>
      <c r="J2011" s="52"/>
      <c r="K2011" s="6"/>
      <c r="L2011" s="6"/>
      <c r="M2011" s="6"/>
      <c r="N2011" s="6"/>
      <c r="O2011" s="47"/>
      <c r="P2011" s="6"/>
      <c r="Q2011" s="6"/>
      <c r="R2011" s="6"/>
      <c r="S2011" s="6"/>
      <c r="T2011" s="6"/>
      <c r="U2011" s="6"/>
    </row>
    <row r="2012" spans="1:21" ht="12" customHeight="1">
      <c r="A2012" s="3"/>
      <c r="B2012" s="3"/>
      <c r="C2012" s="28"/>
      <c r="D2012" s="28"/>
      <c r="E2012" s="3"/>
      <c r="F2012" s="52"/>
      <c r="G2012" s="29"/>
      <c r="H2012" s="4" t="str">
        <f t="shared" si="0"/>
        <v/>
      </c>
      <c r="I2012" s="59"/>
      <c r="J2012" s="52"/>
      <c r="K2012" s="6"/>
      <c r="L2012" s="6"/>
      <c r="M2012" s="6"/>
      <c r="N2012" s="6"/>
      <c r="O2012" s="47"/>
      <c r="P2012" s="6"/>
      <c r="Q2012" s="6"/>
      <c r="R2012" s="6"/>
      <c r="S2012" s="6"/>
      <c r="T2012" s="6"/>
      <c r="U2012" s="6"/>
    </row>
    <row r="2013" spans="1:21" ht="12" customHeight="1">
      <c r="A2013" s="3"/>
      <c r="B2013" s="3"/>
      <c r="C2013" s="28"/>
      <c r="D2013" s="28"/>
      <c r="E2013" s="3"/>
      <c r="F2013" s="52"/>
      <c r="G2013" s="29"/>
      <c r="H2013" s="4" t="str">
        <f t="shared" si="0"/>
        <v/>
      </c>
      <c r="I2013" s="59"/>
      <c r="J2013" s="52"/>
      <c r="K2013" s="6"/>
      <c r="L2013" s="6"/>
      <c r="M2013" s="6"/>
      <c r="N2013" s="6"/>
      <c r="O2013" s="47"/>
      <c r="P2013" s="6"/>
      <c r="Q2013" s="6"/>
      <c r="R2013" s="6"/>
      <c r="S2013" s="6"/>
      <c r="T2013" s="6"/>
      <c r="U2013" s="6"/>
    </row>
    <row r="2014" spans="1:21" ht="12" customHeight="1">
      <c r="A2014" s="3"/>
      <c r="B2014" s="3"/>
      <c r="C2014" s="28"/>
      <c r="D2014" s="28"/>
      <c r="E2014" s="3"/>
      <c r="F2014" s="52"/>
      <c r="G2014" s="29"/>
      <c r="H2014" s="4" t="str">
        <f t="shared" si="0"/>
        <v/>
      </c>
      <c r="I2014" s="59"/>
      <c r="J2014" s="52"/>
      <c r="K2014" s="6"/>
      <c r="L2014" s="6"/>
      <c r="M2014" s="6"/>
      <c r="N2014" s="6"/>
      <c r="O2014" s="47"/>
      <c r="P2014" s="6"/>
      <c r="Q2014" s="6"/>
      <c r="R2014" s="6"/>
      <c r="S2014" s="6"/>
      <c r="T2014" s="6"/>
      <c r="U2014" s="6"/>
    </row>
    <row r="2015" spans="1:21" ht="12" customHeight="1">
      <c r="A2015" s="3"/>
      <c r="B2015" s="3"/>
      <c r="C2015" s="28"/>
      <c r="D2015" s="28"/>
      <c r="E2015" s="3"/>
      <c r="F2015" s="52"/>
      <c r="G2015" s="29"/>
      <c r="H2015" s="4" t="str">
        <f t="shared" si="0"/>
        <v/>
      </c>
      <c r="I2015" s="59"/>
      <c r="J2015" s="52"/>
      <c r="K2015" s="6"/>
      <c r="L2015" s="6"/>
      <c r="M2015" s="6"/>
      <c r="N2015" s="6"/>
      <c r="O2015" s="47"/>
      <c r="P2015" s="6"/>
      <c r="Q2015" s="6"/>
      <c r="R2015" s="6"/>
      <c r="S2015" s="6"/>
      <c r="T2015" s="6"/>
      <c r="U2015" s="6"/>
    </row>
    <row r="2016" spans="1:21" ht="12" customHeight="1">
      <c r="A2016" s="3"/>
      <c r="B2016" s="3"/>
      <c r="C2016" s="28"/>
      <c r="D2016" s="28"/>
      <c r="E2016" s="3"/>
      <c r="F2016" s="52"/>
      <c r="G2016" s="29"/>
      <c r="H2016" s="4" t="str">
        <f t="shared" si="0"/>
        <v/>
      </c>
      <c r="I2016" s="59"/>
      <c r="J2016" s="52"/>
      <c r="K2016" s="6"/>
      <c r="L2016" s="6"/>
      <c r="M2016" s="6"/>
      <c r="N2016" s="6"/>
      <c r="O2016" s="47"/>
      <c r="P2016" s="6"/>
      <c r="Q2016" s="6"/>
      <c r="R2016" s="6"/>
      <c r="S2016" s="6"/>
      <c r="T2016" s="6"/>
      <c r="U2016" s="6"/>
    </row>
    <row r="2017" spans="1:21" ht="12" customHeight="1">
      <c r="A2017" s="3"/>
      <c r="B2017" s="3"/>
      <c r="C2017" s="28"/>
      <c r="D2017" s="28"/>
      <c r="E2017" s="3"/>
      <c r="F2017" s="52"/>
      <c r="G2017" s="29"/>
      <c r="H2017" s="4" t="str">
        <f t="shared" si="0"/>
        <v/>
      </c>
      <c r="I2017" s="59"/>
      <c r="J2017" s="52"/>
      <c r="K2017" s="6"/>
      <c r="L2017" s="6"/>
      <c r="M2017" s="6"/>
      <c r="N2017" s="6"/>
      <c r="O2017" s="47"/>
      <c r="P2017" s="6"/>
      <c r="Q2017" s="6"/>
      <c r="R2017" s="6"/>
      <c r="S2017" s="6"/>
      <c r="T2017" s="6"/>
      <c r="U2017" s="6"/>
    </row>
    <row r="2018" spans="1:21" ht="12" customHeight="1">
      <c r="A2018" s="3"/>
      <c r="B2018" s="3"/>
      <c r="C2018" s="28"/>
      <c r="D2018" s="28"/>
      <c r="E2018" s="3"/>
      <c r="F2018" s="52"/>
      <c r="G2018" s="29"/>
      <c r="H2018" s="4" t="str">
        <f t="shared" si="0"/>
        <v/>
      </c>
      <c r="I2018" s="59"/>
      <c r="J2018" s="52"/>
      <c r="K2018" s="6"/>
      <c r="L2018" s="6"/>
      <c r="M2018" s="6"/>
      <c r="N2018" s="6"/>
      <c r="O2018" s="47"/>
      <c r="P2018" s="6"/>
      <c r="Q2018" s="6"/>
      <c r="R2018" s="6"/>
      <c r="S2018" s="6"/>
      <c r="T2018" s="6"/>
      <c r="U2018" s="6"/>
    </row>
    <row r="2019" spans="1:21" ht="12" customHeight="1">
      <c r="A2019" s="3"/>
      <c r="B2019" s="3"/>
      <c r="C2019" s="28"/>
      <c r="D2019" s="28"/>
      <c r="E2019" s="3"/>
      <c r="F2019" s="52"/>
      <c r="G2019" s="29"/>
      <c r="H2019" s="4" t="str">
        <f t="shared" si="0"/>
        <v/>
      </c>
      <c r="I2019" s="59"/>
      <c r="J2019" s="52"/>
      <c r="K2019" s="6"/>
      <c r="L2019" s="6"/>
      <c r="M2019" s="6"/>
      <c r="N2019" s="6"/>
      <c r="O2019" s="47"/>
      <c r="P2019" s="6"/>
      <c r="Q2019" s="6"/>
      <c r="R2019" s="6"/>
      <c r="S2019" s="6"/>
      <c r="T2019" s="6"/>
      <c r="U2019" s="6"/>
    </row>
    <row r="2020" spans="1:21" ht="12" customHeight="1">
      <c r="A2020" s="3"/>
      <c r="B2020" s="3"/>
      <c r="C2020" s="28"/>
      <c r="D2020" s="28"/>
      <c r="E2020" s="3"/>
      <c r="F2020" s="52"/>
      <c r="G2020" s="29"/>
      <c r="H2020" s="4" t="str">
        <f t="shared" si="0"/>
        <v/>
      </c>
      <c r="I2020" s="59"/>
      <c r="J2020" s="52"/>
      <c r="K2020" s="6"/>
      <c r="L2020" s="6"/>
      <c r="M2020" s="6"/>
      <c r="N2020" s="6"/>
      <c r="O2020" s="47"/>
      <c r="P2020" s="6"/>
      <c r="Q2020" s="6"/>
      <c r="R2020" s="6"/>
      <c r="S2020" s="6"/>
      <c r="T2020" s="6"/>
      <c r="U2020" s="6"/>
    </row>
    <row r="2021" spans="1:21" ht="12" customHeight="1">
      <c r="A2021" s="3"/>
      <c r="B2021" s="3"/>
      <c r="C2021" s="28"/>
      <c r="D2021" s="28"/>
      <c r="E2021" s="3"/>
      <c r="F2021" s="52"/>
      <c r="G2021" s="29"/>
      <c r="H2021" s="4" t="str">
        <f t="shared" si="0"/>
        <v/>
      </c>
      <c r="I2021" s="59"/>
      <c r="J2021" s="52"/>
      <c r="K2021" s="6"/>
      <c r="L2021" s="6"/>
      <c r="M2021" s="6"/>
      <c r="N2021" s="6"/>
      <c r="O2021" s="47"/>
      <c r="P2021" s="6"/>
      <c r="Q2021" s="6"/>
      <c r="R2021" s="6"/>
      <c r="S2021" s="6"/>
      <c r="T2021" s="6"/>
      <c r="U2021" s="6"/>
    </row>
    <row r="2022" spans="1:21" ht="12" customHeight="1">
      <c r="A2022" s="3"/>
      <c r="B2022" s="3"/>
      <c r="C2022" s="28"/>
      <c r="D2022" s="28"/>
      <c r="E2022" s="3"/>
      <c r="F2022" s="52"/>
      <c r="G2022" s="29"/>
      <c r="H2022" s="4" t="str">
        <f t="shared" si="0"/>
        <v/>
      </c>
      <c r="I2022" s="59"/>
      <c r="J2022" s="52"/>
      <c r="K2022" s="6"/>
      <c r="L2022" s="6"/>
      <c r="M2022" s="6"/>
      <c r="N2022" s="6"/>
      <c r="O2022" s="47"/>
      <c r="P2022" s="6"/>
      <c r="Q2022" s="6"/>
      <c r="R2022" s="6"/>
      <c r="S2022" s="6"/>
      <c r="T2022" s="6"/>
      <c r="U2022" s="6"/>
    </row>
    <row r="2023" spans="1:21" ht="12" customHeight="1">
      <c r="A2023" s="3"/>
      <c r="B2023" s="3"/>
      <c r="C2023" s="28"/>
      <c r="D2023" s="28"/>
      <c r="E2023" s="3"/>
      <c r="F2023" s="52"/>
      <c r="G2023" s="29"/>
      <c r="H2023" s="4" t="str">
        <f t="shared" si="0"/>
        <v/>
      </c>
      <c r="I2023" s="59"/>
      <c r="J2023" s="52"/>
      <c r="K2023" s="6"/>
      <c r="L2023" s="6"/>
      <c r="M2023" s="6"/>
      <c r="N2023" s="6"/>
      <c r="O2023" s="47"/>
      <c r="P2023" s="6"/>
      <c r="Q2023" s="6"/>
      <c r="R2023" s="6"/>
      <c r="S2023" s="6"/>
      <c r="T2023" s="6"/>
      <c r="U2023" s="6"/>
    </row>
    <row r="2024" spans="1:21" ht="12" customHeight="1">
      <c r="A2024" s="3"/>
      <c r="B2024" s="3"/>
      <c r="C2024" s="28"/>
      <c r="D2024" s="28"/>
      <c r="E2024" s="3"/>
      <c r="F2024" s="52"/>
      <c r="G2024" s="29"/>
      <c r="H2024" s="4" t="str">
        <f t="shared" si="0"/>
        <v/>
      </c>
      <c r="I2024" s="59"/>
      <c r="J2024" s="52"/>
      <c r="K2024" s="6"/>
      <c r="L2024" s="6"/>
      <c r="M2024" s="6"/>
      <c r="N2024" s="6"/>
      <c r="O2024" s="47"/>
      <c r="P2024" s="6"/>
      <c r="Q2024" s="6"/>
      <c r="R2024" s="6"/>
      <c r="S2024" s="6"/>
      <c r="T2024" s="6"/>
      <c r="U2024" s="6"/>
    </row>
    <row r="2025" spans="1:21" ht="12" customHeight="1">
      <c r="A2025" s="3"/>
      <c r="B2025" s="3"/>
      <c r="C2025" s="28"/>
      <c r="D2025" s="28"/>
      <c r="E2025" s="3"/>
      <c r="F2025" s="52"/>
      <c r="G2025" s="29"/>
      <c r="H2025" s="4" t="str">
        <f t="shared" si="0"/>
        <v/>
      </c>
      <c r="I2025" s="59"/>
      <c r="J2025" s="52"/>
      <c r="K2025" s="6"/>
      <c r="L2025" s="6"/>
      <c r="M2025" s="6"/>
      <c r="N2025" s="6"/>
      <c r="O2025" s="47"/>
      <c r="P2025" s="6"/>
      <c r="Q2025" s="6"/>
      <c r="R2025" s="6"/>
      <c r="S2025" s="6"/>
      <c r="T2025" s="6"/>
      <c r="U2025" s="6"/>
    </row>
    <row r="2026" spans="1:21" ht="12" customHeight="1">
      <c r="A2026" s="3"/>
      <c r="B2026" s="3"/>
      <c r="C2026" s="28"/>
      <c r="D2026" s="28"/>
      <c r="E2026" s="3"/>
      <c r="F2026" s="52"/>
      <c r="G2026" s="29"/>
      <c r="H2026" s="4" t="str">
        <f t="shared" si="0"/>
        <v/>
      </c>
      <c r="I2026" s="59"/>
      <c r="J2026" s="52"/>
      <c r="K2026" s="6"/>
      <c r="L2026" s="6"/>
      <c r="M2026" s="6"/>
      <c r="N2026" s="6"/>
      <c r="O2026" s="47"/>
      <c r="P2026" s="6"/>
      <c r="Q2026" s="6"/>
      <c r="R2026" s="6"/>
      <c r="S2026" s="6"/>
      <c r="T2026" s="6"/>
      <c r="U2026" s="6"/>
    </row>
    <row r="2027" spans="1:21" ht="12" customHeight="1">
      <c r="A2027" s="3"/>
      <c r="B2027" s="3"/>
      <c r="C2027" s="28"/>
      <c r="D2027" s="28"/>
      <c r="E2027" s="3"/>
      <c r="F2027" s="52"/>
      <c r="G2027" s="29"/>
      <c r="H2027" s="4" t="str">
        <f t="shared" si="0"/>
        <v/>
      </c>
      <c r="I2027" s="59"/>
      <c r="J2027" s="52"/>
      <c r="K2027" s="6"/>
      <c r="L2027" s="6"/>
      <c r="M2027" s="6"/>
      <c r="N2027" s="6"/>
      <c r="O2027" s="47"/>
      <c r="P2027" s="6"/>
      <c r="Q2027" s="6"/>
      <c r="R2027" s="6"/>
      <c r="S2027" s="6"/>
      <c r="T2027" s="6"/>
      <c r="U2027" s="6"/>
    </row>
    <row r="2028" spans="1:21" ht="12" customHeight="1">
      <c r="A2028" s="3"/>
      <c r="B2028" s="3"/>
      <c r="C2028" s="28"/>
      <c r="D2028" s="28"/>
      <c r="E2028" s="3"/>
      <c r="F2028" s="52"/>
      <c r="G2028" s="29"/>
      <c r="H2028" s="4" t="str">
        <f t="shared" si="0"/>
        <v/>
      </c>
      <c r="I2028" s="59"/>
      <c r="J2028" s="52"/>
      <c r="K2028" s="6"/>
      <c r="L2028" s="6"/>
      <c r="M2028" s="6"/>
      <c r="N2028" s="6"/>
      <c r="O2028" s="47"/>
      <c r="P2028" s="6"/>
      <c r="Q2028" s="6"/>
      <c r="R2028" s="6"/>
      <c r="S2028" s="6"/>
      <c r="T2028" s="6"/>
      <c r="U2028" s="6"/>
    </row>
    <row r="2029" spans="1:21" ht="12" customHeight="1">
      <c r="A2029" s="3"/>
      <c r="B2029" s="3"/>
      <c r="C2029" s="28"/>
      <c r="D2029" s="28"/>
      <c r="E2029" s="3"/>
      <c r="F2029" s="52"/>
      <c r="G2029" s="29"/>
      <c r="H2029" s="4" t="str">
        <f t="shared" si="0"/>
        <v/>
      </c>
      <c r="I2029" s="59"/>
      <c r="J2029" s="52"/>
      <c r="K2029" s="6"/>
      <c r="L2029" s="6"/>
      <c r="M2029" s="6"/>
      <c r="N2029" s="6"/>
      <c r="O2029" s="47"/>
      <c r="P2029" s="6"/>
      <c r="Q2029" s="6"/>
      <c r="R2029" s="6"/>
      <c r="S2029" s="6"/>
      <c r="T2029" s="6"/>
      <c r="U2029" s="6"/>
    </row>
    <row r="2030" spans="1:21" ht="12" customHeight="1">
      <c r="A2030" s="3"/>
      <c r="B2030" s="3"/>
      <c r="C2030" s="28"/>
      <c r="D2030" s="28"/>
      <c r="E2030" s="3"/>
      <c r="F2030" s="52"/>
      <c r="G2030" s="29"/>
      <c r="H2030" s="4" t="str">
        <f t="shared" si="0"/>
        <v/>
      </c>
      <c r="I2030" s="59"/>
      <c r="J2030" s="52"/>
      <c r="K2030" s="6"/>
      <c r="L2030" s="6"/>
      <c r="M2030" s="6"/>
      <c r="N2030" s="6"/>
      <c r="O2030" s="47"/>
      <c r="P2030" s="6"/>
      <c r="Q2030" s="6"/>
      <c r="R2030" s="6"/>
      <c r="S2030" s="6"/>
      <c r="T2030" s="6"/>
      <c r="U2030" s="6"/>
    </row>
    <row r="2031" spans="1:21" ht="12" customHeight="1">
      <c r="A2031" s="3"/>
      <c r="B2031" s="3"/>
      <c r="C2031" s="28"/>
      <c r="D2031" s="28"/>
      <c r="E2031" s="3"/>
      <c r="F2031" s="52"/>
      <c r="G2031" s="29"/>
      <c r="H2031" s="4" t="str">
        <f t="shared" si="0"/>
        <v/>
      </c>
      <c r="I2031" s="59"/>
      <c r="J2031" s="52"/>
      <c r="K2031" s="6"/>
      <c r="L2031" s="6"/>
      <c r="M2031" s="6"/>
      <c r="N2031" s="6"/>
      <c r="O2031" s="47"/>
      <c r="P2031" s="6"/>
      <c r="Q2031" s="6"/>
      <c r="R2031" s="6"/>
      <c r="S2031" s="6"/>
      <c r="T2031" s="6"/>
      <c r="U2031" s="6"/>
    </row>
    <row r="2032" spans="1:21" ht="12" customHeight="1">
      <c r="A2032" s="3"/>
      <c r="B2032" s="3"/>
      <c r="C2032" s="28"/>
      <c r="D2032" s="28"/>
      <c r="E2032" s="3"/>
      <c r="F2032" s="52"/>
      <c r="G2032" s="29"/>
      <c r="H2032" s="4" t="str">
        <f t="shared" si="0"/>
        <v/>
      </c>
      <c r="I2032" s="59"/>
      <c r="J2032" s="52"/>
      <c r="K2032" s="6"/>
      <c r="L2032" s="6"/>
      <c r="M2032" s="6"/>
      <c r="N2032" s="6"/>
      <c r="O2032" s="47"/>
      <c r="P2032" s="6"/>
      <c r="Q2032" s="6"/>
      <c r="R2032" s="6"/>
      <c r="S2032" s="6"/>
      <c r="T2032" s="6"/>
      <c r="U2032" s="6"/>
    </row>
    <row r="2033" spans="1:21" ht="12" customHeight="1">
      <c r="A2033" s="3"/>
      <c r="B2033" s="3"/>
      <c r="C2033" s="28"/>
      <c r="D2033" s="28"/>
      <c r="E2033" s="3"/>
      <c r="F2033" s="52"/>
      <c r="G2033" s="29"/>
      <c r="H2033" s="4" t="str">
        <f t="shared" si="0"/>
        <v/>
      </c>
      <c r="I2033" s="59"/>
      <c r="J2033" s="52"/>
      <c r="K2033" s="6"/>
      <c r="L2033" s="6"/>
      <c r="M2033" s="6"/>
      <c r="N2033" s="6"/>
      <c r="O2033" s="47"/>
      <c r="P2033" s="6"/>
      <c r="Q2033" s="6"/>
      <c r="R2033" s="6"/>
      <c r="S2033" s="6"/>
      <c r="T2033" s="6"/>
      <c r="U2033" s="6"/>
    </row>
    <row r="2034" spans="1:21" ht="12" customHeight="1">
      <c r="A2034" s="3"/>
      <c r="B2034" s="3"/>
      <c r="C2034" s="28"/>
      <c r="D2034" s="28"/>
      <c r="E2034" s="3"/>
      <c r="F2034" s="52"/>
      <c r="G2034" s="29"/>
      <c r="H2034" s="4" t="str">
        <f t="shared" si="0"/>
        <v/>
      </c>
      <c r="I2034" s="59"/>
      <c r="J2034" s="52"/>
      <c r="K2034" s="6"/>
      <c r="L2034" s="6"/>
      <c r="M2034" s="6"/>
      <c r="N2034" s="6"/>
      <c r="O2034" s="47"/>
      <c r="P2034" s="6"/>
      <c r="Q2034" s="6"/>
      <c r="R2034" s="6"/>
      <c r="S2034" s="6"/>
      <c r="T2034" s="6"/>
      <c r="U2034" s="6"/>
    </row>
    <row r="2035" spans="1:21" ht="12" customHeight="1">
      <c r="A2035" s="3"/>
      <c r="B2035" s="3"/>
      <c r="C2035" s="28"/>
      <c r="D2035" s="28"/>
      <c r="E2035" s="3"/>
      <c r="F2035" s="52"/>
      <c r="G2035" s="29"/>
      <c r="H2035" s="4" t="str">
        <f t="shared" si="0"/>
        <v/>
      </c>
      <c r="I2035" s="59"/>
      <c r="J2035" s="52"/>
      <c r="K2035" s="6"/>
      <c r="L2035" s="6"/>
      <c r="M2035" s="6"/>
      <c r="N2035" s="6"/>
      <c r="O2035" s="47"/>
      <c r="P2035" s="6"/>
      <c r="Q2035" s="6"/>
      <c r="R2035" s="6"/>
      <c r="S2035" s="6"/>
      <c r="T2035" s="6"/>
      <c r="U2035" s="6"/>
    </row>
    <row r="2036" spans="1:21" ht="12" customHeight="1">
      <c r="A2036" s="3"/>
      <c r="B2036" s="3"/>
      <c r="C2036" s="28"/>
      <c r="D2036" s="28"/>
      <c r="E2036" s="3"/>
      <c r="F2036" s="52"/>
      <c r="G2036" s="29"/>
      <c r="H2036" s="4" t="str">
        <f t="shared" si="0"/>
        <v/>
      </c>
      <c r="I2036" s="59"/>
      <c r="J2036" s="52"/>
      <c r="K2036" s="6"/>
      <c r="L2036" s="6"/>
      <c r="M2036" s="6"/>
      <c r="N2036" s="6"/>
      <c r="O2036" s="47"/>
      <c r="P2036" s="6"/>
      <c r="Q2036" s="6"/>
      <c r="R2036" s="6"/>
      <c r="S2036" s="6"/>
      <c r="T2036" s="6"/>
      <c r="U2036" s="6"/>
    </row>
    <row r="2037" spans="1:21" ht="12" customHeight="1">
      <c r="A2037" s="3"/>
      <c r="B2037" s="3"/>
      <c r="C2037" s="28"/>
      <c r="D2037" s="28"/>
      <c r="E2037" s="3"/>
      <c r="F2037" s="52"/>
      <c r="G2037" s="29"/>
      <c r="H2037" s="4" t="str">
        <f t="shared" si="0"/>
        <v/>
      </c>
      <c r="I2037" s="59"/>
      <c r="J2037" s="52"/>
      <c r="K2037" s="6"/>
      <c r="L2037" s="6"/>
      <c r="M2037" s="6"/>
      <c r="N2037" s="6"/>
      <c r="O2037" s="47"/>
      <c r="P2037" s="6"/>
      <c r="Q2037" s="6"/>
      <c r="R2037" s="6"/>
      <c r="S2037" s="6"/>
      <c r="T2037" s="6"/>
      <c r="U2037" s="6"/>
    </row>
    <row r="2038" spans="1:21" ht="12" customHeight="1">
      <c r="A2038" s="3"/>
      <c r="B2038" s="3"/>
      <c r="C2038" s="28"/>
      <c r="D2038" s="28"/>
      <c r="E2038" s="3"/>
      <c r="F2038" s="52"/>
      <c r="G2038" s="29"/>
      <c r="H2038" s="4" t="str">
        <f t="shared" si="0"/>
        <v/>
      </c>
      <c r="I2038" s="59"/>
      <c r="J2038" s="52"/>
      <c r="K2038" s="6"/>
      <c r="L2038" s="6"/>
      <c r="M2038" s="6"/>
      <c r="N2038" s="6"/>
      <c r="O2038" s="47"/>
      <c r="P2038" s="6"/>
      <c r="Q2038" s="6"/>
      <c r="R2038" s="6"/>
      <c r="S2038" s="6"/>
      <c r="T2038" s="6"/>
      <c r="U2038" s="6"/>
    </row>
    <row r="2039" spans="1:21" ht="12" customHeight="1">
      <c r="A2039" s="3"/>
      <c r="B2039" s="3"/>
      <c r="C2039" s="28"/>
      <c r="D2039" s="28"/>
      <c r="E2039" s="3"/>
      <c r="F2039" s="52"/>
      <c r="G2039" s="29"/>
      <c r="H2039" s="4" t="str">
        <f t="shared" si="0"/>
        <v/>
      </c>
      <c r="I2039" s="59"/>
      <c r="J2039" s="52"/>
      <c r="K2039" s="6"/>
      <c r="L2039" s="6"/>
      <c r="M2039" s="6"/>
      <c r="N2039" s="6"/>
      <c r="O2039" s="47"/>
      <c r="P2039" s="6"/>
      <c r="Q2039" s="6"/>
      <c r="R2039" s="6"/>
      <c r="S2039" s="6"/>
      <c r="T2039" s="6"/>
      <c r="U2039" s="6"/>
    </row>
    <row r="2040" spans="1:21" ht="12" customHeight="1">
      <c r="A2040" s="3"/>
      <c r="B2040" s="3"/>
      <c r="C2040" s="28"/>
      <c r="D2040" s="28"/>
      <c r="E2040" s="3"/>
      <c r="F2040" s="52"/>
      <c r="G2040" s="29"/>
      <c r="H2040" s="4" t="str">
        <f t="shared" si="0"/>
        <v/>
      </c>
      <c r="I2040" s="59"/>
      <c r="J2040" s="52"/>
      <c r="K2040" s="6"/>
      <c r="L2040" s="6"/>
      <c r="M2040" s="6"/>
      <c r="N2040" s="6"/>
      <c r="O2040" s="47"/>
      <c r="P2040" s="6"/>
      <c r="Q2040" s="6"/>
      <c r="R2040" s="6"/>
      <c r="S2040" s="6"/>
      <c r="T2040" s="6"/>
      <c r="U2040" s="6"/>
    </row>
    <row r="2041" spans="1:21" ht="12" customHeight="1">
      <c r="A2041" s="3"/>
      <c r="B2041" s="3"/>
      <c r="C2041" s="28"/>
      <c r="D2041" s="28"/>
      <c r="E2041" s="3"/>
      <c r="F2041" s="52"/>
      <c r="G2041" s="29"/>
      <c r="H2041" s="4" t="str">
        <f t="shared" si="0"/>
        <v/>
      </c>
      <c r="I2041" s="59"/>
      <c r="J2041" s="52"/>
      <c r="K2041" s="6"/>
      <c r="L2041" s="6"/>
      <c r="M2041" s="6"/>
      <c r="N2041" s="6"/>
      <c r="O2041" s="47"/>
      <c r="P2041" s="6"/>
      <c r="Q2041" s="6"/>
      <c r="R2041" s="6"/>
      <c r="S2041" s="6"/>
      <c r="T2041" s="6"/>
      <c r="U2041" s="6"/>
    </row>
    <row r="2042" spans="1:21" ht="12" customHeight="1">
      <c r="A2042" s="3"/>
      <c r="B2042" s="3"/>
      <c r="C2042" s="28"/>
      <c r="D2042" s="28"/>
      <c r="E2042" s="3"/>
      <c r="F2042" s="52"/>
      <c r="G2042" s="29"/>
      <c r="H2042" s="4" t="str">
        <f t="shared" si="0"/>
        <v/>
      </c>
      <c r="I2042" s="59"/>
      <c r="J2042" s="52"/>
      <c r="K2042" s="6"/>
      <c r="L2042" s="6"/>
      <c r="M2042" s="6"/>
      <c r="N2042" s="6"/>
      <c r="O2042" s="47"/>
      <c r="P2042" s="6"/>
      <c r="Q2042" s="6"/>
      <c r="R2042" s="6"/>
      <c r="S2042" s="6"/>
      <c r="T2042" s="6"/>
      <c r="U2042" s="6"/>
    </row>
    <row r="2043" spans="1:21" ht="12" customHeight="1">
      <c r="A2043" s="3"/>
      <c r="B2043" s="3"/>
      <c r="C2043" s="28"/>
      <c r="D2043" s="28"/>
      <c r="E2043" s="3"/>
      <c r="F2043" s="52"/>
      <c r="G2043" s="29"/>
      <c r="H2043" s="4" t="str">
        <f t="shared" si="0"/>
        <v/>
      </c>
      <c r="I2043" s="59"/>
      <c r="J2043" s="52"/>
      <c r="K2043" s="6"/>
      <c r="L2043" s="6"/>
      <c r="M2043" s="6"/>
      <c r="N2043" s="6"/>
      <c r="O2043" s="47"/>
      <c r="P2043" s="6"/>
      <c r="Q2043" s="6"/>
      <c r="R2043" s="6"/>
      <c r="S2043" s="6"/>
      <c r="T2043" s="6"/>
      <c r="U2043" s="6"/>
    </row>
    <row r="2044" spans="1:21" ht="12" customHeight="1">
      <c r="A2044" s="3"/>
      <c r="B2044" s="3"/>
      <c r="C2044" s="28"/>
      <c r="D2044" s="28"/>
      <c r="E2044" s="3"/>
      <c r="F2044" s="52"/>
      <c r="G2044" s="29"/>
      <c r="H2044" s="4" t="str">
        <f t="shared" si="0"/>
        <v/>
      </c>
      <c r="I2044" s="59"/>
      <c r="J2044" s="52"/>
      <c r="K2044" s="6"/>
      <c r="L2044" s="6"/>
      <c r="M2044" s="6"/>
      <c r="N2044" s="6"/>
      <c r="O2044" s="47"/>
      <c r="P2044" s="6"/>
      <c r="Q2044" s="6"/>
      <c r="R2044" s="6"/>
      <c r="S2044" s="6"/>
      <c r="T2044" s="6"/>
      <c r="U2044" s="6"/>
    </row>
    <row r="2045" spans="1:21" ht="12" customHeight="1">
      <c r="A2045" s="3"/>
      <c r="B2045" s="3"/>
      <c r="C2045" s="28"/>
      <c r="D2045" s="28"/>
      <c r="E2045" s="3"/>
      <c r="F2045" s="52"/>
      <c r="G2045" s="29"/>
      <c r="H2045" s="4" t="str">
        <f t="shared" si="0"/>
        <v/>
      </c>
      <c r="I2045" s="59"/>
      <c r="J2045" s="52"/>
      <c r="K2045" s="6"/>
      <c r="L2045" s="6"/>
      <c r="M2045" s="6"/>
      <c r="N2045" s="6"/>
      <c r="O2045" s="47"/>
      <c r="P2045" s="6"/>
      <c r="Q2045" s="6"/>
      <c r="R2045" s="6"/>
      <c r="S2045" s="6"/>
      <c r="T2045" s="6"/>
      <c r="U2045" s="6"/>
    </row>
    <row r="2046" spans="1:21" ht="12" customHeight="1">
      <c r="A2046" s="3"/>
      <c r="B2046" s="3"/>
      <c r="C2046" s="28"/>
      <c r="D2046" s="28"/>
      <c r="E2046" s="3"/>
      <c r="F2046" s="52"/>
      <c r="G2046" s="29"/>
      <c r="H2046" s="4" t="str">
        <f t="shared" si="0"/>
        <v/>
      </c>
      <c r="I2046" s="59"/>
      <c r="J2046" s="52"/>
      <c r="K2046" s="6"/>
      <c r="L2046" s="6"/>
      <c r="M2046" s="6"/>
      <c r="N2046" s="6"/>
      <c r="O2046" s="47"/>
      <c r="P2046" s="6"/>
      <c r="Q2046" s="6"/>
      <c r="R2046" s="6"/>
      <c r="S2046" s="6"/>
      <c r="T2046" s="6"/>
      <c r="U2046" s="6"/>
    </row>
    <row r="2047" spans="1:21" ht="12" customHeight="1">
      <c r="A2047" s="3"/>
      <c r="B2047" s="3"/>
      <c r="C2047" s="28"/>
      <c r="D2047" s="28"/>
      <c r="E2047" s="3"/>
      <c r="F2047" s="52"/>
      <c r="G2047" s="29"/>
      <c r="H2047" s="4" t="str">
        <f t="shared" si="0"/>
        <v/>
      </c>
      <c r="I2047" s="59"/>
      <c r="J2047" s="52"/>
      <c r="K2047" s="6"/>
      <c r="L2047" s="6"/>
      <c r="M2047" s="6"/>
      <c r="N2047" s="6"/>
      <c r="O2047" s="47"/>
      <c r="P2047" s="6"/>
      <c r="Q2047" s="6"/>
      <c r="R2047" s="6"/>
      <c r="S2047" s="6"/>
      <c r="T2047" s="6"/>
      <c r="U2047" s="6"/>
    </row>
    <row r="2048" spans="1:21" ht="12" customHeight="1">
      <c r="A2048" s="3"/>
      <c r="B2048" s="3"/>
      <c r="C2048" s="28"/>
      <c r="D2048" s="28"/>
      <c r="E2048" s="3"/>
      <c r="F2048" s="52"/>
      <c r="G2048" s="29"/>
      <c r="H2048" s="4" t="str">
        <f t="shared" si="0"/>
        <v/>
      </c>
      <c r="I2048" s="59"/>
      <c r="J2048" s="52"/>
      <c r="K2048" s="6"/>
      <c r="L2048" s="6"/>
      <c r="M2048" s="6"/>
      <c r="N2048" s="6"/>
      <c r="O2048" s="47"/>
      <c r="P2048" s="6"/>
      <c r="Q2048" s="6"/>
      <c r="R2048" s="6"/>
      <c r="S2048" s="6"/>
      <c r="T2048" s="6"/>
      <c r="U2048" s="6"/>
    </row>
    <row r="2049" spans="1:21" ht="12" customHeight="1">
      <c r="A2049" s="3"/>
      <c r="B2049" s="3"/>
      <c r="C2049" s="28"/>
      <c r="D2049" s="28"/>
      <c r="E2049" s="3"/>
      <c r="F2049" s="52"/>
      <c r="G2049" s="29"/>
      <c r="H2049" s="4" t="str">
        <f t="shared" si="0"/>
        <v/>
      </c>
      <c r="I2049" s="59"/>
      <c r="J2049" s="52"/>
      <c r="K2049" s="6"/>
      <c r="L2049" s="6"/>
      <c r="M2049" s="6"/>
      <c r="N2049" s="6"/>
      <c r="O2049" s="47"/>
      <c r="P2049" s="6"/>
      <c r="Q2049" s="6"/>
      <c r="R2049" s="6"/>
      <c r="S2049" s="6"/>
      <c r="T2049" s="6"/>
      <c r="U2049" s="6"/>
    </row>
    <row r="2050" spans="1:21" ht="12" customHeight="1">
      <c r="A2050" s="3"/>
      <c r="B2050" s="3"/>
      <c r="C2050" s="28"/>
      <c r="D2050" s="28"/>
      <c r="E2050" s="3"/>
      <c r="F2050" s="52"/>
      <c r="G2050" s="29"/>
      <c r="H2050" s="4" t="str">
        <f t="shared" si="0"/>
        <v/>
      </c>
      <c r="I2050" s="59"/>
      <c r="J2050" s="52"/>
      <c r="K2050" s="6"/>
      <c r="L2050" s="6"/>
      <c r="M2050" s="6"/>
      <c r="N2050" s="6"/>
      <c r="O2050" s="47"/>
      <c r="P2050" s="6"/>
      <c r="Q2050" s="6"/>
      <c r="R2050" s="6"/>
      <c r="S2050" s="6"/>
      <c r="T2050" s="6"/>
      <c r="U2050" s="6"/>
    </row>
    <row r="2051" spans="1:21" ht="12" customHeight="1">
      <c r="A2051" s="3"/>
      <c r="B2051" s="3"/>
      <c r="C2051" s="28"/>
      <c r="D2051" s="28"/>
      <c r="E2051" s="3"/>
      <c r="F2051" s="52"/>
      <c r="G2051" s="29"/>
      <c r="H2051" s="4" t="str">
        <f t="shared" si="0"/>
        <v/>
      </c>
      <c r="I2051" s="59"/>
      <c r="J2051" s="52"/>
      <c r="K2051" s="6"/>
      <c r="L2051" s="6"/>
      <c r="M2051" s="6"/>
      <c r="N2051" s="6"/>
      <c r="O2051" s="47"/>
      <c r="P2051" s="6"/>
      <c r="Q2051" s="6"/>
      <c r="R2051" s="6"/>
      <c r="S2051" s="6"/>
      <c r="T2051" s="6"/>
      <c r="U2051" s="6"/>
    </row>
    <row r="2052" spans="1:21" ht="12" customHeight="1">
      <c r="A2052" s="3"/>
      <c r="B2052" s="3"/>
      <c r="C2052" s="28"/>
      <c r="D2052" s="28"/>
      <c r="E2052" s="3"/>
      <c r="F2052" s="52"/>
      <c r="G2052" s="29"/>
      <c r="H2052" s="4" t="str">
        <f t="shared" si="0"/>
        <v/>
      </c>
      <c r="I2052" s="59"/>
      <c r="J2052" s="52"/>
      <c r="K2052" s="6"/>
      <c r="L2052" s="6"/>
      <c r="M2052" s="6"/>
      <c r="N2052" s="6"/>
      <c r="O2052" s="47"/>
      <c r="P2052" s="6"/>
      <c r="Q2052" s="6"/>
      <c r="R2052" s="6"/>
      <c r="S2052" s="6"/>
      <c r="T2052" s="6"/>
      <c r="U2052" s="6"/>
    </row>
    <row r="2053" spans="1:21" ht="12" customHeight="1">
      <c r="A2053" s="3"/>
      <c r="B2053" s="3"/>
      <c r="C2053" s="28"/>
      <c r="D2053" s="28"/>
      <c r="E2053" s="3"/>
      <c r="F2053" s="52"/>
      <c r="G2053" s="29"/>
      <c r="H2053" s="4" t="str">
        <f t="shared" si="0"/>
        <v/>
      </c>
      <c r="I2053" s="59"/>
      <c r="J2053" s="52"/>
      <c r="K2053" s="6"/>
      <c r="L2053" s="6"/>
      <c r="M2053" s="6"/>
      <c r="N2053" s="6"/>
      <c r="O2053" s="47"/>
      <c r="P2053" s="6"/>
      <c r="Q2053" s="6"/>
      <c r="R2053" s="6"/>
      <c r="S2053" s="6"/>
      <c r="T2053" s="6"/>
      <c r="U2053" s="6"/>
    </row>
    <row r="2054" spans="1:21" ht="12" customHeight="1">
      <c r="A2054" s="3"/>
      <c r="B2054" s="3"/>
      <c r="C2054" s="28"/>
      <c r="D2054" s="28"/>
      <c r="E2054" s="3"/>
      <c r="F2054" s="52"/>
      <c r="G2054" s="29"/>
      <c r="H2054" s="4" t="str">
        <f t="shared" si="0"/>
        <v/>
      </c>
      <c r="I2054" s="59"/>
      <c r="J2054" s="52"/>
      <c r="K2054" s="6"/>
      <c r="L2054" s="6"/>
      <c r="M2054" s="6"/>
      <c r="N2054" s="6"/>
      <c r="O2054" s="47"/>
      <c r="P2054" s="6"/>
      <c r="Q2054" s="6"/>
      <c r="R2054" s="6"/>
      <c r="S2054" s="6"/>
      <c r="T2054" s="6"/>
      <c r="U2054" s="6"/>
    </row>
    <row r="2055" spans="1:21" ht="12" customHeight="1">
      <c r="A2055" s="3"/>
      <c r="B2055" s="3"/>
      <c r="C2055" s="28"/>
      <c r="D2055" s="28"/>
      <c r="E2055" s="3"/>
      <c r="F2055" s="52"/>
      <c r="G2055" s="29"/>
      <c r="H2055" s="4" t="str">
        <f t="shared" si="0"/>
        <v/>
      </c>
      <c r="I2055" s="59"/>
      <c r="J2055" s="52"/>
      <c r="K2055" s="6"/>
      <c r="L2055" s="6"/>
      <c r="M2055" s="6"/>
      <c r="N2055" s="6"/>
      <c r="O2055" s="47"/>
      <c r="P2055" s="6"/>
      <c r="Q2055" s="6"/>
      <c r="R2055" s="6"/>
      <c r="S2055" s="6"/>
      <c r="T2055" s="6"/>
      <c r="U2055" s="6"/>
    </row>
    <row r="2056" spans="1:21" ht="12" customHeight="1">
      <c r="A2056" s="3"/>
      <c r="B2056" s="3"/>
      <c r="C2056" s="28"/>
      <c r="D2056" s="28"/>
      <c r="E2056" s="3"/>
      <c r="F2056" s="52"/>
      <c r="G2056" s="29"/>
      <c r="H2056" s="4" t="str">
        <f t="shared" si="0"/>
        <v/>
      </c>
      <c r="I2056" s="59"/>
      <c r="J2056" s="52"/>
      <c r="K2056" s="6"/>
      <c r="L2056" s="6"/>
      <c r="M2056" s="6"/>
      <c r="N2056" s="6"/>
      <c r="O2056" s="47"/>
      <c r="P2056" s="6"/>
      <c r="Q2056" s="6"/>
      <c r="R2056" s="6"/>
      <c r="S2056" s="6"/>
      <c r="T2056" s="6"/>
      <c r="U2056" s="6"/>
    </row>
    <row r="2057" spans="1:21" ht="12" customHeight="1">
      <c r="A2057" s="3"/>
      <c r="B2057" s="3"/>
      <c r="C2057" s="28"/>
      <c r="D2057" s="28"/>
      <c r="E2057" s="3"/>
      <c r="F2057" s="52"/>
      <c r="G2057" s="29"/>
      <c r="H2057" s="4" t="str">
        <f t="shared" si="0"/>
        <v/>
      </c>
      <c r="I2057" s="59"/>
      <c r="J2057" s="52"/>
      <c r="K2057" s="6"/>
      <c r="L2057" s="6"/>
      <c r="M2057" s="6"/>
      <c r="N2057" s="6"/>
      <c r="O2057" s="47"/>
      <c r="P2057" s="6"/>
      <c r="Q2057" s="6"/>
      <c r="R2057" s="6"/>
      <c r="S2057" s="6"/>
      <c r="T2057" s="6"/>
      <c r="U2057" s="6"/>
    </row>
    <row r="2058" spans="1:21" ht="12" customHeight="1">
      <c r="A2058" s="3"/>
      <c r="B2058" s="3"/>
      <c r="C2058" s="28"/>
      <c r="D2058" s="28"/>
      <c r="E2058" s="3"/>
      <c r="F2058" s="52"/>
      <c r="G2058" s="29"/>
      <c r="H2058" s="4" t="str">
        <f t="shared" si="0"/>
        <v/>
      </c>
      <c r="I2058" s="59"/>
      <c r="J2058" s="52"/>
      <c r="K2058" s="6"/>
      <c r="L2058" s="6"/>
      <c r="M2058" s="6"/>
      <c r="N2058" s="6"/>
      <c r="O2058" s="47"/>
      <c r="P2058" s="6"/>
      <c r="Q2058" s="6"/>
      <c r="R2058" s="6"/>
      <c r="S2058" s="6"/>
      <c r="T2058" s="6"/>
      <c r="U2058" s="6"/>
    </row>
    <row r="2059" spans="1:21" ht="12" customHeight="1">
      <c r="A2059" s="3"/>
      <c r="B2059" s="3"/>
      <c r="C2059" s="28"/>
      <c r="D2059" s="28"/>
      <c r="E2059" s="3"/>
      <c r="F2059" s="52"/>
      <c r="G2059" s="29"/>
      <c r="H2059" s="4" t="str">
        <f t="shared" si="0"/>
        <v/>
      </c>
      <c r="I2059" s="59"/>
      <c r="J2059" s="52"/>
      <c r="K2059" s="6"/>
      <c r="L2059" s="6"/>
      <c r="M2059" s="6"/>
      <c r="N2059" s="6"/>
      <c r="O2059" s="47"/>
      <c r="P2059" s="6"/>
      <c r="Q2059" s="6"/>
      <c r="R2059" s="6"/>
      <c r="S2059" s="6"/>
      <c r="T2059" s="6"/>
      <c r="U2059" s="6"/>
    </row>
    <row r="2060" spans="1:21" ht="12" customHeight="1">
      <c r="A2060" s="3"/>
      <c r="B2060" s="3"/>
      <c r="C2060" s="28"/>
      <c r="D2060" s="28"/>
      <c r="E2060" s="3"/>
      <c r="F2060" s="52"/>
      <c r="G2060" s="29"/>
      <c r="H2060" s="4" t="str">
        <f t="shared" si="0"/>
        <v/>
      </c>
      <c r="I2060" s="59"/>
      <c r="J2060" s="52"/>
      <c r="K2060" s="6"/>
      <c r="L2060" s="6"/>
      <c r="M2060" s="6"/>
      <c r="N2060" s="6"/>
      <c r="O2060" s="47"/>
      <c r="P2060" s="6"/>
      <c r="Q2060" s="6"/>
      <c r="R2060" s="6"/>
      <c r="S2060" s="6"/>
      <c r="T2060" s="6"/>
      <c r="U2060" s="6"/>
    </row>
    <row r="2061" spans="1:21" ht="12" customHeight="1">
      <c r="A2061" s="3"/>
      <c r="B2061" s="3"/>
      <c r="C2061" s="28"/>
      <c r="D2061" s="28"/>
      <c r="E2061" s="3"/>
      <c r="F2061" s="52"/>
      <c r="G2061" s="29"/>
      <c r="H2061" s="4" t="str">
        <f t="shared" si="0"/>
        <v/>
      </c>
      <c r="I2061" s="59"/>
      <c r="J2061" s="52"/>
      <c r="K2061" s="6"/>
      <c r="L2061" s="6"/>
      <c r="M2061" s="6"/>
      <c r="N2061" s="6"/>
      <c r="O2061" s="47"/>
      <c r="P2061" s="6"/>
      <c r="Q2061" s="6"/>
      <c r="R2061" s="6"/>
      <c r="S2061" s="6"/>
      <c r="T2061" s="6"/>
      <c r="U2061" s="6"/>
    </row>
    <row r="2062" spans="1:21" ht="12" customHeight="1">
      <c r="A2062" s="3"/>
      <c r="B2062" s="3"/>
      <c r="C2062" s="28"/>
      <c r="D2062" s="28"/>
      <c r="E2062" s="3"/>
      <c r="F2062" s="52"/>
      <c r="G2062" s="29"/>
      <c r="H2062" s="4" t="str">
        <f t="shared" si="0"/>
        <v/>
      </c>
      <c r="I2062" s="59"/>
      <c r="J2062" s="52"/>
      <c r="K2062" s="6"/>
      <c r="L2062" s="6"/>
      <c r="M2062" s="6"/>
      <c r="N2062" s="6"/>
      <c r="O2062" s="47"/>
      <c r="P2062" s="6"/>
      <c r="Q2062" s="6"/>
      <c r="R2062" s="6"/>
      <c r="S2062" s="6"/>
      <c r="T2062" s="6"/>
      <c r="U2062" s="6"/>
    </row>
    <row r="2063" spans="1:21" ht="12" customHeight="1">
      <c r="A2063" s="3"/>
      <c r="B2063" s="3"/>
      <c r="C2063" s="28"/>
      <c r="D2063" s="28"/>
      <c r="E2063" s="3"/>
      <c r="F2063" s="52"/>
      <c r="G2063" s="29"/>
      <c r="H2063" s="4" t="str">
        <f t="shared" si="0"/>
        <v/>
      </c>
      <c r="I2063" s="59"/>
      <c r="J2063" s="52"/>
      <c r="K2063" s="6"/>
      <c r="L2063" s="6"/>
      <c r="M2063" s="6"/>
      <c r="N2063" s="6"/>
      <c r="O2063" s="47"/>
      <c r="P2063" s="6"/>
      <c r="Q2063" s="6"/>
      <c r="R2063" s="6"/>
      <c r="S2063" s="6"/>
      <c r="T2063" s="6"/>
      <c r="U2063" s="6"/>
    </row>
    <row r="2064" spans="1:21" ht="12" customHeight="1">
      <c r="A2064" s="3"/>
      <c r="B2064" s="3"/>
      <c r="C2064" s="28"/>
      <c r="D2064" s="28"/>
      <c r="E2064" s="3"/>
      <c r="F2064" s="52"/>
      <c r="G2064" s="29"/>
      <c r="H2064" s="4" t="str">
        <f t="shared" si="0"/>
        <v/>
      </c>
      <c r="I2064" s="59"/>
      <c r="J2064" s="52"/>
      <c r="K2064" s="6"/>
      <c r="L2064" s="6"/>
      <c r="M2064" s="6"/>
      <c r="N2064" s="6"/>
      <c r="O2064" s="47"/>
      <c r="P2064" s="6"/>
      <c r="Q2064" s="6"/>
      <c r="R2064" s="6"/>
      <c r="S2064" s="6"/>
      <c r="T2064" s="6"/>
      <c r="U2064" s="6"/>
    </row>
    <row r="2065" spans="1:21" ht="12" customHeight="1">
      <c r="A2065" s="3"/>
      <c r="B2065" s="3"/>
      <c r="C2065" s="28"/>
      <c r="D2065" s="28"/>
      <c r="E2065" s="3"/>
      <c r="F2065" s="52"/>
      <c r="G2065" s="29"/>
      <c r="H2065" s="4" t="str">
        <f t="shared" si="0"/>
        <v/>
      </c>
      <c r="I2065" s="59"/>
      <c r="J2065" s="52"/>
      <c r="K2065" s="6"/>
      <c r="L2065" s="6"/>
      <c r="M2065" s="6"/>
      <c r="N2065" s="6"/>
      <c r="O2065" s="47"/>
      <c r="P2065" s="6"/>
      <c r="Q2065" s="6"/>
      <c r="R2065" s="6"/>
      <c r="S2065" s="6"/>
      <c r="T2065" s="6"/>
      <c r="U2065" s="6"/>
    </row>
    <row r="2066" spans="1:21" ht="12" customHeight="1">
      <c r="A2066" s="3"/>
      <c r="B2066" s="3"/>
      <c r="C2066" s="28"/>
      <c r="D2066" s="28"/>
      <c r="E2066" s="3"/>
      <c r="F2066" s="52"/>
      <c r="G2066" s="29"/>
      <c r="H2066" s="4" t="str">
        <f t="shared" si="0"/>
        <v/>
      </c>
      <c r="I2066" s="59"/>
      <c r="J2066" s="52"/>
      <c r="K2066" s="6"/>
      <c r="L2066" s="6"/>
      <c r="M2066" s="6"/>
      <c r="N2066" s="6"/>
      <c r="O2066" s="47"/>
      <c r="P2066" s="6"/>
      <c r="Q2066" s="6"/>
      <c r="R2066" s="6"/>
      <c r="S2066" s="6"/>
      <c r="T2066" s="6"/>
      <c r="U2066" s="6"/>
    </row>
    <row r="2067" spans="1:21" ht="12" customHeight="1">
      <c r="A2067" s="3"/>
      <c r="B2067" s="3"/>
      <c r="C2067" s="28"/>
      <c r="D2067" s="28"/>
      <c r="E2067" s="3"/>
      <c r="F2067" s="52"/>
      <c r="G2067" s="29"/>
      <c r="H2067" s="4" t="str">
        <f t="shared" si="0"/>
        <v/>
      </c>
      <c r="I2067" s="59"/>
      <c r="J2067" s="52"/>
      <c r="K2067" s="6"/>
      <c r="L2067" s="6"/>
      <c r="M2067" s="6"/>
      <c r="N2067" s="6"/>
      <c r="O2067" s="47"/>
      <c r="P2067" s="6"/>
      <c r="Q2067" s="6"/>
      <c r="R2067" s="6"/>
      <c r="S2067" s="6"/>
      <c r="T2067" s="6"/>
      <c r="U2067" s="6"/>
    </row>
    <row r="2068" spans="1:21" ht="12" customHeight="1">
      <c r="A2068" s="3"/>
      <c r="B2068" s="3"/>
      <c r="C2068" s="28"/>
      <c r="D2068" s="28"/>
      <c r="E2068" s="3"/>
      <c r="F2068" s="52"/>
      <c r="G2068" s="29"/>
      <c r="H2068" s="4" t="str">
        <f t="shared" si="0"/>
        <v/>
      </c>
      <c r="I2068" s="59"/>
      <c r="J2068" s="52"/>
      <c r="K2068" s="6"/>
      <c r="L2068" s="6"/>
      <c r="M2068" s="6"/>
      <c r="N2068" s="6"/>
      <c r="O2068" s="47"/>
      <c r="P2068" s="6"/>
      <c r="Q2068" s="6"/>
      <c r="R2068" s="6"/>
      <c r="S2068" s="6"/>
      <c r="T2068" s="6"/>
      <c r="U2068" s="6"/>
    </row>
    <row r="2069" spans="1:21" ht="12" customHeight="1">
      <c r="A2069" s="3"/>
      <c r="B2069" s="3"/>
      <c r="C2069" s="28"/>
      <c r="D2069" s="28"/>
      <c r="E2069" s="3"/>
      <c r="F2069" s="52"/>
      <c r="G2069" s="29"/>
      <c r="H2069" s="4" t="str">
        <f t="shared" si="0"/>
        <v/>
      </c>
      <c r="I2069" s="59"/>
      <c r="J2069" s="52"/>
      <c r="K2069" s="6"/>
      <c r="L2069" s="6"/>
      <c r="M2069" s="6"/>
      <c r="N2069" s="6"/>
      <c r="O2069" s="47"/>
      <c r="P2069" s="6"/>
      <c r="Q2069" s="6"/>
      <c r="R2069" s="6"/>
      <c r="S2069" s="6"/>
      <c r="T2069" s="6"/>
      <c r="U2069" s="6"/>
    </row>
    <row r="2070" spans="1:21" ht="12" customHeight="1">
      <c r="A2070" s="3"/>
      <c r="B2070" s="3"/>
      <c r="C2070" s="28"/>
      <c r="D2070" s="28"/>
      <c r="E2070" s="3"/>
      <c r="F2070" s="52"/>
      <c r="G2070" s="29"/>
      <c r="H2070" s="4" t="str">
        <f t="shared" si="0"/>
        <v/>
      </c>
      <c r="I2070" s="59"/>
      <c r="J2070" s="52"/>
      <c r="K2070" s="6"/>
      <c r="L2070" s="6"/>
      <c r="M2070" s="6"/>
      <c r="N2070" s="6"/>
      <c r="O2070" s="47"/>
      <c r="P2070" s="6"/>
      <c r="Q2070" s="6"/>
      <c r="R2070" s="6"/>
      <c r="S2070" s="6"/>
      <c r="T2070" s="6"/>
      <c r="U2070" s="6"/>
    </row>
    <row r="2071" spans="1:21" ht="12" customHeight="1">
      <c r="A2071" s="3"/>
      <c r="B2071" s="3"/>
      <c r="C2071" s="28"/>
      <c r="D2071" s="28"/>
      <c r="E2071" s="3"/>
      <c r="F2071" s="52"/>
      <c r="G2071" s="29"/>
      <c r="H2071" s="4" t="str">
        <f t="shared" si="0"/>
        <v/>
      </c>
      <c r="I2071" s="59"/>
      <c r="J2071" s="52"/>
      <c r="K2071" s="6"/>
      <c r="L2071" s="6"/>
      <c r="M2071" s="6"/>
      <c r="N2071" s="6"/>
      <c r="O2071" s="47"/>
      <c r="P2071" s="6"/>
      <c r="Q2071" s="6"/>
      <c r="R2071" s="6"/>
      <c r="S2071" s="6"/>
      <c r="T2071" s="6"/>
      <c r="U2071" s="6"/>
    </row>
    <row r="2072" spans="1:21" ht="12" customHeight="1">
      <c r="A2072" s="3"/>
      <c r="B2072" s="3"/>
      <c r="C2072" s="28"/>
      <c r="D2072" s="28"/>
      <c r="E2072" s="3"/>
      <c r="F2072" s="52"/>
      <c r="G2072" s="29"/>
      <c r="H2072" s="4" t="str">
        <f t="shared" si="0"/>
        <v/>
      </c>
      <c r="I2072" s="59"/>
      <c r="J2072" s="52"/>
      <c r="K2072" s="6"/>
      <c r="L2072" s="6"/>
      <c r="M2072" s="6"/>
      <c r="N2072" s="6"/>
      <c r="O2072" s="47"/>
      <c r="P2072" s="6"/>
      <c r="Q2072" s="6"/>
      <c r="R2072" s="6"/>
      <c r="S2072" s="6"/>
      <c r="T2072" s="6"/>
      <c r="U2072" s="6"/>
    </row>
    <row r="2073" spans="1:21" ht="12" customHeight="1">
      <c r="A2073" s="3"/>
      <c r="B2073" s="3"/>
      <c r="C2073" s="28"/>
      <c r="D2073" s="28"/>
      <c r="E2073" s="3"/>
      <c r="F2073" s="52"/>
      <c r="G2073" s="29"/>
      <c r="H2073" s="4" t="str">
        <f t="shared" si="0"/>
        <v/>
      </c>
      <c r="I2073" s="59"/>
      <c r="J2073" s="52"/>
      <c r="K2073" s="6"/>
      <c r="L2073" s="6"/>
      <c r="M2073" s="6"/>
      <c r="N2073" s="6"/>
      <c r="O2073" s="47"/>
      <c r="P2073" s="6"/>
      <c r="Q2073" s="6"/>
      <c r="R2073" s="6"/>
      <c r="S2073" s="6"/>
      <c r="T2073" s="6"/>
      <c r="U2073" s="6"/>
    </row>
    <row r="2074" spans="1:21" ht="12" customHeight="1">
      <c r="A2074" s="3"/>
      <c r="B2074" s="3"/>
      <c r="C2074" s="28"/>
      <c r="D2074" s="28"/>
      <c r="E2074" s="3"/>
      <c r="F2074" s="52"/>
      <c r="G2074" s="29"/>
      <c r="H2074" s="4" t="str">
        <f t="shared" si="0"/>
        <v/>
      </c>
      <c r="I2074" s="59"/>
      <c r="J2074" s="52"/>
      <c r="K2074" s="6"/>
      <c r="L2074" s="6"/>
      <c r="M2074" s="6"/>
      <c r="N2074" s="6"/>
      <c r="O2074" s="47"/>
      <c r="P2074" s="6"/>
      <c r="Q2074" s="6"/>
      <c r="R2074" s="6"/>
      <c r="S2074" s="6"/>
      <c r="T2074" s="6"/>
      <c r="U2074" s="6"/>
    </row>
    <row r="2075" spans="1:21" ht="12" customHeight="1">
      <c r="A2075" s="3"/>
      <c r="B2075" s="3"/>
      <c r="C2075" s="28"/>
      <c r="D2075" s="28"/>
      <c r="E2075" s="3"/>
      <c r="F2075" s="52"/>
      <c r="G2075" s="29"/>
      <c r="H2075" s="4" t="str">
        <f t="shared" si="0"/>
        <v/>
      </c>
      <c r="I2075" s="59"/>
      <c r="J2075" s="52"/>
      <c r="K2075" s="6"/>
      <c r="L2075" s="6"/>
      <c r="M2075" s="6"/>
      <c r="N2075" s="6"/>
      <c r="O2075" s="47"/>
      <c r="P2075" s="6"/>
      <c r="Q2075" s="6"/>
      <c r="R2075" s="6"/>
      <c r="S2075" s="6"/>
      <c r="T2075" s="6"/>
      <c r="U2075" s="6"/>
    </row>
    <row r="2076" spans="1:21" ht="12" customHeight="1">
      <c r="A2076" s="3"/>
      <c r="B2076" s="3"/>
      <c r="C2076" s="28"/>
      <c r="D2076" s="28"/>
      <c r="E2076" s="3"/>
      <c r="F2076" s="52"/>
      <c r="G2076" s="29"/>
      <c r="H2076" s="4" t="str">
        <f t="shared" si="0"/>
        <v/>
      </c>
      <c r="I2076" s="59"/>
      <c r="J2076" s="52"/>
      <c r="K2076" s="6"/>
      <c r="L2076" s="6"/>
      <c r="M2076" s="6"/>
      <c r="N2076" s="6"/>
      <c r="O2076" s="47"/>
      <c r="P2076" s="6"/>
      <c r="Q2076" s="6"/>
      <c r="R2076" s="6"/>
      <c r="S2076" s="6"/>
      <c r="T2076" s="6"/>
      <c r="U2076" s="6"/>
    </row>
    <row r="2077" spans="1:21" ht="12" customHeight="1">
      <c r="A2077" s="3"/>
      <c r="B2077" s="3"/>
      <c r="C2077" s="28"/>
      <c r="D2077" s="28"/>
      <c r="E2077" s="3"/>
      <c r="F2077" s="52"/>
      <c r="G2077" s="29"/>
      <c r="H2077" s="4" t="str">
        <f t="shared" si="0"/>
        <v/>
      </c>
      <c r="I2077" s="59"/>
      <c r="J2077" s="52"/>
      <c r="K2077" s="6"/>
      <c r="L2077" s="6"/>
      <c r="M2077" s="6"/>
      <c r="N2077" s="6"/>
      <c r="O2077" s="47"/>
      <c r="P2077" s="6"/>
      <c r="Q2077" s="6"/>
      <c r="R2077" s="6"/>
      <c r="S2077" s="6"/>
      <c r="T2077" s="6"/>
      <c r="U2077" s="6"/>
    </row>
    <row r="2078" spans="1:21" ht="12" customHeight="1">
      <c r="A2078" s="3"/>
      <c r="B2078" s="3"/>
      <c r="C2078" s="28"/>
      <c r="D2078" s="28"/>
      <c r="E2078" s="3"/>
      <c r="F2078" s="52"/>
      <c r="G2078" s="29"/>
      <c r="H2078" s="4" t="str">
        <f t="shared" si="0"/>
        <v/>
      </c>
      <c r="I2078" s="59"/>
      <c r="J2078" s="52"/>
      <c r="K2078" s="6"/>
      <c r="L2078" s="6"/>
      <c r="M2078" s="6"/>
      <c r="N2078" s="6"/>
      <c r="O2078" s="47"/>
      <c r="P2078" s="6"/>
      <c r="Q2078" s="6"/>
      <c r="R2078" s="6"/>
      <c r="S2078" s="6"/>
      <c r="T2078" s="6"/>
      <c r="U2078" s="6"/>
    </row>
    <row r="2079" spans="1:21" ht="12" customHeight="1">
      <c r="A2079" s="3"/>
      <c r="B2079" s="3"/>
      <c r="C2079" s="28"/>
      <c r="D2079" s="28"/>
      <c r="E2079" s="3"/>
      <c r="F2079" s="52"/>
      <c r="G2079" s="29"/>
      <c r="H2079" s="4" t="str">
        <f t="shared" si="0"/>
        <v/>
      </c>
      <c r="I2079" s="59"/>
      <c r="J2079" s="52"/>
      <c r="K2079" s="6"/>
      <c r="L2079" s="6"/>
      <c r="M2079" s="6"/>
      <c r="N2079" s="6"/>
      <c r="O2079" s="47"/>
      <c r="P2079" s="6"/>
      <c r="Q2079" s="6"/>
      <c r="R2079" s="6"/>
      <c r="S2079" s="6"/>
      <c r="T2079" s="6"/>
      <c r="U2079" s="6"/>
    </row>
    <row r="2080" spans="1:21" ht="12" customHeight="1">
      <c r="A2080" s="3"/>
      <c r="B2080" s="3"/>
      <c r="C2080" s="28"/>
      <c r="D2080" s="28"/>
      <c r="E2080" s="3"/>
      <c r="F2080" s="52"/>
      <c r="G2080" s="29"/>
      <c r="H2080" s="4" t="str">
        <f t="shared" si="0"/>
        <v/>
      </c>
      <c r="I2080" s="59"/>
      <c r="J2080" s="52"/>
      <c r="K2080" s="6"/>
      <c r="L2080" s="6"/>
      <c r="M2080" s="6"/>
      <c r="N2080" s="6"/>
      <c r="O2080" s="47"/>
      <c r="P2080" s="6"/>
      <c r="Q2080" s="6"/>
      <c r="R2080" s="6"/>
      <c r="S2080" s="6"/>
      <c r="T2080" s="6"/>
      <c r="U2080" s="6"/>
    </row>
    <row r="2081" spans="1:21" ht="12" customHeight="1">
      <c r="A2081" s="3"/>
      <c r="B2081" s="3"/>
      <c r="C2081" s="28"/>
      <c r="D2081" s="28"/>
      <c r="E2081" s="3"/>
      <c r="F2081" s="52"/>
      <c r="G2081" s="29"/>
      <c r="H2081" s="4" t="str">
        <f t="shared" si="0"/>
        <v/>
      </c>
      <c r="I2081" s="59"/>
      <c r="J2081" s="52"/>
      <c r="K2081" s="6"/>
      <c r="L2081" s="6"/>
      <c r="M2081" s="6"/>
      <c r="N2081" s="6"/>
      <c r="O2081" s="47"/>
      <c r="P2081" s="6"/>
      <c r="Q2081" s="6"/>
      <c r="R2081" s="6"/>
      <c r="S2081" s="6"/>
      <c r="T2081" s="6"/>
      <c r="U2081" s="6"/>
    </row>
    <row r="2082" spans="1:21" ht="12" customHeight="1">
      <c r="A2082" s="3"/>
      <c r="B2082" s="3"/>
      <c r="C2082" s="28"/>
      <c r="D2082" s="28"/>
      <c r="E2082" s="3"/>
      <c r="F2082" s="52"/>
      <c r="G2082" s="29"/>
      <c r="H2082" s="4" t="str">
        <f t="shared" si="0"/>
        <v/>
      </c>
      <c r="I2082" s="59"/>
      <c r="J2082" s="52"/>
      <c r="K2082" s="6"/>
      <c r="L2082" s="6"/>
      <c r="M2082" s="6"/>
      <c r="N2082" s="6"/>
      <c r="O2082" s="47"/>
      <c r="P2082" s="6"/>
      <c r="Q2082" s="6"/>
      <c r="R2082" s="6"/>
      <c r="S2082" s="6"/>
      <c r="T2082" s="6"/>
      <c r="U2082" s="6"/>
    </row>
    <row r="2083" spans="1:21" ht="12" customHeight="1">
      <c r="A2083" s="3"/>
      <c r="B2083" s="3"/>
      <c r="C2083" s="28"/>
      <c r="D2083" s="28"/>
      <c r="E2083" s="3"/>
      <c r="F2083" s="52"/>
      <c r="G2083" s="29"/>
      <c r="H2083" s="4" t="str">
        <f t="shared" si="0"/>
        <v/>
      </c>
      <c r="I2083" s="59"/>
      <c r="J2083" s="52"/>
      <c r="K2083" s="6"/>
      <c r="L2083" s="6"/>
      <c r="M2083" s="6"/>
      <c r="N2083" s="6"/>
      <c r="O2083" s="47"/>
      <c r="P2083" s="6"/>
      <c r="Q2083" s="6"/>
      <c r="R2083" s="6"/>
      <c r="S2083" s="6"/>
      <c r="T2083" s="6"/>
      <c r="U2083" s="6"/>
    </row>
    <row r="2084" spans="1:21" ht="12" customHeight="1">
      <c r="A2084" s="3"/>
      <c r="B2084" s="3"/>
      <c r="C2084" s="28"/>
      <c r="D2084" s="28"/>
      <c r="E2084" s="3"/>
      <c r="F2084" s="52"/>
      <c r="G2084" s="29"/>
      <c r="H2084" s="4" t="str">
        <f t="shared" si="0"/>
        <v/>
      </c>
      <c r="I2084" s="59"/>
      <c r="J2084" s="52"/>
      <c r="K2084" s="6"/>
      <c r="L2084" s="6"/>
      <c r="M2084" s="6"/>
      <c r="N2084" s="6"/>
      <c r="O2084" s="47"/>
      <c r="P2084" s="6"/>
      <c r="Q2084" s="6"/>
      <c r="R2084" s="6"/>
      <c r="S2084" s="6"/>
      <c r="T2084" s="6"/>
      <c r="U2084" s="6"/>
    </row>
    <row r="2085" spans="1:21" ht="12" customHeight="1">
      <c r="A2085" s="3"/>
      <c r="B2085" s="3"/>
      <c r="C2085" s="28"/>
      <c r="D2085" s="28"/>
      <c r="E2085" s="3"/>
      <c r="F2085" s="52"/>
      <c r="G2085" s="29"/>
      <c r="H2085" s="4" t="str">
        <f t="shared" si="0"/>
        <v/>
      </c>
      <c r="I2085" s="59"/>
      <c r="J2085" s="52"/>
      <c r="K2085" s="6"/>
      <c r="L2085" s="6"/>
      <c r="M2085" s="6"/>
      <c r="N2085" s="6"/>
      <c r="O2085" s="47"/>
      <c r="P2085" s="6"/>
      <c r="Q2085" s="6"/>
      <c r="R2085" s="6"/>
      <c r="S2085" s="6"/>
      <c r="T2085" s="6"/>
      <c r="U2085" s="6"/>
    </row>
    <row r="2086" spans="1:21" ht="12" customHeight="1">
      <c r="A2086" s="3"/>
      <c r="B2086" s="3"/>
      <c r="C2086" s="28"/>
      <c r="D2086" s="28"/>
      <c r="E2086" s="3"/>
      <c r="F2086" s="52"/>
      <c r="G2086" s="29"/>
      <c r="H2086" s="4" t="str">
        <f t="shared" si="0"/>
        <v/>
      </c>
      <c r="I2086" s="59"/>
      <c r="J2086" s="52"/>
      <c r="K2086" s="6"/>
      <c r="L2086" s="6"/>
      <c r="M2086" s="6"/>
      <c r="N2086" s="6"/>
      <c r="O2086" s="47"/>
      <c r="P2086" s="6"/>
      <c r="Q2086" s="6"/>
      <c r="R2086" s="6"/>
      <c r="S2086" s="6"/>
      <c r="T2086" s="6"/>
      <c r="U2086" s="6"/>
    </row>
    <row r="2087" spans="1:21" ht="12" customHeight="1">
      <c r="A2087" s="3"/>
      <c r="B2087" s="3"/>
      <c r="C2087" s="28"/>
      <c r="D2087" s="28"/>
      <c r="E2087" s="3"/>
      <c r="F2087" s="52"/>
      <c r="G2087" s="29"/>
      <c r="H2087" s="4" t="str">
        <f t="shared" si="0"/>
        <v/>
      </c>
      <c r="I2087" s="59"/>
      <c r="J2087" s="52"/>
      <c r="K2087" s="6"/>
      <c r="L2087" s="6"/>
      <c r="M2087" s="6"/>
      <c r="N2087" s="6"/>
      <c r="O2087" s="47"/>
      <c r="P2087" s="6"/>
      <c r="Q2087" s="6"/>
      <c r="R2087" s="6"/>
      <c r="S2087" s="6"/>
      <c r="T2087" s="6"/>
      <c r="U2087" s="6"/>
    </row>
    <row r="2088" spans="1:21" ht="12" customHeight="1">
      <c r="A2088" s="3"/>
      <c r="B2088" s="3"/>
      <c r="C2088" s="28"/>
      <c r="D2088" s="28"/>
      <c r="E2088" s="3"/>
      <c r="F2088" s="52"/>
      <c r="G2088" s="29"/>
      <c r="H2088" s="4" t="str">
        <f t="shared" si="0"/>
        <v/>
      </c>
      <c r="I2088" s="59"/>
      <c r="J2088" s="52"/>
      <c r="K2088" s="6"/>
      <c r="L2088" s="6"/>
      <c r="M2088" s="6"/>
      <c r="N2088" s="6"/>
      <c r="O2088" s="47"/>
      <c r="P2088" s="6"/>
      <c r="Q2088" s="6"/>
      <c r="R2088" s="6"/>
      <c r="S2088" s="6"/>
      <c r="T2088" s="6"/>
      <c r="U2088" s="6"/>
    </row>
    <row r="2089" spans="1:21" ht="12" customHeight="1">
      <c r="A2089" s="3"/>
      <c r="B2089" s="3"/>
      <c r="C2089" s="28"/>
      <c r="D2089" s="28"/>
      <c r="E2089" s="3"/>
      <c r="F2089" s="52"/>
      <c r="G2089" s="29"/>
      <c r="H2089" s="4" t="str">
        <f t="shared" si="0"/>
        <v/>
      </c>
      <c r="I2089" s="59"/>
      <c r="J2089" s="52"/>
      <c r="K2089" s="6"/>
      <c r="L2089" s="6"/>
      <c r="M2089" s="6"/>
      <c r="N2089" s="6"/>
      <c r="O2089" s="47"/>
      <c r="P2089" s="6"/>
      <c r="Q2089" s="6"/>
      <c r="R2089" s="6"/>
      <c r="S2089" s="6"/>
      <c r="T2089" s="6"/>
      <c r="U2089" s="6"/>
    </row>
    <row r="2090" spans="1:21" ht="12" customHeight="1">
      <c r="A2090" s="3"/>
      <c r="B2090" s="3"/>
      <c r="C2090" s="28"/>
      <c r="D2090" s="28"/>
      <c r="E2090" s="3"/>
      <c r="F2090" s="52"/>
      <c r="G2090" s="29"/>
      <c r="H2090" s="4" t="str">
        <f t="shared" si="0"/>
        <v/>
      </c>
      <c r="I2090" s="59"/>
      <c r="J2090" s="52"/>
      <c r="K2090" s="6"/>
      <c r="L2090" s="6"/>
      <c r="M2090" s="6"/>
      <c r="N2090" s="6"/>
      <c r="O2090" s="47"/>
      <c r="P2090" s="6"/>
      <c r="Q2090" s="6"/>
      <c r="R2090" s="6"/>
      <c r="S2090" s="6"/>
      <c r="T2090" s="6"/>
      <c r="U2090" s="6"/>
    </row>
    <row r="2091" spans="1:21" ht="12" customHeight="1">
      <c r="A2091" s="3"/>
      <c r="B2091" s="3"/>
      <c r="C2091" s="28"/>
      <c r="D2091" s="28"/>
      <c r="E2091" s="3"/>
      <c r="F2091" s="52"/>
      <c r="G2091" s="29"/>
      <c r="H2091" s="4" t="str">
        <f t="shared" si="0"/>
        <v/>
      </c>
      <c r="I2091" s="59"/>
      <c r="J2091" s="52"/>
      <c r="K2091" s="6"/>
      <c r="L2091" s="6"/>
      <c r="M2091" s="6"/>
      <c r="N2091" s="6"/>
      <c r="O2091" s="47"/>
      <c r="P2091" s="6"/>
      <c r="Q2091" s="6"/>
      <c r="R2091" s="6"/>
      <c r="S2091" s="6"/>
      <c r="T2091" s="6"/>
      <c r="U2091" s="6"/>
    </row>
    <row r="2092" spans="1:21" ht="12" customHeight="1">
      <c r="A2092" s="3"/>
      <c r="B2092" s="3"/>
      <c r="C2092" s="28"/>
      <c r="D2092" s="28"/>
      <c r="E2092" s="3"/>
      <c r="F2092" s="52"/>
      <c r="G2092" s="29"/>
      <c r="H2092" s="4" t="str">
        <f t="shared" si="0"/>
        <v/>
      </c>
      <c r="I2092" s="59"/>
      <c r="J2092" s="52"/>
      <c r="K2092" s="6"/>
      <c r="L2092" s="6"/>
      <c r="M2092" s="6"/>
      <c r="N2092" s="6"/>
      <c r="O2092" s="47"/>
      <c r="P2092" s="6"/>
      <c r="Q2092" s="6"/>
      <c r="R2092" s="6"/>
      <c r="S2092" s="6"/>
      <c r="T2092" s="6"/>
      <c r="U2092" s="6"/>
    </row>
    <row r="2093" spans="1:21" ht="12" customHeight="1">
      <c r="A2093" s="3"/>
      <c r="B2093" s="3"/>
      <c r="C2093" s="28"/>
      <c r="D2093" s="28"/>
      <c r="E2093" s="3"/>
      <c r="F2093" s="52"/>
      <c r="G2093" s="29"/>
      <c r="H2093" s="4" t="str">
        <f t="shared" si="0"/>
        <v/>
      </c>
      <c r="I2093" s="59"/>
      <c r="J2093" s="52"/>
      <c r="K2093" s="6"/>
      <c r="L2093" s="6"/>
      <c r="M2093" s="6"/>
      <c r="N2093" s="6"/>
      <c r="O2093" s="47"/>
      <c r="P2093" s="6"/>
      <c r="Q2093" s="6"/>
      <c r="R2093" s="6"/>
      <c r="S2093" s="6"/>
      <c r="T2093" s="6"/>
      <c r="U2093" s="6"/>
    </row>
    <row r="2094" spans="1:21" ht="12" customHeight="1">
      <c r="A2094" s="3"/>
      <c r="B2094" s="3"/>
      <c r="C2094" s="28"/>
      <c r="D2094" s="28"/>
      <c r="E2094" s="3"/>
      <c r="F2094" s="52"/>
      <c r="G2094" s="29"/>
      <c r="H2094" s="4" t="str">
        <f t="shared" si="0"/>
        <v/>
      </c>
      <c r="I2094" s="59"/>
      <c r="J2094" s="52"/>
      <c r="K2094" s="6"/>
      <c r="L2094" s="6"/>
      <c r="M2094" s="6"/>
      <c r="N2094" s="6"/>
      <c r="O2094" s="47"/>
      <c r="P2094" s="6"/>
      <c r="Q2094" s="6"/>
      <c r="R2094" s="6"/>
      <c r="S2094" s="6"/>
      <c r="T2094" s="6"/>
      <c r="U2094" s="6"/>
    </row>
    <row r="2095" spans="1:21" ht="12" customHeight="1">
      <c r="A2095" s="3"/>
      <c r="B2095" s="3"/>
      <c r="C2095" s="28"/>
      <c r="D2095" s="28"/>
      <c r="E2095" s="3"/>
      <c r="F2095" s="52"/>
      <c r="G2095" s="29"/>
      <c r="H2095" s="4" t="str">
        <f t="shared" si="0"/>
        <v/>
      </c>
      <c r="I2095" s="59"/>
      <c r="J2095" s="52"/>
      <c r="K2095" s="6"/>
      <c r="L2095" s="6"/>
      <c r="M2095" s="6"/>
      <c r="N2095" s="6"/>
      <c r="O2095" s="47"/>
      <c r="P2095" s="6"/>
      <c r="Q2095" s="6"/>
      <c r="R2095" s="6"/>
      <c r="S2095" s="6"/>
      <c r="T2095" s="6"/>
      <c r="U2095" s="6"/>
    </row>
    <row r="2096" spans="1:21" ht="12" customHeight="1">
      <c r="A2096" s="3"/>
      <c r="B2096" s="3"/>
      <c r="C2096" s="28"/>
      <c r="D2096" s="28"/>
      <c r="E2096" s="3"/>
      <c r="F2096" s="52"/>
      <c r="G2096" s="29"/>
      <c r="H2096" s="4" t="str">
        <f t="shared" si="0"/>
        <v/>
      </c>
      <c r="I2096" s="59"/>
      <c r="J2096" s="52"/>
      <c r="K2096" s="6"/>
      <c r="L2096" s="6"/>
      <c r="M2096" s="6"/>
      <c r="N2096" s="6"/>
      <c r="O2096" s="47"/>
      <c r="P2096" s="6"/>
      <c r="Q2096" s="6"/>
      <c r="R2096" s="6"/>
      <c r="S2096" s="6"/>
      <c r="T2096" s="6"/>
      <c r="U2096" s="6"/>
    </row>
    <row r="2097" spans="1:21" ht="12" customHeight="1">
      <c r="A2097" s="3"/>
      <c r="B2097" s="3"/>
      <c r="C2097" s="28"/>
      <c r="D2097" s="28"/>
      <c r="E2097" s="3"/>
      <c r="F2097" s="52"/>
      <c r="G2097" s="29"/>
      <c r="H2097" s="4" t="str">
        <f t="shared" si="0"/>
        <v/>
      </c>
      <c r="I2097" s="59"/>
      <c r="J2097" s="52"/>
      <c r="K2097" s="6"/>
      <c r="L2097" s="6"/>
      <c r="M2097" s="6"/>
      <c r="N2097" s="6"/>
      <c r="O2097" s="47"/>
      <c r="P2097" s="6"/>
      <c r="Q2097" s="6"/>
      <c r="R2097" s="6"/>
      <c r="S2097" s="6"/>
      <c r="T2097" s="6"/>
      <c r="U2097" s="6"/>
    </row>
    <row r="2098" spans="1:21" ht="12" customHeight="1">
      <c r="A2098" s="3"/>
      <c r="B2098" s="3"/>
      <c r="C2098" s="28"/>
      <c r="D2098" s="28"/>
      <c r="E2098" s="3"/>
      <c r="F2098" s="52"/>
      <c r="G2098" s="29"/>
      <c r="H2098" s="4" t="str">
        <f t="shared" si="0"/>
        <v/>
      </c>
      <c r="I2098" s="59"/>
      <c r="J2098" s="52"/>
      <c r="K2098" s="6"/>
      <c r="L2098" s="6"/>
      <c r="M2098" s="6"/>
      <c r="N2098" s="6"/>
      <c r="O2098" s="47"/>
      <c r="P2098" s="6"/>
      <c r="Q2098" s="6"/>
      <c r="R2098" s="6"/>
      <c r="S2098" s="6"/>
      <c r="T2098" s="6"/>
      <c r="U2098" s="6"/>
    </row>
    <row r="2099" spans="1:21" ht="12" customHeight="1">
      <c r="A2099" s="3"/>
      <c r="B2099" s="3"/>
      <c r="C2099" s="28"/>
      <c r="D2099" s="28"/>
      <c r="E2099" s="3"/>
      <c r="F2099" s="52"/>
      <c r="G2099" s="29"/>
      <c r="H2099" s="4" t="str">
        <f t="shared" si="0"/>
        <v/>
      </c>
      <c r="I2099" s="59"/>
      <c r="J2099" s="52"/>
      <c r="K2099" s="6"/>
      <c r="L2099" s="6"/>
      <c r="M2099" s="6"/>
      <c r="N2099" s="6"/>
      <c r="O2099" s="47"/>
      <c r="P2099" s="6"/>
      <c r="Q2099" s="6"/>
      <c r="R2099" s="6"/>
      <c r="S2099" s="6"/>
      <c r="T2099" s="6"/>
      <c r="U2099" s="6"/>
    </row>
    <row r="2100" spans="1:21" ht="12" customHeight="1">
      <c r="A2100" s="3"/>
      <c r="B2100" s="3"/>
      <c r="C2100" s="28"/>
      <c r="D2100" s="28"/>
      <c r="E2100" s="3"/>
      <c r="F2100" s="52"/>
      <c r="G2100" s="29"/>
      <c r="H2100" s="4" t="str">
        <f t="shared" si="0"/>
        <v/>
      </c>
      <c r="I2100" s="59"/>
      <c r="J2100" s="52"/>
      <c r="K2100" s="6"/>
      <c r="L2100" s="6"/>
      <c r="M2100" s="6"/>
      <c r="N2100" s="6"/>
      <c r="O2100" s="47"/>
      <c r="P2100" s="6"/>
      <c r="Q2100" s="6"/>
      <c r="R2100" s="6"/>
      <c r="S2100" s="6"/>
      <c r="T2100" s="6"/>
      <c r="U2100" s="6"/>
    </row>
    <row r="2101" spans="1:21" ht="12" customHeight="1">
      <c r="A2101" s="3"/>
      <c r="B2101" s="3"/>
      <c r="C2101" s="28"/>
      <c r="D2101" s="28"/>
      <c r="E2101" s="3"/>
      <c r="F2101" s="52"/>
      <c r="G2101" s="29"/>
      <c r="H2101" s="4" t="str">
        <f t="shared" si="0"/>
        <v/>
      </c>
      <c r="I2101" s="59"/>
      <c r="J2101" s="52"/>
      <c r="K2101" s="6"/>
      <c r="L2101" s="6"/>
      <c r="M2101" s="6"/>
      <c r="N2101" s="6"/>
      <c r="O2101" s="47"/>
      <c r="P2101" s="6"/>
      <c r="Q2101" s="6"/>
      <c r="R2101" s="6"/>
      <c r="S2101" s="6"/>
      <c r="T2101" s="6"/>
      <c r="U2101" s="6"/>
    </row>
    <row r="2102" spans="1:21" ht="12" customHeight="1">
      <c r="A2102" s="3"/>
      <c r="B2102" s="3"/>
      <c r="C2102" s="28"/>
      <c r="D2102" s="28"/>
      <c r="E2102" s="3"/>
      <c r="F2102" s="52"/>
      <c r="G2102" s="29"/>
      <c r="H2102" s="4" t="str">
        <f t="shared" si="0"/>
        <v/>
      </c>
      <c r="I2102" s="59"/>
      <c r="J2102" s="52"/>
      <c r="K2102" s="6"/>
      <c r="L2102" s="6"/>
      <c r="M2102" s="6"/>
      <c r="N2102" s="6"/>
      <c r="O2102" s="47"/>
      <c r="P2102" s="6"/>
      <c r="Q2102" s="6"/>
      <c r="R2102" s="6"/>
      <c r="S2102" s="6"/>
      <c r="T2102" s="6"/>
      <c r="U2102" s="6"/>
    </row>
    <row r="2103" spans="1:21" ht="12" customHeight="1">
      <c r="A2103" s="3"/>
      <c r="B2103" s="3"/>
      <c r="C2103" s="28"/>
      <c r="D2103" s="28"/>
      <c r="E2103" s="3"/>
      <c r="F2103" s="52"/>
      <c r="G2103" s="29"/>
      <c r="H2103" s="4" t="str">
        <f t="shared" si="0"/>
        <v/>
      </c>
      <c r="I2103" s="59"/>
      <c r="J2103" s="52"/>
      <c r="K2103" s="6"/>
      <c r="L2103" s="6"/>
      <c r="M2103" s="6"/>
      <c r="N2103" s="6"/>
      <c r="O2103" s="47"/>
      <c r="P2103" s="6"/>
      <c r="Q2103" s="6"/>
      <c r="R2103" s="6"/>
      <c r="S2103" s="6"/>
      <c r="T2103" s="6"/>
      <c r="U2103" s="6"/>
    </row>
    <row r="2104" spans="1:21" ht="12" customHeight="1">
      <c r="A2104" s="3"/>
      <c r="B2104" s="3"/>
      <c r="C2104" s="28"/>
      <c r="D2104" s="28"/>
      <c r="E2104" s="3"/>
      <c r="F2104" s="52"/>
      <c r="G2104" s="29"/>
      <c r="H2104" s="4" t="str">
        <f t="shared" si="0"/>
        <v/>
      </c>
      <c r="I2104" s="59"/>
      <c r="J2104" s="52"/>
      <c r="K2104" s="6"/>
      <c r="L2104" s="6"/>
      <c r="M2104" s="6"/>
      <c r="N2104" s="6"/>
      <c r="O2104" s="47"/>
      <c r="P2104" s="6"/>
      <c r="Q2104" s="6"/>
      <c r="R2104" s="6"/>
      <c r="S2104" s="6"/>
      <c r="T2104" s="6"/>
      <c r="U2104" s="6"/>
    </row>
    <row r="2105" spans="1:21" ht="12" customHeight="1">
      <c r="A2105" s="3"/>
      <c r="B2105" s="3"/>
      <c r="C2105" s="28"/>
      <c r="D2105" s="28"/>
      <c r="E2105" s="3"/>
      <c r="F2105" s="52"/>
      <c r="G2105" s="29"/>
      <c r="H2105" s="4" t="str">
        <f t="shared" si="0"/>
        <v/>
      </c>
      <c r="I2105" s="59"/>
      <c r="J2105" s="52"/>
      <c r="K2105" s="6"/>
      <c r="L2105" s="6"/>
      <c r="M2105" s="6"/>
      <c r="N2105" s="6"/>
      <c r="O2105" s="47"/>
      <c r="P2105" s="6"/>
      <c r="Q2105" s="6"/>
      <c r="R2105" s="6"/>
      <c r="S2105" s="6"/>
      <c r="T2105" s="6"/>
      <c r="U2105" s="6"/>
    </row>
    <row r="2106" spans="1:21" ht="12" customHeight="1">
      <c r="A2106" s="3"/>
      <c r="B2106" s="3"/>
      <c r="C2106" s="28"/>
      <c r="D2106" s="28"/>
      <c r="E2106" s="3"/>
      <c r="F2106" s="52"/>
      <c r="G2106" s="29"/>
      <c r="H2106" s="4" t="str">
        <f t="shared" si="0"/>
        <v/>
      </c>
      <c r="I2106" s="59"/>
      <c r="J2106" s="52"/>
      <c r="K2106" s="6"/>
      <c r="L2106" s="6"/>
      <c r="M2106" s="6"/>
      <c r="N2106" s="6"/>
      <c r="O2106" s="47"/>
      <c r="P2106" s="6"/>
      <c r="Q2106" s="6"/>
      <c r="R2106" s="6"/>
      <c r="S2106" s="6"/>
      <c r="T2106" s="6"/>
      <c r="U2106" s="6"/>
    </row>
    <row r="2107" spans="1:21" ht="12" customHeight="1">
      <c r="A2107" s="3"/>
      <c r="B2107" s="3"/>
      <c r="C2107" s="28"/>
      <c r="D2107" s="28"/>
      <c r="E2107" s="3"/>
      <c r="F2107" s="52"/>
      <c r="G2107" s="29"/>
      <c r="H2107" s="4" t="str">
        <f t="shared" si="0"/>
        <v/>
      </c>
      <c r="I2107" s="59"/>
      <c r="J2107" s="52"/>
      <c r="K2107" s="6"/>
      <c r="L2107" s="6"/>
      <c r="M2107" s="6"/>
      <c r="N2107" s="6"/>
      <c r="O2107" s="47"/>
      <c r="P2107" s="6"/>
      <c r="Q2107" s="6"/>
      <c r="R2107" s="6"/>
      <c r="S2107" s="6"/>
      <c r="T2107" s="6"/>
      <c r="U2107" s="6"/>
    </row>
    <row r="2108" spans="1:21" ht="12" customHeight="1">
      <c r="A2108" s="3"/>
      <c r="B2108" s="3"/>
      <c r="C2108" s="28"/>
      <c r="D2108" s="28"/>
      <c r="E2108" s="3"/>
      <c r="F2108" s="52"/>
      <c r="G2108" s="29"/>
      <c r="H2108" s="4" t="str">
        <f t="shared" si="0"/>
        <v/>
      </c>
      <c r="I2108" s="59"/>
      <c r="J2108" s="52"/>
      <c r="K2108" s="6"/>
      <c r="L2108" s="6"/>
      <c r="M2108" s="6"/>
      <c r="N2108" s="6"/>
      <c r="O2108" s="47"/>
      <c r="P2108" s="6"/>
      <c r="Q2108" s="6"/>
      <c r="R2108" s="6"/>
      <c r="S2108" s="6"/>
      <c r="T2108" s="6"/>
      <c r="U2108" s="6"/>
    </row>
    <row r="2109" spans="1:21" ht="12" customHeight="1">
      <c r="A2109" s="3"/>
      <c r="B2109" s="3"/>
      <c r="C2109" s="28"/>
      <c r="D2109" s="28"/>
      <c r="E2109" s="3"/>
      <c r="F2109" s="52"/>
      <c r="G2109" s="29"/>
      <c r="H2109" s="4" t="str">
        <f t="shared" si="0"/>
        <v/>
      </c>
      <c r="I2109" s="59"/>
      <c r="J2109" s="52"/>
      <c r="K2109" s="6"/>
      <c r="L2109" s="6"/>
      <c r="M2109" s="6"/>
      <c r="N2109" s="6"/>
      <c r="O2109" s="47"/>
      <c r="P2109" s="6"/>
      <c r="Q2109" s="6"/>
      <c r="R2109" s="6"/>
      <c r="S2109" s="6"/>
      <c r="T2109" s="6"/>
      <c r="U2109" s="6"/>
    </row>
    <row r="2110" spans="1:21" ht="12" customHeight="1">
      <c r="A2110" s="3"/>
      <c r="B2110" s="3"/>
      <c r="C2110" s="28"/>
      <c r="D2110" s="28"/>
      <c r="E2110" s="3"/>
      <c r="F2110" s="52"/>
      <c r="G2110" s="29"/>
      <c r="H2110" s="4" t="str">
        <f t="shared" si="0"/>
        <v/>
      </c>
      <c r="I2110" s="59"/>
      <c r="J2110" s="52"/>
      <c r="K2110" s="6"/>
      <c r="L2110" s="6"/>
      <c r="M2110" s="6"/>
      <c r="N2110" s="6"/>
      <c r="O2110" s="47"/>
      <c r="P2110" s="6"/>
      <c r="Q2110" s="6"/>
      <c r="R2110" s="6"/>
      <c r="S2110" s="6"/>
      <c r="T2110" s="6"/>
      <c r="U2110" s="6"/>
    </row>
    <row r="2111" spans="1:21" ht="12" customHeight="1">
      <c r="A2111" s="3"/>
      <c r="B2111" s="3"/>
      <c r="C2111" s="28"/>
      <c r="D2111" s="28"/>
      <c r="E2111" s="3"/>
      <c r="F2111" s="52"/>
      <c r="G2111" s="29"/>
      <c r="H2111" s="4" t="str">
        <f t="shared" si="0"/>
        <v/>
      </c>
      <c r="I2111" s="59"/>
      <c r="J2111" s="52"/>
      <c r="K2111" s="6"/>
      <c r="L2111" s="6"/>
      <c r="M2111" s="6"/>
      <c r="N2111" s="6"/>
      <c r="O2111" s="47"/>
      <c r="P2111" s="6"/>
      <c r="Q2111" s="6"/>
      <c r="R2111" s="6"/>
      <c r="S2111" s="6"/>
      <c r="T2111" s="6"/>
      <c r="U2111" s="6"/>
    </row>
    <row r="2112" spans="1:21" ht="12" customHeight="1">
      <c r="A2112" s="3"/>
      <c r="B2112" s="3"/>
      <c r="C2112" s="28"/>
      <c r="D2112" s="28"/>
      <c r="E2112" s="3"/>
      <c r="F2112" s="52"/>
      <c r="G2112" s="29"/>
      <c r="H2112" s="4" t="str">
        <f t="shared" si="0"/>
        <v/>
      </c>
      <c r="I2112" s="59"/>
      <c r="J2112" s="52"/>
      <c r="K2112" s="6"/>
      <c r="L2112" s="6"/>
      <c r="M2112" s="6"/>
      <c r="N2112" s="6"/>
      <c r="O2112" s="47"/>
      <c r="P2112" s="6"/>
      <c r="Q2112" s="6"/>
      <c r="R2112" s="6"/>
      <c r="S2112" s="6"/>
      <c r="T2112" s="6"/>
      <c r="U2112" s="6"/>
    </row>
    <row r="2113" spans="1:21" ht="12" customHeight="1">
      <c r="A2113" s="3"/>
      <c r="B2113" s="3"/>
      <c r="C2113" s="28"/>
      <c r="D2113" s="28"/>
      <c r="E2113" s="3"/>
      <c r="F2113" s="52"/>
      <c r="G2113" s="29"/>
      <c r="H2113" s="4" t="str">
        <f t="shared" si="0"/>
        <v/>
      </c>
      <c r="I2113" s="59"/>
      <c r="J2113" s="52"/>
      <c r="K2113" s="6"/>
      <c r="L2113" s="6"/>
      <c r="M2113" s="6"/>
      <c r="N2113" s="6"/>
      <c r="O2113" s="47"/>
      <c r="P2113" s="6"/>
      <c r="Q2113" s="6"/>
      <c r="R2113" s="6"/>
      <c r="S2113" s="6"/>
      <c r="T2113" s="6"/>
      <c r="U2113" s="6"/>
    </row>
    <row r="2114" spans="1:21" ht="12" customHeight="1">
      <c r="A2114" s="3"/>
      <c r="B2114" s="3"/>
      <c r="C2114" s="28"/>
      <c r="D2114" s="28"/>
      <c r="E2114" s="3"/>
      <c r="F2114" s="52"/>
      <c r="G2114" s="29"/>
      <c r="H2114" s="4" t="str">
        <f t="shared" si="0"/>
        <v/>
      </c>
      <c r="I2114" s="59"/>
      <c r="J2114" s="52"/>
      <c r="K2114" s="6"/>
      <c r="L2114" s="6"/>
      <c r="M2114" s="6"/>
      <c r="N2114" s="6"/>
      <c r="O2114" s="47"/>
      <c r="P2114" s="6"/>
      <c r="Q2114" s="6"/>
      <c r="R2114" s="6"/>
      <c r="S2114" s="6"/>
      <c r="T2114" s="6"/>
      <c r="U2114" s="6"/>
    </row>
    <row r="2115" spans="1:21" ht="12" customHeight="1">
      <c r="A2115" s="3"/>
      <c r="B2115" s="3"/>
      <c r="C2115" s="28"/>
      <c r="D2115" s="28"/>
      <c r="E2115" s="3"/>
      <c r="F2115" s="52"/>
      <c r="G2115" s="29"/>
      <c r="H2115" s="4" t="str">
        <f t="shared" si="0"/>
        <v/>
      </c>
      <c r="I2115" s="59"/>
      <c r="J2115" s="52"/>
      <c r="K2115" s="6"/>
      <c r="L2115" s="6"/>
      <c r="M2115" s="6"/>
      <c r="N2115" s="6"/>
      <c r="O2115" s="47"/>
      <c r="P2115" s="6"/>
      <c r="Q2115" s="6"/>
      <c r="R2115" s="6"/>
      <c r="S2115" s="6"/>
      <c r="T2115" s="6"/>
      <c r="U2115" s="6"/>
    </row>
    <row r="2116" spans="1:21" ht="12" customHeight="1">
      <c r="A2116" s="3"/>
      <c r="B2116" s="3"/>
      <c r="C2116" s="28"/>
      <c r="D2116" s="28"/>
      <c r="E2116" s="3"/>
      <c r="F2116" s="52"/>
      <c r="G2116" s="29"/>
      <c r="H2116" s="4" t="str">
        <f t="shared" si="0"/>
        <v/>
      </c>
      <c r="I2116" s="59"/>
      <c r="J2116" s="52"/>
      <c r="K2116" s="6"/>
      <c r="L2116" s="6"/>
      <c r="M2116" s="6"/>
      <c r="N2116" s="6"/>
      <c r="O2116" s="47"/>
      <c r="P2116" s="6"/>
      <c r="Q2116" s="6"/>
      <c r="R2116" s="6"/>
      <c r="S2116" s="6"/>
      <c r="T2116" s="6"/>
      <c r="U2116" s="6"/>
    </row>
    <row r="2117" spans="1:21" ht="12" customHeight="1">
      <c r="A2117" s="3"/>
      <c r="B2117" s="3"/>
      <c r="C2117" s="28"/>
      <c r="D2117" s="28"/>
      <c r="E2117" s="3"/>
      <c r="F2117" s="52"/>
      <c r="G2117" s="29"/>
      <c r="H2117" s="4" t="str">
        <f t="shared" si="0"/>
        <v/>
      </c>
      <c r="I2117" s="59"/>
      <c r="J2117" s="52"/>
      <c r="K2117" s="6"/>
      <c r="L2117" s="6"/>
      <c r="M2117" s="6"/>
      <c r="N2117" s="6"/>
      <c r="O2117" s="47"/>
      <c r="P2117" s="6"/>
      <c r="Q2117" s="6"/>
      <c r="R2117" s="6"/>
      <c r="S2117" s="6"/>
      <c r="T2117" s="6"/>
      <c r="U2117" s="6"/>
    </row>
    <row r="2118" spans="1:21" ht="12" customHeight="1">
      <c r="A2118" s="3"/>
      <c r="B2118" s="3"/>
      <c r="C2118" s="28"/>
      <c r="D2118" s="28"/>
      <c r="E2118" s="3"/>
      <c r="F2118" s="52"/>
      <c r="G2118" s="29"/>
      <c r="H2118" s="4" t="str">
        <f t="shared" si="0"/>
        <v/>
      </c>
      <c r="I2118" s="59"/>
      <c r="J2118" s="52"/>
      <c r="K2118" s="6"/>
      <c r="L2118" s="6"/>
      <c r="M2118" s="6"/>
      <c r="N2118" s="6"/>
      <c r="O2118" s="47"/>
      <c r="P2118" s="6"/>
      <c r="Q2118" s="6"/>
      <c r="R2118" s="6"/>
      <c r="S2118" s="6"/>
      <c r="T2118" s="6"/>
      <c r="U2118" s="6"/>
    </row>
    <row r="2119" spans="1:21" ht="12" customHeight="1">
      <c r="A2119" s="3"/>
      <c r="B2119" s="3"/>
      <c r="C2119" s="28"/>
      <c r="D2119" s="28"/>
      <c r="E2119" s="3"/>
      <c r="F2119" s="52"/>
      <c r="G2119" s="29"/>
      <c r="H2119" s="4" t="str">
        <f t="shared" si="0"/>
        <v/>
      </c>
      <c r="I2119" s="59"/>
      <c r="J2119" s="52"/>
      <c r="K2119" s="6"/>
      <c r="L2119" s="6"/>
      <c r="M2119" s="6"/>
      <c r="N2119" s="6"/>
      <c r="O2119" s="47"/>
      <c r="P2119" s="6"/>
      <c r="Q2119" s="6"/>
      <c r="R2119" s="6"/>
      <c r="S2119" s="6"/>
      <c r="T2119" s="6"/>
      <c r="U2119" s="6"/>
    </row>
    <row r="2120" spans="1:21" ht="12" customHeight="1">
      <c r="A2120" s="3"/>
      <c r="B2120" s="3"/>
      <c r="C2120" s="28"/>
      <c r="D2120" s="28"/>
      <c r="E2120" s="3"/>
      <c r="F2120" s="52"/>
      <c r="G2120" s="29"/>
      <c r="H2120" s="4" t="str">
        <f t="shared" si="0"/>
        <v/>
      </c>
      <c r="I2120" s="59"/>
      <c r="J2120" s="52"/>
      <c r="K2120" s="6"/>
      <c r="L2120" s="6"/>
      <c r="M2120" s="6"/>
      <c r="N2120" s="6"/>
      <c r="O2120" s="47"/>
      <c r="P2120" s="6"/>
      <c r="Q2120" s="6"/>
      <c r="R2120" s="6"/>
      <c r="S2120" s="6"/>
      <c r="T2120" s="6"/>
      <c r="U2120" s="6"/>
    </row>
    <row r="2121" spans="1:21" ht="12" customHeight="1">
      <c r="A2121" s="3"/>
      <c r="B2121" s="3"/>
      <c r="C2121" s="28"/>
      <c r="D2121" s="28"/>
      <c r="E2121" s="3"/>
      <c r="F2121" s="52"/>
      <c r="G2121" s="29"/>
      <c r="H2121" s="4" t="str">
        <f t="shared" si="0"/>
        <v/>
      </c>
      <c r="I2121" s="59"/>
      <c r="J2121" s="52"/>
      <c r="K2121" s="6"/>
      <c r="L2121" s="6"/>
      <c r="M2121" s="6"/>
      <c r="N2121" s="6"/>
      <c r="O2121" s="47"/>
      <c r="P2121" s="6"/>
      <c r="Q2121" s="6"/>
      <c r="R2121" s="6"/>
      <c r="S2121" s="6"/>
      <c r="T2121" s="6"/>
      <c r="U2121" s="6"/>
    </row>
    <row r="2122" spans="1:21" ht="12" customHeight="1">
      <c r="A2122" s="3"/>
      <c r="B2122" s="3"/>
      <c r="C2122" s="28"/>
      <c r="D2122" s="28"/>
      <c r="E2122" s="3"/>
      <c r="F2122" s="52"/>
      <c r="G2122" s="29"/>
      <c r="H2122" s="4" t="str">
        <f t="shared" si="0"/>
        <v/>
      </c>
      <c r="I2122" s="59"/>
      <c r="J2122" s="52"/>
      <c r="K2122" s="6"/>
      <c r="L2122" s="6"/>
      <c r="M2122" s="6"/>
      <c r="N2122" s="6"/>
      <c r="O2122" s="47"/>
      <c r="P2122" s="6"/>
      <c r="Q2122" s="6"/>
      <c r="R2122" s="6"/>
      <c r="S2122" s="6"/>
      <c r="T2122" s="6"/>
      <c r="U2122" s="6"/>
    </row>
    <row r="2123" spans="1:21" ht="12" customHeight="1">
      <c r="A2123" s="3"/>
      <c r="B2123" s="3"/>
      <c r="C2123" s="28"/>
      <c r="D2123" s="28"/>
      <c r="E2123" s="3"/>
      <c r="F2123" s="52"/>
      <c r="G2123" s="29"/>
      <c r="H2123" s="4" t="str">
        <f t="shared" si="0"/>
        <v/>
      </c>
      <c r="I2123" s="59"/>
      <c r="J2123" s="52"/>
      <c r="K2123" s="6"/>
      <c r="L2123" s="6"/>
      <c r="M2123" s="6"/>
      <c r="N2123" s="6"/>
      <c r="O2123" s="47"/>
      <c r="P2123" s="6"/>
      <c r="Q2123" s="6"/>
      <c r="R2123" s="6"/>
      <c r="S2123" s="6"/>
      <c r="T2123" s="6"/>
      <c r="U2123" s="6"/>
    </row>
    <row r="2124" spans="1:21" ht="12" customHeight="1">
      <c r="A2124" s="3"/>
      <c r="B2124" s="3"/>
      <c r="C2124" s="28"/>
      <c r="D2124" s="28"/>
      <c r="E2124" s="3"/>
      <c r="F2124" s="52"/>
      <c r="G2124" s="29"/>
      <c r="H2124" s="4" t="str">
        <f t="shared" si="0"/>
        <v/>
      </c>
      <c r="I2124" s="59"/>
      <c r="J2124" s="52"/>
      <c r="K2124" s="6"/>
      <c r="L2124" s="6"/>
      <c r="M2124" s="6"/>
      <c r="N2124" s="6"/>
      <c r="O2124" s="47"/>
      <c r="P2124" s="6"/>
      <c r="Q2124" s="6"/>
      <c r="R2124" s="6"/>
      <c r="S2124" s="6"/>
      <c r="T2124" s="6"/>
      <c r="U2124" s="6"/>
    </row>
    <row r="2125" spans="1:21" ht="12" customHeight="1">
      <c r="A2125" s="3"/>
      <c r="B2125" s="3"/>
      <c r="C2125" s="28"/>
      <c r="D2125" s="28"/>
      <c r="E2125" s="3"/>
      <c r="F2125" s="52"/>
      <c r="G2125" s="29"/>
      <c r="H2125" s="4" t="str">
        <f t="shared" si="0"/>
        <v/>
      </c>
      <c r="I2125" s="59"/>
      <c r="J2125" s="52"/>
      <c r="K2125" s="6"/>
      <c r="L2125" s="6"/>
      <c r="M2125" s="6"/>
      <c r="N2125" s="6"/>
      <c r="O2125" s="47"/>
      <c r="P2125" s="6"/>
      <c r="Q2125" s="6"/>
      <c r="R2125" s="6"/>
      <c r="S2125" s="6"/>
      <c r="T2125" s="6"/>
      <c r="U2125" s="6"/>
    </row>
    <row r="2126" spans="1:21" ht="12" customHeight="1">
      <c r="A2126" s="3"/>
      <c r="B2126" s="3"/>
      <c r="C2126" s="28"/>
      <c r="D2126" s="28"/>
      <c r="E2126" s="3"/>
      <c r="F2126" s="52"/>
      <c r="G2126" s="29"/>
      <c r="H2126" s="4" t="str">
        <f t="shared" si="0"/>
        <v/>
      </c>
      <c r="I2126" s="59"/>
      <c r="J2126" s="52"/>
      <c r="K2126" s="6"/>
      <c r="L2126" s="6"/>
      <c r="M2126" s="6"/>
      <c r="N2126" s="6"/>
      <c r="O2126" s="47"/>
      <c r="P2126" s="6"/>
      <c r="Q2126" s="6"/>
      <c r="R2126" s="6"/>
      <c r="S2126" s="6"/>
      <c r="T2126" s="6"/>
      <c r="U2126" s="6"/>
    </row>
    <row r="2127" spans="1:21" ht="12" customHeight="1">
      <c r="A2127" s="3"/>
      <c r="B2127" s="3"/>
      <c r="C2127" s="28"/>
      <c r="D2127" s="28"/>
      <c r="E2127" s="3"/>
      <c r="F2127" s="52"/>
      <c r="G2127" s="29"/>
      <c r="H2127" s="4" t="str">
        <f t="shared" si="0"/>
        <v/>
      </c>
      <c r="I2127" s="59"/>
      <c r="J2127" s="52"/>
      <c r="K2127" s="6"/>
      <c r="L2127" s="6"/>
      <c r="M2127" s="6"/>
      <c r="N2127" s="6"/>
      <c r="O2127" s="47"/>
      <c r="P2127" s="6"/>
      <c r="Q2127" s="6"/>
      <c r="R2127" s="6"/>
      <c r="S2127" s="6"/>
      <c r="T2127" s="6"/>
      <c r="U2127" s="6"/>
    </row>
    <row r="2128" spans="1:21" ht="12" customHeight="1">
      <c r="A2128" s="3"/>
      <c r="B2128" s="3"/>
      <c r="C2128" s="28"/>
      <c r="D2128" s="28"/>
      <c r="E2128" s="3"/>
      <c r="F2128" s="52"/>
      <c r="G2128" s="29"/>
      <c r="H2128" s="4" t="str">
        <f t="shared" si="0"/>
        <v/>
      </c>
      <c r="I2128" s="59"/>
      <c r="J2128" s="52"/>
      <c r="K2128" s="6"/>
      <c r="L2128" s="6"/>
      <c r="M2128" s="6"/>
      <c r="N2128" s="6"/>
      <c r="O2128" s="47"/>
      <c r="P2128" s="6"/>
      <c r="Q2128" s="6"/>
      <c r="R2128" s="6"/>
      <c r="S2128" s="6"/>
      <c r="T2128" s="6"/>
      <c r="U2128" s="6"/>
    </row>
    <row r="2129" spans="1:21" ht="12" customHeight="1">
      <c r="A2129" s="3"/>
      <c r="B2129" s="3"/>
      <c r="C2129" s="28"/>
      <c r="D2129" s="28"/>
      <c r="E2129" s="3"/>
      <c r="F2129" s="52"/>
      <c r="G2129" s="29"/>
      <c r="H2129" s="4" t="str">
        <f t="shared" si="0"/>
        <v/>
      </c>
      <c r="I2129" s="59"/>
      <c r="J2129" s="52"/>
      <c r="K2129" s="6"/>
      <c r="L2129" s="6"/>
      <c r="M2129" s="6"/>
      <c r="N2129" s="6"/>
      <c r="O2129" s="47"/>
      <c r="P2129" s="6"/>
      <c r="Q2129" s="6"/>
      <c r="R2129" s="6"/>
      <c r="S2129" s="6"/>
      <c r="T2129" s="6"/>
      <c r="U2129" s="6"/>
    </row>
    <row r="2130" spans="1:21" ht="12" customHeight="1">
      <c r="A2130" s="3"/>
      <c r="B2130" s="3"/>
      <c r="C2130" s="28"/>
      <c r="D2130" s="28"/>
      <c r="E2130" s="3"/>
      <c r="F2130" s="52"/>
      <c r="G2130" s="29"/>
      <c r="H2130" s="4" t="str">
        <f t="shared" si="0"/>
        <v/>
      </c>
      <c r="I2130" s="59"/>
      <c r="J2130" s="52"/>
      <c r="K2130" s="6"/>
      <c r="L2130" s="6"/>
      <c r="M2130" s="6"/>
      <c r="N2130" s="6"/>
      <c r="O2130" s="47"/>
      <c r="P2130" s="6"/>
      <c r="Q2130" s="6"/>
      <c r="R2130" s="6"/>
      <c r="S2130" s="6"/>
      <c r="T2130" s="6"/>
      <c r="U2130" s="6"/>
    </row>
    <row r="2131" spans="1:21" ht="12" customHeight="1">
      <c r="A2131" s="3"/>
      <c r="B2131" s="3"/>
      <c r="C2131" s="28"/>
      <c r="D2131" s="28"/>
      <c r="E2131" s="3"/>
      <c r="F2131" s="52"/>
      <c r="G2131" s="29"/>
      <c r="H2131" s="4" t="str">
        <f t="shared" si="0"/>
        <v/>
      </c>
      <c r="I2131" s="59"/>
      <c r="J2131" s="52"/>
      <c r="K2131" s="6"/>
      <c r="L2131" s="6"/>
      <c r="M2131" s="6"/>
      <c r="N2131" s="6"/>
      <c r="O2131" s="47"/>
      <c r="P2131" s="6"/>
      <c r="Q2131" s="6"/>
      <c r="R2131" s="6"/>
      <c r="S2131" s="6"/>
      <c r="T2131" s="6"/>
      <c r="U2131" s="6"/>
    </row>
    <row r="2132" spans="1:21" ht="12" customHeight="1">
      <c r="A2132" s="3"/>
      <c r="B2132" s="3"/>
      <c r="C2132" s="28"/>
      <c r="D2132" s="28"/>
      <c r="E2132" s="3"/>
      <c r="F2132" s="52"/>
      <c r="G2132" s="29"/>
      <c r="H2132" s="4" t="str">
        <f t="shared" si="0"/>
        <v/>
      </c>
      <c r="I2132" s="59"/>
      <c r="J2132" s="52"/>
      <c r="K2132" s="6"/>
      <c r="L2132" s="6"/>
      <c r="M2132" s="6"/>
      <c r="N2132" s="6"/>
      <c r="O2132" s="47"/>
      <c r="P2132" s="6"/>
      <c r="Q2132" s="6"/>
      <c r="R2132" s="6"/>
      <c r="S2132" s="6"/>
      <c r="T2132" s="6"/>
      <c r="U2132" s="6"/>
    </row>
    <row r="2133" spans="1:21" ht="12" customHeight="1">
      <c r="A2133" s="3"/>
      <c r="B2133" s="3"/>
      <c r="C2133" s="28"/>
      <c r="D2133" s="28"/>
      <c r="E2133" s="3"/>
      <c r="F2133" s="52"/>
      <c r="G2133" s="29"/>
      <c r="H2133" s="4" t="str">
        <f t="shared" si="0"/>
        <v/>
      </c>
      <c r="I2133" s="59"/>
      <c r="J2133" s="52"/>
      <c r="K2133" s="6"/>
      <c r="L2133" s="6"/>
      <c r="M2133" s="6"/>
      <c r="N2133" s="6"/>
      <c r="O2133" s="47"/>
      <c r="P2133" s="6"/>
      <c r="Q2133" s="6"/>
      <c r="R2133" s="6"/>
      <c r="S2133" s="6"/>
      <c r="T2133" s="6"/>
      <c r="U2133" s="6"/>
    </row>
    <row r="2134" spans="1:21" ht="12" customHeight="1">
      <c r="A2134" s="3"/>
      <c r="B2134" s="3"/>
      <c r="C2134" s="28"/>
      <c r="D2134" s="28"/>
      <c r="E2134" s="3"/>
      <c r="F2134" s="52"/>
      <c r="G2134" s="29"/>
      <c r="H2134" s="4" t="str">
        <f t="shared" si="0"/>
        <v/>
      </c>
      <c r="I2134" s="59"/>
      <c r="J2134" s="52"/>
      <c r="K2134" s="6"/>
      <c r="L2134" s="6"/>
      <c r="M2134" s="6"/>
      <c r="N2134" s="6"/>
      <c r="O2134" s="47"/>
      <c r="P2134" s="6"/>
      <c r="Q2134" s="6"/>
      <c r="R2134" s="6"/>
      <c r="S2134" s="6"/>
      <c r="T2134" s="6"/>
      <c r="U2134" s="6"/>
    </row>
    <row r="2135" spans="1:21" ht="12" customHeight="1">
      <c r="A2135" s="3"/>
      <c r="B2135" s="3"/>
      <c r="C2135" s="28"/>
      <c r="D2135" s="28"/>
      <c r="E2135" s="3"/>
      <c r="F2135" s="52"/>
      <c r="G2135" s="29"/>
      <c r="H2135" s="4" t="str">
        <f t="shared" si="0"/>
        <v/>
      </c>
      <c r="I2135" s="59"/>
      <c r="J2135" s="52"/>
      <c r="K2135" s="6"/>
      <c r="L2135" s="6"/>
      <c r="M2135" s="6"/>
      <c r="N2135" s="6"/>
      <c r="O2135" s="47"/>
      <c r="P2135" s="6"/>
      <c r="Q2135" s="6"/>
      <c r="R2135" s="6"/>
      <c r="S2135" s="6"/>
      <c r="T2135" s="6"/>
      <c r="U2135" s="6"/>
    </row>
    <row r="2136" spans="1:21" ht="12" customHeight="1">
      <c r="A2136" s="3"/>
      <c r="B2136" s="3"/>
      <c r="C2136" s="28"/>
      <c r="D2136" s="28"/>
      <c r="E2136" s="3"/>
      <c r="F2136" s="52"/>
      <c r="G2136" s="29"/>
      <c r="H2136" s="4" t="str">
        <f t="shared" si="0"/>
        <v/>
      </c>
      <c r="I2136" s="59"/>
      <c r="J2136" s="52"/>
      <c r="K2136" s="6"/>
      <c r="L2136" s="6"/>
      <c r="M2136" s="6"/>
      <c r="N2136" s="6"/>
      <c r="O2136" s="47"/>
      <c r="P2136" s="6"/>
      <c r="Q2136" s="6"/>
      <c r="R2136" s="6"/>
      <c r="S2136" s="6"/>
      <c r="T2136" s="6"/>
      <c r="U2136" s="6"/>
    </row>
    <row r="2137" spans="1:21" ht="12" customHeight="1">
      <c r="A2137" s="3"/>
      <c r="B2137" s="3"/>
      <c r="C2137" s="28"/>
      <c r="D2137" s="28"/>
      <c r="E2137" s="3"/>
      <c r="F2137" s="52"/>
      <c r="G2137" s="29"/>
      <c r="H2137" s="4" t="str">
        <f t="shared" si="0"/>
        <v/>
      </c>
      <c r="I2137" s="59"/>
      <c r="J2137" s="52"/>
      <c r="K2137" s="6"/>
      <c r="L2137" s="6"/>
      <c r="M2137" s="6"/>
      <c r="N2137" s="6"/>
      <c r="O2137" s="47"/>
      <c r="P2137" s="6"/>
      <c r="Q2137" s="6"/>
      <c r="R2137" s="6"/>
      <c r="S2137" s="6"/>
      <c r="T2137" s="6"/>
      <c r="U2137" s="6"/>
    </row>
    <row r="2138" spans="1:21" ht="12" customHeight="1">
      <c r="A2138" s="3"/>
      <c r="B2138" s="3"/>
      <c r="C2138" s="28"/>
      <c r="D2138" s="28"/>
      <c r="E2138" s="3"/>
      <c r="F2138" s="52"/>
      <c r="G2138" s="29"/>
      <c r="H2138" s="4" t="str">
        <f t="shared" si="0"/>
        <v/>
      </c>
      <c r="I2138" s="59"/>
      <c r="J2138" s="52"/>
      <c r="K2138" s="6"/>
      <c r="L2138" s="6"/>
      <c r="M2138" s="6"/>
      <c r="N2138" s="6"/>
      <c r="O2138" s="47"/>
      <c r="P2138" s="6"/>
      <c r="Q2138" s="6"/>
      <c r="R2138" s="6"/>
      <c r="S2138" s="6"/>
      <c r="T2138" s="6"/>
      <c r="U2138" s="6"/>
    </row>
    <row r="2139" spans="1:21" ht="12" customHeight="1">
      <c r="A2139" s="3"/>
      <c r="B2139" s="3"/>
      <c r="C2139" s="28"/>
      <c r="D2139" s="28"/>
      <c r="E2139" s="3"/>
      <c r="F2139" s="52"/>
      <c r="G2139" s="29"/>
      <c r="H2139" s="4" t="str">
        <f t="shared" si="0"/>
        <v/>
      </c>
      <c r="I2139" s="59"/>
      <c r="J2139" s="52"/>
      <c r="K2139" s="6"/>
      <c r="L2139" s="6"/>
      <c r="M2139" s="6"/>
      <c r="N2139" s="6"/>
      <c r="O2139" s="47"/>
      <c r="P2139" s="6"/>
      <c r="Q2139" s="6"/>
      <c r="R2139" s="6"/>
      <c r="S2139" s="6"/>
      <c r="T2139" s="6"/>
      <c r="U2139" s="6"/>
    </row>
    <row r="2140" spans="1:21" ht="12" customHeight="1">
      <c r="A2140" s="3"/>
      <c r="B2140" s="3"/>
      <c r="C2140" s="28"/>
      <c r="D2140" s="28"/>
      <c r="E2140" s="3"/>
      <c r="F2140" s="52"/>
      <c r="G2140" s="29"/>
      <c r="H2140" s="4" t="str">
        <f t="shared" si="0"/>
        <v/>
      </c>
      <c r="I2140" s="59"/>
      <c r="J2140" s="52"/>
      <c r="K2140" s="6"/>
      <c r="L2140" s="6"/>
      <c r="M2140" s="6"/>
      <c r="N2140" s="6"/>
      <c r="O2140" s="47"/>
      <c r="P2140" s="6"/>
      <c r="Q2140" s="6"/>
      <c r="R2140" s="6"/>
      <c r="S2140" s="6"/>
      <c r="T2140" s="6"/>
      <c r="U2140" s="6"/>
    </row>
    <row r="2141" spans="1:21" ht="12" customHeight="1">
      <c r="A2141" s="3"/>
      <c r="B2141" s="3"/>
      <c r="C2141" s="28"/>
      <c r="D2141" s="28"/>
      <c r="E2141" s="3"/>
      <c r="F2141" s="52"/>
      <c r="G2141" s="29"/>
      <c r="H2141" s="4" t="str">
        <f t="shared" si="0"/>
        <v/>
      </c>
      <c r="I2141" s="59"/>
      <c r="J2141" s="52"/>
      <c r="K2141" s="6"/>
      <c r="L2141" s="6"/>
      <c r="M2141" s="6"/>
      <c r="N2141" s="6"/>
      <c r="O2141" s="47"/>
      <c r="P2141" s="6"/>
      <c r="Q2141" s="6"/>
      <c r="R2141" s="6"/>
      <c r="S2141" s="6"/>
      <c r="T2141" s="6"/>
      <c r="U2141" s="6"/>
    </row>
    <row r="2142" spans="1:21" ht="12" customHeight="1">
      <c r="A2142" s="3"/>
      <c r="B2142" s="3"/>
      <c r="C2142" s="28"/>
      <c r="D2142" s="28"/>
      <c r="E2142" s="3"/>
      <c r="F2142" s="52"/>
      <c r="G2142" s="29"/>
      <c r="H2142" s="4" t="str">
        <f t="shared" si="0"/>
        <v/>
      </c>
      <c r="I2142" s="59"/>
      <c r="J2142" s="52"/>
      <c r="K2142" s="6"/>
      <c r="L2142" s="6"/>
      <c r="M2142" s="6"/>
      <c r="N2142" s="6"/>
      <c r="O2142" s="47"/>
      <c r="P2142" s="6"/>
      <c r="Q2142" s="6"/>
      <c r="R2142" s="6"/>
      <c r="S2142" s="6"/>
      <c r="T2142" s="6"/>
      <c r="U2142" s="6"/>
    </row>
    <row r="2143" spans="1:21" ht="12" customHeight="1">
      <c r="A2143" s="3"/>
      <c r="B2143" s="3"/>
      <c r="C2143" s="28"/>
      <c r="D2143" s="28"/>
      <c r="E2143" s="3"/>
      <c r="F2143" s="52"/>
      <c r="G2143" s="29"/>
      <c r="H2143" s="4" t="str">
        <f t="shared" si="0"/>
        <v/>
      </c>
      <c r="I2143" s="59"/>
      <c r="J2143" s="52"/>
      <c r="K2143" s="6"/>
      <c r="L2143" s="6"/>
      <c r="M2143" s="6"/>
      <c r="N2143" s="6"/>
      <c r="O2143" s="47"/>
      <c r="P2143" s="6"/>
      <c r="Q2143" s="6"/>
      <c r="R2143" s="6"/>
      <c r="S2143" s="6"/>
      <c r="T2143" s="6"/>
      <c r="U2143" s="6"/>
    </row>
    <row r="2144" spans="1:21" ht="12" customHeight="1">
      <c r="A2144" s="3"/>
      <c r="B2144" s="3"/>
      <c r="C2144" s="28"/>
      <c r="D2144" s="28"/>
      <c r="E2144" s="3"/>
      <c r="F2144" s="52"/>
      <c r="G2144" s="29"/>
      <c r="H2144" s="4" t="str">
        <f t="shared" si="0"/>
        <v/>
      </c>
      <c r="I2144" s="59"/>
      <c r="J2144" s="52"/>
      <c r="K2144" s="6"/>
      <c r="L2144" s="6"/>
      <c r="M2144" s="6"/>
      <c r="N2144" s="6"/>
      <c r="O2144" s="47"/>
      <c r="P2144" s="6"/>
      <c r="Q2144" s="6"/>
      <c r="R2144" s="6"/>
      <c r="S2144" s="6"/>
      <c r="T2144" s="6"/>
      <c r="U2144" s="6"/>
    </row>
    <row r="2145" spans="1:21" ht="12" customHeight="1">
      <c r="A2145" s="3"/>
      <c r="B2145" s="3"/>
      <c r="C2145" s="28"/>
      <c r="D2145" s="28"/>
      <c r="E2145" s="3"/>
      <c r="F2145" s="52"/>
      <c r="G2145" s="29"/>
      <c r="H2145" s="4" t="str">
        <f t="shared" si="0"/>
        <v/>
      </c>
      <c r="I2145" s="59"/>
      <c r="J2145" s="52"/>
      <c r="K2145" s="6"/>
      <c r="L2145" s="6"/>
      <c r="M2145" s="6"/>
      <c r="N2145" s="6"/>
      <c r="O2145" s="47"/>
      <c r="P2145" s="6"/>
      <c r="Q2145" s="6"/>
      <c r="R2145" s="6"/>
      <c r="S2145" s="6"/>
      <c r="T2145" s="6"/>
      <c r="U2145" s="6"/>
    </row>
    <row r="2146" spans="1:21" ht="12" customHeight="1">
      <c r="A2146" s="3"/>
      <c r="B2146" s="3"/>
      <c r="C2146" s="28"/>
      <c r="D2146" s="28"/>
      <c r="E2146" s="3"/>
      <c r="F2146" s="52"/>
      <c r="G2146" s="29"/>
      <c r="H2146" s="4" t="str">
        <f t="shared" si="0"/>
        <v/>
      </c>
      <c r="I2146" s="59"/>
      <c r="J2146" s="52"/>
      <c r="K2146" s="6"/>
      <c r="L2146" s="6"/>
      <c r="M2146" s="6"/>
      <c r="N2146" s="6"/>
      <c r="O2146" s="47"/>
      <c r="P2146" s="6"/>
      <c r="Q2146" s="6"/>
      <c r="R2146" s="6"/>
      <c r="S2146" s="6"/>
      <c r="T2146" s="6"/>
      <c r="U2146" s="6"/>
    </row>
    <row r="2147" spans="1:21" ht="12" customHeight="1">
      <c r="A2147" s="3"/>
      <c r="B2147" s="3"/>
      <c r="C2147" s="28"/>
      <c r="D2147" s="28"/>
      <c r="E2147" s="3"/>
      <c r="F2147" s="52"/>
      <c r="G2147" s="29"/>
      <c r="H2147" s="4" t="str">
        <f t="shared" si="0"/>
        <v/>
      </c>
      <c r="I2147" s="59"/>
      <c r="J2147" s="52"/>
      <c r="K2147" s="6"/>
      <c r="L2147" s="6"/>
      <c r="M2147" s="6"/>
      <c r="N2147" s="6"/>
      <c r="O2147" s="47"/>
      <c r="P2147" s="6"/>
      <c r="Q2147" s="6"/>
      <c r="R2147" s="6"/>
      <c r="S2147" s="6"/>
      <c r="T2147" s="6"/>
      <c r="U2147" s="6"/>
    </row>
    <row r="2148" spans="1:21" ht="12" customHeight="1">
      <c r="A2148" s="3"/>
      <c r="B2148" s="3"/>
      <c r="C2148" s="28"/>
      <c r="D2148" s="28"/>
      <c r="E2148" s="3"/>
      <c r="F2148" s="52"/>
      <c r="G2148" s="29"/>
      <c r="H2148" s="4" t="str">
        <f t="shared" si="0"/>
        <v/>
      </c>
      <c r="I2148" s="59"/>
      <c r="J2148" s="52"/>
      <c r="K2148" s="6"/>
      <c r="L2148" s="6"/>
      <c r="M2148" s="6"/>
      <c r="N2148" s="6"/>
      <c r="O2148" s="47"/>
      <c r="P2148" s="6"/>
      <c r="Q2148" s="6"/>
      <c r="R2148" s="6"/>
      <c r="S2148" s="6"/>
      <c r="T2148" s="6"/>
      <c r="U2148" s="6"/>
    </row>
    <row r="2149" spans="1:21" ht="12" customHeight="1">
      <c r="A2149" s="3"/>
      <c r="B2149" s="3"/>
      <c r="C2149" s="28"/>
      <c r="D2149" s="28"/>
      <c r="E2149" s="3"/>
      <c r="F2149" s="52"/>
      <c r="G2149" s="29"/>
      <c r="H2149" s="4" t="str">
        <f t="shared" si="0"/>
        <v/>
      </c>
      <c r="I2149" s="59"/>
      <c r="J2149" s="52"/>
      <c r="K2149" s="6"/>
      <c r="L2149" s="6"/>
      <c r="M2149" s="6"/>
      <c r="N2149" s="6"/>
      <c r="O2149" s="47"/>
      <c r="P2149" s="6"/>
      <c r="Q2149" s="6"/>
      <c r="R2149" s="6"/>
      <c r="S2149" s="6"/>
      <c r="T2149" s="6"/>
      <c r="U2149" s="6"/>
    </row>
    <row r="2150" spans="1:21" ht="12" customHeight="1">
      <c r="A2150" s="3"/>
      <c r="B2150" s="3"/>
      <c r="C2150" s="28"/>
      <c r="D2150" s="28"/>
      <c r="E2150" s="3"/>
      <c r="F2150" s="52"/>
      <c r="G2150" s="29"/>
      <c r="H2150" s="4" t="str">
        <f t="shared" si="0"/>
        <v/>
      </c>
      <c r="I2150" s="59"/>
      <c r="J2150" s="52"/>
      <c r="K2150" s="6"/>
      <c r="L2150" s="6"/>
      <c r="M2150" s="6"/>
      <c r="N2150" s="6"/>
      <c r="O2150" s="47"/>
      <c r="P2150" s="6"/>
      <c r="Q2150" s="6"/>
      <c r="R2150" s="6"/>
      <c r="S2150" s="6"/>
      <c r="T2150" s="6"/>
      <c r="U2150" s="6"/>
    </row>
    <row r="2151" spans="1:21" ht="12" customHeight="1">
      <c r="A2151" s="3"/>
      <c r="B2151" s="3"/>
      <c r="C2151" s="28"/>
      <c r="D2151" s="28"/>
      <c r="E2151" s="3"/>
      <c r="F2151" s="52"/>
      <c r="G2151" s="29"/>
      <c r="H2151" s="4" t="str">
        <f t="shared" si="0"/>
        <v/>
      </c>
      <c r="I2151" s="59"/>
      <c r="J2151" s="52"/>
      <c r="K2151" s="6"/>
      <c r="L2151" s="6"/>
      <c r="M2151" s="6"/>
      <c r="N2151" s="6"/>
      <c r="O2151" s="47"/>
      <c r="P2151" s="6"/>
      <c r="Q2151" s="6"/>
      <c r="R2151" s="6"/>
      <c r="S2151" s="6"/>
      <c r="T2151" s="6"/>
      <c r="U2151" s="6"/>
    </row>
    <row r="2152" spans="1:21" ht="12" customHeight="1">
      <c r="A2152" s="3"/>
      <c r="B2152" s="3"/>
      <c r="C2152" s="28"/>
      <c r="D2152" s="28"/>
      <c r="E2152" s="3"/>
      <c r="F2152" s="52"/>
      <c r="G2152" s="29"/>
      <c r="H2152" s="4" t="str">
        <f t="shared" si="0"/>
        <v/>
      </c>
      <c r="I2152" s="59"/>
      <c r="J2152" s="52"/>
      <c r="K2152" s="6"/>
      <c r="L2152" s="6"/>
      <c r="M2152" s="6"/>
      <c r="N2152" s="6"/>
      <c r="O2152" s="47"/>
      <c r="P2152" s="6"/>
      <c r="Q2152" s="6"/>
      <c r="R2152" s="6"/>
      <c r="S2152" s="6"/>
      <c r="T2152" s="6"/>
      <c r="U2152" s="6"/>
    </row>
    <row r="2153" spans="1:21" ht="12" customHeight="1">
      <c r="A2153" s="3"/>
      <c r="B2153" s="3"/>
      <c r="C2153" s="28"/>
      <c r="D2153" s="28"/>
      <c r="E2153" s="3"/>
      <c r="F2153" s="52"/>
      <c r="G2153" s="29"/>
      <c r="H2153" s="4" t="str">
        <f t="shared" si="0"/>
        <v/>
      </c>
      <c r="I2153" s="59"/>
      <c r="J2153" s="52"/>
      <c r="K2153" s="6"/>
      <c r="L2153" s="6"/>
      <c r="M2153" s="6"/>
      <c r="N2153" s="6"/>
      <c r="O2153" s="47"/>
      <c r="P2153" s="6"/>
      <c r="Q2153" s="6"/>
      <c r="R2153" s="6"/>
      <c r="S2153" s="6"/>
      <c r="T2153" s="6"/>
      <c r="U2153" s="6"/>
    </row>
    <row r="2154" spans="1:21" ht="12" customHeight="1">
      <c r="A2154" s="3"/>
      <c r="B2154" s="3"/>
      <c r="C2154" s="28"/>
      <c r="D2154" s="28"/>
      <c r="E2154" s="3"/>
      <c r="F2154" s="52"/>
      <c r="G2154" s="29"/>
      <c r="H2154" s="4" t="str">
        <f t="shared" si="0"/>
        <v/>
      </c>
      <c r="I2154" s="59"/>
      <c r="J2154" s="52"/>
      <c r="K2154" s="6"/>
      <c r="L2154" s="6"/>
      <c r="M2154" s="6"/>
      <c r="N2154" s="6"/>
      <c r="O2154" s="47"/>
      <c r="P2154" s="6"/>
      <c r="Q2154" s="6"/>
      <c r="R2154" s="6"/>
      <c r="S2154" s="6"/>
      <c r="T2154" s="6"/>
      <c r="U2154" s="6"/>
    </row>
    <row r="2155" spans="1:21" ht="12" customHeight="1">
      <c r="A2155" s="3"/>
      <c r="B2155" s="3"/>
      <c r="C2155" s="28"/>
      <c r="D2155" s="28"/>
      <c r="E2155" s="3"/>
      <c r="F2155" s="52"/>
      <c r="G2155" s="29"/>
      <c r="H2155" s="4" t="str">
        <f t="shared" si="0"/>
        <v/>
      </c>
      <c r="I2155" s="59"/>
      <c r="J2155" s="52"/>
      <c r="K2155" s="6"/>
      <c r="L2155" s="6"/>
      <c r="M2155" s="6"/>
      <c r="N2155" s="6"/>
      <c r="O2155" s="47"/>
      <c r="P2155" s="6"/>
      <c r="Q2155" s="6"/>
      <c r="R2155" s="6"/>
      <c r="S2155" s="6"/>
      <c r="T2155" s="6"/>
      <c r="U2155" s="6"/>
    </row>
    <row r="2156" spans="1:21" ht="12" customHeight="1">
      <c r="A2156" s="3"/>
      <c r="B2156" s="3"/>
      <c r="C2156" s="28"/>
      <c r="D2156" s="28"/>
      <c r="E2156" s="3"/>
      <c r="F2156" s="52"/>
      <c r="G2156" s="29"/>
      <c r="H2156" s="4" t="str">
        <f t="shared" si="0"/>
        <v/>
      </c>
      <c r="I2156" s="59"/>
      <c r="J2156" s="52"/>
      <c r="K2156" s="6"/>
      <c r="L2156" s="6"/>
      <c r="M2156" s="6"/>
      <c r="N2156" s="6"/>
      <c r="O2156" s="47"/>
      <c r="P2156" s="6"/>
      <c r="Q2156" s="6"/>
      <c r="R2156" s="6"/>
      <c r="S2156" s="6"/>
      <c r="T2156" s="6"/>
      <c r="U2156" s="6"/>
    </row>
    <row r="2157" spans="1:21" ht="12" customHeight="1">
      <c r="A2157" s="3"/>
      <c r="B2157" s="3"/>
      <c r="C2157" s="28"/>
      <c r="D2157" s="28"/>
      <c r="E2157" s="3"/>
      <c r="F2157" s="52"/>
      <c r="G2157" s="29"/>
      <c r="H2157" s="4" t="str">
        <f t="shared" si="0"/>
        <v/>
      </c>
      <c r="I2157" s="59"/>
      <c r="J2157" s="52"/>
      <c r="K2157" s="6"/>
      <c r="L2157" s="6"/>
      <c r="M2157" s="6"/>
      <c r="N2157" s="6"/>
      <c r="O2157" s="47"/>
      <c r="P2157" s="6"/>
      <c r="Q2157" s="6"/>
      <c r="R2157" s="6"/>
      <c r="S2157" s="6"/>
      <c r="T2157" s="6"/>
      <c r="U2157" s="6"/>
    </row>
    <row r="2158" spans="1:21" ht="12" customHeight="1">
      <c r="A2158" s="3"/>
      <c r="B2158" s="3"/>
      <c r="C2158" s="28"/>
      <c r="D2158" s="28"/>
      <c r="E2158" s="3"/>
      <c r="F2158" s="52"/>
      <c r="G2158" s="29"/>
      <c r="H2158" s="4" t="str">
        <f t="shared" si="0"/>
        <v/>
      </c>
      <c r="I2158" s="59"/>
      <c r="J2158" s="52"/>
      <c r="K2158" s="6"/>
      <c r="L2158" s="6"/>
      <c r="M2158" s="6"/>
      <c r="N2158" s="6"/>
      <c r="O2158" s="47"/>
      <c r="P2158" s="6"/>
      <c r="Q2158" s="6"/>
      <c r="R2158" s="6"/>
      <c r="S2158" s="6"/>
      <c r="T2158" s="6"/>
      <c r="U2158" s="6"/>
    </row>
    <row r="2159" spans="1:21" ht="12" customHeight="1">
      <c r="A2159" s="3"/>
      <c r="B2159" s="3"/>
      <c r="C2159" s="28"/>
      <c r="D2159" s="28"/>
      <c r="E2159" s="3"/>
      <c r="F2159" s="52"/>
      <c r="G2159" s="29"/>
      <c r="H2159" s="4" t="str">
        <f t="shared" si="0"/>
        <v/>
      </c>
      <c r="I2159" s="59"/>
      <c r="J2159" s="52"/>
      <c r="K2159" s="6"/>
      <c r="L2159" s="6"/>
      <c r="M2159" s="6"/>
      <c r="N2159" s="6"/>
      <c r="O2159" s="47"/>
      <c r="P2159" s="6"/>
      <c r="Q2159" s="6"/>
      <c r="R2159" s="6"/>
      <c r="S2159" s="6"/>
      <c r="T2159" s="6"/>
      <c r="U2159" s="6"/>
    </row>
    <row r="2160" spans="1:21" ht="12" customHeight="1">
      <c r="A2160" s="3"/>
      <c r="B2160" s="3"/>
      <c r="C2160" s="28"/>
      <c r="D2160" s="28"/>
      <c r="E2160" s="3"/>
      <c r="F2160" s="52"/>
      <c r="G2160" s="29"/>
      <c r="H2160" s="4" t="str">
        <f t="shared" si="0"/>
        <v/>
      </c>
      <c r="I2160" s="59"/>
      <c r="J2160" s="52"/>
      <c r="K2160" s="6"/>
      <c r="L2160" s="6"/>
      <c r="M2160" s="6"/>
      <c r="N2160" s="6"/>
      <c r="O2160" s="47"/>
      <c r="P2160" s="6"/>
      <c r="Q2160" s="6"/>
      <c r="R2160" s="6"/>
      <c r="S2160" s="6"/>
      <c r="T2160" s="6"/>
      <c r="U2160" s="6"/>
    </row>
    <row r="2161" spans="1:21" ht="12" customHeight="1">
      <c r="A2161" s="3"/>
      <c r="B2161" s="3"/>
      <c r="C2161" s="28"/>
      <c r="D2161" s="28"/>
      <c r="E2161" s="3"/>
      <c r="F2161" s="52"/>
      <c r="G2161" s="29"/>
      <c r="H2161" s="4" t="str">
        <f t="shared" si="0"/>
        <v/>
      </c>
      <c r="I2161" s="59"/>
      <c r="J2161" s="52"/>
      <c r="K2161" s="6"/>
      <c r="L2161" s="6"/>
      <c r="M2161" s="6"/>
      <c r="N2161" s="6"/>
      <c r="O2161" s="47"/>
      <c r="P2161" s="6"/>
      <c r="Q2161" s="6"/>
      <c r="R2161" s="6"/>
      <c r="S2161" s="6"/>
      <c r="T2161" s="6"/>
      <c r="U2161" s="6"/>
    </row>
    <row r="2162" spans="1:21" ht="12" customHeight="1">
      <c r="A2162" s="3"/>
      <c r="B2162" s="3"/>
      <c r="C2162" s="28"/>
      <c r="D2162" s="28"/>
      <c r="E2162" s="3"/>
      <c r="F2162" s="52"/>
      <c r="G2162" s="29"/>
      <c r="H2162" s="4" t="str">
        <f t="shared" si="0"/>
        <v/>
      </c>
      <c r="I2162" s="59"/>
      <c r="J2162" s="52"/>
      <c r="K2162" s="6"/>
      <c r="L2162" s="6"/>
      <c r="M2162" s="6"/>
      <c r="N2162" s="6"/>
      <c r="O2162" s="47"/>
      <c r="P2162" s="6"/>
      <c r="Q2162" s="6"/>
      <c r="R2162" s="6"/>
      <c r="S2162" s="6"/>
      <c r="T2162" s="6"/>
      <c r="U2162" s="6"/>
    </row>
    <row r="2163" spans="1:21" ht="12" customHeight="1">
      <c r="A2163" s="3"/>
      <c r="B2163" s="3"/>
      <c r="C2163" s="28"/>
      <c r="D2163" s="28"/>
      <c r="E2163" s="3"/>
      <c r="F2163" s="52"/>
      <c r="G2163" s="29"/>
      <c r="H2163" s="4" t="str">
        <f t="shared" si="0"/>
        <v/>
      </c>
      <c r="I2163" s="59"/>
      <c r="J2163" s="52"/>
      <c r="K2163" s="6"/>
      <c r="L2163" s="6"/>
      <c r="M2163" s="6"/>
      <c r="N2163" s="6"/>
      <c r="O2163" s="47"/>
      <c r="P2163" s="6"/>
      <c r="Q2163" s="6"/>
      <c r="R2163" s="6"/>
      <c r="S2163" s="6"/>
      <c r="T2163" s="6"/>
      <c r="U2163" s="6"/>
    </row>
    <row r="2164" spans="1:21" ht="12" customHeight="1">
      <c r="A2164" s="3"/>
      <c r="B2164" s="3"/>
      <c r="C2164" s="28"/>
      <c r="D2164" s="28"/>
      <c r="E2164" s="3"/>
      <c r="F2164" s="52"/>
      <c r="G2164" s="29"/>
      <c r="H2164" s="4" t="str">
        <f t="shared" si="0"/>
        <v/>
      </c>
      <c r="I2164" s="59"/>
      <c r="J2164" s="52"/>
      <c r="K2164" s="6"/>
      <c r="L2164" s="6"/>
      <c r="M2164" s="6"/>
      <c r="N2164" s="6"/>
      <c r="O2164" s="47"/>
      <c r="P2164" s="6"/>
      <c r="Q2164" s="6"/>
      <c r="R2164" s="6"/>
      <c r="S2164" s="6"/>
      <c r="T2164" s="6"/>
      <c r="U2164" s="6"/>
    </row>
    <row r="2165" spans="1:21" ht="12" customHeight="1">
      <c r="A2165" s="3"/>
      <c r="B2165" s="3"/>
      <c r="C2165" s="28"/>
      <c r="D2165" s="28"/>
      <c r="E2165" s="3"/>
      <c r="F2165" s="52"/>
      <c r="G2165" s="29"/>
      <c r="H2165" s="4" t="str">
        <f t="shared" si="0"/>
        <v/>
      </c>
      <c r="I2165" s="59"/>
      <c r="J2165" s="52"/>
      <c r="K2165" s="6"/>
      <c r="L2165" s="6"/>
      <c r="M2165" s="6"/>
      <c r="N2165" s="6"/>
      <c r="O2165" s="47"/>
      <c r="P2165" s="6"/>
      <c r="Q2165" s="6"/>
      <c r="R2165" s="6"/>
      <c r="S2165" s="6"/>
      <c r="T2165" s="6"/>
      <c r="U2165" s="6"/>
    </row>
    <row r="2166" spans="1:21" ht="12" customHeight="1">
      <c r="A2166" s="3"/>
      <c r="B2166" s="3"/>
      <c r="C2166" s="28"/>
      <c r="D2166" s="28"/>
      <c r="E2166" s="3"/>
      <c r="F2166" s="52"/>
      <c r="G2166" s="29"/>
      <c r="H2166" s="4" t="str">
        <f t="shared" si="0"/>
        <v/>
      </c>
      <c r="I2166" s="59"/>
      <c r="J2166" s="52"/>
      <c r="K2166" s="6"/>
      <c r="L2166" s="6"/>
      <c r="M2166" s="6"/>
      <c r="N2166" s="6"/>
      <c r="O2166" s="47"/>
      <c r="P2166" s="6"/>
      <c r="Q2166" s="6"/>
      <c r="R2166" s="6"/>
      <c r="S2166" s="6"/>
      <c r="T2166" s="6"/>
      <c r="U2166" s="6"/>
    </row>
    <row r="2167" spans="1:21" ht="12" customHeight="1">
      <c r="A2167" s="3"/>
      <c r="B2167" s="3"/>
      <c r="C2167" s="28"/>
      <c r="D2167" s="28"/>
      <c r="E2167" s="3"/>
      <c r="F2167" s="52"/>
      <c r="G2167" s="29"/>
      <c r="H2167" s="4" t="str">
        <f t="shared" si="0"/>
        <v/>
      </c>
      <c r="I2167" s="59"/>
      <c r="J2167" s="52"/>
      <c r="K2167" s="6"/>
      <c r="L2167" s="6"/>
      <c r="M2167" s="6"/>
      <c r="N2167" s="6"/>
      <c r="O2167" s="47"/>
      <c r="P2167" s="6"/>
      <c r="Q2167" s="6"/>
      <c r="R2167" s="6"/>
      <c r="S2167" s="6"/>
      <c r="T2167" s="6"/>
      <c r="U2167" s="6"/>
    </row>
    <row r="2168" spans="1:21" ht="12" customHeight="1">
      <c r="A2168" s="3"/>
      <c r="B2168" s="3"/>
      <c r="C2168" s="28"/>
      <c r="D2168" s="28"/>
      <c r="E2168" s="3"/>
      <c r="F2168" s="52"/>
      <c r="G2168" s="29"/>
      <c r="H2168" s="4" t="str">
        <f t="shared" si="0"/>
        <v/>
      </c>
      <c r="I2168" s="59"/>
      <c r="J2168" s="52"/>
      <c r="K2168" s="6"/>
      <c r="L2168" s="6"/>
      <c r="M2168" s="6"/>
      <c r="N2168" s="6"/>
      <c r="O2168" s="47"/>
      <c r="P2168" s="6"/>
      <c r="Q2168" s="6"/>
      <c r="R2168" s="6"/>
      <c r="S2168" s="6"/>
      <c r="T2168" s="6"/>
      <c r="U2168" s="6"/>
    </row>
    <row r="2169" spans="1:21" ht="12" customHeight="1">
      <c r="A2169" s="3"/>
      <c r="B2169" s="3"/>
      <c r="C2169" s="28"/>
      <c r="D2169" s="28"/>
      <c r="E2169" s="3"/>
      <c r="F2169" s="52"/>
      <c r="G2169" s="29"/>
      <c r="H2169" s="4" t="str">
        <f t="shared" si="0"/>
        <v/>
      </c>
      <c r="I2169" s="59"/>
      <c r="J2169" s="52"/>
      <c r="K2169" s="6"/>
      <c r="L2169" s="6"/>
      <c r="M2169" s="6"/>
      <c r="N2169" s="6"/>
      <c r="O2169" s="47"/>
      <c r="P2169" s="6"/>
      <c r="Q2169" s="6"/>
      <c r="R2169" s="6"/>
      <c r="S2169" s="6"/>
      <c r="T2169" s="6"/>
      <c r="U2169" s="6"/>
    </row>
    <row r="2170" spans="1:21" ht="12" customHeight="1">
      <c r="A2170" s="3"/>
      <c r="B2170" s="3"/>
      <c r="C2170" s="28"/>
      <c r="D2170" s="28"/>
      <c r="E2170" s="3"/>
      <c r="F2170" s="52"/>
      <c r="G2170" s="29"/>
      <c r="H2170" s="4" t="str">
        <f t="shared" si="0"/>
        <v/>
      </c>
      <c r="I2170" s="59"/>
      <c r="J2170" s="52"/>
      <c r="K2170" s="6"/>
      <c r="L2170" s="6"/>
      <c r="M2170" s="6"/>
      <c r="N2170" s="6"/>
      <c r="O2170" s="47"/>
      <c r="P2170" s="6"/>
      <c r="Q2170" s="6"/>
      <c r="R2170" s="6"/>
      <c r="S2170" s="6"/>
      <c r="T2170" s="6"/>
      <c r="U2170" s="6"/>
    </row>
    <row r="2171" spans="1:21" ht="12" customHeight="1">
      <c r="A2171" s="3"/>
      <c r="B2171" s="3"/>
      <c r="C2171" s="28"/>
      <c r="D2171" s="28"/>
      <c r="E2171" s="3"/>
      <c r="F2171" s="52"/>
      <c r="G2171" s="29"/>
      <c r="H2171" s="4" t="str">
        <f t="shared" si="0"/>
        <v/>
      </c>
      <c r="I2171" s="59"/>
      <c r="J2171" s="52"/>
      <c r="K2171" s="6"/>
      <c r="L2171" s="6"/>
      <c r="M2171" s="6"/>
      <c r="N2171" s="6"/>
      <c r="O2171" s="47"/>
      <c r="P2171" s="6"/>
      <c r="Q2171" s="6"/>
      <c r="R2171" s="6"/>
      <c r="S2171" s="6"/>
      <c r="T2171" s="6"/>
      <c r="U2171" s="6"/>
    </row>
    <row r="2172" spans="1:21" ht="12" customHeight="1">
      <c r="A2172" s="3"/>
      <c r="B2172" s="3"/>
      <c r="C2172" s="28"/>
      <c r="D2172" s="28"/>
      <c r="E2172" s="3"/>
      <c r="F2172" s="52"/>
      <c r="G2172" s="29"/>
      <c r="H2172" s="4" t="str">
        <f t="shared" si="0"/>
        <v/>
      </c>
      <c r="I2172" s="59"/>
      <c r="J2172" s="52"/>
      <c r="K2172" s="6"/>
      <c r="L2172" s="6"/>
      <c r="M2172" s="6"/>
      <c r="N2172" s="6"/>
      <c r="O2172" s="47"/>
      <c r="P2172" s="6"/>
      <c r="Q2172" s="6"/>
      <c r="R2172" s="6"/>
      <c r="S2172" s="6"/>
      <c r="T2172" s="6"/>
      <c r="U2172" s="6"/>
    </row>
    <row r="2173" spans="1:21" ht="12" customHeight="1">
      <c r="A2173" s="3"/>
      <c r="B2173" s="3"/>
      <c r="C2173" s="28"/>
      <c r="D2173" s="28"/>
      <c r="E2173" s="3"/>
      <c r="F2173" s="52"/>
      <c r="G2173" s="29"/>
      <c r="H2173" s="4" t="str">
        <f t="shared" si="0"/>
        <v/>
      </c>
      <c r="I2173" s="59"/>
      <c r="J2173" s="52"/>
      <c r="K2173" s="6"/>
      <c r="L2173" s="6"/>
      <c r="M2173" s="6"/>
      <c r="N2173" s="6"/>
      <c r="O2173" s="47"/>
      <c r="P2173" s="6"/>
      <c r="Q2173" s="6"/>
      <c r="R2173" s="6"/>
      <c r="S2173" s="6"/>
      <c r="T2173" s="6"/>
      <c r="U2173" s="6"/>
    </row>
    <row r="2174" spans="1:21" ht="12" customHeight="1">
      <c r="A2174" s="3"/>
      <c r="B2174" s="3"/>
      <c r="C2174" s="28"/>
      <c r="D2174" s="28"/>
      <c r="E2174" s="3"/>
      <c r="F2174" s="52"/>
      <c r="G2174" s="29"/>
      <c r="H2174" s="4" t="str">
        <f t="shared" si="0"/>
        <v/>
      </c>
      <c r="I2174" s="59"/>
      <c r="J2174" s="52"/>
      <c r="K2174" s="6"/>
      <c r="L2174" s="6"/>
      <c r="M2174" s="6"/>
      <c r="N2174" s="6"/>
      <c r="O2174" s="47"/>
      <c r="P2174" s="6"/>
      <c r="Q2174" s="6"/>
      <c r="R2174" s="6"/>
      <c r="S2174" s="6"/>
      <c r="T2174" s="6"/>
      <c r="U2174" s="6"/>
    </row>
    <row r="2175" spans="1:21" ht="12" customHeight="1">
      <c r="A2175" s="3"/>
      <c r="B2175" s="3"/>
      <c r="C2175" s="28"/>
      <c r="D2175" s="28"/>
      <c r="E2175" s="3"/>
      <c r="F2175" s="52"/>
      <c r="G2175" s="29"/>
      <c r="H2175" s="4" t="str">
        <f t="shared" si="0"/>
        <v/>
      </c>
      <c r="I2175" s="59"/>
      <c r="J2175" s="52"/>
      <c r="K2175" s="6"/>
      <c r="L2175" s="6"/>
      <c r="M2175" s="6"/>
      <c r="N2175" s="6"/>
      <c r="O2175" s="47"/>
      <c r="P2175" s="6"/>
      <c r="Q2175" s="6"/>
      <c r="R2175" s="6"/>
      <c r="S2175" s="6"/>
      <c r="T2175" s="6"/>
      <c r="U2175" s="6"/>
    </row>
    <row r="2176" spans="1:21" ht="12" customHeight="1">
      <c r="A2176" s="3"/>
      <c r="B2176" s="3"/>
      <c r="C2176" s="28"/>
      <c r="D2176" s="28"/>
      <c r="E2176" s="3"/>
      <c r="F2176" s="52"/>
      <c r="G2176" s="29"/>
      <c r="H2176" s="4" t="str">
        <f t="shared" si="0"/>
        <v/>
      </c>
      <c r="I2176" s="59"/>
      <c r="J2176" s="52"/>
      <c r="K2176" s="6"/>
      <c r="L2176" s="6"/>
      <c r="M2176" s="6"/>
      <c r="N2176" s="6"/>
      <c r="O2176" s="47"/>
      <c r="P2176" s="6"/>
      <c r="Q2176" s="6"/>
      <c r="R2176" s="6"/>
      <c r="S2176" s="6"/>
      <c r="T2176" s="6"/>
      <c r="U2176" s="6"/>
    </row>
    <row r="2177" spans="1:21" ht="12" customHeight="1">
      <c r="A2177" s="3"/>
      <c r="B2177" s="3"/>
      <c r="C2177" s="28"/>
      <c r="D2177" s="28"/>
      <c r="E2177" s="3"/>
      <c r="F2177" s="52"/>
      <c r="G2177" s="29"/>
      <c r="H2177" s="4" t="str">
        <f t="shared" si="0"/>
        <v/>
      </c>
      <c r="I2177" s="59"/>
      <c r="J2177" s="52"/>
      <c r="K2177" s="6"/>
      <c r="L2177" s="6"/>
      <c r="M2177" s="6"/>
      <c r="N2177" s="6"/>
      <c r="O2177" s="47"/>
      <c r="P2177" s="6"/>
      <c r="Q2177" s="6"/>
      <c r="R2177" s="6"/>
      <c r="S2177" s="6"/>
      <c r="T2177" s="6"/>
      <c r="U2177" s="6"/>
    </row>
    <row r="2178" spans="1:21" ht="12" customHeight="1">
      <c r="A2178" s="3"/>
      <c r="B2178" s="3"/>
      <c r="C2178" s="28"/>
      <c r="D2178" s="28"/>
      <c r="E2178" s="3"/>
      <c r="F2178" s="52"/>
      <c r="G2178" s="29"/>
      <c r="H2178" s="4" t="str">
        <f t="shared" si="0"/>
        <v/>
      </c>
      <c r="I2178" s="59"/>
      <c r="J2178" s="52"/>
      <c r="K2178" s="6"/>
      <c r="L2178" s="6"/>
      <c r="M2178" s="6"/>
      <c r="N2178" s="6"/>
      <c r="O2178" s="47"/>
      <c r="P2178" s="6"/>
      <c r="Q2178" s="6"/>
      <c r="R2178" s="6"/>
      <c r="S2178" s="6"/>
      <c r="T2178" s="6"/>
      <c r="U2178" s="6"/>
    </row>
    <row r="2179" spans="1:21" ht="12" customHeight="1">
      <c r="A2179" s="3"/>
      <c r="B2179" s="3"/>
      <c r="C2179" s="28"/>
      <c r="D2179" s="28"/>
      <c r="E2179" s="3"/>
      <c r="F2179" s="52"/>
      <c r="G2179" s="29"/>
      <c r="H2179" s="4" t="str">
        <f t="shared" si="0"/>
        <v/>
      </c>
      <c r="I2179" s="59"/>
      <c r="J2179" s="52"/>
      <c r="K2179" s="6"/>
      <c r="L2179" s="6"/>
      <c r="M2179" s="6"/>
      <c r="N2179" s="6"/>
      <c r="O2179" s="47"/>
      <c r="P2179" s="6"/>
      <c r="Q2179" s="6"/>
      <c r="R2179" s="6"/>
      <c r="S2179" s="6"/>
      <c r="T2179" s="6"/>
      <c r="U2179" s="6"/>
    </row>
    <row r="2180" spans="1:21" ht="12" customHeight="1">
      <c r="A2180" s="3"/>
      <c r="B2180" s="3"/>
      <c r="C2180" s="28"/>
      <c r="D2180" s="28"/>
      <c r="E2180" s="3"/>
      <c r="F2180" s="52"/>
      <c r="G2180" s="29"/>
      <c r="H2180" s="4" t="str">
        <f t="shared" si="0"/>
        <v/>
      </c>
      <c r="I2180" s="59"/>
      <c r="J2180" s="52"/>
      <c r="K2180" s="6"/>
      <c r="L2180" s="6"/>
      <c r="M2180" s="6"/>
      <c r="N2180" s="6"/>
      <c r="O2180" s="47"/>
      <c r="P2180" s="6"/>
      <c r="Q2180" s="6"/>
      <c r="R2180" s="6"/>
      <c r="S2180" s="6"/>
      <c r="T2180" s="6"/>
      <c r="U2180" s="6"/>
    </row>
    <row r="2181" spans="1:21" ht="12" customHeight="1">
      <c r="A2181" s="3"/>
      <c r="B2181" s="3"/>
      <c r="C2181" s="28"/>
      <c r="D2181" s="28"/>
      <c r="E2181" s="3"/>
      <c r="F2181" s="52"/>
      <c r="G2181" s="29"/>
      <c r="H2181" s="4" t="str">
        <f t="shared" si="0"/>
        <v/>
      </c>
      <c r="I2181" s="59"/>
      <c r="J2181" s="52"/>
      <c r="K2181" s="6"/>
      <c r="L2181" s="6"/>
      <c r="M2181" s="6"/>
      <c r="N2181" s="6"/>
      <c r="O2181" s="47"/>
      <c r="P2181" s="6"/>
      <c r="Q2181" s="6"/>
      <c r="R2181" s="6"/>
      <c r="S2181" s="6"/>
      <c r="T2181" s="6"/>
      <c r="U2181" s="6"/>
    </row>
    <row r="2182" spans="1:21" ht="12" customHeight="1">
      <c r="A2182" s="3"/>
      <c r="B2182" s="3"/>
      <c r="C2182" s="28"/>
      <c r="D2182" s="28"/>
      <c r="E2182" s="3"/>
      <c r="F2182" s="52"/>
      <c r="G2182" s="29"/>
      <c r="H2182" s="4" t="str">
        <f t="shared" si="0"/>
        <v/>
      </c>
      <c r="I2182" s="59"/>
      <c r="J2182" s="52"/>
      <c r="K2182" s="6"/>
      <c r="L2182" s="6"/>
      <c r="M2182" s="6"/>
      <c r="N2182" s="6"/>
      <c r="O2182" s="47"/>
      <c r="P2182" s="6"/>
      <c r="Q2182" s="6"/>
      <c r="R2182" s="6"/>
      <c r="S2182" s="6"/>
      <c r="T2182" s="6"/>
      <c r="U2182" s="6"/>
    </row>
    <row r="2183" spans="1:21" ht="12" customHeight="1">
      <c r="A2183" s="3"/>
      <c r="B2183" s="3"/>
      <c r="C2183" s="28"/>
      <c r="D2183" s="28"/>
      <c r="E2183" s="3"/>
      <c r="F2183" s="52"/>
      <c r="G2183" s="29"/>
      <c r="H2183" s="4" t="str">
        <f t="shared" si="0"/>
        <v/>
      </c>
      <c r="I2183" s="59"/>
      <c r="J2183" s="52"/>
      <c r="K2183" s="6"/>
      <c r="L2183" s="6"/>
      <c r="M2183" s="6"/>
      <c r="N2183" s="6"/>
      <c r="O2183" s="47"/>
      <c r="P2183" s="6"/>
      <c r="Q2183" s="6"/>
      <c r="R2183" s="6"/>
      <c r="S2183" s="6"/>
      <c r="T2183" s="6"/>
      <c r="U2183" s="6"/>
    </row>
    <row r="2184" spans="1:21" ht="12" customHeight="1">
      <c r="A2184" s="3"/>
      <c r="B2184" s="3"/>
      <c r="C2184" s="28"/>
      <c r="D2184" s="28"/>
      <c r="E2184" s="3"/>
      <c r="F2184" s="52"/>
      <c r="G2184" s="29"/>
      <c r="H2184" s="4" t="str">
        <f t="shared" si="0"/>
        <v/>
      </c>
      <c r="I2184" s="59"/>
      <c r="J2184" s="52"/>
      <c r="K2184" s="6"/>
      <c r="L2184" s="6"/>
      <c r="M2184" s="6"/>
      <c r="N2184" s="6"/>
      <c r="O2184" s="47"/>
      <c r="P2184" s="6"/>
      <c r="Q2184" s="6"/>
      <c r="R2184" s="6"/>
      <c r="S2184" s="6"/>
      <c r="T2184" s="6"/>
      <c r="U2184" s="6"/>
    </row>
    <row r="2185" spans="1:21" ht="12" customHeight="1">
      <c r="A2185" s="3"/>
      <c r="B2185" s="3"/>
      <c r="C2185" s="28"/>
      <c r="D2185" s="28"/>
      <c r="E2185" s="3"/>
      <c r="F2185" s="52"/>
      <c r="G2185" s="29"/>
      <c r="H2185" s="4" t="str">
        <f t="shared" si="0"/>
        <v/>
      </c>
      <c r="I2185" s="59"/>
      <c r="J2185" s="52"/>
      <c r="K2185" s="6"/>
      <c r="L2185" s="6"/>
      <c r="M2185" s="6"/>
      <c r="N2185" s="6"/>
      <c r="O2185" s="47"/>
      <c r="P2185" s="6"/>
      <c r="Q2185" s="6"/>
      <c r="R2185" s="6"/>
      <c r="S2185" s="6"/>
      <c r="T2185" s="6"/>
      <c r="U2185" s="6"/>
    </row>
    <row r="2186" spans="1:21" ht="12" customHeight="1">
      <c r="A2186" s="3"/>
      <c r="B2186" s="3"/>
      <c r="C2186" s="28"/>
      <c r="D2186" s="28"/>
      <c r="E2186" s="3"/>
      <c r="F2186" s="52"/>
      <c r="G2186" s="29"/>
      <c r="H2186" s="4" t="str">
        <f t="shared" si="0"/>
        <v/>
      </c>
      <c r="I2186" s="59"/>
      <c r="J2186" s="52"/>
      <c r="K2186" s="6"/>
      <c r="L2186" s="6"/>
      <c r="M2186" s="6"/>
      <c r="N2186" s="6"/>
      <c r="O2186" s="47"/>
      <c r="P2186" s="6"/>
      <c r="Q2186" s="6"/>
      <c r="R2186" s="6"/>
      <c r="S2186" s="6"/>
      <c r="T2186" s="6"/>
      <c r="U2186" s="6"/>
    </row>
    <row r="2187" spans="1:21" ht="12" customHeight="1">
      <c r="A2187" s="3"/>
      <c r="B2187" s="3"/>
      <c r="C2187" s="28"/>
      <c r="D2187" s="28"/>
      <c r="E2187" s="3"/>
      <c r="F2187" s="52"/>
      <c r="G2187" s="29"/>
      <c r="H2187" s="4" t="str">
        <f t="shared" si="0"/>
        <v/>
      </c>
      <c r="I2187" s="59"/>
      <c r="J2187" s="52"/>
      <c r="K2187" s="6"/>
      <c r="L2187" s="6"/>
      <c r="M2187" s="6"/>
      <c r="N2187" s="6"/>
      <c r="O2187" s="47"/>
      <c r="P2187" s="6"/>
      <c r="Q2187" s="6"/>
      <c r="R2187" s="6"/>
      <c r="S2187" s="6"/>
      <c r="T2187" s="6"/>
      <c r="U2187" s="6"/>
    </row>
    <row r="2188" spans="1:21" ht="12" customHeight="1">
      <c r="A2188" s="3"/>
      <c r="B2188" s="3"/>
      <c r="C2188" s="28"/>
      <c r="D2188" s="28"/>
      <c r="E2188" s="3"/>
      <c r="F2188" s="52"/>
      <c r="G2188" s="29"/>
      <c r="H2188" s="4" t="str">
        <f t="shared" si="0"/>
        <v/>
      </c>
      <c r="I2188" s="59"/>
      <c r="J2188" s="52"/>
      <c r="K2188" s="6"/>
      <c r="L2188" s="6"/>
      <c r="M2188" s="6"/>
      <c r="N2188" s="6"/>
      <c r="O2188" s="47"/>
      <c r="P2188" s="6"/>
      <c r="Q2188" s="6"/>
      <c r="R2188" s="6"/>
      <c r="S2188" s="6"/>
      <c r="T2188" s="6"/>
      <c r="U2188" s="6"/>
    </row>
    <row r="2189" spans="1:21" ht="12" customHeight="1">
      <c r="A2189" s="3"/>
      <c r="B2189" s="3"/>
      <c r="C2189" s="28"/>
      <c r="D2189" s="28"/>
      <c r="E2189" s="3"/>
      <c r="F2189" s="52"/>
      <c r="G2189" s="29"/>
      <c r="H2189" s="4" t="str">
        <f t="shared" si="0"/>
        <v/>
      </c>
      <c r="I2189" s="59"/>
      <c r="J2189" s="52"/>
      <c r="K2189" s="6"/>
      <c r="L2189" s="6"/>
      <c r="M2189" s="6"/>
      <c r="N2189" s="6"/>
      <c r="O2189" s="47"/>
      <c r="P2189" s="6"/>
      <c r="Q2189" s="6"/>
      <c r="R2189" s="6"/>
      <c r="S2189" s="6"/>
      <c r="T2189" s="6"/>
      <c r="U2189" s="6"/>
    </row>
    <row r="2190" spans="1:21" ht="12" customHeight="1">
      <c r="A2190" s="3"/>
      <c r="B2190" s="3"/>
      <c r="C2190" s="28"/>
      <c r="D2190" s="28"/>
      <c r="E2190" s="3"/>
      <c r="F2190" s="52"/>
      <c r="G2190" s="29"/>
      <c r="H2190" s="4" t="str">
        <f t="shared" si="0"/>
        <v/>
      </c>
      <c r="I2190" s="59"/>
      <c r="J2190" s="52"/>
      <c r="K2190" s="6"/>
      <c r="L2190" s="6"/>
      <c r="M2190" s="6"/>
      <c r="N2190" s="6"/>
      <c r="O2190" s="47"/>
      <c r="P2190" s="6"/>
      <c r="Q2190" s="6"/>
      <c r="R2190" s="6"/>
      <c r="S2190" s="6"/>
      <c r="T2190" s="6"/>
      <c r="U2190" s="6"/>
    </row>
    <row r="2191" spans="1:21" ht="12" customHeight="1">
      <c r="A2191" s="3"/>
      <c r="B2191" s="3"/>
      <c r="C2191" s="28"/>
      <c r="D2191" s="28"/>
      <c r="E2191" s="3"/>
      <c r="F2191" s="52"/>
      <c r="G2191" s="29"/>
      <c r="H2191" s="4" t="str">
        <f t="shared" si="0"/>
        <v/>
      </c>
      <c r="I2191" s="59"/>
      <c r="J2191" s="52"/>
      <c r="K2191" s="6"/>
      <c r="L2191" s="6"/>
      <c r="M2191" s="6"/>
      <c r="N2191" s="6"/>
      <c r="O2191" s="47"/>
      <c r="P2191" s="6"/>
      <c r="Q2191" s="6"/>
      <c r="R2191" s="6"/>
      <c r="S2191" s="6"/>
      <c r="T2191" s="6"/>
      <c r="U2191" s="6"/>
    </row>
    <row r="2192" spans="1:21" ht="12" customHeight="1">
      <c r="A2192" s="3"/>
      <c r="B2192" s="3"/>
      <c r="C2192" s="28"/>
      <c r="D2192" s="28"/>
      <c r="E2192" s="3"/>
      <c r="F2192" s="52"/>
      <c r="G2192" s="29"/>
      <c r="H2192" s="4" t="str">
        <f t="shared" si="0"/>
        <v/>
      </c>
      <c r="I2192" s="59"/>
      <c r="J2192" s="52"/>
      <c r="K2192" s="6"/>
      <c r="L2192" s="6"/>
      <c r="M2192" s="6"/>
      <c r="N2192" s="6"/>
      <c r="O2192" s="47"/>
      <c r="P2192" s="6"/>
      <c r="Q2192" s="6"/>
      <c r="R2192" s="6"/>
      <c r="S2192" s="6"/>
      <c r="T2192" s="6"/>
      <c r="U2192" s="6"/>
    </row>
    <row r="2193" spans="1:21" ht="12" customHeight="1">
      <c r="A2193" s="3"/>
      <c r="B2193" s="3"/>
      <c r="C2193" s="28"/>
      <c r="D2193" s="28"/>
      <c r="E2193" s="3"/>
      <c r="F2193" s="52"/>
      <c r="G2193" s="29"/>
      <c r="H2193" s="4" t="str">
        <f t="shared" si="0"/>
        <v/>
      </c>
      <c r="I2193" s="59"/>
      <c r="J2193" s="52"/>
      <c r="K2193" s="6"/>
      <c r="L2193" s="6"/>
      <c r="M2193" s="6"/>
      <c r="N2193" s="6"/>
      <c r="O2193" s="47"/>
      <c r="P2193" s="6"/>
      <c r="Q2193" s="6"/>
      <c r="R2193" s="6"/>
      <c r="S2193" s="6"/>
      <c r="T2193" s="6"/>
      <c r="U2193" s="6"/>
    </row>
    <row r="2194" spans="1:21" ht="12" customHeight="1">
      <c r="A2194" s="3"/>
      <c r="B2194" s="3"/>
      <c r="C2194" s="28"/>
      <c r="D2194" s="28"/>
      <c r="E2194" s="3"/>
      <c r="F2194" s="52"/>
      <c r="G2194" s="29"/>
      <c r="H2194" s="4" t="str">
        <f t="shared" si="0"/>
        <v/>
      </c>
      <c r="I2194" s="59"/>
      <c r="J2194" s="52"/>
      <c r="K2194" s="6"/>
      <c r="L2194" s="6"/>
      <c r="M2194" s="6"/>
      <c r="N2194" s="6"/>
      <c r="O2194" s="47"/>
      <c r="P2194" s="6"/>
      <c r="Q2194" s="6"/>
      <c r="R2194" s="6"/>
      <c r="S2194" s="6"/>
      <c r="T2194" s="6"/>
      <c r="U2194" s="6"/>
    </row>
    <row r="2195" spans="1:21" ht="12" customHeight="1">
      <c r="A2195" s="3"/>
      <c r="B2195" s="3"/>
      <c r="C2195" s="28"/>
      <c r="D2195" s="28"/>
      <c r="E2195" s="3"/>
      <c r="F2195" s="52"/>
      <c r="G2195" s="29"/>
      <c r="H2195" s="4" t="str">
        <f t="shared" si="0"/>
        <v/>
      </c>
      <c r="I2195" s="59"/>
      <c r="J2195" s="52"/>
      <c r="K2195" s="6"/>
      <c r="L2195" s="6"/>
      <c r="M2195" s="6"/>
      <c r="N2195" s="6"/>
      <c r="O2195" s="47"/>
      <c r="P2195" s="6"/>
      <c r="Q2195" s="6"/>
      <c r="R2195" s="6"/>
      <c r="S2195" s="6"/>
      <c r="T2195" s="6"/>
      <c r="U2195" s="6"/>
    </row>
    <row r="2196" spans="1:21" ht="12" customHeight="1">
      <c r="A2196" s="3"/>
      <c r="B2196" s="3"/>
      <c r="C2196" s="28"/>
      <c r="D2196" s="28"/>
      <c r="E2196" s="3"/>
      <c r="F2196" s="52"/>
      <c r="G2196" s="29"/>
      <c r="H2196" s="4" t="str">
        <f t="shared" si="0"/>
        <v/>
      </c>
      <c r="I2196" s="59"/>
      <c r="J2196" s="52"/>
      <c r="K2196" s="6"/>
      <c r="L2196" s="6"/>
      <c r="M2196" s="6"/>
      <c r="N2196" s="6"/>
      <c r="O2196" s="47"/>
      <c r="P2196" s="6"/>
      <c r="Q2196" s="6"/>
      <c r="R2196" s="6"/>
      <c r="S2196" s="6"/>
      <c r="T2196" s="6"/>
      <c r="U2196" s="6"/>
    </row>
    <row r="2197" spans="1:21" ht="12" customHeight="1">
      <c r="A2197" s="3"/>
      <c r="B2197" s="3"/>
      <c r="C2197" s="28"/>
      <c r="D2197" s="28"/>
      <c r="E2197" s="3"/>
      <c r="F2197" s="52"/>
      <c r="G2197" s="29"/>
      <c r="H2197" s="4" t="str">
        <f t="shared" si="0"/>
        <v/>
      </c>
      <c r="I2197" s="59"/>
      <c r="J2197" s="52"/>
      <c r="K2197" s="6"/>
      <c r="L2197" s="6"/>
      <c r="M2197" s="6"/>
      <c r="N2197" s="6"/>
      <c r="O2197" s="47"/>
      <c r="P2197" s="6"/>
      <c r="Q2197" s="6"/>
      <c r="R2197" s="6"/>
      <c r="S2197" s="6"/>
      <c r="T2197" s="6"/>
      <c r="U2197" s="6"/>
    </row>
    <row r="2198" spans="1:21" ht="12" customHeight="1">
      <c r="A2198" s="3"/>
      <c r="B2198" s="3"/>
      <c r="C2198" s="28"/>
      <c r="D2198" s="28"/>
      <c r="E2198" s="3"/>
      <c r="F2198" s="52"/>
      <c r="G2198" s="29"/>
      <c r="H2198" s="4" t="str">
        <f t="shared" si="0"/>
        <v/>
      </c>
      <c r="I2198" s="59"/>
      <c r="J2198" s="52"/>
      <c r="K2198" s="6"/>
      <c r="L2198" s="6"/>
      <c r="M2198" s="6"/>
      <c r="N2198" s="6"/>
      <c r="O2198" s="47"/>
      <c r="P2198" s="6"/>
      <c r="Q2198" s="6"/>
      <c r="R2198" s="6"/>
      <c r="S2198" s="6"/>
      <c r="T2198" s="6"/>
      <c r="U2198" s="6"/>
    </row>
    <row r="2199" spans="1:21" ht="12" customHeight="1">
      <c r="A2199" s="3"/>
      <c r="B2199" s="3"/>
      <c r="C2199" s="28"/>
      <c r="D2199" s="28"/>
      <c r="E2199" s="3"/>
      <c r="F2199" s="52"/>
      <c r="G2199" s="29"/>
      <c r="H2199" s="4" t="str">
        <f t="shared" si="0"/>
        <v/>
      </c>
      <c r="I2199" s="59"/>
      <c r="J2199" s="52"/>
      <c r="K2199" s="6"/>
      <c r="L2199" s="6"/>
      <c r="M2199" s="6"/>
      <c r="N2199" s="6"/>
      <c r="O2199" s="47"/>
      <c r="P2199" s="6"/>
      <c r="Q2199" s="6"/>
      <c r="R2199" s="6"/>
      <c r="S2199" s="6"/>
      <c r="T2199" s="6"/>
      <c r="U2199" s="6"/>
    </row>
    <row r="2200" spans="1:21" ht="12" customHeight="1">
      <c r="A2200" s="3"/>
      <c r="B2200" s="3"/>
      <c r="C2200" s="28"/>
      <c r="D2200" s="28"/>
      <c r="E2200" s="3"/>
      <c r="F2200" s="52"/>
      <c r="G2200" s="29"/>
      <c r="H2200" s="4" t="str">
        <f t="shared" si="0"/>
        <v/>
      </c>
      <c r="I2200" s="59"/>
      <c r="J2200" s="52"/>
      <c r="K2200" s="6"/>
      <c r="L2200" s="6"/>
      <c r="M2200" s="6"/>
      <c r="N2200" s="6"/>
      <c r="O2200" s="47"/>
      <c r="P2200" s="6"/>
      <c r="Q2200" s="6"/>
      <c r="R2200" s="6"/>
      <c r="S2200" s="6"/>
      <c r="T2200" s="6"/>
      <c r="U2200" s="6"/>
    </row>
    <row r="2201" spans="1:21" ht="12" customHeight="1">
      <c r="A2201" s="3"/>
      <c r="B2201" s="3"/>
      <c r="C2201" s="28"/>
      <c r="D2201" s="28"/>
      <c r="E2201" s="3"/>
      <c r="F2201" s="52"/>
      <c r="G2201" s="29"/>
      <c r="H2201" s="4" t="str">
        <f t="shared" si="0"/>
        <v/>
      </c>
      <c r="I2201" s="59"/>
      <c r="J2201" s="52"/>
      <c r="K2201" s="6"/>
      <c r="L2201" s="6"/>
      <c r="M2201" s="6"/>
      <c r="N2201" s="6"/>
      <c r="O2201" s="47"/>
      <c r="P2201" s="6"/>
      <c r="Q2201" s="6"/>
      <c r="R2201" s="6"/>
      <c r="S2201" s="6"/>
      <c r="T2201" s="6"/>
      <c r="U2201" s="6"/>
    </row>
    <row r="2202" spans="1:21" ht="12" customHeight="1">
      <c r="A2202" s="3"/>
      <c r="B2202" s="3"/>
      <c r="C2202" s="28"/>
      <c r="D2202" s="28"/>
      <c r="E2202" s="3"/>
      <c r="F2202" s="52"/>
      <c r="G2202" s="29"/>
      <c r="H2202" s="4" t="str">
        <f t="shared" si="0"/>
        <v/>
      </c>
      <c r="I2202" s="59"/>
      <c r="J2202" s="52"/>
      <c r="K2202" s="6"/>
      <c r="L2202" s="6"/>
      <c r="M2202" s="6"/>
      <c r="N2202" s="6"/>
      <c r="O2202" s="47"/>
      <c r="P2202" s="6"/>
      <c r="Q2202" s="6"/>
      <c r="R2202" s="6"/>
      <c r="S2202" s="6"/>
      <c r="T2202" s="6"/>
      <c r="U2202" s="6"/>
    </row>
    <row r="2203" spans="1:21" ht="12" customHeight="1">
      <c r="A2203" s="3"/>
      <c r="B2203" s="3"/>
      <c r="C2203" s="28"/>
      <c r="D2203" s="28"/>
      <c r="E2203" s="3"/>
      <c r="F2203" s="52"/>
      <c r="G2203" s="29"/>
      <c r="H2203" s="4" t="str">
        <f t="shared" si="0"/>
        <v/>
      </c>
      <c r="I2203" s="59"/>
      <c r="J2203" s="52"/>
      <c r="K2203" s="6"/>
      <c r="L2203" s="6"/>
      <c r="M2203" s="6"/>
      <c r="N2203" s="6"/>
      <c r="O2203" s="47"/>
      <c r="P2203" s="6"/>
      <c r="Q2203" s="6"/>
      <c r="R2203" s="6"/>
      <c r="S2203" s="6"/>
      <c r="T2203" s="6"/>
      <c r="U2203" s="6"/>
    </row>
    <row r="2204" spans="1:21" ht="12" customHeight="1">
      <c r="A2204" s="3"/>
      <c r="B2204" s="3"/>
      <c r="C2204" s="28"/>
      <c r="D2204" s="28"/>
      <c r="E2204" s="3"/>
      <c r="F2204" s="52"/>
      <c r="G2204" s="29"/>
      <c r="H2204" s="4" t="str">
        <f t="shared" si="0"/>
        <v/>
      </c>
      <c r="I2204" s="59"/>
      <c r="J2204" s="52"/>
      <c r="K2204" s="6"/>
      <c r="L2204" s="6"/>
      <c r="M2204" s="6"/>
      <c r="N2204" s="6"/>
      <c r="O2204" s="47"/>
      <c r="P2204" s="6"/>
      <c r="Q2204" s="6"/>
      <c r="R2204" s="6"/>
      <c r="S2204" s="6"/>
      <c r="T2204" s="6"/>
      <c r="U2204" s="6"/>
    </row>
    <row r="2205" spans="1:21" ht="12" customHeight="1">
      <c r="A2205" s="3"/>
      <c r="B2205" s="3"/>
      <c r="C2205" s="28"/>
      <c r="D2205" s="28"/>
      <c r="E2205" s="3"/>
      <c r="F2205" s="52"/>
      <c r="G2205" s="29"/>
      <c r="H2205" s="4" t="str">
        <f t="shared" si="0"/>
        <v/>
      </c>
      <c r="I2205" s="59"/>
      <c r="J2205" s="52"/>
      <c r="K2205" s="6"/>
      <c r="L2205" s="6"/>
      <c r="M2205" s="6"/>
      <c r="N2205" s="6"/>
      <c r="O2205" s="47"/>
      <c r="P2205" s="6"/>
      <c r="Q2205" s="6"/>
      <c r="R2205" s="6"/>
      <c r="S2205" s="6"/>
      <c r="T2205" s="6"/>
      <c r="U2205" s="6"/>
    </row>
    <row r="2206" spans="1:21" ht="12" customHeight="1">
      <c r="A2206" s="3"/>
      <c r="B2206" s="3"/>
      <c r="C2206" s="28"/>
      <c r="D2206" s="28"/>
      <c r="E2206" s="3"/>
      <c r="F2206" s="52"/>
      <c r="G2206" s="29"/>
      <c r="H2206" s="4" t="str">
        <f t="shared" si="0"/>
        <v/>
      </c>
      <c r="I2206" s="59"/>
      <c r="J2206" s="52"/>
      <c r="K2206" s="6"/>
      <c r="L2206" s="6"/>
      <c r="M2206" s="6"/>
      <c r="N2206" s="6"/>
      <c r="O2206" s="47"/>
      <c r="P2206" s="6"/>
      <c r="Q2206" s="6"/>
      <c r="R2206" s="6"/>
      <c r="S2206" s="6"/>
      <c r="T2206" s="6"/>
      <c r="U2206" s="6"/>
    </row>
    <row r="2207" spans="1:21" ht="12" customHeight="1">
      <c r="A2207" s="3"/>
      <c r="B2207" s="3"/>
      <c r="C2207" s="28"/>
      <c r="D2207" s="28"/>
      <c r="E2207" s="3"/>
      <c r="F2207" s="52"/>
      <c r="G2207" s="29"/>
      <c r="H2207" s="4" t="str">
        <f t="shared" si="0"/>
        <v/>
      </c>
      <c r="I2207" s="59"/>
      <c r="J2207" s="52"/>
      <c r="K2207" s="6"/>
      <c r="L2207" s="6"/>
      <c r="M2207" s="6"/>
      <c r="N2207" s="6"/>
      <c r="O2207" s="47"/>
      <c r="P2207" s="6"/>
      <c r="Q2207" s="6"/>
      <c r="R2207" s="6"/>
      <c r="S2207" s="6"/>
      <c r="T2207" s="6"/>
      <c r="U2207" s="6"/>
    </row>
    <row r="2208" spans="1:21" ht="12" customHeight="1">
      <c r="A2208" s="3"/>
      <c r="B2208" s="3"/>
      <c r="C2208" s="28"/>
      <c r="D2208" s="28"/>
      <c r="E2208" s="3"/>
      <c r="F2208" s="52"/>
      <c r="G2208" s="29"/>
      <c r="H2208" s="4" t="str">
        <f t="shared" si="0"/>
        <v/>
      </c>
      <c r="I2208" s="59"/>
      <c r="J2208" s="52"/>
      <c r="K2208" s="6"/>
      <c r="L2208" s="6"/>
      <c r="M2208" s="6"/>
      <c r="N2208" s="6"/>
      <c r="O2208" s="47"/>
      <c r="P2208" s="6"/>
      <c r="Q2208" s="6"/>
      <c r="R2208" s="6"/>
      <c r="S2208" s="6"/>
      <c r="T2208" s="6"/>
      <c r="U2208" s="6"/>
    </row>
    <row r="2209" spans="1:21" ht="12" customHeight="1">
      <c r="A2209" s="3"/>
      <c r="B2209" s="3"/>
      <c r="C2209" s="28"/>
      <c r="D2209" s="28"/>
      <c r="E2209" s="3"/>
      <c r="F2209" s="52"/>
      <c r="G2209" s="29"/>
      <c r="H2209" s="4" t="str">
        <f t="shared" si="0"/>
        <v/>
      </c>
      <c r="I2209" s="59"/>
      <c r="J2209" s="52"/>
      <c r="K2209" s="6"/>
      <c r="L2209" s="6"/>
      <c r="M2209" s="6"/>
      <c r="N2209" s="6"/>
      <c r="O2209" s="47"/>
      <c r="P2209" s="6"/>
      <c r="Q2209" s="6"/>
      <c r="R2209" s="6"/>
      <c r="S2209" s="6"/>
      <c r="T2209" s="6"/>
      <c r="U2209" s="6"/>
    </row>
    <row r="2210" spans="1:21" ht="12" customHeight="1">
      <c r="A2210" s="3"/>
      <c r="B2210" s="3"/>
      <c r="C2210" s="28"/>
      <c r="D2210" s="28"/>
      <c r="E2210" s="3"/>
      <c r="F2210" s="52"/>
      <c r="G2210" s="29"/>
      <c r="H2210" s="4" t="str">
        <f t="shared" si="0"/>
        <v/>
      </c>
      <c r="I2210" s="59"/>
      <c r="J2210" s="52"/>
      <c r="K2210" s="6"/>
      <c r="L2210" s="6"/>
      <c r="M2210" s="6"/>
      <c r="N2210" s="6"/>
      <c r="O2210" s="47"/>
      <c r="P2210" s="6"/>
      <c r="Q2210" s="6"/>
      <c r="R2210" s="6"/>
      <c r="S2210" s="6"/>
      <c r="T2210" s="6"/>
      <c r="U2210" s="6"/>
    </row>
    <row r="2211" spans="1:21" ht="12" customHeight="1">
      <c r="A2211" s="3"/>
      <c r="B2211" s="3"/>
      <c r="C2211" s="28"/>
      <c r="D2211" s="28"/>
      <c r="E2211" s="3"/>
      <c r="F2211" s="52"/>
      <c r="G2211" s="29"/>
      <c r="H2211" s="4" t="str">
        <f t="shared" si="0"/>
        <v/>
      </c>
      <c r="I2211" s="59"/>
      <c r="J2211" s="52"/>
      <c r="K2211" s="6"/>
      <c r="L2211" s="6"/>
      <c r="M2211" s="6"/>
      <c r="N2211" s="6"/>
      <c r="O2211" s="47"/>
      <c r="P2211" s="6"/>
      <c r="Q2211" s="6"/>
      <c r="R2211" s="6"/>
      <c r="S2211" s="6"/>
      <c r="T2211" s="6"/>
      <c r="U2211" s="6"/>
    </row>
    <row r="2212" spans="1:21" ht="12" customHeight="1">
      <c r="A2212" s="3"/>
      <c r="B2212" s="3"/>
      <c r="C2212" s="28"/>
      <c r="D2212" s="28"/>
      <c r="E2212" s="3"/>
      <c r="F2212" s="52"/>
      <c r="G2212" s="29"/>
      <c r="H2212" s="4" t="str">
        <f t="shared" si="0"/>
        <v/>
      </c>
      <c r="I2212" s="59"/>
      <c r="J2212" s="52"/>
      <c r="K2212" s="6"/>
      <c r="L2212" s="6"/>
      <c r="M2212" s="6"/>
      <c r="N2212" s="6"/>
      <c r="O2212" s="47"/>
      <c r="P2212" s="6"/>
      <c r="Q2212" s="6"/>
      <c r="R2212" s="6"/>
      <c r="S2212" s="6"/>
      <c r="T2212" s="6"/>
      <c r="U2212" s="6"/>
    </row>
    <row r="2213" spans="1:21" ht="12" customHeight="1">
      <c r="A2213" s="3"/>
      <c r="B2213" s="3"/>
      <c r="C2213" s="28"/>
      <c r="D2213" s="28"/>
      <c r="E2213" s="3"/>
      <c r="F2213" s="52"/>
      <c r="G2213" s="29"/>
      <c r="H2213" s="4" t="str">
        <f t="shared" si="0"/>
        <v/>
      </c>
      <c r="I2213" s="59"/>
      <c r="J2213" s="52"/>
      <c r="K2213" s="6"/>
      <c r="L2213" s="6"/>
      <c r="M2213" s="6"/>
      <c r="N2213" s="6"/>
      <c r="O2213" s="47"/>
      <c r="P2213" s="6"/>
      <c r="Q2213" s="6"/>
      <c r="R2213" s="6"/>
      <c r="S2213" s="6"/>
      <c r="T2213" s="6"/>
      <c r="U2213" s="6"/>
    </row>
    <row r="2214" spans="1:21" ht="12" customHeight="1">
      <c r="A2214" s="3"/>
      <c r="B2214" s="3"/>
      <c r="C2214" s="28"/>
      <c r="D2214" s="28"/>
      <c r="E2214" s="3"/>
      <c r="F2214" s="52"/>
      <c r="G2214" s="29"/>
      <c r="H2214" s="4" t="str">
        <f t="shared" si="0"/>
        <v/>
      </c>
      <c r="I2214" s="59"/>
      <c r="J2214" s="52"/>
      <c r="K2214" s="6"/>
      <c r="L2214" s="6"/>
      <c r="M2214" s="6"/>
      <c r="N2214" s="6"/>
      <c r="O2214" s="47"/>
      <c r="P2214" s="6"/>
      <c r="Q2214" s="6"/>
      <c r="R2214" s="6"/>
      <c r="S2214" s="6"/>
      <c r="T2214" s="6"/>
      <c r="U2214" s="6"/>
    </row>
    <row r="2215" spans="1:21" ht="12" customHeight="1">
      <c r="A2215" s="3"/>
      <c r="B2215" s="3"/>
      <c r="C2215" s="28"/>
      <c r="D2215" s="28"/>
      <c r="E2215" s="3"/>
      <c r="F2215" s="52"/>
      <c r="G2215" s="29"/>
      <c r="H2215" s="4" t="str">
        <f t="shared" si="0"/>
        <v/>
      </c>
      <c r="I2215" s="59"/>
      <c r="J2215" s="52"/>
      <c r="K2215" s="6"/>
      <c r="L2215" s="6"/>
      <c r="M2215" s="6"/>
      <c r="N2215" s="6"/>
      <c r="O2215" s="47"/>
      <c r="P2215" s="6"/>
      <c r="Q2215" s="6"/>
      <c r="R2215" s="6"/>
      <c r="S2215" s="6"/>
      <c r="T2215" s="6"/>
      <c r="U2215" s="6"/>
    </row>
    <row r="2216" spans="1:21" ht="12" customHeight="1">
      <c r="A2216" s="3"/>
      <c r="B2216" s="3"/>
      <c r="C2216" s="28"/>
      <c r="D2216" s="28"/>
      <c r="E2216" s="3"/>
      <c r="F2216" s="52"/>
      <c r="G2216" s="29"/>
      <c r="H2216" s="4" t="str">
        <f t="shared" si="0"/>
        <v/>
      </c>
      <c r="I2216" s="59"/>
      <c r="J2216" s="52"/>
      <c r="K2216" s="6"/>
      <c r="L2216" s="6"/>
      <c r="M2216" s="6"/>
      <c r="N2216" s="6"/>
      <c r="O2216" s="47"/>
      <c r="P2216" s="6"/>
      <c r="Q2216" s="6"/>
      <c r="R2216" s="6"/>
      <c r="S2216" s="6"/>
      <c r="T2216" s="6"/>
      <c r="U2216" s="6"/>
    </row>
    <row r="2217" spans="1:21" ht="12" customHeight="1">
      <c r="A2217" s="3"/>
      <c r="B2217" s="3"/>
      <c r="C2217" s="28"/>
      <c r="D2217" s="28"/>
      <c r="E2217" s="3"/>
      <c r="F2217" s="52"/>
      <c r="G2217" s="29"/>
      <c r="H2217" s="4" t="str">
        <f t="shared" si="0"/>
        <v/>
      </c>
      <c r="I2217" s="59"/>
      <c r="J2217" s="52"/>
      <c r="K2217" s="6"/>
      <c r="L2217" s="6"/>
      <c r="M2217" s="6"/>
      <c r="N2217" s="6"/>
      <c r="O2217" s="47"/>
      <c r="P2217" s="6"/>
      <c r="Q2217" s="6"/>
      <c r="R2217" s="6"/>
      <c r="S2217" s="6"/>
      <c r="T2217" s="6"/>
      <c r="U2217" s="6"/>
    </row>
    <row r="2218" spans="1:21" ht="12" customHeight="1">
      <c r="A2218" s="3"/>
      <c r="B2218" s="3"/>
      <c r="C2218" s="28"/>
      <c r="D2218" s="28"/>
      <c r="E2218" s="3"/>
      <c r="F2218" s="52"/>
      <c r="G2218" s="29"/>
      <c r="H2218" s="4" t="str">
        <f t="shared" si="0"/>
        <v/>
      </c>
      <c r="I2218" s="59"/>
      <c r="J2218" s="52"/>
      <c r="K2218" s="6"/>
      <c r="L2218" s="6"/>
      <c r="M2218" s="6"/>
      <c r="N2218" s="6"/>
      <c r="O2218" s="47"/>
      <c r="P2218" s="6"/>
      <c r="Q2218" s="6"/>
      <c r="R2218" s="6"/>
      <c r="S2218" s="6"/>
      <c r="T2218" s="6"/>
      <c r="U2218" s="6"/>
    </row>
    <row r="2219" spans="1:21" ht="12" customHeight="1">
      <c r="A2219" s="3"/>
      <c r="B2219" s="3"/>
      <c r="C2219" s="28"/>
      <c r="D2219" s="28"/>
      <c r="E2219" s="3"/>
      <c r="F2219" s="52"/>
      <c r="G2219" s="29"/>
      <c r="H2219" s="4" t="str">
        <f t="shared" si="0"/>
        <v/>
      </c>
      <c r="I2219" s="59"/>
      <c r="J2219" s="52"/>
      <c r="K2219" s="6"/>
      <c r="L2219" s="6"/>
      <c r="M2219" s="6"/>
      <c r="N2219" s="6"/>
      <c r="O2219" s="47"/>
      <c r="P2219" s="6"/>
      <c r="Q2219" s="6"/>
      <c r="R2219" s="6"/>
      <c r="S2219" s="6"/>
      <c r="T2219" s="6"/>
      <c r="U2219" s="6"/>
    </row>
    <row r="2220" spans="1:21" ht="12" customHeight="1">
      <c r="A2220" s="3"/>
      <c r="B2220" s="3"/>
      <c r="C2220" s="28"/>
      <c r="D2220" s="28"/>
      <c r="E2220" s="3"/>
      <c r="F2220" s="52"/>
      <c r="G2220" s="29"/>
      <c r="H2220" s="4" t="str">
        <f t="shared" si="0"/>
        <v/>
      </c>
      <c r="I2220" s="59"/>
      <c r="J2220" s="52"/>
      <c r="K2220" s="6"/>
      <c r="L2220" s="6"/>
      <c r="M2220" s="6"/>
      <c r="N2220" s="6"/>
      <c r="O2220" s="47"/>
      <c r="P2220" s="6"/>
      <c r="Q2220" s="6"/>
      <c r="R2220" s="6"/>
      <c r="S2220" s="6"/>
      <c r="T2220" s="6"/>
      <c r="U2220" s="6"/>
    </row>
    <row r="2221" spans="1:21" ht="12" customHeight="1">
      <c r="A2221" s="3"/>
      <c r="B2221" s="3"/>
      <c r="C2221" s="28"/>
      <c r="D2221" s="28"/>
      <c r="E2221" s="3"/>
      <c r="F2221" s="52"/>
      <c r="G2221" s="29"/>
      <c r="H2221" s="4" t="str">
        <f t="shared" si="0"/>
        <v/>
      </c>
      <c r="I2221" s="59"/>
      <c r="J2221" s="52"/>
      <c r="K2221" s="6"/>
      <c r="L2221" s="6"/>
      <c r="M2221" s="6"/>
      <c r="N2221" s="6"/>
      <c r="O2221" s="47"/>
      <c r="P2221" s="6"/>
      <c r="Q2221" s="6"/>
      <c r="R2221" s="6"/>
      <c r="S2221" s="6"/>
      <c r="T2221" s="6"/>
      <c r="U2221" s="6"/>
    </row>
    <row r="2222" spans="1:21" ht="12" customHeight="1">
      <c r="A2222" s="3"/>
      <c r="B2222" s="3"/>
      <c r="C2222" s="28"/>
      <c r="D2222" s="28"/>
      <c r="E2222" s="3"/>
      <c r="F2222" s="52"/>
      <c r="G2222" s="29"/>
      <c r="H2222" s="4" t="str">
        <f t="shared" si="0"/>
        <v/>
      </c>
      <c r="I2222" s="59"/>
      <c r="J2222" s="52"/>
      <c r="K2222" s="6"/>
      <c r="L2222" s="6"/>
      <c r="M2222" s="6"/>
      <c r="N2222" s="6"/>
      <c r="O2222" s="47"/>
      <c r="P2222" s="6"/>
      <c r="Q2222" s="6"/>
      <c r="R2222" s="6"/>
      <c r="S2222" s="6"/>
      <c r="T2222" s="6"/>
      <c r="U2222" s="6"/>
    </row>
    <row r="2223" spans="1:21" ht="12" customHeight="1">
      <c r="A2223" s="3"/>
      <c r="B2223" s="3"/>
      <c r="C2223" s="28"/>
      <c r="D2223" s="28"/>
      <c r="E2223" s="3"/>
      <c r="F2223" s="52"/>
      <c r="G2223" s="29"/>
      <c r="H2223" s="4" t="str">
        <f t="shared" si="0"/>
        <v/>
      </c>
      <c r="I2223" s="59"/>
      <c r="J2223" s="52"/>
      <c r="K2223" s="6"/>
      <c r="L2223" s="6"/>
      <c r="M2223" s="6"/>
      <c r="N2223" s="6"/>
      <c r="O2223" s="47"/>
      <c r="P2223" s="6"/>
      <c r="Q2223" s="6"/>
      <c r="R2223" s="6"/>
      <c r="S2223" s="6"/>
      <c r="T2223" s="6"/>
      <c r="U2223" s="6"/>
    </row>
    <row r="2224" spans="1:21" ht="12" customHeight="1">
      <c r="A2224" s="3"/>
      <c r="B2224" s="3"/>
      <c r="C2224" s="28"/>
      <c r="D2224" s="28"/>
      <c r="E2224" s="3"/>
      <c r="F2224" s="52"/>
      <c r="G2224" s="29"/>
      <c r="H2224" s="4" t="str">
        <f t="shared" si="0"/>
        <v/>
      </c>
      <c r="I2224" s="59"/>
      <c r="J2224" s="52"/>
      <c r="K2224" s="6"/>
      <c r="L2224" s="6"/>
      <c r="M2224" s="6"/>
      <c r="N2224" s="6"/>
      <c r="O2224" s="47"/>
      <c r="P2224" s="6"/>
      <c r="Q2224" s="6"/>
      <c r="R2224" s="6"/>
      <c r="S2224" s="6"/>
      <c r="T2224" s="6"/>
      <c r="U2224" s="6"/>
    </row>
    <row r="2225" spans="1:21" ht="12" customHeight="1">
      <c r="A2225" s="3"/>
      <c r="B2225" s="3"/>
      <c r="C2225" s="28"/>
      <c r="D2225" s="28"/>
      <c r="E2225" s="3"/>
      <c r="F2225" s="52"/>
      <c r="G2225" s="29"/>
      <c r="H2225" s="4" t="str">
        <f t="shared" si="0"/>
        <v/>
      </c>
      <c r="I2225" s="59"/>
      <c r="J2225" s="52"/>
      <c r="K2225" s="6"/>
      <c r="L2225" s="6"/>
      <c r="M2225" s="6"/>
      <c r="N2225" s="6"/>
      <c r="O2225" s="47"/>
      <c r="P2225" s="6"/>
      <c r="Q2225" s="6"/>
      <c r="R2225" s="6"/>
      <c r="S2225" s="6"/>
      <c r="T2225" s="6"/>
      <c r="U2225" s="6"/>
    </row>
    <row r="2226" spans="1:21" ht="12" customHeight="1">
      <c r="A2226" s="3"/>
      <c r="B2226" s="3"/>
      <c r="C2226" s="28"/>
      <c r="D2226" s="28"/>
      <c r="E2226" s="3"/>
      <c r="F2226" s="52"/>
      <c r="G2226" s="29"/>
      <c r="H2226" s="4" t="str">
        <f t="shared" si="0"/>
        <v/>
      </c>
      <c r="I2226" s="59"/>
      <c r="J2226" s="52"/>
      <c r="K2226" s="6"/>
      <c r="L2226" s="6"/>
      <c r="M2226" s="6"/>
      <c r="N2226" s="6"/>
      <c r="O2226" s="47"/>
      <c r="P2226" s="6"/>
      <c r="Q2226" s="6"/>
      <c r="R2226" s="6"/>
      <c r="S2226" s="6"/>
      <c r="T2226" s="6"/>
      <c r="U2226" s="6"/>
    </row>
    <row r="2227" spans="1:21" ht="12" customHeight="1">
      <c r="A2227" s="3"/>
      <c r="B2227" s="3"/>
      <c r="C2227" s="28"/>
      <c r="D2227" s="28"/>
      <c r="E2227" s="3"/>
      <c r="F2227" s="52"/>
      <c r="G2227" s="29"/>
      <c r="H2227" s="4" t="str">
        <f t="shared" si="0"/>
        <v/>
      </c>
      <c r="I2227" s="59"/>
      <c r="J2227" s="52"/>
      <c r="K2227" s="6"/>
      <c r="L2227" s="6"/>
      <c r="M2227" s="6"/>
      <c r="N2227" s="6"/>
      <c r="O2227" s="47"/>
      <c r="P2227" s="6"/>
      <c r="Q2227" s="6"/>
      <c r="R2227" s="6"/>
      <c r="S2227" s="6"/>
      <c r="T2227" s="6"/>
      <c r="U2227" s="6"/>
    </row>
    <row r="2228" spans="1:21" ht="12" customHeight="1">
      <c r="A2228" s="3"/>
      <c r="B2228" s="3"/>
      <c r="C2228" s="28"/>
      <c r="D2228" s="28"/>
      <c r="E2228" s="3"/>
      <c r="F2228" s="52"/>
      <c r="G2228" s="29"/>
      <c r="H2228" s="4" t="str">
        <f t="shared" si="0"/>
        <v/>
      </c>
      <c r="I2228" s="59"/>
      <c r="J2228" s="52"/>
      <c r="K2228" s="6"/>
      <c r="L2228" s="6"/>
      <c r="M2228" s="6"/>
      <c r="N2228" s="6"/>
      <c r="O2228" s="47"/>
      <c r="P2228" s="6"/>
      <c r="Q2228" s="6"/>
      <c r="R2228" s="6"/>
      <c r="S2228" s="6"/>
      <c r="T2228" s="6"/>
      <c r="U2228" s="6"/>
    </row>
    <row r="2229" spans="1:21" ht="12" customHeight="1">
      <c r="A2229" s="3"/>
      <c r="B2229" s="3"/>
      <c r="C2229" s="28"/>
      <c r="D2229" s="28"/>
      <c r="E2229" s="3"/>
      <c r="F2229" s="52"/>
      <c r="G2229" s="29"/>
      <c r="H2229" s="4" t="str">
        <f t="shared" si="0"/>
        <v/>
      </c>
      <c r="I2229" s="59"/>
      <c r="J2229" s="52"/>
      <c r="K2229" s="6"/>
      <c r="L2229" s="6"/>
      <c r="M2229" s="6"/>
      <c r="N2229" s="6"/>
      <c r="O2229" s="47"/>
      <c r="P2229" s="6"/>
      <c r="Q2229" s="6"/>
      <c r="R2229" s="6"/>
      <c r="S2229" s="6"/>
      <c r="T2229" s="6"/>
      <c r="U2229" s="6"/>
    </row>
    <row r="2230" spans="1:21" ht="12" customHeight="1">
      <c r="A2230" s="3"/>
      <c r="B2230" s="3"/>
      <c r="C2230" s="28"/>
      <c r="D2230" s="28"/>
      <c r="E2230" s="3"/>
      <c r="F2230" s="52"/>
      <c r="G2230" s="29"/>
      <c r="H2230" s="4" t="str">
        <f t="shared" si="0"/>
        <v/>
      </c>
      <c r="I2230" s="59"/>
      <c r="J2230" s="52"/>
      <c r="K2230" s="6"/>
      <c r="L2230" s="6"/>
      <c r="M2230" s="6"/>
      <c r="N2230" s="6"/>
      <c r="O2230" s="47"/>
      <c r="P2230" s="6"/>
      <c r="Q2230" s="6"/>
      <c r="R2230" s="6"/>
      <c r="S2230" s="6"/>
      <c r="T2230" s="6"/>
      <c r="U2230" s="6"/>
    </row>
    <row r="2231" spans="1:21" ht="12" customHeight="1">
      <c r="A2231" s="3"/>
      <c r="B2231" s="3"/>
      <c r="C2231" s="28"/>
      <c r="D2231" s="28"/>
      <c r="E2231" s="3"/>
      <c r="F2231" s="52"/>
      <c r="G2231" s="29"/>
      <c r="H2231" s="4" t="str">
        <f t="shared" si="0"/>
        <v/>
      </c>
      <c r="I2231" s="59"/>
      <c r="J2231" s="52"/>
      <c r="K2231" s="6"/>
      <c r="L2231" s="6"/>
      <c r="M2231" s="6"/>
      <c r="N2231" s="6"/>
      <c r="O2231" s="47"/>
      <c r="P2231" s="6"/>
      <c r="Q2231" s="6"/>
      <c r="R2231" s="6"/>
      <c r="S2231" s="6"/>
      <c r="T2231" s="6"/>
      <c r="U2231" s="6"/>
    </row>
    <row r="2232" spans="1:21" ht="12" customHeight="1">
      <c r="A2232" s="3"/>
      <c r="B2232" s="3"/>
      <c r="C2232" s="28"/>
      <c r="D2232" s="28"/>
      <c r="E2232" s="3"/>
      <c r="F2232" s="52"/>
      <c r="G2232" s="29"/>
      <c r="H2232" s="4" t="str">
        <f t="shared" si="0"/>
        <v/>
      </c>
      <c r="I2232" s="59"/>
      <c r="J2232" s="52"/>
      <c r="K2232" s="6"/>
      <c r="L2232" s="6"/>
      <c r="M2232" s="6"/>
      <c r="N2232" s="6"/>
      <c r="O2232" s="47"/>
      <c r="P2232" s="6"/>
      <c r="Q2232" s="6"/>
      <c r="R2232" s="6"/>
      <c r="S2232" s="6"/>
      <c r="T2232" s="6"/>
      <c r="U2232" s="6"/>
    </row>
    <row r="2233" spans="1:21" ht="12" customHeight="1">
      <c r="A2233" s="3"/>
      <c r="B2233" s="3"/>
      <c r="C2233" s="28"/>
      <c r="D2233" s="28"/>
      <c r="E2233" s="3"/>
      <c r="F2233" s="52"/>
      <c r="G2233" s="29"/>
      <c r="H2233" s="4" t="str">
        <f t="shared" si="0"/>
        <v/>
      </c>
      <c r="I2233" s="59"/>
      <c r="J2233" s="52"/>
      <c r="K2233" s="6"/>
      <c r="L2233" s="6"/>
      <c r="M2233" s="6"/>
      <c r="N2233" s="6"/>
      <c r="O2233" s="47"/>
      <c r="P2233" s="6"/>
      <c r="Q2233" s="6"/>
      <c r="R2233" s="6"/>
      <c r="S2233" s="6"/>
      <c r="T2233" s="6"/>
      <c r="U2233" s="6"/>
    </row>
    <row r="2234" spans="1:21" ht="12" customHeight="1">
      <c r="A2234" s="3"/>
      <c r="B2234" s="3"/>
      <c r="C2234" s="28"/>
      <c r="D2234" s="28"/>
      <c r="E2234" s="3"/>
      <c r="F2234" s="52"/>
      <c r="G2234" s="29"/>
      <c r="H2234" s="4" t="str">
        <f t="shared" si="0"/>
        <v/>
      </c>
      <c r="I2234" s="59"/>
      <c r="J2234" s="52"/>
      <c r="K2234" s="6"/>
      <c r="L2234" s="6"/>
      <c r="M2234" s="6"/>
      <c r="N2234" s="6"/>
      <c r="O2234" s="47"/>
      <c r="P2234" s="6"/>
      <c r="Q2234" s="6"/>
      <c r="R2234" s="6"/>
      <c r="S2234" s="6"/>
      <c r="T2234" s="6"/>
      <c r="U2234" s="6"/>
    </row>
    <row r="2235" spans="1:21" ht="12" customHeight="1">
      <c r="A2235" s="3"/>
      <c r="B2235" s="3"/>
      <c r="C2235" s="28"/>
      <c r="D2235" s="28"/>
      <c r="E2235" s="3"/>
      <c r="F2235" s="52"/>
      <c r="G2235" s="29"/>
      <c r="H2235" s="4" t="str">
        <f t="shared" si="0"/>
        <v/>
      </c>
      <c r="I2235" s="59"/>
      <c r="J2235" s="52"/>
      <c r="K2235" s="6"/>
      <c r="L2235" s="6"/>
      <c r="M2235" s="6"/>
      <c r="N2235" s="6"/>
      <c r="O2235" s="47"/>
      <c r="P2235" s="6"/>
      <c r="Q2235" s="6"/>
      <c r="R2235" s="6"/>
      <c r="S2235" s="6"/>
      <c r="T2235" s="6"/>
      <c r="U2235" s="6"/>
    </row>
    <row r="2236" spans="1:21" ht="12" customHeight="1">
      <c r="A2236" s="3"/>
      <c r="B2236" s="3"/>
      <c r="C2236" s="28"/>
      <c r="D2236" s="28"/>
      <c r="E2236" s="3"/>
      <c r="F2236" s="52"/>
      <c r="G2236" s="29"/>
      <c r="H2236" s="4" t="str">
        <f t="shared" si="0"/>
        <v/>
      </c>
      <c r="I2236" s="59"/>
      <c r="J2236" s="52"/>
      <c r="K2236" s="6"/>
      <c r="L2236" s="6"/>
      <c r="M2236" s="6"/>
      <c r="N2236" s="6"/>
      <c r="O2236" s="47"/>
      <c r="P2236" s="6"/>
      <c r="Q2236" s="6"/>
      <c r="R2236" s="6"/>
      <c r="S2236" s="6"/>
      <c r="T2236" s="6"/>
      <c r="U2236" s="6"/>
    </row>
    <row r="2237" spans="1:21" ht="12" customHeight="1">
      <c r="A2237" s="3"/>
      <c r="B2237" s="3"/>
      <c r="C2237" s="28"/>
      <c r="D2237" s="28"/>
      <c r="E2237" s="3"/>
      <c r="F2237" s="52"/>
      <c r="G2237" s="29"/>
      <c r="H2237" s="4" t="str">
        <f t="shared" si="0"/>
        <v/>
      </c>
      <c r="I2237" s="59"/>
      <c r="J2237" s="52"/>
      <c r="K2237" s="6"/>
      <c r="L2237" s="6"/>
      <c r="M2237" s="6"/>
      <c r="N2237" s="6"/>
      <c r="O2237" s="47"/>
      <c r="P2237" s="6"/>
      <c r="Q2237" s="6"/>
      <c r="R2237" s="6"/>
      <c r="S2237" s="6"/>
      <c r="T2237" s="6"/>
      <c r="U2237" s="6"/>
    </row>
    <row r="2238" spans="1:21" ht="12" customHeight="1">
      <c r="A2238" s="3"/>
      <c r="B2238" s="3"/>
      <c r="C2238" s="28"/>
      <c r="D2238" s="28"/>
      <c r="E2238" s="3"/>
      <c r="F2238" s="52"/>
      <c r="G2238" s="29"/>
      <c r="H2238" s="4" t="str">
        <f t="shared" si="0"/>
        <v/>
      </c>
      <c r="I2238" s="59"/>
      <c r="J2238" s="52"/>
      <c r="K2238" s="6"/>
      <c r="L2238" s="6"/>
      <c r="M2238" s="6"/>
      <c r="N2238" s="6"/>
      <c r="O2238" s="47"/>
      <c r="P2238" s="6"/>
      <c r="Q2238" s="6"/>
      <c r="R2238" s="6"/>
      <c r="S2238" s="6"/>
      <c r="T2238" s="6"/>
      <c r="U2238" s="6"/>
    </row>
    <row r="2239" spans="1:21" ht="12" customHeight="1">
      <c r="A2239" s="3"/>
      <c r="B2239" s="3"/>
      <c r="C2239" s="28"/>
      <c r="D2239" s="28"/>
      <c r="E2239" s="3"/>
      <c r="F2239" s="52"/>
      <c r="G2239" s="29"/>
      <c r="H2239" s="4" t="str">
        <f t="shared" si="0"/>
        <v/>
      </c>
      <c r="I2239" s="59"/>
      <c r="J2239" s="52"/>
      <c r="K2239" s="6"/>
      <c r="L2239" s="6"/>
      <c r="M2239" s="6"/>
      <c r="N2239" s="6"/>
      <c r="O2239" s="47"/>
      <c r="P2239" s="6"/>
      <c r="Q2239" s="6"/>
      <c r="R2239" s="6"/>
      <c r="S2239" s="6"/>
      <c r="T2239" s="6"/>
      <c r="U2239" s="6"/>
    </row>
  </sheetData>
  <mergeCells count="2">
    <mergeCell ref="A6:D6"/>
    <mergeCell ref="F6:J6"/>
  </mergeCells>
  <printOptions horizontalCentered="1"/>
  <pageMargins left="0.19685039370078741" right="0.19685039370078741" top="0.19685039370078741" bottom="0.19685039370078741" header="0" footer="0"/>
  <pageSetup paperSize="9" fitToHeight="0" orientation="landscape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PRESENTACIÓN</vt:lpstr>
      <vt:lpstr>TABLAS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AGROVIEW2</dc:creator>
  <cp:lastModifiedBy>AGROVIEW2</cp:lastModifiedBy>
  <dcterms:created xsi:type="dcterms:W3CDTF">2022-03-26T05:30:00Z</dcterms:created>
  <dcterms:modified xsi:type="dcterms:W3CDTF">2022-03-28T13:56:10Z</dcterms:modified>
</cp:coreProperties>
</file>