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4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0" i="1"/>
  <c r="E19"/>
  <c r="Q20"/>
  <c r="O20"/>
  <c r="M20"/>
  <c r="K20"/>
  <c r="I20"/>
  <c r="G20"/>
  <c r="C20"/>
  <c r="S17"/>
  <c r="S16"/>
  <c r="T16" s="1"/>
  <c r="S15"/>
  <c r="S14"/>
  <c r="T14" s="1"/>
  <c r="S13"/>
  <c r="T13" s="1"/>
  <c r="S12"/>
  <c r="T12" s="1"/>
  <c r="S11"/>
  <c r="S10"/>
  <c r="T10" s="1"/>
  <c r="S9"/>
  <c r="T9" s="1"/>
  <c r="S8"/>
  <c r="T8" s="1"/>
  <c r="S7"/>
  <c r="S6"/>
  <c r="S5"/>
  <c r="T5" s="1"/>
  <c r="S4"/>
  <c r="T4" s="1"/>
  <c r="T17"/>
  <c r="T15"/>
  <c r="T11"/>
  <c r="T7"/>
  <c r="T6"/>
  <c r="Q19"/>
  <c r="O19"/>
  <c r="M19"/>
  <c r="K19"/>
  <c r="I19"/>
  <c r="G19"/>
  <c r="C19"/>
  <c r="S3"/>
  <c r="T3" s="1"/>
</calcChain>
</file>

<file path=xl/comments1.xml><?xml version="1.0" encoding="utf-8"?>
<comments xmlns="http://schemas.openxmlformats.org/spreadsheetml/2006/main">
  <authors>
    <author>prpattan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prpattan:</t>
        </r>
        <r>
          <rPr>
            <sz val="9"/>
            <color indexed="81"/>
            <rFont val="Tahoma"/>
            <family val="2"/>
          </rPr>
          <t xml:space="preserve">
select TO_DATE('26-12-2018', 'yyyy/mm/dd') from febe.FEBE_ACTION
How to convert date to other format</t>
        </r>
      </text>
    </comment>
  </commentList>
</comments>
</file>

<file path=xl/sharedStrings.xml><?xml version="1.0" encoding="utf-8"?>
<sst xmlns="http://schemas.openxmlformats.org/spreadsheetml/2006/main" count="16" uniqueCount="15">
  <si>
    <t>CJ:.45</t>
  </si>
  <si>
    <t>SP:1.15</t>
  </si>
  <si>
    <t>webser:.20</t>
  </si>
  <si>
    <t>HB:.30</t>
  </si>
  <si>
    <t>proj:1</t>
  </si>
  <si>
    <t>designPt:.20</t>
  </si>
  <si>
    <t>NewTech:30</t>
  </si>
  <si>
    <t>Sum/day</t>
  </si>
  <si>
    <t>Sum.Individual</t>
  </si>
  <si>
    <t>DelayTime</t>
  </si>
  <si>
    <t>Total Needed</t>
  </si>
  <si>
    <t>ProjCode:.1</t>
  </si>
  <si>
    <t xml:space="preserve">project flow </t>
  </si>
  <si>
    <t>http://www.beingjavaguys.com/2013/03/java-collection-framework.html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</si>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</sst>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4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/>
    <xf numFmtId="164" fontId="0" fillId="3" borderId="0" xfId="0" applyNumberFormat="1" applyFill="1" applyAlignment="1">
      <alignment wrapText="1"/>
    </xf>
    <xf numFmtId="164" fontId="0" fillId="10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0" fillId="0" borderId="0" xfId="0" applyNumberFormat="1" applyAlignment="1"/>
    <xf numFmtId="164" fontId="3" fillId="0" borderId="0" xfId="1" applyNumberForma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ingjavaguys.com/2013/03/java-collection-framework.htm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"/>
  <sheetViews>
    <sheetView tabSelected="1" workbookViewId="0">
      <selection activeCell="I7" sqref="I7"/>
    </sheetView>
  </sheetViews>
  <sheetFormatPr defaultRowHeight="15"/>
  <cols>
    <col min="1" max="1" width="27.85546875" customWidth="1"/>
    <col min="2" max="2" width="16.5703125" customWidth="1"/>
    <col min="3" max="3" width="11.7109375" customWidth="1"/>
    <col min="4" max="4" width="11.28515625" customWidth="1"/>
    <col min="5" max="5" width="11" bestFit="1" customWidth="1"/>
    <col min="6" max="6" width="10.7109375" customWidth="1"/>
    <col min="7" max="8" width="9.140625" customWidth="1"/>
    <col min="9" max="9" width="7.85546875" customWidth="1"/>
    <col min="10" max="10" width="8.42578125" customWidth="1"/>
    <col min="11" max="11" width="7" customWidth="1"/>
    <col min="16" max="16" width="6.5703125" customWidth="1"/>
    <col min="17" max="17" width="8.85546875" customWidth="1"/>
    <col min="18" max="18" width="13.28515625" customWidth="1"/>
  </cols>
  <sheetData>
    <row r="1" spans="1:20">
      <c r="C1">
        <v>45</v>
      </c>
      <c r="E1">
        <v>60</v>
      </c>
      <c r="G1">
        <v>75</v>
      </c>
      <c r="I1">
        <v>20</v>
      </c>
      <c r="K1">
        <v>30</v>
      </c>
      <c r="M1">
        <v>60</v>
      </c>
      <c r="O1">
        <v>20</v>
      </c>
      <c r="Q1">
        <v>30</v>
      </c>
    </row>
    <row r="2" spans="1:20">
      <c r="B2" s="2" t="s">
        <v>0</v>
      </c>
      <c r="C2" s="2"/>
      <c r="D2" s="6" t="s">
        <v>11</v>
      </c>
      <c r="E2" s="6"/>
      <c r="F2" s="3" t="s">
        <v>1</v>
      </c>
      <c r="G2" s="3"/>
      <c r="H2" s="4" t="s">
        <v>2</v>
      </c>
      <c r="I2" s="4"/>
      <c r="J2" s="5" t="s">
        <v>3</v>
      </c>
      <c r="K2" s="5"/>
      <c r="L2" s="7" t="s">
        <v>4</v>
      </c>
      <c r="M2" s="7"/>
      <c r="N2" s="3" t="s">
        <v>5</v>
      </c>
      <c r="O2" s="3"/>
      <c r="P2" s="8" t="s">
        <v>6</v>
      </c>
      <c r="Q2" s="8"/>
      <c r="S2" s="9" t="s">
        <v>7</v>
      </c>
      <c r="T2" t="s">
        <v>9</v>
      </c>
    </row>
    <row r="3" spans="1:20">
      <c r="A3" s="1">
        <v>42572</v>
      </c>
      <c r="B3" s="1"/>
      <c r="D3" s="1"/>
      <c r="I3">
        <v>20</v>
      </c>
      <c r="K3">
        <v>30</v>
      </c>
      <c r="O3">
        <v>20</v>
      </c>
      <c r="S3">
        <f>SUM(C3,G3,I3,K3,O3,Q3,M3)/60</f>
        <v>1.1666666666666667</v>
      </c>
      <c r="T3" s="14">
        <f>SUM(280)/60-S3</f>
        <v>3.5</v>
      </c>
    </row>
    <row r="4" spans="1:20" ht="19.5" customHeight="1">
      <c r="A4" s="1">
        <v>42573</v>
      </c>
      <c r="B4" s="16" t="s">
        <v>13</v>
      </c>
      <c r="C4" t="s">
        <v>14</v>
      </c>
      <c r="D4" s="15" t="s">
        <v>12</v>
      </c>
      <c r="E4">
        <v>60</v>
      </c>
      <c r="S4">
        <f>SUM(C4,G4,I4,K4,O4,Q4,M4)/60</f>
        <v>0</v>
      </c>
      <c r="T4">
        <f t="shared" ref="T4:T17" si="0">SUM(280)/60-S4</f>
        <v>4.666666666666667</v>
      </c>
    </row>
    <row r="5" spans="1:20">
      <c r="A5" s="1">
        <v>42574</v>
      </c>
      <c r="B5" s="1"/>
      <c r="D5" s="1"/>
      <c r="S5">
        <f>SUM(C5,G5,I5,K5,O5,Q5,M5)/60</f>
        <v>0</v>
      </c>
      <c r="T5">
        <f>SUM(280)/60-S5</f>
        <v>4.666666666666667</v>
      </c>
    </row>
    <row r="6" spans="1:20">
      <c r="A6" s="1">
        <v>42575</v>
      </c>
      <c r="B6" s="1"/>
      <c r="D6" s="1"/>
      <c r="S6">
        <f>SUM(C6,G6,I6,K6,O6,Q6,M6)/60</f>
        <v>0</v>
      </c>
      <c r="T6">
        <f t="shared" si="0"/>
        <v>4.666666666666667</v>
      </c>
    </row>
    <row r="7" spans="1:20">
      <c r="A7" s="1">
        <v>42576</v>
      </c>
      <c r="B7" s="1"/>
      <c r="D7" s="1"/>
      <c r="F7" t="s">
        <v>14</v>
      </c>
      <c r="S7">
        <f>SUM(C7,G7,I7,K7,O7,Q7,M7)/60</f>
        <v>0</v>
      </c>
      <c r="T7">
        <f t="shared" si="0"/>
        <v>4.666666666666667</v>
      </c>
    </row>
    <row r="8" spans="1:20">
      <c r="A8" s="1">
        <v>42577</v>
      </c>
      <c r="B8" s="1"/>
      <c r="D8" s="1"/>
      <c r="S8">
        <f>SUM(C8,G8,I8,K8,O8,Q8,M8)/60</f>
        <v>0</v>
      </c>
      <c r="T8">
        <f t="shared" si="0"/>
        <v>4.666666666666667</v>
      </c>
    </row>
    <row r="9" spans="1:20">
      <c r="A9" s="1">
        <v>42578</v>
      </c>
      <c r="B9" s="1"/>
      <c r="D9" s="1"/>
      <c r="S9">
        <f>SUM(C9,G9,I9,K9,O9,Q9,M9)/60</f>
        <v>0</v>
      </c>
      <c r="T9">
        <f t="shared" si="0"/>
        <v>4.666666666666667</v>
      </c>
    </row>
    <row r="10" spans="1:20">
      <c r="A10" s="1">
        <v>42579</v>
      </c>
      <c r="B10" s="1"/>
      <c r="D10" s="1"/>
      <c r="S10">
        <f>SUM(C10,G10,I10,K10,O10,Q10,M10)/60</f>
        <v>0</v>
      </c>
      <c r="T10">
        <f t="shared" si="0"/>
        <v>4.666666666666667</v>
      </c>
    </row>
    <row r="11" spans="1:20">
      <c r="A11" s="1">
        <v>42580</v>
      </c>
      <c r="B11" s="1"/>
      <c r="D11" s="1"/>
      <c r="S11">
        <f>SUM(C11,G11,I11,K11,O11,Q11,M11)/60</f>
        <v>0</v>
      </c>
      <c r="T11">
        <f t="shared" si="0"/>
        <v>4.666666666666667</v>
      </c>
    </row>
    <row r="12" spans="1:20">
      <c r="A12" s="1">
        <v>42581</v>
      </c>
      <c r="B12" s="1"/>
      <c r="D12" s="1"/>
      <c r="S12">
        <f>SUM(C12,G12,I12,K12,O12,Q12,M12)/60</f>
        <v>0</v>
      </c>
      <c r="T12">
        <f t="shared" si="0"/>
        <v>4.666666666666667</v>
      </c>
    </row>
    <row r="13" spans="1:20">
      <c r="A13" s="1">
        <v>42582</v>
      </c>
      <c r="B13" s="1"/>
      <c r="D13" s="1"/>
      <c r="S13">
        <f>SUM(C13,G13,I13,K13,O13,Q13,M13)/60</f>
        <v>0</v>
      </c>
      <c r="T13">
        <f t="shared" si="0"/>
        <v>4.666666666666667</v>
      </c>
    </row>
    <row r="14" spans="1:20">
      <c r="A14" s="1">
        <v>42583</v>
      </c>
      <c r="B14" s="1"/>
      <c r="D14" s="1"/>
      <c r="S14">
        <f>SUM(C14,G14,I14,K14,O14,Q14,M14)/60</f>
        <v>0</v>
      </c>
      <c r="T14">
        <f t="shared" si="0"/>
        <v>4.666666666666667</v>
      </c>
    </row>
    <row r="15" spans="1:20">
      <c r="A15" s="1">
        <v>42584</v>
      </c>
      <c r="B15" s="1"/>
      <c r="D15" s="1"/>
      <c r="S15">
        <f>SUM(C15,G15,I15,K15,O15,Q15,M15)/60</f>
        <v>0</v>
      </c>
      <c r="T15">
        <f t="shared" si="0"/>
        <v>4.666666666666667</v>
      </c>
    </row>
    <row r="16" spans="1:20">
      <c r="A16" s="1">
        <v>42585</v>
      </c>
      <c r="B16" s="1"/>
      <c r="D16" s="1"/>
      <c r="S16">
        <f>SUM(C16,G16,I16,K16,O16,Q16,M16)/60</f>
        <v>0</v>
      </c>
      <c r="T16">
        <f t="shared" si="0"/>
        <v>4.666666666666667</v>
      </c>
    </row>
    <row r="17" spans="1:20">
      <c r="A17" s="1">
        <v>42586</v>
      </c>
      <c r="B17" s="1"/>
      <c r="D17" s="1"/>
      <c r="S17">
        <f>SUM(C17,G17,I17,K17,O17,Q17,M17)/60</f>
        <v>0</v>
      </c>
      <c r="T17">
        <f t="shared" si="0"/>
        <v>4.666666666666667</v>
      </c>
    </row>
    <row r="18" spans="1:20">
      <c r="A18" s="1"/>
      <c r="B18" s="1"/>
      <c r="D18" s="1"/>
    </row>
    <row r="19" spans="1:20">
      <c r="A19" s="1"/>
      <c r="B19" s="10" t="s">
        <v>8</v>
      </c>
      <c r="C19" s="12">
        <f>((C1*15)-SUM(C3:C18))/60</f>
        <v>11.25</v>
      </c>
      <c r="E19" s="12">
        <f>((E1*15)-SUM(E3:E18))/60-4</f>
        <v>10</v>
      </c>
      <c r="G19" s="12">
        <f>((G1*15)-SUM(G3:G18))/60</f>
        <v>18.75</v>
      </c>
      <c r="I19" s="9">
        <f>((I1*15)-SUM(I3:I18))/60</f>
        <v>4.666666666666667</v>
      </c>
      <c r="K19" s="9">
        <f>((K1*15)-SUM(K3:K18))/60</f>
        <v>7</v>
      </c>
      <c r="M19" s="12">
        <f>((M1*15)-SUM(M3:M18))/60</f>
        <v>15</v>
      </c>
      <c r="O19" s="9">
        <f>((O1*15)-SUM(O3:O18))/60</f>
        <v>4.666666666666667</v>
      </c>
      <c r="Q19" s="12">
        <f>((Q1*15)-SUM(Q3:Q18))/60</f>
        <v>7.5</v>
      </c>
    </row>
    <row r="20" spans="1:20">
      <c r="A20" s="1"/>
      <c r="B20" s="11" t="s">
        <v>10</v>
      </c>
      <c r="C20" s="13">
        <f>(C1*15)/60</f>
        <v>11.25</v>
      </c>
      <c r="E20" s="13">
        <f>(E1*15)/60-4</f>
        <v>11</v>
      </c>
      <c r="G20" s="13">
        <f>(G1*15)/60</f>
        <v>18.75</v>
      </c>
      <c r="I20" s="13">
        <f>(I1*15)/60</f>
        <v>5</v>
      </c>
      <c r="K20" s="13">
        <f>(K1*15)/60</f>
        <v>7.5</v>
      </c>
      <c r="M20" s="13">
        <f>(M1*15)/60</f>
        <v>15</v>
      </c>
      <c r="O20" s="13">
        <f>(O1*15)/60</f>
        <v>5</v>
      </c>
      <c r="Q20" s="13">
        <f>(Q1*15)/60</f>
        <v>7.5</v>
      </c>
    </row>
  </sheetData>
  <mergeCells count="8">
    <mergeCell ref="L2:M2"/>
    <mergeCell ref="N2:O2"/>
    <mergeCell ref="P2:Q2"/>
    <mergeCell ref="D2:E2"/>
    <mergeCell ref="B2:C2"/>
    <mergeCell ref="F2:G2"/>
    <mergeCell ref="H2:I2"/>
    <mergeCell ref="J2:K2"/>
  </mergeCells>
  <hyperlinks>
    <hyperlink ref="B4" r:id="rId1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prpattan</dc:creator>
  <cp:lastModifiedBy>prpattan</cp:lastModifiedBy>
  <dcterms:created xsi:type="dcterms:W3CDTF">2016-07-21T16:22:27Z</dcterms:created>
  <dcterms:modified xsi:type="dcterms:W3CDTF">2016-07-22T11:28:17Z</dcterms:modified>
</cp:coreProperties>
</file>